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b0612544\Documents\Projects\Quality\Reports\June\"/>
    </mc:Choice>
  </mc:AlternateContent>
  <xr:revisionPtr revIDLastSave="0" documentId="13_ncr:1_{C7CCD6BE-419F-4835-B4A0-3BB3F42EF9A1}" xr6:coauthVersionLast="45" xr6:coauthVersionMax="45" xr10:uidLastSave="{00000000-0000-0000-0000-000000000000}"/>
  <bookViews>
    <workbookView xWindow="-120" yWindow="-120" windowWidth="29040" windowHeight="15840" activeTab="1" xr2:uid="{00000000-000D-0000-FFFF-FFFF00000000}"/>
  </bookViews>
  <sheets>
    <sheet name="Encms" sheetId="1" r:id="rId1"/>
    <sheet name="Data" sheetId="2" r:id="rId2"/>
    <sheet name="TSZ1" sheetId="6" r:id="rId3"/>
    <sheet name="TSZ2" sheetId="7" r:id="rId4"/>
    <sheet name="TSZ31" sheetId="8" r:id="rId5"/>
    <sheet name="TSZ32" sheetId="9" r:id="rId6"/>
    <sheet name="TSZ33" sheetId="10" r:id="rId7"/>
    <sheet name="TSZ34" sheetId="11" r:id="rId8"/>
    <sheet name="TSZ4" sheetId="12" r:id="rId9"/>
    <sheet name="TSZ5" sheetId="13" r:id="rId10"/>
  </sheets>
  <definedNames>
    <definedName name="_xlnm._FilterDatabase" localSheetId="1" hidden="1">Data!$A$1:$AH$240</definedName>
    <definedName name="_xlnm._FilterDatabase" localSheetId="0" hidden="1">Encms!$A$1:$BF$1481</definedName>
    <definedName name="_xlnm._FilterDatabase" localSheetId="2" hidden="1">'TSZ1'!$A$1:$C$31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3" i="2" l="1"/>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 i="2"/>
  <c r="D3" i="1" l="1"/>
  <c r="D4" i="1"/>
  <c r="D5" i="1"/>
  <c r="D6" i="1"/>
  <c r="D7" i="1"/>
  <c r="D877"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523" i="1"/>
  <c r="D503" i="1"/>
  <c r="D39" i="1"/>
  <c r="D40" i="1"/>
  <c r="D41" i="1"/>
  <c r="D995" i="1"/>
  <c r="D797" i="1"/>
  <c r="D45" i="1"/>
  <c r="D46" i="1"/>
  <c r="D47" i="1"/>
  <c r="D48" i="1"/>
  <c r="D49" i="1"/>
  <c r="D50" i="1"/>
  <c r="D51" i="1"/>
  <c r="D52" i="1"/>
  <c r="D53" i="1"/>
  <c r="D54" i="1"/>
  <c r="D55" i="1"/>
  <c r="D56" i="1"/>
  <c r="D57" i="1"/>
  <c r="D58" i="1"/>
  <c r="D59" i="1"/>
  <c r="D60" i="1"/>
  <c r="D61" i="1"/>
  <c r="D62" i="1"/>
  <c r="D423" i="1"/>
  <c r="D400" i="1"/>
  <c r="D413" i="1"/>
  <c r="D429" i="1"/>
  <c r="D67" i="1"/>
  <c r="D68" i="1"/>
  <c r="D69" i="1"/>
  <c r="D70" i="1"/>
  <c r="D71" i="1"/>
  <c r="D428"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4" i="1"/>
  <c r="D112" i="1"/>
  <c r="D113" i="1"/>
  <c r="D114" i="1"/>
  <c r="D115" i="1"/>
  <c r="D116" i="1"/>
  <c r="D117" i="1"/>
  <c r="D485" i="1"/>
  <c r="D118" i="1"/>
  <c r="D119" i="1"/>
  <c r="D120" i="1"/>
  <c r="D121" i="1"/>
  <c r="D122" i="1"/>
  <c r="D123" i="1"/>
  <c r="D124" i="1"/>
  <c r="D125" i="1"/>
  <c r="D126" i="1"/>
  <c r="D127" i="1"/>
  <c r="D128" i="1"/>
  <c r="D129" i="1"/>
  <c r="D130" i="1"/>
  <c r="D131" i="1"/>
  <c r="D132" i="1"/>
  <c r="D133" i="1"/>
  <c r="D363" i="1"/>
  <c r="D134" i="1"/>
  <c r="D135" i="1"/>
  <c r="D1128" i="1"/>
  <c r="D136" i="1"/>
  <c r="D137" i="1"/>
  <c r="D138" i="1"/>
  <c r="D139" i="1"/>
  <c r="D140" i="1"/>
  <c r="D141" i="1"/>
  <c r="D142" i="1"/>
  <c r="D143" i="1"/>
  <c r="D144" i="1"/>
  <c r="D145" i="1"/>
  <c r="D146" i="1"/>
  <c r="D599" i="1"/>
  <c r="D591" i="1"/>
  <c r="D147" i="1"/>
  <c r="D148" i="1"/>
  <c r="D149" i="1"/>
  <c r="D150" i="1"/>
  <c r="D151" i="1"/>
  <c r="D152" i="1"/>
  <c r="D153" i="1"/>
  <c r="D154" i="1"/>
  <c r="D155" i="1"/>
  <c r="D156" i="1"/>
  <c r="D157" i="1"/>
  <c r="D158" i="1"/>
  <c r="D159" i="1"/>
  <c r="D160" i="1"/>
  <c r="D161" i="1"/>
  <c r="D162" i="1"/>
  <c r="D654" i="1"/>
  <c r="D163" i="1"/>
  <c r="D164" i="1"/>
  <c r="D165" i="1"/>
  <c r="D166" i="1"/>
  <c r="D167" i="1"/>
  <c r="D168" i="1"/>
  <c r="D169" i="1"/>
  <c r="D170" i="1"/>
  <c r="D171" i="1"/>
  <c r="D172" i="1"/>
  <c r="D173" i="1"/>
  <c r="D174" i="1"/>
  <c r="D175" i="1"/>
  <c r="D176" i="1"/>
  <c r="D177" i="1"/>
  <c r="D1182" i="1"/>
  <c r="D178" i="1"/>
  <c r="D179" i="1"/>
  <c r="D658" i="1"/>
  <c r="D1054" i="1"/>
  <c r="D1231" i="1"/>
  <c r="D1233" i="1"/>
  <c r="D1234" i="1"/>
  <c r="D1237" i="1"/>
  <c r="D569" i="1"/>
  <c r="D570" i="1"/>
  <c r="D574" i="1"/>
  <c r="D1230"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646" i="1"/>
  <c r="D208" i="1"/>
  <c r="D209" i="1"/>
  <c r="D210" i="1"/>
  <c r="D211" i="1"/>
  <c r="D212" i="1"/>
  <c r="D213" i="1"/>
  <c r="D214" i="1"/>
  <c r="D215" i="1"/>
  <c r="D216" i="1"/>
  <c r="D217" i="1"/>
  <c r="D218" i="1"/>
  <c r="D219" i="1"/>
  <c r="D220" i="1"/>
  <c r="D221" i="1"/>
  <c r="D1460" i="1"/>
  <c r="D222" i="1"/>
  <c r="D223" i="1"/>
  <c r="D224" i="1"/>
  <c r="D225" i="1"/>
  <c r="D226" i="1"/>
  <c r="D227" i="1"/>
  <c r="D228" i="1"/>
  <c r="D229" i="1"/>
  <c r="D230" i="1"/>
  <c r="D493" i="1"/>
  <c r="D231" i="1"/>
  <c r="D232" i="1"/>
  <c r="D233" i="1"/>
  <c r="D234" i="1"/>
  <c r="D235" i="1"/>
  <c r="D236" i="1"/>
  <c r="D1177" i="1"/>
  <c r="D237" i="1"/>
  <c r="D238" i="1"/>
  <c r="D890" i="1"/>
  <c r="D239" i="1"/>
  <c r="D240" i="1"/>
  <c r="D241" i="1"/>
  <c r="D242" i="1"/>
  <c r="D833" i="1"/>
  <c r="D243" i="1"/>
  <c r="D244" i="1"/>
  <c r="D245" i="1"/>
  <c r="D246" i="1"/>
  <c r="D247" i="1"/>
  <c r="D248" i="1"/>
  <c r="D249" i="1"/>
  <c r="D250" i="1"/>
  <c r="D251" i="1"/>
  <c r="D252" i="1"/>
  <c r="D253" i="1"/>
  <c r="D254" i="1"/>
  <c r="D255" i="1"/>
  <c r="D256" i="1"/>
  <c r="D257" i="1"/>
  <c r="D258" i="1"/>
  <c r="D684" i="1"/>
  <c r="D259" i="1"/>
  <c r="D260" i="1"/>
  <c r="D261" i="1"/>
  <c r="D262" i="1"/>
  <c r="D263" i="1"/>
  <c r="D264" i="1"/>
  <c r="D265" i="1"/>
  <c r="D266" i="1"/>
  <c r="D267" i="1"/>
  <c r="D268" i="1"/>
  <c r="D269" i="1"/>
  <c r="D270" i="1"/>
  <c r="D271" i="1"/>
  <c r="D272" i="1"/>
  <c r="D273" i="1"/>
  <c r="D274" i="1"/>
  <c r="D1110" i="1"/>
  <c r="D275" i="1"/>
  <c r="D998" i="1"/>
  <c r="D276" i="1"/>
  <c r="D277" i="1"/>
  <c r="D278" i="1"/>
  <c r="D279" i="1"/>
  <c r="D280" i="1"/>
  <c r="D281" i="1"/>
  <c r="D282" i="1"/>
  <c r="D283" i="1"/>
  <c r="D284" i="1"/>
  <c r="D285" i="1"/>
  <c r="D286" i="1"/>
  <c r="D287" i="1"/>
  <c r="D288" i="1"/>
  <c r="D289" i="1"/>
  <c r="D290" i="1"/>
  <c r="D291" i="1"/>
  <c r="D937" i="1"/>
  <c r="D504" i="1"/>
  <c r="D656" i="1"/>
  <c r="D292" i="1"/>
  <c r="D293" i="1"/>
  <c r="D294" i="1"/>
  <c r="D537" i="1"/>
  <c r="D536" i="1"/>
  <c r="D295" i="1"/>
  <c r="D296" i="1"/>
  <c r="D297" i="1"/>
  <c r="D298" i="1"/>
  <c r="D299" i="1"/>
  <c r="D300" i="1"/>
  <c r="D301" i="1"/>
  <c r="D302" i="1"/>
  <c r="D964" i="1"/>
  <c r="D303" i="1"/>
  <c r="D304" i="1"/>
  <c r="D305" i="1"/>
  <c r="D306" i="1"/>
  <c r="D307" i="1"/>
  <c r="D308" i="1"/>
  <c r="D705" i="1"/>
  <c r="D309" i="1"/>
  <c r="D706" i="1"/>
  <c r="D310" i="1"/>
  <c r="D311" i="1"/>
  <c r="D312" i="1"/>
  <c r="D313" i="1"/>
  <c r="D314" i="1"/>
  <c r="D315" i="1"/>
  <c r="D1229" i="1"/>
  <c r="D316" i="1"/>
  <c r="D669" i="1"/>
  <c r="D317" i="1"/>
  <c r="D318" i="1"/>
  <c r="D319" i="1"/>
  <c r="D320" i="1"/>
  <c r="D321" i="1"/>
  <c r="D322" i="1"/>
  <c r="D816" i="1"/>
  <c r="D818" i="1"/>
  <c r="D323" i="1"/>
  <c r="D324" i="1"/>
  <c r="D325" i="1"/>
  <c r="D326" i="1"/>
  <c r="D327" i="1"/>
  <c r="D328" i="1"/>
  <c r="D329" i="1"/>
  <c r="D330" i="1"/>
  <c r="D331" i="1"/>
  <c r="D332" i="1"/>
  <c r="D333" i="1"/>
  <c r="D334" i="1"/>
  <c r="D335" i="1"/>
  <c r="D336" i="1"/>
  <c r="D337" i="1"/>
  <c r="D338" i="1"/>
  <c r="D339" i="1"/>
  <c r="D340" i="1"/>
  <c r="D341" i="1"/>
  <c r="D544" i="1"/>
  <c r="D343" i="1"/>
  <c r="D344" i="1"/>
  <c r="D345" i="1"/>
  <c r="D346" i="1"/>
  <c r="D348" i="1"/>
  <c r="D349" i="1"/>
  <c r="D351" i="1"/>
  <c r="D352" i="1"/>
  <c r="D353" i="1"/>
  <c r="D354" i="1"/>
  <c r="D355" i="1"/>
  <c r="D356" i="1"/>
  <c r="D357" i="1"/>
  <c r="D358" i="1"/>
  <c r="D359" i="1"/>
  <c r="D360" i="1"/>
  <c r="D361" i="1"/>
  <c r="D72" i="1"/>
  <c r="D109" i="1"/>
  <c r="D103" i="1"/>
  <c r="D365" i="1"/>
  <c r="D366" i="1"/>
  <c r="D367" i="1"/>
  <c r="D368" i="1"/>
  <c r="D1184" i="1"/>
  <c r="D370" i="1"/>
  <c r="D371" i="1"/>
  <c r="D372" i="1"/>
  <c r="D373" i="1"/>
  <c r="D374" i="1"/>
  <c r="D375" i="1"/>
  <c r="D376" i="1"/>
  <c r="D377" i="1"/>
  <c r="D378" i="1"/>
  <c r="D379" i="1"/>
  <c r="D380" i="1"/>
  <c r="D381" i="1"/>
  <c r="D382" i="1"/>
  <c r="D384" i="1"/>
  <c r="D385" i="1"/>
  <c r="D1176" i="1"/>
  <c r="D390" i="1"/>
  <c r="D394" i="1"/>
  <c r="D1121" i="1"/>
  <c r="D396" i="1"/>
  <c r="D397" i="1"/>
  <c r="D398" i="1"/>
  <c r="D65" i="1"/>
  <c r="D1145" i="1"/>
  <c r="D42" i="1"/>
  <c r="D402" i="1"/>
  <c r="D403" i="1"/>
  <c r="D404" i="1"/>
  <c r="D405" i="1"/>
  <c r="D755" i="1"/>
  <c r="D407" i="1"/>
  <c r="D408" i="1"/>
  <c r="D409" i="1"/>
  <c r="D410" i="1"/>
  <c r="D411" i="1"/>
  <c r="D999" i="1"/>
  <c r="D524" i="1"/>
  <c r="D707" i="1"/>
  <c r="D415" i="1"/>
  <c r="D416" i="1"/>
  <c r="D417" i="1"/>
  <c r="D419" i="1"/>
  <c r="D420" i="1"/>
  <c r="D421" i="1"/>
  <c r="D962" i="1"/>
  <c r="D424" i="1"/>
  <c r="D425" i="1"/>
  <c r="D1187" i="1"/>
  <c r="D1213" i="1"/>
  <c r="D1057" i="1"/>
  <c r="D430" i="1"/>
  <c r="D431" i="1"/>
  <c r="D369" i="1"/>
  <c r="D433" i="1"/>
  <c r="D435" i="1"/>
  <c r="D436" i="1"/>
  <c r="D437" i="1"/>
  <c r="D438" i="1"/>
  <c r="D439" i="1"/>
  <c r="D440" i="1"/>
  <c r="D870" i="1"/>
  <c r="D442" i="1"/>
  <c r="D443" i="1"/>
  <c r="D444" i="1"/>
  <c r="D445" i="1"/>
  <c r="D446" i="1"/>
  <c r="D447" i="1"/>
  <c r="D448" i="1"/>
  <c r="D449" i="1"/>
  <c r="D456" i="1"/>
  <c r="D451" i="1"/>
  <c r="D452" i="1"/>
  <c r="D453" i="1"/>
  <c r="D454" i="1"/>
  <c r="D455" i="1"/>
  <c r="D473" i="1"/>
  <c r="D857" i="1"/>
  <c r="D459" i="1"/>
  <c r="D460" i="1"/>
  <c r="D461" i="1"/>
  <c r="D462" i="1"/>
  <c r="D463" i="1"/>
  <c r="D464" i="1"/>
  <c r="D465" i="1"/>
  <c r="D466" i="1"/>
  <c r="D467" i="1"/>
  <c r="D468" i="1"/>
  <c r="D850" i="1"/>
  <c r="D470" i="1"/>
  <c r="D471" i="1"/>
  <c r="D472" i="1"/>
  <c r="D474" i="1"/>
  <c r="D475" i="1"/>
  <c r="D476" i="1"/>
  <c r="D477" i="1"/>
  <c r="D478" i="1"/>
  <c r="D479" i="1"/>
  <c r="D480" i="1"/>
  <c r="D481" i="1"/>
  <c r="D482" i="1"/>
  <c r="D483" i="1"/>
  <c r="D861" i="1"/>
  <c r="D486" i="1"/>
  <c r="D488" i="1"/>
  <c r="D489" i="1"/>
  <c r="D491" i="1"/>
  <c r="D492" i="1"/>
  <c r="D494" i="1"/>
  <c r="D495" i="1"/>
  <c r="D657" i="1"/>
  <c r="D497" i="1"/>
  <c r="D498" i="1"/>
  <c r="D1063" i="1"/>
  <c r="D500" i="1"/>
  <c r="D501" i="1"/>
  <c r="D502" i="1"/>
  <c r="D680" i="1"/>
  <c r="D819" i="1"/>
  <c r="D505" i="1"/>
  <c r="D708" i="1"/>
  <c r="D507" i="1"/>
  <c r="D508" i="1"/>
  <c r="D509" i="1"/>
  <c r="D510" i="1"/>
  <c r="D511" i="1"/>
  <c r="D512" i="1"/>
  <c r="D820" i="1"/>
  <c r="D514" i="1"/>
  <c r="D821" i="1"/>
  <c r="D802" i="1"/>
  <c r="D517" i="1"/>
  <c r="D518" i="1"/>
  <c r="D812" i="1"/>
  <c r="D520" i="1"/>
  <c r="D521" i="1"/>
  <c r="D738" i="1"/>
  <c r="D739" i="1"/>
  <c r="D712" i="1"/>
  <c r="D727" i="1"/>
  <c r="D526" i="1"/>
  <c r="D527" i="1"/>
  <c r="D528" i="1"/>
  <c r="D529" i="1"/>
  <c r="D383" i="1"/>
  <c r="D386" i="1"/>
  <c r="D387" i="1"/>
  <c r="D388" i="1"/>
  <c r="D389" i="1"/>
  <c r="D391" i="1"/>
  <c r="D392" i="1"/>
  <c r="D393" i="1"/>
  <c r="D538" i="1"/>
  <c r="D539" i="1"/>
  <c r="D540" i="1"/>
  <c r="D541" i="1"/>
  <c r="D542" i="1"/>
  <c r="D543" i="1"/>
  <c r="D1227" i="1"/>
  <c r="D545" i="1"/>
  <c r="D546" i="1"/>
  <c r="D547" i="1"/>
  <c r="D548" i="1"/>
  <c r="D549" i="1"/>
  <c r="D550" i="1"/>
  <c r="D551" i="1"/>
  <c r="D552" i="1"/>
  <c r="D1218" i="1"/>
  <c r="D554" i="1"/>
  <c r="D555" i="1"/>
  <c r="D556" i="1"/>
  <c r="D557" i="1"/>
  <c r="D558" i="1"/>
  <c r="D559" i="1"/>
  <c r="D560" i="1"/>
  <c r="D561" i="1"/>
  <c r="D562" i="1"/>
  <c r="D563" i="1"/>
  <c r="D564" i="1"/>
  <c r="D565" i="1"/>
  <c r="D655" i="1"/>
  <c r="D567" i="1"/>
  <c r="D568" i="1"/>
  <c r="D863" i="1"/>
  <c r="D930" i="1"/>
  <c r="D571" i="1"/>
  <c r="D572" i="1"/>
  <c r="D573" i="1"/>
  <c r="D499" i="1"/>
  <c r="D515" i="1"/>
  <c r="D576" i="1"/>
  <c r="D577" i="1"/>
  <c r="D578" i="1"/>
  <c r="D579" i="1"/>
  <c r="D581" i="1"/>
  <c r="D582" i="1"/>
  <c r="D583" i="1"/>
  <c r="D584" i="1"/>
  <c r="D585" i="1"/>
  <c r="D586" i="1"/>
  <c r="D587" i="1"/>
  <c r="D588" i="1"/>
  <c r="D589" i="1"/>
  <c r="D592" i="1"/>
  <c r="D593" i="1"/>
  <c r="D594" i="1"/>
  <c r="D595" i="1"/>
  <c r="D596" i="1"/>
  <c r="D597" i="1"/>
  <c r="D598" i="1"/>
  <c r="D600" i="1"/>
  <c r="D601" i="1"/>
  <c r="D602" i="1"/>
  <c r="D603" i="1"/>
  <c r="D835" i="1"/>
  <c r="D605" i="1"/>
  <c r="D607" i="1"/>
  <c r="D608" i="1"/>
  <c r="D609" i="1"/>
  <c r="D1109" i="1"/>
  <c r="D611" i="1"/>
  <c r="D612" i="1"/>
  <c r="D613" i="1"/>
  <c r="D614" i="1"/>
  <c r="D615" i="1"/>
  <c r="D616" i="1"/>
  <c r="D617" i="1"/>
  <c r="D618" i="1"/>
  <c r="D619" i="1"/>
  <c r="D620" i="1"/>
  <c r="D1457" i="1"/>
  <c r="D622" i="1"/>
  <c r="D623" i="1"/>
  <c r="D1136" i="1"/>
  <c r="D625" i="1"/>
  <c r="D626" i="1"/>
  <c r="D627" i="1"/>
  <c r="D628" i="1"/>
  <c r="D629" i="1"/>
  <c r="D630" i="1"/>
  <c r="D631" i="1"/>
  <c r="D632" i="1"/>
  <c r="D633" i="1"/>
  <c r="D634" i="1"/>
  <c r="D635" i="1"/>
  <c r="D636" i="1"/>
  <c r="D637" i="1"/>
  <c r="D638" i="1"/>
  <c r="D639" i="1"/>
  <c r="D640" i="1"/>
  <c r="D641" i="1"/>
  <c r="D642" i="1"/>
  <c r="D643" i="1"/>
  <c r="D644" i="1"/>
  <c r="D645" i="1"/>
  <c r="D671" i="1"/>
  <c r="D647" i="1"/>
  <c r="D648" i="1"/>
  <c r="D649" i="1"/>
  <c r="D650" i="1"/>
  <c r="D651" i="1"/>
  <c r="D652" i="1"/>
  <c r="D653" i="1"/>
  <c r="D945" i="1"/>
  <c r="D742" i="1"/>
  <c r="D741" i="1"/>
  <c r="D709" i="1"/>
  <c r="D711" i="1"/>
  <c r="D659" i="1"/>
  <c r="D660" i="1"/>
  <c r="D661" i="1"/>
  <c r="D662" i="1"/>
  <c r="D663" i="1"/>
  <c r="D664" i="1"/>
  <c r="D665" i="1"/>
  <c r="D666" i="1"/>
  <c r="D667" i="1"/>
  <c r="D668" i="1"/>
  <c r="D670" i="1"/>
  <c r="D672" i="1"/>
  <c r="D673" i="1"/>
  <c r="D674" i="1"/>
  <c r="D675" i="1"/>
  <c r="D676" i="1"/>
  <c r="D677" i="1"/>
  <c r="D678" i="1"/>
  <c r="D939" i="1"/>
  <c r="D490" i="1"/>
  <c r="D681" i="1"/>
  <c r="D682" i="1"/>
  <c r="D683" i="1"/>
  <c r="D362" i="1"/>
  <c r="D685" i="1"/>
  <c r="D686" i="1"/>
  <c r="D687" i="1"/>
  <c r="D688" i="1"/>
  <c r="D689" i="1"/>
  <c r="D690" i="1"/>
  <c r="D691" i="1"/>
  <c r="D692" i="1"/>
  <c r="D694" i="1"/>
  <c r="D695" i="1"/>
  <c r="D696" i="1"/>
  <c r="D697" i="1"/>
  <c r="D698" i="1"/>
  <c r="D699" i="1"/>
  <c r="D700" i="1"/>
  <c r="D519" i="1"/>
  <c r="D1454" i="1"/>
  <c r="D703" i="1"/>
  <c r="D704" i="1"/>
  <c r="D401" i="1"/>
  <c r="D426" i="1"/>
  <c r="D414" i="1"/>
  <c r="D432" i="1"/>
  <c r="D64" i="1"/>
  <c r="D710" i="1"/>
  <c r="D38" i="1"/>
  <c r="D1144" i="1"/>
  <c r="D713" i="1"/>
  <c r="D714" i="1"/>
  <c r="D715" i="1"/>
  <c r="D716" i="1"/>
  <c r="D717" i="1"/>
  <c r="D718" i="1"/>
  <c r="D719" i="1"/>
  <c r="D720" i="1"/>
  <c r="D721" i="1"/>
  <c r="D722" i="1"/>
  <c r="D723" i="1"/>
  <c r="D724" i="1"/>
  <c r="D725" i="1"/>
  <c r="D726" i="1"/>
  <c r="D1183" i="1"/>
  <c r="D728" i="1"/>
  <c r="D729" i="1"/>
  <c r="D730" i="1"/>
  <c r="D731" i="1"/>
  <c r="D732" i="1"/>
  <c r="D733" i="1"/>
  <c r="D734" i="1"/>
  <c r="D735" i="1"/>
  <c r="D736" i="1"/>
  <c r="D737" i="1"/>
  <c r="D745" i="1"/>
  <c r="D1226" i="1"/>
  <c r="D747" i="1"/>
  <c r="D748" i="1"/>
  <c r="D749" i="1"/>
  <c r="D750" i="1"/>
  <c r="D751" i="1"/>
  <c r="D752" i="1"/>
  <c r="D753" i="1"/>
  <c r="D575" i="1"/>
  <c r="D342" i="1"/>
  <c r="D756" i="1"/>
  <c r="D757" i="1"/>
  <c r="D758" i="1"/>
  <c r="D759" i="1"/>
  <c r="D760" i="1"/>
  <c r="D761" i="1"/>
  <c r="D762" i="1"/>
  <c r="D763" i="1"/>
  <c r="D764" i="1"/>
  <c r="D765" i="1"/>
  <c r="D766" i="1"/>
  <c r="D767" i="1"/>
  <c r="D768" i="1"/>
  <c r="D769" i="1"/>
  <c r="D770" i="1"/>
  <c r="D771" i="1"/>
  <c r="D772" i="1"/>
  <c r="D773" i="1"/>
  <c r="D774" i="1"/>
  <c r="D775" i="1"/>
  <c r="D776" i="1"/>
  <c r="D980" i="1"/>
  <c r="D778" i="1"/>
  <c r="D533" i="1"/>
  <c r="D780" i="1"/>
  <c r="D781" i="1"/>
  <c r="D782" i="1"/>
  <c r="D783" i="1"/>
  <c r="D784" i="1"/>
  <c r="D785" i="1"/>
  <c r="D786" i="1"/>
  <c r="D740" i="1"/>
  <c r="D744" i="1"/>
  <c r="D754" i="1"/>
  <c r="D746" i="1"/>
  <c r="D743" i="1"/>
  <c r="D792" i="1"/>
  <c r="D793" i="1"/>
  <c r="D794" i="1"/>
  <c r="D795" i="1"/>
  <c r="D1066" i="1"/>
  <c r="D798" i="1"/>
  <c r="D799" i="1"/>
  <c r="D800" i="1"/>
  <c r="D801" i="1"/>
  <c r="D796" i="1"/>
  <c r="D803" i="1"/>
  <c r="D804" i="1"/>
  <c r="D805" i="1"/>
  <c r="D806" i="1"/>
  <c r="D807" i="1"/>
  <c r="D808" i="1"/>
  <c r="D809" i="1"/>
  <c r="D810" i="1"/>
  <c r="D811" i="1"/>
  <c r="D777" i="1"/>
  <c r="D813" i="1"/>
  <c r="D814" i="1"/>
  <c r="D815" i="1"/>
  <c r="D944" i="1"/>
  <c r="D817" i="1"/>
  <c r="D1117" i="1"/>
  <c r="D484" i="1"/>
  <c r="D823" i="1"/>
  <c r="D824" i="1"/>
  <c r="D825" i="1"/>
  <c r="D826" i="1"/>
  <c r="D827" i="1"/>
  <c r="D828" i="1"/>
  <c r="D829" i="1"/>
  <c r="D830" i="1"/>
  <c r="D831" i="1"/>
  <c r="D832" i="1"/>
  <c r="D516" i="1"/>
  <c r="D834" i="1"/>
  <c r="D836" i="1"/>
  <c r="D837" i="1"/>
  <c r="D838" i="1"/>
  <c r="D839" i="1"/>
  <c r="D840" i="1"/>
  <c r="D841" i="1"/>
  <c r="D842" i="1"/>
  <c r="D843" i="1"/>
  <c r="D844" i="1"/>
  <c r="D845" i="1"/>
  <c r="D1070" i="1"/>
  <c r="D1071" i="1"/>
  <c r="D848" i="1"/>
  <c r="D847" i="1"/>
  <c r="D849" i="1"/>
  <c r="D851" i="1"/>
  <c r="D852" i="1"/>
  <c r="D853" i="1"/>
  <c r="D854" i="1"/>
  <c r="D855" i="1"/>
  <c r="D856" i="1"/>
  <c r="D858" i="1"/>
  <c r="D859" i="1"/>
  <c r="D860" i="1"/>
  <c r="D983" i="1"/>
  <c r="D862" i="1"/>
  <c r="D985" i="1"/>
  <c r="D364" i="1"/>
  <c r="D865" i="1"/>
  <c r="D866" i="1"/>
  <c r="D867" i="1"/>
  <c r="D868" i="1"/>
  <c r="D101" i="1"/>
  <c r="D105" i="1"/>
  <c r="D110" i="1"/>
  <c r="D872" i="1"/>
  <c r="D873" i="1"/>
  <c r="D874" i="1"/>
  <c r="D875" i="1"/>
  <c r="D876" i="1"/>
  <c r="D878" i="1"/>
  <c r="D879" i="1"/>
  <c r="D880" i="1"/>
  <c r="D881" i="1"/>
  <c r="D882" i="1"/>
  <c r="D883" i="1"/>
  <c r="D884" i="1"/>
  <c r="D885" i="1"/>
  <c r="D886" i="1"/>
  <c r="D887" i="1"/>
  <c r="D888" i="1"/>
  <c r="D889" i="1"/>
  <c r="D891" i="1"/>
  <c r="D892" i="1"/>
  <c r="D893" i="1"/>
  <c r="D894" i="1"/>
  <c r="D895" i="1"/>
  <c r="D896" i="1"/>
  <c r="D897" i="1"/>
  <c r="D898" i="1"/>
  <c r="D899" i="1"/>
  <c r="D900" i="1"/>
  <c r="D901" i="1"/>
  <c r="D902" i="1"/>
  <c r="D903" i="1"/>
  <c r="D904" i="1"/>
  <c r="D905" i="1"/>
  <c r="D906" i="1"/>
  <c r="D907" i="1"/>
  <c r="D908" i="1"/>
  <c r="D909" i="1"/>
  <c r="D910" i="1"/>
  <c r="D911" i="1"/>
  <c r="D912" i="1"/>
  <c r="D822" i="1"/>
  <c r="D914" i="1"/>
  <c r="D915" i="1"/>
  <c r="D916" i="1"/>
  <c r="D917" i="1"/>
  <c r="D918" i="1"/>
  <c r="D919" i="1"/>
  <c r="D920" i="1"/>
  <c r="D921" i="1"/>
  <c r="D922" i="1"/>
  <c r="D923" i="1"/>
  <c r="D924" i="1"/>
  <c r="D925" i="1"/>
  <c r="D926" i="1"/>
  <c r="D927" i="1"/>
  <c r="D928" i="1"/>
  <c r="D929" i="1"/>
  <c r="D931" i="1"/>
  <c r="D932" i="1"/>
  <c r="D933" i="1"/>
  <c r="D934" i="1"/>
  <c r="D935" i="1"/>
  <c r="D513" i="1"/>
  <c r="D938" i="1"/>
  <c r="D1170" i="1"/>
  <c r="D940" i="1"/>
  <c r="D941" i="1"/>
  <c r="D942" i="1"/>
  <c r="D1163" i="1"/>
  <c r="D1159" i="1"/>
  <c r="D946" i="1"/>
  <c r="D947" i="1"/>
  <c r="D948" i="1"/>
  <c r="D949" i="1"/>
  <c r="D950" i="1"/>
  <c r="D951" i="1"/>
  <c r="D952" i="1"/>
  <c r="D953" i="1"/>
  <c r="D955" i="1"/>
  <c r="D956" i="1"/>
  <c r="D957" i="1"/>
  <c r="D958" i="1"/>
  <c r="D959" i="1"/>
  <c r="D960" i="1"/>
  <c r="D961" i="1"/>
  <c r="D965" i="1"/>
  <c r="D966" i="1"/>
  <c r="D967" i="1"/>
  <c r="D968" i="1"/>
  <c r="D969" i="1"/>
  <c r="D970" i="1"/>
  <c r="D971" i="1"/>
  <c r="D972" i="1"/>
  <c r="D973" i="1"/>
  <c r="D974" i="1"/>
  <c r="D976" i="1"/>
  <c r="D977" i="1"/>
  <c r="D978" i="1"/>
  <c r="D979" i="1"/>
  <c r="D981" i="1"/>
  <c r="D982" i="1"/>
  <c r="D1458" i="1"/>
  <c r="D984" i="1"/>
  <c r="D986" i="1"/>
  <c r="D987" i="1"/>
  <c r="D988" i="1"/>
  <c r="D989" i="1"/>
  <c r="D990" i="1"/>
  <c r="D991" i="1"/>
  <c r="D992" i="1"/>
  <c r="D993" i="1"/>
  <c r="D994" i="1"/>
  <c r="D469" i="1"/>
  <c r="D996" i="1"/>
  <c r="D997"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864" i="1"/>
  <c r="D606" i="1"/>
  <c r="D1039" i="1"/>
  <c r="D1040" i="1"/>
  <c r="D1041" i="1"/>
  <c r="D1042" i="1"/>
  <c r="D1043" i="1"/>
  <c r="D1044" i="1"/>
  <c r="D1045" i="1"/>
  <c r="D1046" i="1"/>
  <c r="D1047" i="1"/>
  <c r="D1048" i="1"/>
  <c r="D1049" i="1"/>
  <c r="D1050" i="1"/>
  <c r="D1051" i="1"/>
  <c r="D1052" i="1"/>
  <c r="D1053" i="1"/>
  <c r="D1055" i="1"/>
  <c r="D1056" i="1"/>
  <c r="D1098" i="1"/>
  <c r="D1058" i="1"/>
  <c r="D1059" i="1"/>
  <c r="D1060" i="1"/>
  <c r="D1061" i="1"/>
  <c r="D1062" i="1"/>
  <c r="D1178" i="1"/>
  <c r="D1064" i="1"/>
  <c r="D1065" i="1"/>
  <c r="D624" i="1"/>
  <c r="D1067" i="1"/>
  <c r="D1068" i="1"/>
  <c r="D1186" i="1"/>
  <c r="D936" i="1"/>
  <c r="D1069"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38" i="1"/>
  <c r="D1099" i="1"/>
  <c r="D1100" i="1"/>
  <c r="D1101" i="1"/>
  <c r="D1102" i="1"/>
  <c r="D1103" i="1"/>
  <c r="D1104" i="1"/>
  <c r="D1105" i="1"/>
  <c r="D1106" i="1"/>
  <c r="D1107" i="1"/>
  <c r="D1108" i="1"/>
  <c r="D1111" i="1"/>
  <c r="D1112" i="1"/>
  <c r="D1113" i="1"/>
  <c r="D1114" i="1"/>
  <c r="D1115" i="1"/>
  <c r="D1116" i="1"/>
  <c r="D1141" i="1"/>
  <c r="D1118" i="1"/>
  <c r="D1119" i="1"/>
  <c r="D1120" i="1"/>
  <c r="D779" i="1"/>
  <c r="D1122" i="1"/>
  <c r="D1123" i="1"/>
  <c r="D1124" i="1"/>
  <c r="D1125" i="1"/>
  <c r="D1126" i="1"/>
  <c r="D1127" i="1"/>
  <c r="D1185" i="1"/>
  <c r="D1129" i="1"/>
  <c r="D1130" i="1"/>
  <c r="D1131" i="1"/>
  <c r="D1132" i="1"/>
  <c r="D1133" i="1"/>
  <c r="D1134" i="1"/>
  <c r="D1135" i="1"/>
  <c r="D1137" i="1"/>
  <c r="D1138" i="1"/>
  <c r="D1139" i="1"/>
  <c r="D1140" i="1"/>
  <c r="D787" i="1"/>
  <c r="D788" i="1"/>
  <c r="D789" i="1"/>
  <c r="D790" i="1"/>
  <c r="D791" i="1"/>
  <c r="D1146" i="1"/>
  <c r="D1147" i="1"/>
  <c r="D1148" i="1"/>
  <c r="D1149" i="1"/>
  <c r="D1150" i="1"/>
  <c r="D1151" i="1"/>
  <c r="D1152" i="1"/>
  <c r="D1153" i="1"/>
  <c r="D1154" i="1"/>
  <c r="D1155" i="1"/>
  <c r="D1156" i="1"/>
  <c r="D1157" i="1"/>
  <c r="D1158" i="1"/>
  <c r="D1160" i="1"/>
  <c r="D1161" i="1"/>
  <c r="D1162" i="1"/>
  <c r="D1224" i="1"/>
  <c r="D1164" i="1"/>
  <c r="D1165" i="1"/>
  <c r="D1166" i="1"/>
  <c r="D1167" i="1"/>
  <c r="D1168" i="1"/>
  <c r="D1169" i="1"/>
  <c r="D1171" i="1"/>
  <c r="D1172" i="1"/>
  <c r="D1173" i="1"/>
  <c r="D1174" i="1"/>
  <c r="D1175" i="1"/>
  <c r="D975" i="1"/>
  <c r="D1037" i="1"/>
  <c r="D525" i="1"/>
  <c r="D1179" i="1"/>
  <c r="D1180" i="1"/>
  <c r="D1181" i="1"/>
  <c r="D954" i="1"/>
  <c r="D604" i="1"/>
  <c r="D532"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347" i="1"/>
  <c r="D1214" i="1"/>
  <c r="D1215" i="1"/>
  <c r="D1216" i="1"/>
  <c r="D1217" i="1"/>
  <c r="D693" i="1"/>
  <c r="D1219" i="1"/>
  <c r="D1220" i="1"/>
  <c r="D1221" i="1"/>
  <c r="D1222" i="1"/>
  <c r="D1223" i="1"/>
  <c r="D434" i="1"/>
  <c r="D418" i="1"/>
  <c r="D406" i="1"/>
  <c r="D427" i="1"/>
  <c r="D1228" i="1"/>
  <c r="D66" i="1"/>
  <c r="D37" i="1"/>
  <c r="D1143" i="1"/>
  <c r="D1232" i="1"/>
  <c r="D450" i="1"/>
  <c r="D534" i="1"/>
  <c r="D1235" i="1"/>
  <c r="D1236" i="1"/>
  <c r="D590" i="1"/>
  <c r="D1238" i="1"/>
  <c r="D1239" i="1"/>
  <c r="D1142" i="1"/>
  <c r="D1240" i="1"/>
  <c r="D1241" i="1"/>
  <c r="D8" i="1"/>
  <c r="D1242" i="1"/>
  <c r="D63" i="1"/>
  <c r="D43" i="1"/>
  <c r="D44" i="1"/>
  <c r="D1243" i="1"/>
  <c r="D1244" i="1"/>
  <c r="D1245" i="1"/>
  <c r="D1246" i="1"/>
  <c r="D1247" i="1"/>
  <c r="D1248" i="1"/>
  <c r="D1249" i="1"/>
  <c r="D1250" i="1"/>
  <c r="D1251" i="1"/>
  <c r="D1252" i="1"/>
  <c r="D1253" i="1"/>
  <c r="D1254" i="1"/>
  <c r="D1255" i="1"/>
  <c r="D1256" i="1"/>
  <c r="D530" i="1"/>
  <c r="D1257" i="1"/>
  <c r="D531" i="1"/>
  <c r="D580" i="1"/>
  <c r="D1258" i="1"/>
  <c r="D1259" i="1"/>
  <c r="D1260" i="1"/>
  <c r="D1261" i="1"/>
  <c r="D1262" i="1"/>
  <c r="D1263" i="1"/>
  <c r="D1264" i="1"/>
  <c r="D350" i="1"/>
  <c r="D1265" i="1"/>
  <c r="D1266" i="1"/>
  <c r="D1267" i="1"/>
  <c r="D1268" i="1"/>
  <c r="D1269" i="1"/>
  <c r="D1270" i="1"/>
  <c r="D1271" i="1"/>
  <c r="D943" i="1"/>
  <c r="D1272" i="1"/>
  <c r="D1273" i="1"/>
  <c r="D1274" i="1"/>
  <c r="D1275" i="1"/>
  <c r="D1276" i="1"/>
  <c r="D1277" i="1"/>
  <c r="D1278" i="1"/>
  <c r="D1279" i="1"/>
  <c r="D963" i="1"/>
  <c r="D1280" i="1"/>
  <c r="D1281" i="1"/>
  <c r="D1282" i="1"/>
  <c r="D1283" i="1"/>
  <c r="D1284" i="1"/>
  <c r="D1285" i="1"/>
  <c r="D457" i="1"/>
  <c r="D1286" i="1"/>
  <c r="D1287" i="1"/>
  <c r="D913" i="1"/>
  <c r="D871" i="1"/>
  <c r="D1288" i="1"/>
  <c r="D1289" i="1"/>
  <c r="D1189" i="1"/>
  <c r="D1188" i="1"/>
  <c r="D535"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412" i="1"/>
  <c r="D422" i="1"/>
  <c r="D441" i="1"/>
  <c r="D522" i="1"/>
  <c r="D395" i="1"/>
  <c r="D1314" i="1"/>
  <c r="D610" i="1"/>
  <c r="D1315" i="1"/>
  <c r="D1316" i="1"/>
  <c r="D1317" i="1"/>
  <c r="D621" i="1"/>
  <c r="D1318" i="1"/>
  <c r="D1319" i="1"/>
  <c r="D1320" i="1"/>
  <c r="D1321" i="1"/>
  <c r="D1322" i="1"/>
  <c r="D1323" i="1"/>
  <c r="D1324" i="1"/>
  <c r="D1325" i="1"/>
  <c r="D1326" i="1"/>
  <c r="D1327" i="1"/>
  <c r="D1328" i="1"/>
  <c r="D1329" i="1"/>
  <c r="D1330" i="1"/>
  <c r="D1331" i="1"/>
  <c r="D1332" i="1"/>
  <c r="D1333" i="1"/>
  <c r="D1334" i="1"/>
  <c r="D1335" i="1"/>
  <c r="D1336" i="1"/>
  <c r="D1337" i="1"/>
  <c r="D107" i="1"/>
  <c r="D108" i="1"/>
  <c r="D102" i="1"/>
  <c r="D111" i="1"/>
  <c r="D106" i="1"/>
  <c r="D1338" i="1"/>
  <c r="D1456" i="1"/>
  <c r="D1339" i="1"/>
  <c r="D1340" i="1"/>
  <c r="D399" i="1"/>
  <c r="D1341" i="1"/>
  <c r="D1342" i="1"/>
  <c r="D1343" i="1"/>
  <c r="D1344" i="1"/>
  <c r="D1345" i="1"/>
  <c r="D1346" i="1"/>
  <c r="D1347" i="1"/>
  <c r="D1348" i="1"/>
  <c r="D1349" i="1"/>
  <c r="D1350" i="1"/>
  <c r="D1351" i="1"/>
  <c r="D1352" i="1"/>
  <c r="D1353" i="1"/>
  <c r="D1354" i="1"/>
  <c r="D1355" i="1"/>
  <c r="D1356" i="1"/>
  <c r="D1357" i="1"/>
  <c r="D1358" i="1"/>
  <c r="D1359" i="1"/>
  <c r="D1360" i="1"/>
  <c r="D701" i="1"/>
  <c r="D1361" i="1"/>
  <c r="D1362" i="1"/>
  <c r="D1363" i="1"/>
  <c r="D1364" i="1"/>
  <c r="D1365" i="1"/>
  <c r="D1366" i="1"/>
  <c r="D702" i="1"/>
  <c r="D1367" i="1"/>
  <c r="D506" i="1"/>
  <c r="D496" i="1"/>
  <c r="D1368" i="1"/>
  <c r="D1369" i="1"/>
  <c r="D553" i="1"/>
  <c r="D1370" i="1"/>
  <c r="D1455" i="1"/>
  <c r="D1371" i="1"/>
  <c r="D1372" i="1"/>
  <c r="D1373" i="1"/>
  <c r="D1374" i="1"/>
  <c r="D458" i="1"/>
  <c r="D1375" i="1"/>
  <c r="D1376" i="1"/>
  <c r="D1377" i="1"/>
  <c r="D679" i="1"/>
  <c r="D1378" i="1"/>
  <c r="D566" i="1"/>
  <c r="D869" i="1"/>
  <c r="D487" i="1"/>
  <c r="D1379" i="1"/>
  <c r="D1380" i="1"/>
  <c r="D1381" i="1"/>
  <c r="D1382" i="1"/>
  <c r="D1383" i="1"/>
  <c r="D846" i="1"/>
  <c r="D1384" i="1"/>
  <c r="D1385" i="1"/>
  <c r="D1386" i="1"/>
  <c r="D1387" i="1"/>
  <c r="D1388" i="1"/>
  <c r="D1389" i="1"/>
  <c r="D1390" i="1"/>
  <c r="D1391" i="1"/>
  <c r="D1392" i="1"/>
  <c r="D1393" i="1"/>
  <c r="D1394" i="1"/>
  <c r="D1225"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9" i="1"/>
  <c r="D1461" i="1"/>
  <c r="D1462" i="1"/>
  <c r="D1463" i="1"/>
  <c r="D1464" i="1"/>
  <c r="D1465" i="1"/>
  <c r="D1466" i="1"/>
  <c r="D1467" i="1"/>
  <c r="D1468" i="1"/>
  <c r="D1469" i="1"/>
  <c r="D1470" i="1"/>
  <c r="D1471" i="1"/>
  <c r="D1472" i="1"/>
  <c r="D1473" i="1"/>
  <c r="D1474" i="1"/>
  <c r="D1475" i="1"/>
  <c r="D1476" i="1"/>
  <c r="D1477" i="1"/>
  <c r="D1478" i="1"/>
  <c r="D1479" i="1"/>
  <c r="D1480" i="1"/>
  <c r="D1481" i="1"/>
  <c r="D2" i="1"/>
</calcChain>
</file>

<file path=xl/sharedStrings.xml><?xml version="1.0" encoding="utf-8"?>
<sst xmlns="http://schemas.openxmlformats.org/spreadsheetml/2006/main" count="54997" uniqueCount="8697">
  <si>
    <t>Plant Code</t>
  </si>
  <si>
    <t>NCR Number</t>
  </si>
  <si>
    <t>Discrepancy Number</t>
  </si>
  <si>
    <t>Discrepancy Status</t>
  </si>
  <si>
    <t>NCR Display Status</t>
  </si>
  <si>
    <t>NCR Type</t>
  </si>
  <si>
    <t>Link Disc to</t>
  </si>
  <si>
    <t>Creation Date</t>
  </si>
  <si>
    <t>Close Date</t>
  </si>
  <si>
    <t>Work Center</t>
  </si>
  <si>
    <t>Section Wc</t>
  </si>
  <si>
    <t>Section NLP</t>
  </si>
  <si>
    <t>Normal Line Position</t>
  </si>
  <si>
    <t>Product Code</t>
  </si>
  <si>
    <t>Aircraft Number</t>
  </si>
  <si>
    <t>Component Number</t>
  </si>
  <si>
    <t>Component Description</t>
  </si>
  <si>
    <t>Corr. Action</t>
  </si>
  <si>
    <t>Bin Location</t>
  </si>
  <si>
    <t>Location / Pert</t>
  </si>
  <si>
    <t>Priority</t>
  </si>
  <si>
    <t>Traceability</t>
  </si>
  <si>
    <t>Created By</t>
  </si>
  <si>
    <t>Part Number Affected</t>
  </si>
  <si>
    <t>Part Description</t>
  </si>
  <si>
    <t>Defect Qty</t>
  </si>
  <si>
    <t>Disposition Qty</t>
  </si>
  <si>
    <t>Preliminary Cause Code</t>
  </si>
  <si>
    <t>Defect Code</t>
  </si>
  <si>
    <t>Defect Code Description</t>
  </si>
  <si>
    <t>Disposition Code</t>
  </si>
  <si>
    <t>Liability</t>
  </si>
  <si>
    <t>Vendor Code</t>
  </si>
  <si>
    <t>Vendor Name</t>
  </si>
  <si>
    <t>Partner Vendor Sap Code</t>
  </si>
  <si>
    <t>Partner Vendor Name</t>
  </si>
  <si>
    <t>Location X</t>
  </si>
  <si>
    <t>Location Y</t>
  </si>
  <si>
    <t>Location Z</t>
  </si>
  <si>
    <t>Location RHS</t>
  </si>
  <si>
    <t>Location LHS</t>
  </si>
  <si>
    <t>Order EPR</t>
  </si>
  <si>
    <t>Serial Number</t>
  </si>
  <si>
    <t>Discrepancy Text</t>
  </si>
  <si>
    <t>Disposition Text</t>
  </si>
  <si>
    <t>Discrepancy Creation Date</t>
  </si>
  <si>
    <t>Discrepancy Closing Date</t>
  </si>
  <si>
    <t>Notify Cust. Supp.</t>
  </si>
  <si>
    <t>Major Minor</t>
  </si>
  <si>
    <t>Dispo Created By</t>
  </si>
  <si>
    <t>Rework Order</t>
  </si>
  <si>
    <t>ATS Exists</t>
  </si>
  <si>
    <t>Actual Group Name</t>
  </si>
  <si>
    <t>Actual Queue Aging</t>
  </si>
  <si>
    <t>Disposition Date</t>
  </si>
  <si>
    <t>Disposition Type</t>
  </si>
  <si>
    <t>Is Final</t>
  </si>
  <si>
    <t>Q3</t>
  </si>
  <si>
    <t>Q321009899</t>
  </si>
  <si>
    <t>OPEN</t>
  </si>
  <si>
    <t>STANDARD</t>
  </si>
  <si>
    <t>DETAIL</t>
  </si>
  <si>
    <t>AGX975AA</t>
  </si>
  <si>
    <t>AGX7</t>
  </si>
  <si>
    <t>975318-1</t>
  </si>
  <si>
    <t>PRESSURE GAUGE/FILL POINT, ACCUMULATOR</t>
  </si>
  <si>
    <t>GX7/8000</t>
  </si>
  <si>
    <t>NORMAL</t>
  </si>
  <si>
    <t>EVA GABRIE ROMERO</t>
  </si>
  <si>
    <t>TECHNICAL</t>
  </si>
  <si>
    <t> 37B1</t>
  </si>
  <si>
    <t>DAMAGE (NOT SKINS) - MACHINE - TOOL MARK</t>
  </si>
  <si>
    <t>RTV</t>
  </si>
  <si>
    <t>VENDOR</t>
  </si>
  <si>
    <t>PARKER HANNIFIN CORP.</t>
  </si>
  <si>
    <t>N</t>
  </si>
  <si>
    <t>V388737</t>
  </si>
  <si>
    <t>975318MIB0810</t>
  </si>
  <si>
    <t>SUPPLIER* CONDITION: IN PRESSURE GAUGE/FILL POINT, ACCUMULATOR (975318_`1) EXIST QTY (4) TOOL MARK ACTUAL CONDITION: LENGTH WIDTH DEEP TM #1 0.080" 0.020" 0.005Â TM #2 0.050" 0.020" 0.004Â TM #3 0.050" 0.010" 0.004Â TM #4 0.040" 0.010" 0.004Â SEE ATTACHMENTS FOR DETAILS</t>
  </si>
  <si>
    <t>ENGINEERING DISPOSITION (PROCEED AS FOLLOWS): _` RETURN DISCREPANT PART TO VENDOR. _`_`_`_`_`_`_`_`_`_`_`_`_`_`_`_`_`_`_`_`_`_`_`_`_`_`_`_`_`_`_`_`_`_`_`_`_`_`_`_`_`_`_`_`_`_`_`_`_`_`_`_`_`_`_`_`_`_`_`_`_`_`_`_`_`_`_`_`_`_`_`_`_`_`_`_`_`_`_`_`_`_`_`_`_`_`_`_`_`_`_`_`_`_`_`_`_`_`_`_`_`_`_`_`_`_` ENGINEERING SUBSTANTIATION: _` SUPPLIER TO EVALUATE CONDITION OF SCD PART. _`_`_`_`_`_`_`_`_`_`_`_`_`_`_`_`_`_`_`_`_`_`_`_`_`_`_`_`_`_`_`_`_`_`_`_`_`_`_`_`_`_`_` FRANCISCO VILCHIS LIAISON ENGINEER BOMBARDIER AVIATION 01_`JUN_`2021 _`_`_`_`_`_`_`_`_`_`_`_`_`_`_`_`_`_`_`_`_`_`_`_`_`_`_`_`_`_`_`_`_`_`_`_`_`_`_`_`_`_`_`</t>
  </si>
  <si>
    <t>MINOR</t>
  </si>
  <si>
    <t>B0601997</t>
  </si>
  <si>
    <t>Q3G7SUPPLY</t>
  </si>
  <si>
    <t>FINAL</t>
  </si>
  <si>
    <t>Q321009900</t>
  </si>
  <si>
    <t>CLOSED</t>
  </si>
  <si>
    <t>AGX820AA</t>
  </si>
  <si>
    <t>G05364535-003-04</t>
  </si>
  <si>
    <t>PANEL ASSY, REAR, AFT FUEL TANK</t>
  </si>
  <si>
    <t>FRANCISCO LOPEZ</t>
  </si>
  <si>
    <t> 42B1</t>
  </si>
  <si>
    <t>SEALING - FILLET SEAL - NOT TO REQUIREMENT</t>
  </si>
  <si>
    <t>REWORK</t>
  </si>
  <si>
    <t>STO ONLY - PLANT 1001</t>
  </si>
  <si>
    <t>Y</t>
  </si>
  <si>
    <t>V315758</t>
  </si>
  <si>
    <t>SUPPLIER* REFER TO NCR Q321003647, Q321004207, Q321004929, Q321005378, Q321009808 FOR SIMILAR DISCREPANCY DISCREPANCIES WERE FOUND UPON PANEL ASSY, REAR, AFT FUEL TANK (G05364535_`003_`01) INSPECTION ON SITE. FOLLOWING DISCREPANCIES WERE FOUND TO BE TYP: ( 1 ) FILLET SEAL NOT OVERLAPPING SINCE PLATE, BONDING, AFT PANEL (G05364579_`101) THICKNESS IS LESS THAN 0.120", AS PER BAPS 157_`027, FIGURE 4, OVERLAPPING B DIMENSION S/B FROM 0.060" TO 0.120". ACTUAL CONDITION AS FOLLOWS: _` BAPS 157_`027, FIGURE 4, DIMENSION B IS 0.000" _` BAPS 157_`027, FIGURA 4, DIMENSION B S/B 0.060" TO 0.120" ( 2 ) TRANSITION NOT SMOOTH/VOIDS TWO DIFFERENT LAYERS OF SEALANT WERE FOUND ON BRUSH SEAL OF FASTENERS FROM SECTION D_`D, AS REQUIRED BY NOTE 21 FROM ENGINEERING DRAWING G05364535, REV. D. ACTUAL CONDITION AS FOLLOWS: _` BAPS 157_`027, VISUAL INSPECTION, IS NOT SMOOTH _` BAPS 157_`027, VISUAL INSPECTION, S/B SMOOTH ( 3 ) BRUSH SEAL DAMAGE AFTER BRUSH SEAL APPLICATION, SEALANT WAS DAMAGED, PRESUMMABLY BY CAP USED TO PROTECT SEALANT FROM DAMAGE (REFER TO ATTACHMENTS 003), ON SECTION D_`D FROM ENGINEERING DRAWING G05364535, REV. D (AS PER NOTE 21). _` BAPS 157_`027, VISUAL INSPECTION, IS NOT CONTINUOUS/DAMAGED _` BAPS 157_`027, VISUAL INSPECTION, S/B CONTINUOUS/FREE FROM DAMAGE _____ REFER TO SPECIFIC BRUSH SEAL LOCATION ON ATTACHMENT 001. ACTUAL CONDITION OF RECEIVED PANEL AS FOLLOWS (CONSIDER "YES" AS "THE DISCREPANCY WAS FOUND IN CORRESPONDING LOCATION"): _`_`_`_`_`_`_`_`_`_`_`_`_`_`_`_`_`_`_`_`_`_`_`_`_`_`_`_`_`_`_`_`_`_`_`_`_`_`_`_`_`_`_`_`_`_`_`_`_`_`_`_`_`_`_`_`_`_`_`_`_`_`_`_`_`_`_`_`_`_`_`_`_`_`_`_`_`_`_`_`_`_`_`_`_`_`_`_`_`_`_`_`_`_`_`_`_`_`_`_`_`_`_`_`_`_`_`_`_` LOCATION DISCREPANT DISCREPANT DISCREPANT IN ASSEMBLY CONDITION 1 CONDITION 2 CONDITION 3 (FILLET SEAL) (SMOOTHNESS) (CAP DAMAGE) _`_`_`_`_`_`_`_`_`_`_`_`_`_`_`_`_`_`_`_`_`_`_`_`_`_`_`_`_`_`_`_`_`_`_`_`_`_`_`_`_`_`_`_`_`_`_`_`_`_`_`_`_`_`_`_`_`_`_`_`_`_`_`_`_`_`_`_`_`_`_`_`_`_`_`_`_`_`_`_`_`_`_`_`_`_`_`_`_`_`_`_`_`_`_`_`_`_`_`_`_`_`_`</t>
  </si>
  <si>
    <t>ENGINEERING DISPOSITION. NOTES: P/N. DESCRIPTION. G05364535_`003. PANEL ASSY REAR AFT FUEL TANK. &gt; REFER TO DRAWING G05364535 REV. _`D FOR DETAILS. PROCEED AS FOLLOWS: 1.1 _` FOR ALL THE DISCREPANT AREAS PROCEED TO REWORK SEALANT ACCORDING TO REQUIREMENTS OF DRAWING G05364535 REV. _`D, FLAG NOTE #21. 1.2 _` ENSURE TO MEET ALL OTHER DRAWING REQUIREMENTS THEN CONTINUE ASSEMBLY PER DRAWING SPECIFICATION. SUBSTANTIATION: _` REWORK ON SEALANT BRING BACK ASSEMBLY PER DRAWING REQUIREMENTS. LIAISON ENGINEERING. JONATHAN BUENROSTRO. 05/31/2021.</t>
  </si>
  <si>
    <t>B0710925</t>
  </si>
  <si>
    <t>V495704</t>
  </si>
  <si>
    <t>Q321009901</t>
  </si>
  <si>
    <t>SR</t>
  </si>
  <si>
    <t>ASSEMBLY</t>
  </si>
  <si>
    <t>AGX952AA</t>
  </si>
  <si>
    <t>AGX952B</t>
  </si>
  <si>
    <t>G05362701-105-01</t>
  </si>
  <si>
    <t>SKIN, RH PANEL, AFT FUSE</t>
  </si>
  <si>
    <t>DAVID IVAN PEREZ</t>
  </si>
  <si>
    <t>WORKMANSHIP</t>
  </si>
  <si>
    <t> 41J1</t>
  </si>
  <si>
    <t>SKIN DEFECTS - ASSEMBLY - CRACK/TOOL MARKS/DISCOLORATION/OTHERS</t>
  </si>
  <si>
    <t>BOMBARDIER</t>
  </si>
  <si>
    <t>V362264</t>
  </si>
  <si>
    <t>PRODUCTION* AT PART G05362701_`105_`01 (SKIN, RH PANEL, AFT FUSE) QTY (36) MARKS OVER CLAT WERE FOUND, CLAT TEST WAS NEGATIVE. SEE ATTACHMENTS FOR LOCATION.</t>
  </si>
  <si>
    <t>DUE THAT THE CLAD TEST WAS PERFORMED AS PER BATS 5078 AND DID NOT FOUND ALUMINUM CORE MATERIAL EXPOSED... _` DEBURR AREAS AS PER SECTION 3.6 OF THE BM6040.05.SR2448 REV A (BLEND NOT REQUIRED) _` ON ALL REPAIRED SURFACES ENSURE THERE IS A SMOOTH TRANSITION WITH THE SURROUNDINGS. NOTE; IF AFTER REPAIR THE DEFECT EXCEED THE LIMITATION LISTED ON SR 2448 REV A SECTION 2 RAISE A NEW STANDAR NCR TO GET AN ENGINEERING DISPOSITION HUGO HERNANDEZ QUALITY MRB 01_`JUN_` 2021</t>
  </si>
  <si>
    <t>B0708735</t>
  </si>
  <si>
    <t>V495421</t>
  </si>
  <si>
    <t>Q321009902</t>
  </si>
  <si>
    <t>G05364535-004-04</t>
  </si>
  <si>
    <t>STO ONLY - PLANT 1503</t>
  </si>
  <si>
    <t>SUPPLIER* REFER TO NCR Q321003648, Q321004208, Q321004932, Q321005381, Q321008784, Q321009824 FOR SIMILAR DISCREPANCY DISCREPANCIES WERE FOUND UPON PANEL ASSY, REAR, AFT FUEL TANK (G05364535_`003_`01) INSPECTION ON SITE. FOLLOWING DISCREPANCIES WERE FOUND TO BE TYP: ( 1 ) FILLET SEAL NOT OVERLAPPING SINCE PLATE, BONDING, AFT PANEL (G05364579_`101) THICKNESS IS LESS THAN 0.120", AS PER BAPS 157_`027, FIGURE 4, OVERLAPPING B DIMENSION S/B FROM 0.060" TO 0.120". ACTUAL CONDITION AS FOLLOWS: _` BAPS 157_`027, FIGURE 4, DIMENSION B IS 0.000" _` BAPS 157_`027, FIGURA 4, DIMENSION B S/B 0.060" TO 0.120" ( 2 ) TRANSITION NOT SMOOTH/VOIDS TWO DIFFERENT LAYERS OF SEALANT WERE FOUND ON BRUSH SEAL OF FASTENERS FROM SECTION D_`D, AS REQUIRED BY NOTE 21 FROM ENGINEERING DRAWING G05364535, REV. D. ACTUAL CONDITION AS FOLLOWS: _` BAPS 157_`027, VISUAL INSPECTION, IS NOT SMOOTH _` BAPS 157_`027, VISUAL INSPECTION, S/B SMOOTH ( 3 ) BRUSH SEAL DAMAGE AFTER BRUSH SEAL APPLICATION, SEALANT WAS DAMAGED, PRESUMMABLY BY CAP USED TO PROTECT SEALANT FROM DAMAGE (REFER TO ATTACHMENTS 003), ON SECTION D_`D FROM ENGINEERING DRAWING G05364535, REV. D (AS PER NOTE 21). _` BAPS 157_`027, VISUAL INSPECTION, IS NOT CONTINUOUS/DAMAGED _` BAPS 157_`027, VISUAL INSPECTION, S/B CONTINUOUS/FREE FROM DAMAGE _____ REFER TO SPECIFIC BRUSH SEAL LOCATION ON ATTACHMENT 001. ACTUAL CONDITION OF RECEIVED PANEL AS FOLLOWS (CONSIDER "YES" AS "THE DISCREPANCY WAS FOUND IN CORRESPONDING LOCATION"): _`_`_`_`_`_`_`_`_`_`_`_`_`_`_`_`_`_`_`_`_`_`_`_`_`_`_`_`_`_`_`_`_`_`_`_`_`_`_`_`_`_`_`_`_`_`_`_`_`_`_`_`_`_`_`_`_`_`_`_`_`_`_`_`_`_`_`_`_`_`_`_`_`_`_`_`_`_`_`_`_`_`_`_`_`_`_`_`_`_`_`_`_`_`_`_`_`_`_`_`_`_`_`_`_`_`_`_`_` LOCATION DISCREPANT DISCREPANT DISCREPANT IN ASSEMBLY CONDITION 1 CONDITION 2 CONDITION 3 (FILLET SEAL) (SMOOTHNESS) (CAP DAMAGE) _`_`_`_`_`_`_`_`_`_`_`_`_`_`_`_`_`_`_`_`_`_`_`_`_`_`_`_`_`_`_`_`_`_`_`_`_`_`_`_`_`_`_`_`_`_`_`_`_`_`_`_`_`_`_`_`_`_`_`_`_`_`_`_`_`_`_`_`_`_`_`_`_`_`_`_`_`_`_`_`_`_`_`_`_`_`_`_`_`_`_`</t>
  </si>
  <si>
    <t>DISPOSITION: REMOVE WRONG APPLIED SEALING. SOLVENT CLEAN PER BAPS 180_`009 APPLY SEALING PER 157_`027 AND DRAWING REQUIREMENTS. ENSURE ALL DRAWING REQUIREMENTS MET. CLOSE NCR. SUBSTANTIATION: REWORK TO DRAWING REQUIREMENTS. RICARDO DELPINO LIAISON ENGINEER 06/01/2021</t>
  </si>
  <si>
    <t>B0600344</t>
  </si>
  <si>
    <t>V495766</t>
  </si>
  <si>
    <t>Q321009903</t>
  </si>
  <si>
    <t>V362134</t>
  </si>
  <si>
    <t>ENGINEERING DISPOSITION. PROCEED AS FOLLOWS: + REPORTED CONDITION HAS BEEN NOTED AND IS NOT ACCEPTABLE TO ENGINEERING AS IS, REWORK DISCREPANT CONDITION PER DWG REQUIREMENTS. _` ENSURE TO MEET ALL DWG REQUIREMENTS. _` CONTINUE WITH ASSY PER DWG REQUIREMENTS. ENGINEERING SUBSTANTIATION. _` DISPOSITION REWORK ENSURE TO BRING THE ASSY BACK TO ENGINEERING REQUIREMENTS. _`_`_`_`_`_`_`_`_`_`_`_`_`_`_`_`_`_`_`_`_`_`_`_`_`_`_`_`_`_`_`_`_`_`_`_`_`_`_`_`_`_`_`_`_`_`_`_`_`_`_`_`_` LIAISON ENGINEER. ALBERTO MALDONADO. 06/01/2021.</t>
  </si>
  <si>
    <t>B0546270</t>
  </si>
  <si>
    <t>V495796</t>
  </si>
  <si>
    <t>Q321009904</t>
  </si>
  <si>
    <t>ENGINEERING ANNOTATIONS FOR REF. SEE ENGINEERING DWG. G05364535 REV. _`D FOR B/P INSTL. AFFECTED PART(S): _` G05364535_`004, PANEL ASSY REAR AFT FUEL TANK. ENGINEERING DISPOSITION PROCEED AS FOLLOWS: _` REWORK SEALANT TO MEET REQUIREMENTS OF FLAG NOTE 21, DWG. G05364535 AND ALL OTHER DWG. SPECIFICATIONS. _` QUALITY TO ENSURE THAT THE ASSEMBLY IN THE LOCALITY OF THE REWORK MEETS ALL REQUIREMENTS OF THE ENG. DRAWING. _` CONTINUE WITH THE ASSEMBLY PROCESS PER DRAWING REQUIREMENTS. LIAISON SUBSTANTIATION: REWORK WILL ENSURE COMPLIANCE TO DWG. REQUIREMENTS. RICARDO SENOVIO BA LIAISON ENGINEERING 06/01/2021.</t>
  </si>
  <si>
    <t>B0709191</t>
  </si>
  <si>
    <t>V495784</t>
  </si>
  <si>
    <t>Q321009905</t>
  </si>
  <si>
    <t>AGX810</t>
  </si>
  <si>
    <t>AGX810AA</t>
  </si>
  <si>
    <t>G05360010-003</t>
  </si>
  <si>
    <t>BARREL ASSY, FWD, AFT FUSE</t>
  </si>
  <si>
    <t>ALEXIS NATIVIDAD</t>
  </si>
  <si>
    <t>G05366015-102</t>
  </si>
  <si>
    <t>FITTING, FWD ENGINE FRAME</t>
  </si>
  <si>
    <t> 33A7</t>
  </si>
  <si>
    <t>FIT - MISALIGNED - INSUFFICIENT CLEARANCE</t>
  </si>
  <si>
    <t>REPAIR</t>
  </si>
  <si>
    <t>V362367</t>
  </si>
  <si>
    <t>METHODS* LOCATION: FS 961 STGR 21_`22 R/H EXIST A FOULING CONDITION BETWEEN FITTING, FWD ENGINE FRAME (G05366015_`102) &amp; CLEAT, AFT FUSE (G05362078_`102). S/B CLEARANCE AS PER 3D MODEL .087â ACTUAL CONDITION: FOULING , LENGTH 0.300" B/P B0206001AG5 , E. D 0.350â ON FITTING FITTING AND CLEAT WITH PILOT HOLES , OPEN TO 0.098â G&amp;R SEE ATTACH FOR MORE DETAIL</t>
  </si>
  <si>
    <t>ENGINEERING NOTES: _`AFFECTED PARTS: G05362078_`102 CLEAT M/F: 2024 T42 THK=0.050" G05366015_`102 FITTING M/F: 7475 T7351 SIZE 1.25" THK=0.080" _`B/P FASTENERS: CLEAT TO FRAME: B0206016AD5_`(*)S FITTING TO FRAME: B0206001AG5_`(*) + B20603013_`08 DISPOSITION: AT G05362078_`102 CLEAT ONLY: TRIM OUT, MACHINE DOWN FOULING AREA PER BAPS 188_`001. MAINTAIN B/P CONTOUR AND B/ CORNER RADIUS. SURFACE ROUGHNESS 63 RA MAX. ENSURE MIN 0.020" CLEARANCE CONDITION. ENSURE MIN 0.310" EDGE DISTANCE FOR B0206016AD5_`(*)S RIVETS. AT ALL BARE AREAS APPLY FINISH CODE A032 PER BAERD GEN_`004. ENSURE ALL REMAINING DRAWING REQUIREMENTS MET. CLOSE NCR. SUBSTANTIATION: REWORK ACCEPTABLE FOR FIT, FORM AND FUNCTION. 1.89XD EDGE DISTANCE IS STRUCTURALLY ACCEPTABLE FOR ENGINEERING. RICARDO DELPINO LIAISON ENGINEER 06/01/2021</t>
  </si>
  <si>
    <t>V495085</t>
  </si>
  <si>
    <t>Q321009906</t>
  </si>
  <si>
    <t>V409233</t>
  </si>
  <si>
    <t>ENGINEERING ANNOTATIONS FOR REF. SEE ENGINEERING DWG. G05364535 REV. _`D FOR B/P INSTL. AFFECTED PART(S): _` G05364535_`003, PANEL ASSY REAR AFT FUEL TANK. ENGINEERING DISPOSITION PROCEED AS FOLLOWS: _` REWORK SEALANT TO MEET REQUIREMENTS OF FLAG NOTE 21, DWG. G05364535 AND ALL OTHER DWG. SPECIFICATIONS. _` QUALITY TO ENSURE THAT THE ASSEMBLY IN THE LOCALITY OF THE REWORK MEETS ALL REQUIREMENTS OF THE ENG. DRAWING. _` CONTINUE WITH THE ASSEMBLY PROCESS PER DRAWING REQUIREMENTS. LIAISON SUBSTANTIATION: REWORK WILL ENSURE COMPLIANCE TO DWG. REQUIREMENTS. RICARDO SENOVIO BA LIAISON ENGINEERING 06/01/2021.</t>
  </si>
  <si>
    <t>V495793</t>
  </si>
  <si>
    <t>Q321009907</t>
  </si>
  <si>
    <t>V495792</t>
  </si>
  <si>
    <t>Q321009908</t>
  </si>
  <si>
    <t>AIRCRAFT</t>
  </si>
  <si>
    <t>LGT120</t>
  </si>
  <si>
    <t>FAL</t>
  </si>
  <si>
    <t>QUERETARO</t>
  </si>
  <si>
    <t>PLANT Q3</t>
  </si>
  <si>
    <t>G02197162-011-01</t>
  </si>
  <si>
    <t>INLET ASSY, MECH, PRECOOLER, PYLON</t>
  </si>
  <si>
    <t>GX550209535</t>
  </si>
  <si>
    <t>HAMMAD AZIZ</t>
  </si>
  <si>
    <t> 37A2</t>
  </si>
  <si>
    <t>DAMAGE (NOT SKINS) - PROCESS - CRACKS</t>
  </si>
  <si>
    <t>V130411</t>
  </si>
  <si>
    <t>V245865</t>
  </si>
  <si>
    <t>INLET ASSY PRECOOLER PART # G02197162_`011_`01 BELLOW PART # G00654587_`003 DURING INSPECTION QUALITY FOUND RAMP DUCT BELLOW DAMAGED RESULTING COMPLETE RUPTURE IN THE RUBBER AND CORE. SEE ATTACHED.</t>
  </si>
  <si>
    <t>DISC FREE TEXT:"INLET ASSY PRECOOLER PART # G02197162_`011_`01 BELLOW PART # G00654587_`003 DURING INSPECTION QUALITY FOUND RAMP DUCT BELLOW DAMAGED RESULTING COMPLETE RUPTURE IN THE RUBBER AND CORE. SEE ATTACHED." ENGINEERING DISPOSITION: AFFECTED COMPONENT: PRECOOLER P/N G02197162_`011_`01 BELLOW P/N G00654587_`003 DAMAGE TO RUBBER BELLOW IS NOT ACCEPTABLE TO ENGINEERING REFERENCE DISC #001 ATTACHMENT #001 BOI ANY COMPONENT AS REQUIRED TO ASSIST IN ACCESS OF REWORK GAIN ACCESS TO REMOVE INLET ASSY, MECH PRECOOLER P/N G02197162_`011_`01 FOR REWORK ON THE BENCH CAREFULLLY RELEASE RIVETS SECURRING THE DAMAGED BELLOW ENSURE HOLES REMAIN GOOD AND ROUND ON PRECOOLER AND RETAINERS TO DRAWING REQUIREMENTS OBTAIN A NEW BELLOW P/N G00654587_`003 OBTAIN QTY_`6 RIVETS P/N B0205017AD4_`6A OBTAIN QTY_`6 WASHERS P/N NAS1149DN6327 LOCATE BELLOW INTO B/P POSITION WITH RETAINERS AND INSTALL WITH B/P RIVETS AND WASHERS PER BAPS 151_`001 REQUIREMENTS COMPLETE THE INSTALLATION OF BELLOW PER DRWAING REQUIREMENTS IDENTIFY PART WITH NCR# PER BAPS 144_`005 REINSTALL ANY BOI PARTS IN ACCORDANCE WITH BOI PROCEDURES COMPLETE THE INSTALLATION PER DRAWING REQUIREMENTS PERFORM AN RTS OR ATP/FTP AT THIS STAGE OF BUILD ENSURE NO LEAKS FOUND</t>
  </si>
  <si>
    <t>44024D3</t>
  </si>
  <si>
    <t>Q321009909</t>
  </si>
  <si>
    <t>SNC</t>
  </si>
  <si>
    <t>G05360000-003</t>
  </si>
  <si>
    <t>FUSELAGE GA, AFT</t>
  </si>
  <si>
    <t>PYLON CLOSEOUT SNAGS</t>
  </si>
  <si>
    <t> 62A1</t>
  </si>
  <si>
    <t>DOCUMENTATION - WORK INSTRUCTION - .</t>
  </si>
  <si>
    <t>V130422</t>
  </si>
  <si>
    <t>NA</t>
  </si>
  <si>
    <t>DURING THE FINAL PYLON CLOSE_`OUT INSPECTION QA FOUND 24 SNAGS. SEE ATTACHED.</t>
  </si>
  <si>
    <t>REWORK ALL SNAGS AS PER DWG AND BAPS REQUIREMENTS. ATTACH STAMPED COPIES IN BUY_`OFF.</t>
  </si>
  <si>
    <t>K0577187</t>
  </si>
  <si>
    <t>Q321009911</t>
  </si>
  <si>
    <t>AGX998</t>
  </si>
  <si>
    <t>GX79034</t>
  </si>
  <si>
    <t>MICHAEL BRASIL</t>
  </si>
  <si>
    <t>G05291000-001</t>
  </si>
  <si>
    <t>DOOR ASSY, CARGO ACS DR</t>
  </si>
  <si>
    <t>-46.59"</t>
  </si>
  <si>
    <t>99.45"</t>
  </si>
  <si>
    <t>66.75"</t>
  </si>
  <si>
    <t>V096820</t>
  </si>
  <si>
    <t>ON THE REAR FUSELAGE CARGO DOOR, LHS, FS864.00 REF. PCR #60893, W/B GX79034, ATP MX770_`523002_`004. THIS SNC DISCREPANCY RAISED TO CAPTURE AND RECORD CARGO ACESS DOOR MEASURED RIGGING VALUES WITH AIRCRAFT ON JACKS CONFIGURATION IAW PCR 60893. REFER TO ATTACHMENT OF ATP MX770_`523002_`004, 10. CALL RECORD SHEET TABLES 31 THROUGH 37 FOR REQUIRED VALUES. DWG G05291000.</t>
  </si>
  <si>
    <t>MEASURE AND RECORD VALUES AND RESULTS OF CARGO DOOR RIG WITH AIRCRAFT CONFIGURED ON JACKS AS PER REQUIREMENTS OF ATP MX770_`523002_`004, 10. CALL SHEET TABLES 31 THROUGH 37. ATTACH COPY OF RECORDED VAULES TO BUYOFF.</t>
  </si>
  <si>
    <t>MB586020</t>
  </si>
  <si>
    <t>Q321009912</t>
  </si>
  <si>
    <t>STORE</t>
  </si>
  <si>
    <t>MAGASINS</t>
  </si>
  <si>
    <t>MTS</t>
  </si>
  <si>
    <t>G03610117-001</t>
  </si>
  <si>
    <t>DUCT ASSY, CROSSOVER LH, WIPS</t>
  </si>
  <si>
    <t>GUSTAVO FLORES</t>
  </si>
  <si>
    <t> 50T4</t>
  </si>
  <si>
    <t>PURCH PART - VEND TECHNICAL - VH - VISUAL DEFECTS - BROKEN/BENT/BUMP</t>
  </si>
  <si>
    <t>ARROWHEAD PRODUCTS CORP.</t>
  </si>
  <si>
    <t>DUCT ASSY, CROSSOVER LH, WIPS (G03610117_`001) QTY (1) THERE ARE QTY (1) BALDS BRACKET BENT QTY (1) ZONE WITH DENT QTY (1) ZONE BROKEN AND UNBONDED. SEE ATTACHMENTS FOR DETAILS.</t>
  </si>
  <si>
    <t>IMPORTANT PART NEEDS TO BE IDENTIFIED PHYSICALLY WITH THE LABEL ATTACHED (DISPOS ATTACH) RTV INFO: REPAIR PO 5800657695 RELEASE NOTE 1173_`131518 RMA# 3465 FOR SN 1904187801 SUPPLYLOG LETICIA JIMENEZ _`_`_`_`_`_`_`_`_`_`_`_`_`_`_`_`_`_`_`_`_`_`_`_`_`_`_`_`_`_`_`_`_`_`_`_`_`_`_`_`_`_`_`_`_`_`_`_`_`_`_`_`_` PART WAS DAMAGED OUTSIDE OF ARROWHEAD. REQUEST A RMA AND RETURN TO AP FOR REWORK AT CUSTOMER EXPENSE</t>
  </si>
  <si>
    <t>V0017256</t>
  </si>
  <si>
    <t>Q321009914</t>
  </si>
  <si>
    <t>STOCK PURGE</t>
  </si>
  <si>
    <t>SGX952A</t>
  </si>
  <si>
    <t>G05450806-102</t>
  </si>
  <si>
    <t>SEAL, FWD, REMOVABLE LE, PYLON</t>
  </si>
  <si>
    <t>FASE 5</t>
  </si>
  <si>
    <t>SABINA MENDEZ</t>
  </si>
  <si>
    <t> 50T2</t>
  </si>
  <si>
    <t>PURCH PART - VEND TECHNICAL - VH - VISUAL DEFECTS - DENT/SCRATCH/GOUGE/CRACK/NICK/TEAR</t>
  </si>
  <si>
    <t>USE</t>
  </si>
  <si>
    <t>FREUDENBERG-NOK INC.</t>
  </si>
  <si>
    <t>SUPPLIER* THE SEAL, FWD, REMOVABLE LE, PYLON (G05450806_`102) HAS AREAS WITH EXPOSED FIBER AS SHOWN IN ATTACHMENTS. THE FIBER IS EXPOSED IN ZONE A AS PER ATTACHMENT (PS_`HANDFAB_`09) SEE ATTACHEMENTS FOR MORE DETAILS</t>
  </si>
  <si>
    <t>ENGINEERING DISPOSITION. _`_` CONDITION AS STATED IS NOTED AND ACCEPTABLE TO ENGINEERING. _`_` IDENTIFY ASSY WITH NCR NUMBER PER BAPS 144_`005 _`_` CONTINUE WITH ASSY PROCESS PER ENGINEERING DWG REQUIREMENTS. ~ CLEARED BY COMPARISON ON Q321009666_`001 APPROVED BY SUPPLIER. _`_`_`_`_`_`_`_`_`_`_`_`_`_`_`_`_`_`_`_`_`_`_`_`_`_`_`_`_`_`_`_`_`_`_`_`_`_` _`ESAU HERNANDEZ_` 06/02/2021</t>
  </si>
  <si>
    <t>B0710282</t>
  </si>
  <si>
    <t>Q321009915</t>
  </si>
  <si>
    <t>G05212102-001-01</t>
  </si>
  <si>
    <t>CAM ASSY, VENT FLAP, PASS ACS DR</t>
  </si>
  <si>
    <t> 50T1</t>
  </si>
  <si>
    <t>PURCH PART - VEND TECHNICAL - VH - VISUAL DEFECTS - TOOL MARK/UNDERCUT/ KNIFE CUT</t>
  </si>
  <si>
    <t>DELLCOM AEROSPACE</t>
  </si>
  <si>
    <t>CAM ASSY, VENT FLAP, PASS ACS DR (G05212102_`001_`01) QTY (3) THERE ARE SEVERAL DAMAGES ON CAM ASSY FOR PART #1 QTY (2) FOR PART #2 QTY (1) FOR PART #3 QTY (1) SEE ATTACHMENTS FOR DETAILS.</t>
  </si>
  <si>
    <t>ENGINEERING DATA: P/N DETAIL NOM THK STOCK MATERIAL SPEC FINISH: _`_`_`_`_`_`_`_`_`_`_`_`_`_`_`_`_`_`_`_`_`_`_`_`_`_`_`_`_`_`_`_`_`_`_`_`_`_`_`_`_`_`_`_`_`_`_`_`_`_`_`_`_`_`_`_`_`_`_`_`_`_`_`_`_`_`_`_`_`_`_`_`_`_`_`_`_`_`_`_`_`_`_`_`_`_`_`_`_`_`_`_`_`_`_`_`_`_`_`_`_`_`_`_`_`_`_`_`_`_`_`_`_`_`_`_`_`_`_`_`_`_`_`_`_`_`_`_`_`_`_`_`_`_`_`_`_`_`_`_`_`_`_`_`_`_`_`_`_`_`_`_`_`_`_`_`_`_`_`_`_`_`_`_`_`_`_`_`_`_`_`_`_`_`_`_`_`_`_`_`_`_`_`_`_`_`_`_`_`_`_`_`_`_`_`_`_`_`_`_`_`_`_`_`_`_`_`_`_` â¢ G05212102_`101 CAM, VENT FLAP 0.080"/0.100"/0.400" 4.250" CRES_`PH13_`8MO_`H1000 BAR AMS_`5629 S010 _` ALL THICKNESS TOLERANCES TO BE Â± 0.010". _`_`_`_`_`_`_`_`_`_`_`_`_`_`_`_`_`_`_`_`_`_`_`_`_`_`_`_`_`_`_`_`_`_`_`_`_`_`_`_`_`_`_`_`_`_`_`_`_`_`_`_`_`_`_`_`_`_`_`_`_`_`_`_`_`_`_`_`_`_`_`_`_`_`_`_`_`_`_`_`_`_`_`_`_`_`_`_`_`_`_`_`_`_`_`_`_`_`_`_`_`_`_`_`_`_`_`_`_`_`_`_`_`_`_`_`_`_`_`_`_`_`_`_`_`_`_`_`_`_`_`_`_`_`_`_`_`_`_`_`_`_`_`_`_`_`_`_`_`_`_`_`_`_`_`_`_`_`_`_`_`_`_`_`_`_`_`_`_`_`_`_`_`_`_`_`_`_`_`_`_`_`_`_`_`_`_`_`_`_`_`_`_`_`_`_`_`_`_`_`_`_`_`_`_`_`_`_`_` ENGINEERING DISPOSITION (PROCEED AS FOLLOWS): 1. REPAIR PROCESS: _` USE AN ALUMINUM OXIDE SAND PAPER #250 OR FINER TO BLEND / CHAMFER (45Âº) DAMAGES. _` USE A BLENDING RATIO OF 20:1 FOR A SMOOTH TRANSITION WITH THE SURROUNDINGS. _` VERIFY A SURFACE ROUGHNESS OF 63 MICRO INCHES OR BETTER. NON DESTRUCTIVE TESTING: _` PERFORM A MANDATORY VISUAL INSPECTION USING A MAGNIFIER GLASS 10X AND A GOOD SOURCE OF LIGHT TO ASSURE NO TRACES OF DAMAGES ARE PRESENT. _` PERFORM A FLUORESCENT PENETRANT INSPECTION PER BAPS_`176_`002. â¢ ENSURE NO RELEVANT INDICATIONS ARE PRESENT. _` BY MEANS OF MECHANICAL METHODS, QC TO ASSURE NO MORE THAN 0.002" OF MATERIAL WAS REMOVED FROM NOMINAL THICKNESSES. FINISH RESTORATION: _` AS REQUIRED RESTORE FINISH TO S010 OF BAERD GEN_`004 FINAL INSPECTION: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t>
  </si>
  <si>
    <t>V505054</t>
  </si>
  <si>
    <t>Q321009916</t>
  </si>
  <si>
    <t>AGX226</t>
  </si>
  <si>
    <t>G05390000-001</t>
  </si>
  <si>
    <t>TAILCONE, GA</t>
  </si>
  <si>
    <t>PU2-TC7/8</t>
  </si>
  <si>
    <t>JUAN HERNANDEZ</t>
  </si>
  <si>
    <t> 32A9</t>
  </si>
  <si>
    <t>HOLES - FASTENER - PITCHING/ELONGATED/SIAMEESE</t>
  </si>
  <si>
    <t>V266738</t>
  </si>
  <si>
    <t>METHODS* (TOOLING) EXIST QTY (1) HOLES ELONGATED IN TAILCONE, GA (G05390000_`001) THE HOLE IS COMMON TO SKIN, TOP, FWD (G05394064_`101) SURROUND STRAP RH, FS1105, REAR FUSE (G05394086_`101) AND FRAME (G05394082_`105) B/P B0205015M5_`* ACTUAL CONDITION DIA .178â ED .400â IN SKIN ED NO ISSUE IN STRAP ED .350â IN FRAME CSK .248â PITCH .650â SEE ATTACHMENT FOR DETAIL</t>
  </si>
  <si>
    <t>ENGINEERING NOTES AFFECTED PARTS: MATERIAL &amp; SPEC: STOCK: LOCAL THK: G05394082_`105. FRAME. TI 6AL_`4V ANL SHT PER AMS 4911. 0.032" _` 0.040". 0.032" _` 0.040". G05394064_`101. SKIN, TOP, FWD. CP TITANIUM SHT PER AMS 4902. 0.063". 0.063". G05394086_`101. SURROUND STRAP RH. CP TITANIUM SHT PER AMS 4902. 0.063". 0.063". B/P FASTENER: B0205015M5_`(*). ASSEMBLY DRAWING: G05394000 REV_`M. NOTES: * MIN ED OF 0.350" IN FRAME. DISPOSITION _` PROCEED TO OPEN (QTY 1) DISCREPANT HOLE (GOOD &amp; ROUND) TO Ã=0.192" _` 0.196" THROUGH ALL COMMON PARTS PER BAPS 151_`001. * ENSURE TO KEEP AN ED OF MIN 0.350" IN FRAME. _` OPEN THE RESPECTIVE COUNTERSINK TO SUIT A FASTENER B0205015M6_`(*) PER BAPS 151_`001. _` PROCEED TO INSTALL (QTY 1) FASTENER B0205015M6_`(*) IN LIEU OF B/P ONE PER BAPS 151_`001 &amp; 157_`030. &gt;&gt; ENSURE TO MEET ALL OTHER DRAWING REQUIREMENTS. _` IDENTIFY REPAIRED ASSEMBLY AS NCRQ321009916_`001 PER BAPS 144_`005. _` CONTINUE WITH ASSEMBLY AS INDICATED IN DRAWING. * ENSURE TO MEET ALL DRAWING REQUIREMENTS. SUBSTANTIATION _` SEE SIGNOFF SHEET FOR STRESS APPROVAL. *** DAILYN TORRES G. 06/01/2021 CO_`SIGNED RICARDO DELPINO</t>
  </si>
  <si>
    <t>K0621331</t>
  </si>
  <si>
    <t>G05394060-107</t>
  </si>
  <si>
    <t>SKIN LATERAL RH</t>
  </si>
  <si>
    <t>METHODS* TOOLING THERE IS A TM IN SKIN, LATERAL, RH (G05394060_`107) LENGTH .120â WIDTH .100â DEPTH .003â DISTANCE TO ADJACENT FASTENER .100â NOTE: THE TM IS ONLY IN THE SKIN SEE ATTACHMENT FOR DETAILS</t>
  </si>
  <si>
    <t>G05394060_`107 SKIN M/F: 2024 T62 THK=0.057" Â±0.004" DISPOSITION: BLEND AND SMOOTH DAMAGED AREA USING A MINIMUM BLEND RATIO OF 100:1 PER BAPS 149_`001. DO NOT INCREASE DEPTH OF DISCREPANCY. SURFACE ROUGHNESS 63 RA MAX. QC TO ENSURE NO TRACES OF DAMAGES REMAIN. PERFORM NDI PER BAPS 176_`002 OR 176_`019 AND ENSURE NO RELEVANT INDICATIONS ARE FOUND. MEASURE REMAIN THICKNESS PER NDE UT_`51, IF REMAINING THICKNESS IS LESS THAN 0.054" STOP AND RESUBMIT APPLY FINISH CODE A047 PER BAERD GEN_`004. ENSURE COUNTERSINK PER DRAWING REQUIREMENTS. ENSURE ALL REMAINING DRAWING REQUIREMENTS MET. CLOSE NCR. SUBSTANTIATION: PART TO REMAIN IN DRAWING TOLERANCES. RICARDO DELPINO LIAISON ENGINEER 06/01/2021</t>
  </si>
  <si>
    <t>V495495</t>
  </si>
  <si>
    <t>Q321009917</t>
  </si>
  <si>
    <t>AGS851</t>
  </si>
  <si>
    <t>AGS851AA</t>
  </si>
  <si>
    <t>AGEX</t>
  </si>
  <si>
    <t>GM127-1801-16</t>
  </si>
  <si>
    <t>SPAR *CTJ*</t>
  </si>
  <si>
    <t>PU2-EG</t>
  </si>
  <si>
    <t>SERGIO RAMIREZ</t>
  </si>
  <si>
    <t> 50C1</t>
  </si>
  <si>
    <t>PURCH PART - VEND TECHNICAL - VH - PART NOT TO DRAWING - HOLES - .</t>
  </si>
  <si>
    <t>SHORT BROTHERS PLC</t>
  </si>
  <si>
    <t>SUPPLIER EXTERNAL* IN THE PARTS GM127_`1801_`16 SPAR *CTJ* THERE IS A ANGULARITY OUT OF SPEC. WITH THE FOLLOWING MEASURES: ITEM # IS ANGLE 1 70 DEDREES 2 70 DEDREES 3 70 DEDREES 4 70 DEDREES 5 70 DEDREES 6 70 DEDREES SEE ATTACH FOR DETAIL.</t>
  </si>
  <si>
    <t>DISPOSITION: ENSURE ALL REMAINING DRAWING REQUIREMENTS MET. IDENTIFY AS NCRQ321009917_`001 PER BAPS 144_`005. USE AS IS. CLOSE NCR. SUBSTANTIATION: CONDITION ACCEPTABLE AT THIS STATION, FOR ANY GAP OR DISCREPANCY, QC TO OPEN NEW NCR LINKED TO ASSEMBLY. RICARDO DELPINO LIAISON ENGINEER 06/03/2021</t>
  </si>
  <si>
    <t>Q321009919</t>
  </si>
  <si>
    <t>AGX975A</t>
  </si>
  <si>
    <t>G03610120-001</t>
  </si>
  <si>
    <t>DUCT ASSY, AFT FUSE, WIPS</t>
  </si>
  <si>
    <t>JANNIA ANDREW</t>
  </si>
  <si>
    <t>SUPPLIER* PART EFFECTED: DUCT ASSY, AFT FUSE, WIPS (G03610120_`001) CONDITION: IN DUCT ASSY, AFT FUSE, WIPS EXIST QTY (1) DAMAGE ACTUAL CONDITION: LENGTH WIDTH DEEP 1.05" 0.58" 0.043" SEE ATTACHMENTS FOR DETAILS</t>
  </si>
  <si>
    <t>IMPORTANT PART NEEDS TO BE IDENTIFIED PHYSICALLY WITH THE LABEL ATTACHED (DISPOS ATTACH) RTV INFO: REPAIR PO 5800657927 RELEASE NOTE 1175_`143263 RMA# 3480 FOR SN 2110580104 SUPPLYLOG LETICIA JIMENEZ _`_`_`_`_`_`_`_`_`_`_`_`_`_`_`_`_`_`_`_`_`_`_`_`_`_`_`_`_`_`_`_`_`_`_`_`_`_`_`_`_`_`_`_`_`_`_`_`_`_`_`_`_` ENGINEERING DISPOSITION. _`_` CONDITION AS STATED IS NOT ACCEPTABLE TO ENGINEERING. _`_` PROCEED TO RTV AFFECTED PART. ~ RTV DISPOSITION. _`_`_`_`_`_`_`_`_`_`_`_`_`_`_`_`_`_`_`_`_`_`_`_`_`_`_`_`_`_`_`_`_`_`_`_`_`_`_`_`_` _`ESAU HERNANDEZ_` 06/02/2021</t>
  </si>
  <si>
    <t>Q321009920</t>
  </si>
  <si>
    <t>GM127-1801-22</t>
  </si>
  <si>
    <t>SPAR, SLAT 4</t>
  </si>
  <si>
    <t> 50A2</t>
  </si>
  <si>
    <t>PURCH PART - VEND TECHNICAL - VH - PART NOT TO DWG - DIM. OTHER THAN HOLES - OTHERS</t>
  </si>
  <si>
    <t>SUPPLIER EXTERNAL* IN THE PARTS GM127_`1801_`22 SPAR, SLAT 4 THERE IS A ANGULARITY OUT OF SPEC. WITH THE FOLLOWING MEASURES: ITEM # IS ANGLE 1 71 DEGREES 2 69 DEGREES 3 70 DEGREES 4 70 DEGREES 5 70 DEGREES 6 70 DEGREES 7 70 DEGREES 8 70 DEGREES SEE ATTACH FOR DETAIL.</t>
  </si>
  <si>
    <t>DISPOSITION: ENSURE ALL REMAINING DRAWING REQUIREMENTS MET. IDENTIFY AS NCRQ321009920_`001 PER BAPS 144_`005. USE AS IS. CLOSE NCR. SUBSTANTIATION: CONDITION ACCEPTABLE AT THIS STATION, FOR ANY GAP OR DISCREPANCY, QC TO OPEN NEW NCR LINKED TO ASSEMBLY. RICARDO DELPINO LIAISON ENGINEER 06/03/2021</t>
  </si>
  <si>
    <t>Q321009921</t>
  </si>
  <si>
    <t>G03612222-001</t>
  </si>
  <si>
    <t>DUCT ASSY, PYLON BYPASS, ECS</t>
  </si>
  <si>
    <t> 50R1</t>
  </si>
  <si>
    <t>PURCH PART - VEND TECHNICAL - VH - PART NOT TO DRAWING - MISCELLANEOUS - ITEM MISLOCATED ON THE ASSEMBLY</t>
  </si>
  <si>
    <t>SUPPLIER* PART NUMBER EFFCETED: DUCT ASSY, PYLON BYPASS, ECS (G03612222_`001) ECS DUCT PN G03612222_`001 SN (2111490301, 1998462501): WHEN BUSH IS INSTALLED QTY (2) BOLT EACH PZ. WILL NOT GO THROUGH THE OTHER SIDE BRACKET. THERE IS A MIS_`MATCH OF APPROXIMATELY 0.050". HOLES ARE NOT CONCENTRIC. NOTE: QTY (2) BOLT EACH PZ SEE ATTACHMENTS FOR DETAILS.</t>
  </si>
  <si>
    <t>IMPORTANT PART NEEDS TO BE IDENTIFIED PHYSICALLY WITH THE LABEL ATTACHED (DISPOS ATTACH) RTV INFO: REPAIR PO 5800657927 RELEASE NOTE 1175_`143263 RMA# 3477 FOR SN 2111490301 RMA# 3481 FOR SN 1998462501 SUPPLYLOG LETICIA JIMENEZ _`_`_`_`_`_`_`_`_`_`_`_`_`_`_`_`_`_`_`_`_`_`_`_`_`_`_`_`_`_`_`_`_`_`_`_`_`_`_`_`_`_`_`_`_`_`_`_`_`_`_`_`_` ENGINEERING DISPOSITION _` CONDITION NOT ACCEPTABLE TO ENGINEERING. _` RETURN TO VENDOR. LIAISON MRB ROGELIO FIGUEROA 06/02/2021</t>
  </si>
  <si>
    <t>B0710076</t>
  </si>
  <si>
    <t>Q321009922</t>
  </si>
  <si>
    <t>SGX952</t>
  </si>
  <si>
    <t>SGX950</t>
  </si>
  <si>
    <t>G05450052-006-01</t>
  </si>
  <si>
    <t>LE ASSY, REMOVABLE, PYLON</t>
  </si>
  <si>
    <t>ANTONIO URIBE</t>
  </si>
  <si>
    <t> 50T6</t>
  </si>
  <si>
    <t>PURCH PART - VEND TECHNICAL - VH - VISUAL DEFECTS - OTHERS</t>
  </si>
  <si>
    <t>V440772</t>
  </si>
  <si>
    <t>SUPPLIER* THE SEAL, FWD, REMOVABLE LE, PYLON (G05450806_`102) IS QTY 2 EXPOSED FIBER. PART AFFECTED SEAL, FWD, REMOVABLE LE, PYLON (G05450806_`102). SEE ATTACHMENT FOR DETAIL</t>
  </si>
  <si>
    <t>ENGINEERING DISPOSITION. _`_` IF PARTS MET DWG REQUIREMENTS AS PER ATTACH _`004 PROCEED TO CANCEL THIS NCR. _`_` NO ENGINEERING ACTIONS IS REQUIRED _`_` PARTS MET DWG REQUIREMENTS ACCORDING TO QUALITY SUPPLIER AND VENDOR COMMENTS. _`_`_`_`_`_`_`_`_`_`_`_`_`_`_`_`_`_`_`_`_`_`_`_`_`_`_`_`_`_`_`_`_`_`_`_`_`_`_`_`_`_`_`_`_` _`ESAU HERNANDEZ_` 06/03/2021</t>
  </si>
  <si>
    <t>Q321009923</t>
  </si>
  <si>
    <t>AGX985AA</t>
  </si>
  <si>
    <t>G03612224-001</t>
  </si>
  <si>
    <t>V389110</t>
  </si>
  <si>
    <t>SUPPLIER* PART NUMBER EFFCETED: DUCT ASSY, PYLON BYPASS, ECS (G03612224_`001) B/P: NAS6304U13 ECS DUCT PN G03612224_`001 SN 2111732502: ON INSTALLATION WHEN BUSH IS INSTALLED QTY (2) BOLT (NAS6304U13) WILL NOT GO THROUGH THE OTHER SIDE BRACKET. THERE IS A MIS_`MATCH OF APPROXIMATELY 0.050". HOLES ARE NOT CONCENTRIC. NOTE: QTY (2) BOLT SEE ATTACHMENTS FOR DETAILS.</t>
  </si>
  <si>
    <t>IMPORTANT PART NEEDS TO BE IDENTIFIED PHYSICALLY WITH THE LABEL ATTACHED (DISPOS ATTACH) RTV INFO: REPAIR PO 5800657927 RELEASE NOTE 1175_`143263 RMA# 3482 FOR SN 2111732502 SUPPLYLOG LETICIA JIMENEZ _`_`_`_`_`_`_`_`_`_`_`_`_`_`_`_`_`_`_`_`_`_`_`_`_`_`_`_`_`_`_`_`_`_`_`_`_`_`_`_`_`_`_`_`_`_`_`_`_`_`_`_`_` ENGINEERING DISPOSITION. PROCEED AS FOLLOWS: + REPORTED CONDITION HAS BEEN NOTED AND IS NOT ACCEPTABLE TO ENGINEERING AS IS, PROCEED TO RETURN TO VENDOR REPORTED PART TO BE REPAIRED UNDER SUPPLIER LIABILITY. ENGINEERING SUBSTANTIATION. _` RTV DISPOSITION ENSURE A PROPER REPAIR UNDER SUPPLIER LIABILITY. _`_`_`_`_`_`_`_`_`_`_`_`_`_`_`_`_`_`_`_`_`_`_`_`_`_`_`_`_`_`_`_`_`_`_`_`_`_`_`_`_`_`_`_`_`_`_`_`_`_`_`_`_` LIAISON ENGINEER. ALBERTO MALDONADO. 06/02/2021.</t>
  </si>
  <si>
    <t>Q321009927</t>
  </si>
  <si>
    <t>AGX738</t>
  </si>
  <si>
    <t>G05292203-001</t>
  </si>
  <si>
    <t>FLAP ASSY, VENT, CARGO ACCESS DR</t>
  </si>
  <si>
    <t>JOSE FRANC LIMA</t>
  </si>
  <si>
    <t> 30B1</t>
  </si>
  <si>
    <t>DIMENSIONAL - WIDTH - UNDER REQUIREMENT</t>
  </si>
  <si>
    <t>SCRAP</t>
  </si>
  <si>
    <t>V138587</t>
  </si>
  <si>
    <t>EXIST QTY _`1 FLAP ASSY, VENT, CARGO ACCESS DR (G05292203_`001), OUT TOLERANCE AS PER DRAWING. PART ISN'T FEASIBLE TO REWORK/REPAIR. NOTE: THIS NCR IS CREATED ACCORDING DISPOSITION OF NCRQ321009615 SEE ATTACHMENT</t>
  </si>
  <si>
    <t>NOTE: IN AGREEMENT WITH PRODUCTION THE PART IS OBVIOUS SCRAP .................................................................................................................................................................................................................... PRODUCTION * RELEASE THE DAMAGED PART TO QUALITY TO SCRAP IT * OBTAIN A NEW ONE PART AND CONTINUE WITH THE ASSY AS PER ENGINEERING DRAWING REQUIEREMENTS * IF THERE IS A NEW CONDITIONRAISE A NEW NCR QUALITY * OBTAIN THE DAMAGED PART * PROCEED TO SCRAP THE DAMAGE PART AS PER QAPI 3.8.8.2.6.4 ................................................................................................................................................................................................................... FRANCISCO LIMA MRB AGENT GLOBAL 7500 01_`JUNE_`2021</t>
  </si>
  <si>
    <t>B0708915</t>
  </si>
  <si>
    <t>Q321009931</t>
  </si>
  <si>
    <t>G05450057-013-01</t>
  </si>
  <si>
    <t>TE ASSY, REMOVABLE, PYLON</t>
  </si>
  <si>
    <t>AGX7/8000</t>
  </si>
  <si>
    <t>JESUS ALVAREZ</t>
  </si>
  <si>
    <t>G05450509-107-01</t>
  </si>
  <si>
    <t>SKIN, REMOVABLE TE, PYLON</t>
  </si>
  <si>
    <t> 32A7</t>
  </si>
  <si>
    <t>HOLES - FASTENER - CSK-COUNTERBORE/KNIFE EDGE/DEBURR</t>
  </si>
  <si>
    <t>V380384</t>
  </si>
  <si>
    <t>B0589283* ON G05450509_`107_`01 SKIN, REMOVABLE TE, PYLON THERE ARE CSK DEEP QTY 1 LOCATION FS 1075.50 &amp; FS 1077.00 PART IN COMMON G05450509_`107_`01 G05450335_`103_`01 G05450816_`117 B/P RIVET B0205017AD4_`6 ACTUAL CONDITION HOLE PITCH DIA CSK S/B CSK IS 1 .700" .128" .232" .250" TYPICAL E.D CONDITION FOR ALL PARTS .350" SEE ATTACHMENTS MORE INFO</t>
  </si>
  <si>
    <t>ENGINEERING DISPOSITION. NOTE: SKIN THICKNESS AT REPORTED AREA IS 0.063". REPAIR AS FOLLOWS: + THRU ALL MATING PARTS RE_`OPEN DISCREPANT HOLE GOOD &amp; ROUND DIAMETER BETWEEN 0.160" _` 0.164" PER BAPS 151_`001. _` USE A PROPER DRILL GUIDE/BUSHING TO ENSURE CONCENTRICITY WITH CSK ALREADY DONE. _` ENSURE TO MAINTAIN MINIMUM E.D OF 0.350". + ENSURE CSK IS GOOD &amp; ROUND AND CONCENTRIC TO FASTENER HOLE TO 0.250". + WET INSTALL B0205020AD5_`* INSTEAD OF B/P FASTENER PER BAPS 151_`001 &amp; 157_`028. _` MILL FASTENER HEAD TO FLUSH SURROUNDING SURFACE PER BAPS 151_`001. _` TOUCH_`UP ALL BARE MATERIAL FINISH CODE A047 PER BAERD GEN_`004. _` ENSURE TO MEET ALL OTHER DWG REQUIREMENTS. _` CONTINUE WITH ASSY PER DWG REQUIREMENTS. ENGINEERING SUBSTANTIATION. _` MINIMUM E.D RATIOS IS MORE THAN 2D WITH MINIMUM REMAINING THICKNESS OF 40%. _`_`_`_`_`_`_`_`_`_`_`_`_`_`_`_`_`_`_`_`_`_`_`_`_`_`_`_`_`_`_`_`_`_`_`_`_`_`_`_`_`_`_`_`_`_`_`_`_`_`_`_` LIAISON ENGINEER. ALBERTO MALDONADO. 06/02/2021.</t>
  </si>
  <si>
    <t>V500775</t>
  </si>
  <si>
    <t>Q321009932</t>
  </si>
  <si>
    <t>WORKING</t>
  </si>
  <si>
    <t>GM124-1601-12</t>
  </si>
  <si>
    <t>SKIN, OUTER</t>
  </si>
  <si>
    <t>MIGUEL {DE LA MORA}</t>
  </si>
  <si>
    <t>47543810001SN1</t>
  </si>
  <si>
    <t>B0710278</t>
  </si>
  <si>
    <t>Q3SPROD</t>
  </si>
  <si>
    <t>RESUBMIT</t>
  </si>
  <si>
    <t>DRAWING PART NUMBER: GM124_`1601 _`REV F SN: 47543810001SN1, 47543810001SN4, 47543810001SN6, 47543810001SN2 QTY. 4 SKIN, OUTER (GM124_`1601_`12) PRESENT SCRATCHES ON THE OML SURFACE AS FOLLOW: ACTUAL CONDITION: PART #1(47543810001SN1): QTY. 15 SCRATCHES (MAX DEPTH 0.0022â) SCRATCH 1: LENGTH: 0.210â WIDTH: 0.008â DEPTH: _`0.0012â SCRATCH 2: LENGTH: 0.200â WIDTH: 0.010â DEPTH: _`0.0016â SCRATCH 3: LENGTH: 0.640â WIDTH: 0.028â DEPTH: _`0.0022â SCRATCH 4: LENGTH: 0.450â WIDTH: 0.012â DEPTH: _`0.0016â SCRATCH 5: LENGTH: 0.340â WIDTH: 0.260â DEPTH: _`0.0018â SCRATCHES ZONE 1: LENGTH: 1.330â WIDTH: 1.290â DEPTH: _`0.0015â SCRATCHES ZONE 2: LENGTH: 2.170â WIDTH: 0.720â DEPTH: _`0.0018â SCRATCHES ZONE 3: LENGTH: 1.730â WIDTH: 0.540â DEPTH: _`0.0016â SCRATCHES ZONE 4: LENGTH: 1.460â WIDTH: 0.930â DEPTH: _`0.0018â SCRATCHES ZONE 5: LENGTH: 1.000â WIDTH: 0.780â DEPTH: _`0.0015â SCRATCHES ZONE 6: LENGTH: 0.870â WIDTH: 0.670â DEPTH: _`0.0015â SCRATCHES ZONE 7: LENGTH: 1.000â WIDTH: 0.780â DEPTH: _`0.0015â SCRATCHES ZONE 8: LENGTH: 3.500â WIDTH: 0.250â DEPTH: _`0.0020â SCRATCHES ZONE 9: LENGTH: 1.090â WIDTH: 0.780â DEPTH: _`0.0020â SCRATCHES ZONE 10: LENGTH: 1.000â WIDTH: 0.500â DEPTH: _`0.0015â PART #2 (47543810001SN4): QTY. 11 SCRATCHES (MAX DEPTH 0.0022â) SCRATCH 1: LENGTH: 0.065â WIDTH: 0.012â DEPTH: _`0.0018â SCRATCH 2: LENGTH: 0.280â WIDTH: 0.010â DEPTH: _`0.0015â SCRATCH 3: LENGTH: 0.100â WIDTH: 0.016â DEPTH: _`0.0018â SCRATCH 4: LENGTH: 0.190â WIDTH: 0.026â DEPTH: _`0.0022â SCRATCH 5: LENGTH: 0.300â WIDTH: 0.008â DEPTH: _`0.0015â SCRATCH 6: LENGTH: 0.290â WIDTH: 0.008â DEPTH: _`0.0012â SCRATCH 7: LENGTH: 0.220â WIDTH: 0.010â DEPTH: _`0.0018â SCRATCH 8: LENGTH: 0.890â WIDTH: 0.025â DEPTH: _`0.0022â SCRATCH 9: LENGTH: 0.835â WIDTH: 0.015â DEPTH: _`0.001</t>
  </si>
  <si>
    <t>ENGINEERING REMARKS. _` DRAWING GM124_`1601 _`F / GM128_`1601 _`M. _` GM124_`1601_`12 SKIN LOCAL B/P THICKNESS IS .100" ( STOCK ) &amp; .063"Â±.005" MADE FROM 6013_`T62 OR T6 AL SHT PER AMS 4347. _` DISPOSITION APPLICABLE FOR "PART4" PROCEED AS FOLLOWS. _` COMPLETE SLAT ASSEMBLY PER DRAWING REQUIREMENTS. _` UPON SLAT SKIN POLISHING OPERATION COMPLETION ENSURE NO MATERIAL IS REMOVED FROM REPAIRED LOCATIONS. _` IDENTIFY REPAIRED SKIN AS NCRQ321009932_`001 PER BAPS 144_`005. ENGINEERING SUBSTANTIATION. FUNCTIONALLY AND STRUCTURALLY ACCEPTABLE TO ENGINEERING. NO MAINTAINABILITY IMPACT DUE TO THIS CONDITION. OSCAR DIAZ DE LEON. LIAISON ENGINEERING. 06/17/2021.</t>
  </si>
  <si>
    <t>Q321009935</t>
  </si>
  <si>
    <t>G03613013-001</t>
  </si>
  <si>
    <t>DUCT ASSY, TRIM AIR, ECS</t>
  </si>
  <si>
    <t>HUGO VEGA</t>
  </si>
  <si>
    <t>G03613013_`001 DUCT ASSY, TRIM AIR, ECS THERE IS A DAMAGE ON THE SURFACE. SEE ATTACHMENTS FOR MORE DETAILS AS MESURES AND LOCATION</t>
  </si>
  <si>
    <t>IMPORTANT PART NEEDS TO BE IDENTIFIED PHYSICALLY WITH THE LABEL ATTACHED (DISPOS ATTACH) RTV INFO: RELEASE NOTE 1173_`131518 RMA# 3459 FOR SN 2005508901 SUPPLYLOG LETICIA JIMENEZ _`_`_`_`_`_`_`_`_`_`_`_`_`_`_`_`_`_`_`_`_`_`_`_`_`_`_`_`_`_`_`_`_`_`_`_`_`_`_`_`_`_`_`_`_`_`_`_`_`_`_`_`_` REQUEST A RMA AND RETURN TO AP FOR REWORK AND EVALUATION</t>
  </si>
  <si>
    <t>Q321009936</t>
  </si>
  <si>
    <t>AGX760AA</t>
  </si>
  <si>
    <t>G05363142-003</t>
  </si>
  <si>
    <t>PANEL ASSY SIDE RH BARREL</t>
  </si>
  <si>
    <t>JORGE ARMA TORRES</t>
  </si>
  <si>
    <t>G05363683-104</t>
  </si>
  <si>
    <t>CLIP, STRINGER 9, AFT, AFT BARRE</t>
  </si>
  <si>
    <t> 38A2</t>
  </si>
  <si>
    <t>FASTENER - CONVENTIONAL RIVETS - WRONG TYPE</t>
  </si>
  <si>
    <t>V362004</t>
  </si>
  <si>
    <t>LOGISTICS* 2 HI_`LITES WERE INSTALLED INSTEAD OF CONVENTIONAL RIVETS DUE TO LACK OF ACCESS. AFFECTED PARTIES G05363683_`104 CLIP STRINGER 9 FWD &amp; G05363247_`104 STRINGER 9 AFT JOINED PARTS G05363683_`104 CLIP STRINGER 9 FWD &amp; G05363247_`104 STRINGER 9 AFT SEE ATTACHMENT FOR MORE DETAILS NOTE: THE INSTALLATION IS ACCORDING TO THE BAPS AS WELL AS THE E.D AND THE PITCH DID NOT CHANGE ACCORDING TO THE DWG</t>
  </si>
  <si>
    <t>ENGINEERING DISPOSITION PROCEED AS FOLLOWS: 1. ACTUAL CONDITION IS ACCEPTABLE TO ENGINEERING FOR FIT, FORM AND FUNCTION. 2. IDENTIFY AREA WITH NCR NUMBER AS PER BAPS 144_`005. LIAISON ENG. SUBSTANTIATION: CONDITION STRUCTURALLY ACCEPTABLE TO ENGINEERING. MRB LIAISON ENGINEER. GABRIEL GARCIA. 06/01/2021.</t>
  </si>
  <si>
    <t>B0709583</t>
  </si>
  <si>
    <t>Q321009937</t>
  </si>
  <si>
    <t>G03612235-001</t>
  </si>
  <si>
    <t>DUCT ASSY, GPU, ECS</t>
  </si>
  <si>
    <t>G03612235_`001 DUCT ASSY, GPU, ECS DUCT HAS A DAMAGE, PLEASE REFER THE ATTACHMENTS FOR MORE DETAILS AS MEASURE AND LOCATION.</t>
  </si>
  <si>
    <t>IMPORTANT PART NEEDS TO BE IDENTIFIED PHYSICALLY WITH THE LABEL ATTACHED (DISPOS ATTACH) RTV INFO: REPAIR PO 5800657695 RELEASE NOTE 1173_`131518 RMA# 3459 FOR SN 2005508901 SUPPLYLOG LETICIA JIMENEZ **REJECTED AT BA WITH RMA 3145 (SHIPPED FROM AP MAY_`2021)** _`_`_`_`_`_`_`_`_`_`_`_`_`_`_`_`_`_`_`_`_`_`_`_`_`_`_`_`_`_`_`_`_`_`_`_`_`_`_`_`_`_`_`_`_`_`_`_`_`_`_`_`_` DUCT WAS SHIPPED TO BA IN JANUARY OF 2020. DAMAGED AT BA. REQUEST A RMA AND RETURN FOR REPAIR AT BA EXPENSE</t>
  </si>
  <si>
    <t>Q321009938</t>
  </si>
  <si>
    <t>N651-8300</t>
  </si>
  <si>
    <t>RESEVOIR ASSY, HYD, SYS 3</t>
  </si>
  <si>
    <t> 50I1</t>
  </si>
  <si>
    <t>PURCH PART - VEND TECHNICAL - VH - TRANSIT / MANIPULATION DAMAGE - .</t>
  </si>
  <si>
    <t>PN0971</t>
  </si>
  <si>
    <t>P/N: 651_`8300 S/N: PN0971 QTY: 1 IS: THE RESEVOIR WAS SEENT TO SUPPLIER TO BE REPAIRED UNDER NRC Q321002234, BUT DAMAGE STILL PRESENT (STRIP REPORT AND ACTUAL CONDITION SHOWN AT THE ATTACHMENTS) THE PART SHOULD BE ACCORDING TO DRAWING AND WITH OUT DAMAGES OR DEFECTS FOR MORE INFORMATION PLEASE CHECK ATTACHMENTS.</t>
  </si>
  <si>
    <t>DAMAGE WAS REPAIRED TO AN ACCEPTABLE LEVEL. THIS UNIT MEETS SUB_`SUPPLIER VISUAL ACCEPTANCE CRITERIA AND SHOULD BE USED AS IS.</t>
  </si>
  <si>
    <t>V0023951</t>
  </si>
  <si>
    <t>Q321009939</t>
  </si>
  <si>
    <t>AGX720AA</t>
  </si>
  <si>
    <t>G05363602-111-01</t>
  </si>
  <si>
    <t>SKIN, LOWER PANEL, AFT BARREL</t>
  </si>
  <si>
    <t>G05363602-109-01</t>
  </si>
  <si>
    <t>V361818</t>
  </si>
  <si>
    <t>THE SKIN OF ASEMBLY HAVE 1 SCRATCHE THAT IS ACEPTABLE BECAUSE DAMAGE IS NOT THROUGH THE CLAD (REF BAPS 149_`001) SEE ATTACHMENTS FOR DETAILS</t>
  </si>
  <si>
    <t>SNC RAISED ONLY FOR TRACEBILITY PURPOUSE. CONDITION ACCEPTABLE AS IS QUALITY AGENT ASURE THAT THE CONDITION FOR SCRATCHES FOUND ARE ACCEPTABLE AS PER BAPS 149_`001 AND DRW G00606301 REV K _`PERFORM THE DEBURR TO ELIMINATE THE CUTTING EDGES. _`IDENTIFY THE ASSY WITH SNC NUMBER FRANCISCO LIMA AGENT MRB 1_`JUNE_`2021</t>
  </si>
  <si>
    <t>Q321009945</t>
  </si>
  <si>
    <t>70694A020001</t>
  </si>
  <si>
    <t>FILTER-RECIRCULATION</t>
  </si>
  <si>
    <t>STO ONLY - PLANT 1021</t>
  </si>
  <si>
    <t>70694-00252</t>
  </si>
  <si>
    <t>PN: 70694A020001 FILTER_`RECIRCULATION ZBMI SERIAL: 70694_`00252 QTY: 1 EA NCR RAISED DUE NCR Q321003865 WAS CANCELED BECAUSE THE MATERIAL WAS REVERSED. IS: THE PART WAS RECEIVED WITH CRACK AND BROKEN ON HANDLE STRAP OF FILTER_` RECIRCULATION TOP SECTION AS SHOWN ON ATTACHMENT. S/B: THE PART SHOULD BE ACCORDING TO DRAWING AND WITHOUT DAMAGES OR DEFECTS. FOR MORE INFORMATION PLEASE CHECK REFERENCE NCR (D321001103).</t>
  </si>
  <si>
    <t>ENGINEERING DISPOSITION PROCEED AS FOLLOWS: 1. CONDITION IS NOT ACCEPTABLE TO REPAIR. LIAISON ENG. SUBSTANTIATION: ACCORDING TO TECHNICAL ACCOMPLISHMENT DOCUMENT T_`70694_`TA_`0001 ISSUE 01 PROVIDED BY SUPPLIER; ACTUAL CONDITION DOES NOT MEET THE MINIMUM REQUIREMENTS FOR REPAIRABILITY THEREFORE THE FILTER IS SCRAP. MRB LIAISON ENGINEER. GABRIEL GARCIA. 06/03/2021.</t>
  </si>
  <si>
    <t>Q321009946</t>
  </si>
  <si>
    <t>G09176087-007</t>
  </si>
  <si>
    <t>CABLE, PWR FDR, ACPC1 APU GEN GND RCM</t>
  </si>
  <si>
    <t>MARIO MARTINEZ</t>
  </si>
  <si>
    <t> 46G3</t>
  </si>
  <si>
    <t>ELECTRICAL - HARNESSES - DAMAGED</t>
  </si>
  <si>
    <t>V179923</t>
  </si>
  <si>
    <t>B0709296* LOCATION: FS 1060.0 TAILCONE CANTED LH SIDE DURING INSPECTION WAS DETECTED THE CABLE, PWR FDR (G09176087_`007) PRESENT A DAMAGE IN OUTER INSULATION AS FOLLOWS: DAMAGE DIMENSION: LENTGTH: 0.120â WIDTH: 0.030â DEPTH: ONLY OUTER INSULATION DAMAGED (NOT VISUAL STRANDS) SEE ATTACHMENTS FOR DETAILS.</t>
  </si>
  <si>
    <t>DISCREPANCY 001 DISPOSITION 1.0 LOCATION: FS 1060.0 TAILCONE CANTED LH SIDE DURING INSPECTION WAS DETECTED THE CABLE, PWR FDR (G09176087_`007) PRESENT A DAMAGE IN OUTER INSULATION AS FOLLOWS: DAMAGE DIMENSION: LENTGTH: 0.120â, WIDTH: 0.030â DEPTH: ONLY OUTER INSULATION DAMAGED (NOT VISUAL STRANDS). BEFORE WIRE REPAIR, CHECK AGAIN TO ENSURE NO WIRE STRANDS VISIBLE OR CABLE MUST BE REMOVED &amp; REPLACED REPAIR CABLE RCM0001_`E3A_`6N WITH HT_`SCE_`1K_`1/2_`2.0_`9 HEAT SHRINK SLEEVE. FOLLOW REPAIR PROCEDURE: USING HEAT SHRINKABLE TUBING PER BAPS 145_`388 SECTION 4.3.1 1. DISCONNECT CABLE AT END GS7088L1. (USE CARE NOT TO FURTHER DAMAGE CABLE.) AND SLIDE HEAT SHRINK SLEEVE P/N HT_`SCE_`1K_`1/2_`2.0_`9 OVER THE CABLE TO SHRINK OVER THE DAMAGED AREA. 2. CLEAN &amp; DEGREASE THE DAMAGED AREA WITH A CLEAN WIPER SATURATED WITH ISOPROPYL ALCOHOL TT_`I_`735 GRADE A OR B PER BAPS 180_`009. LET DRY AND SMOOTH OUT THE INSULATION. 3. SLIGHTLY APPLY SEALANT PR1776_`B2 (N383_`8315 2.5OZ OR N383_`6048 0.5 OZ FROZEN) ON DAMAGED INSULATION TO SEAL THE INSULATION BREAK PER BAPS 157_`027. 4. SLIDE AND CENTER HT_`SCE_`1K_`1/2_`2.0_`9 HEAT SHRINK SLEEVE TO COVER MINIMUM 0.5â ON EACH SIDE OF THE DAMAGED AREA. 5. SELECT PROPER HEAT GUN SETTING WITH CORRECT REFLECTOR TO SHRINK SLEEVE PER BAPS 145_`222 SECTION 5.1.1 HT_`SCE HEAT SHRINKABLE SLEEVE HIGH TEMP SHRINK RATIO 2:1 @ 135Â°C 6. RE_`TERMINATE CABLE ON GS7088 AS PER INSTALLATION DRAWING. IDENTIFY REPAIR AS NCRQ321009946_`001 PER BAPS 145_`333 ON THE SAME SLEEVE. (ENSURE LABEL MARKING IS PROTECTED AS PER BAPS 145_`333 PARAGRAPH 7.) KUMARASWAMY H GLOBAL 7500 â MRB EWIS ENGINEERING FAL SUPPORT</t>
  </si>
  <si>
    <t>K0518727</t>
  </si>
  <si>
    <t>V497002</t>
  </si>
  <si>
    <t>Q321009948</t>
  </si>
  <si>
    <t>GD235-7514-37</t>
  </si>
  <si>
    <t>FLOOR BEAM</t>
  </si>
  <si>
    <t>V230939</t>
  </si>
  <si>
    <t> 52A1</t>
  </si>
  <si>
    <t>PURCH PART - B.A. TECHNICAL - CH - TRANSIT / MANIPULATION DAMAGE - .</t>
  </si>
  <si>
    <t>STO ONLY - PLANT 1520</t>
  </si>
  <si>
    <t>DRAWING PART NUMBER: GD235_`7514 REV: K LOT V230939 IS FLOOR BEAM (GD235_`7514_`37) PRESENT QTY. 1 DAMAGE ACTUAL CONDITION: LENGTH: 0.240â WIDTH: 0.0135â DEPTH: 0.002â S/B: THE PART SHOULD BE ACCORDING TO DRAWING REQUIREMENTS AND WITH OUT DAMAGES OR DEFECTS PLEASE SEE THE ATTACHMENTS FOR MORE DETAILSâ¦</t>
  </si>
  <si>
    <t>GD235_`7514_`37 FLOOR BEAM M/F: 7075 T62 THK=0.063" DISPOSITION: SCRAP AND REPLACE AFFECTED PART. CLOSE NCR. SUBSTANTIATION: PART TO BE REPLACED, RICARDO DELPINO LIAISON ENGINEER 06/02/2021</t>
  </si>
  <si>
    <t>Q321009963</t>
  </si>
  <si>
    <t>AGQ706</t>
  </si>
  <si>
    <t>L.FINAL</t>
  </si>
  <si>
    <t>GD421-7829-19</t>
  </si>
  <si>
    <t>ANGLE</t>
  </si>
  <si>
    <t>PU2-Z3</t>
  </si>
  <si>
    <t>TANIA N SALGADO</t>
  </si>
  <si>
    <t> 32A2</t>
  </si>
  <si>
    <t>HOLES - FASTENER - LOW E. D.</t>
  </si>
  <si>
    <t>V287611</t>
  </si>
  <si>
    <t>UNDER INVESTIGATION* DESCRIPTION: THERE IS QTY 1 LOW E.D. IN ANGLE GD421_`7829_`19. DAMAGED PART(S): ANGLE GD421_`7829_`19. LOW E.D 0.220", ACTUAL DIAMETER 0.098" FINAL DIAMETER: 0.202" FASTENER: NAS7903A4 / NAS1474A3 NUT JOIN PART AFFECTED: (PLEASE SEE ADDITIONAL INFO) JOINT PARTS NOT AFFECTED GD421_`7894_`1 GUSSET GD421_`7896_`1 GUSSET,AUX FUEL TANK GD421_`7810_`11 TEE GD421_`7813_`12 FITTING GD421_`7837_`38_`01 PANEL ASSY, ACCESS (RH) TEE, GD421_`7823_`7 ADDITIONAL INFO: PANEL HOLE (GD421_`7837_`38_`01 PANEL ASSY, ACCESS (RH)) MARKED ACCORDING TO CAHIER REQUIREMENT, IT IS WHO GIVES POSITION TO THE ANGLE HOLE, ACTUAL E.D IN PANEL ACCESS RH: 0.380â IN ANGLE GD421_`7829_`19 WAS OPENED ONLY 1 HOLE AND DETECTED LOW E.D. , THE REST OF HOLES, INK MARK, WILL HAVE MAX E.D. 0.220â PITCH 1.050" TEE, GD421_`7823_`7 PIECE IN RISK, THE HOLES COMMON TO GD421_`7876_`85_`02 ARE OPENED FULL SIZE (0.161"), IT IS NOT POSSIBLE TO RELOCATE IN CASE TO REPLACE THE ANGLE (PRINCIPAL DAMAGED PART) SEE ATTACHMENTS</t>
  </si>
  <si>
    <t>DISPOSITION: REMOVE, SCRAP AND REPLACE GD421_`7829_`19 ANGLE AND GD421_`7823_`73 TEE ANGLE. INSTALL NEW PARTS PER DRAWING REQUIREMENTS. ENSURE ALL DRAWING REQUIREMENTS MET. CLOSE NCR. SUBSTANTIATION: REWORK TO DRAWING REQUIREMENTS. RICARDO DELPINO LIAISON ENGINEER 06/02/2021</t>
  </si>
  <si>
    <t>V501123</t>
  </si>
  <si>
    <t>Q321009964</t>
  </si>
  <si>
    <t>AGX382</t>
  </si>
  <si>
    <t>GC213-0177-1</t>
  </si>
  <si>
    <t>VERTICAL BEAM, FS 202.75</t>
  </si>
  <si>
    <t>AGXSUBS</t>
  </si>
  <si>
    <t>EDGAR RIVERA</t>
  </si>
  <si>
    <t> 33A2</t>
  </si>
  <si>
    <t>FIT - MISALIGNED - EXCESSIVE GAPPING</t>
  </si>
  <si>
    <t>RTI-CLARO INC.</t>
  </si>
  <si>
    <t>CS EXP RUDDER PEDAL PILOT</t>
  </si>
  <si>
    <t>V391219</t>
  </si>
  <si>
    <t>METHODS* BETWEEN FS 202.75, STGR 13A AND 14A AT BL 0. PROFILE DEFICIENCY ON P/N: GC213_`0177_`1 ACTUAL HEIGHT IS: 1.982" S/B: 2.00"+/_` 0.010" THIS CONDITION CREAT A GAP GC213_`0178_`1 ACTUAL GAP IN ZONE 1 ARE: #1 = 0.015â TO 0.020â ACTUAL GAP IN ZONE 2 ARE: #2 = 0.015â TO 0.020" WITH A LENGTH IN BOTH ZONES OF 1.00" ED MIN = 0.350" FASTENER B/P IS B0205017AD5_`5S SEE ATTACHMENTS AS REFERENCES</t>
  </si>
  <si>
    <t>DWG: GC219_`1510 REV _`E DISPOSITION: FROM 7075 T6 AMS 4049 THK=0.020" FABRICATE (2) SHIMS PER BAPS 188_`000/188_`001. TAPER TO MATCH CURRENT GAPS PER BAPS 188_`001. MIN THICKNESS ACCEPTABLE IS 0.005" ENSURE MIN 0.25" CORNER RADIUS. ENSURE MIN 2XD EDGE DISTANCE AT ALL FASTENERS. BREAK ALL SHARP EDGES. SURFACE ROUGHNESS 63 RA MAX. APPLY FINISH CODE A032 PER BAERD GEN_`004. TOPCOAT COLOR WHITE #17875 PER FED_`STD_`595. IDENTIFY AS NCRQ321009964_`001_`01 PER BAPS 144_`005 FOR ZONE #1. IDENTIFY AS NCRQ321009964_`001_`02 PER BAPS 144_`005 FOR ZONE #2. ACCEPTABLE TO USE AMS 4049 THK=0.032" ENSURING MAX 0.020" THICKNESS AFTER TAPER. PLACE NCR SHIMS AT NOTED GAPS. FAY SEALANT BOTH SURFACES PER BAPS 157_`028. INSTALL B/P FASTENERS PER REMAINING DRAWING REQUIREMENTS. ENSURE ALL REMAINING DRAWING REQUIREMENTS MET. IDENTIFY AS NCRQ321009964_`001 PER BAPS 144_`005. CLOSE NCR. SUBSTANTIATION: MAX 0.020" SHIMS ACCEPTABLE FOR FIT, FORM AND FUNCTION. RICARDO DELPINO LIAISON ENGINEER 06/02/2021</t>
  </si>
  <si>
    <t>V501746</t>
  </si>
  <si>
    <t>Q321009966</t>
  </si>
  <si>
    <t>AGX985A</t>
  </si>
  <si>
    <t>G05530140-003</t>
  </si>
  <si>
    <t>PANEL INSTL, ACCESS PANEL, VSTAB</t>
  </si>
  <si>
    <t>ANDRES LEO CARRILLO</t>
  </si>
  <si>
    <t>V423776</t>
  </si>
  <si>
    <t>METHODS* AT LOCATION VSS ASSY G05530099_`003 THERE ARE QTY_`7 ACCESS PANELS WITH FLUSHNESS OUT OF TOLERANCE. S/B +0.000" _`0.005" AS PER DWG G00606301 REV M _` IS CONDITION: MAX DEPTH FOR RHS IS _`0.009" _` IS CONDITION: MAX DEPTH FOR LHS IS _`0.008" AFFECTED PART NUMBERS: PART NUMBER DESCRIPTION S/N LOCATION G05530575_`103 PANEL, ACCESS, VSTAB, LH KS212 FS1140 WL193 LBL7 G05530575_`103 PANEL, ACCESS, VSTAB, LH S/N 3 FS1114 WL167 LBL8 G05530572_`103 PANEL, ACCESS 3, VSTAB, LH WO0004298_`2 FS1146 WL163 LBL7 G05530566_`103 PANEL, ACCESS 4, VSTAB, LH 5 FS1209 WL233 LBL6 G05530583_`103 PANEL, ACCESS 1, VSTAB, RH KS085 FS1169, WL220, RBL7 G05530579_`103 PANEL, ACCESS, UPPER PCU, VSTAB 325743_`00005 FS1172 WL192 RBL7 G05530569_`103 PANEL, ACCESS 2, VSTAB, RH WO0003658_`8 FS1198, WL221, BR6 NOTE: THE PART G05530594_`103 IS ACCORDING TO DRAWING. NOTE: NCR# REFER. Q321009414_`001 PLEASE REFER TO ATTACHMENTS FOR DETAILS.</t>
  </si>
  <si>
    <t>ENGINEERING DISPOSITION. NOTES: PART INVOLVED. DESCRIPTION. MATERIAL. FINISH. THICKNESS. G05530594_`103. PANEL, ACCESS, LOWER PCU. 7475_`T7351 PER BAMS 516_`002. A109. 0.090" +/_` 0.005". G05530579_`103. PANEL, ACCESS, UPPER PCU. 7475_`T7351 PER BAMS 516_`002. A109. 0.090" +/_` 0.005". G05530583_`103. PANEL, ACCESS 1, VSTAB, RH. 7475_`T7351 PER BAMS 516_`002. A109. 0.090" +/_` 0.005". G05530569_`103. PANEL, ACCESS 2, VSTAB, RH. 7475_`T7351 PER BAMS 516_`002. A109. 0.090" +/_` 0.005". G05530575_`103 X2. PANEL ACCESS, VSTAB, LH. 7475_`T7351 PER BAMS 516_`002. A109. 0.090" +/_` 0.005". G05530572_`103. PANEL ACCESS 3, VSTAB LH. 7475_`T7351 PER BAMS 516_`002. A109. 0.090" +/_` 0.005". G05530566_`103. PANEL ACCESS 3, VSTAB LH. 7475_`T7351 PER BAMS 516_`002. A109. 0.090" +/_` 0.005". &gt; REFER TO DRAWING G05530140 REV. _`A, SHEET #1, ZONE 8C, 9B &amp; 9C VIEW LKG INBD FOR PANEL ACCESS INSTALLATION. _` B/P FASTENER B0201094V3_`4. &gt; REFER TO DRAWING G05530140 REV. _`A, SHEET #1, ZONE 3C, 4B &amp; 5C VIEW LKG INBD FOR PANEL ACCESS INSTALLATION. _` B/P FASTENER B0201094V3_`4. &gt; TYPO WAS MADE BY QUALITY ON ATTACHMENT, PART NUMBER S/B: G05530583_`103 IN LIEU OF 6G05530583_`103. PROCEED AS FOLLOWS: **1.0 _` L/H SIDE** 1.0 _` Q.C. ENSURE HOLES AND CSK ON EACH PANEL ACCESS MEET DIAMETER TOLERANCES PER DRAWING REQUIREMENTS. 1.1 _` FOR ACTUAL UNDER FLUSHNESS CONDITION ON BOLTS INSTALLED ON FOLLOWING PANEL ACCESS ARE NOTED AND ACCEPTABLE FOR ENGINEERING: _` G05530575_`103 : MAX. UNDER FLUSHNESS OF _` 0.008". _` G05530572_`103 : MAX. UNDER FLUSHNESS OF _` 0.008". _` G05530566_`103 : MAX. UNDER FLUSHNESS OF _` 0.007". 1.2 _` Q.C. ENSURE INSTALLATION OF BOLTS MEET ALL THE REQUIREMENTS OF BAPS 150_`000. 1.3 _` IDENTIFY DISCREPANT AREA WITH NCR NUMBER PER BAPS 144_`005. **2.0 R/H SIDE** 2.0</t>
  </si>
  <si>
    <t>Q321009967</t>
  </si>
  <si>
    <t>AGX955AA</t>
  </si>
  <si>
    <t>AGX227AA</t>
  </si>
  <si>
    <t>LUIS ANGEL ARREDONDO</t>
  </si>
  <si>
    <t> 30I1</t>
  </si>
  <si>
    <t>DIMENSIONAL - POSITION - NOT TO REQUIREMENT</t>
  </si>
  <si>
    <t>U891645</t>
  </si>
  <si>
    <t>METHODS* NCR REF Q321000873 THERE ARE QTY (2) FOULING CONDITION BETWEEN PIN FITTING AFT. DR SURROUND, REAR FUSE (GD238_`6937_`2), PIN FITTING AFT, DR SURROUND REAR FUSE (GD238_`6937_`1) WITH SEAL SUPPORT LH, MID AFT DR SURROUND (GD238_`8134_`1) COMMON PARTS: SKIN, OUTER, RH ASSY (G05392170_`005) SKIN ASSY, OUTER, LH (G05392168_`005) B/P NAS9309ML_`5 SEE ATTACHMENT FOR DETAILS</t>
  </si>
  <si>
    <t>ENGINEERING REMARKS. _` DRAWING G05390000. _` GD238_`6937_`1 / _`2 FITTING LOCAL B/P THICKNESS IS .080"Â±.010" MADE FROM 6AL_`4V TI PLT 3.0 S/T PER MIL_`T_`9046 CL AB_`A_`COND A. PROCEED AS FOLLOWS. _` REMOVE GD238_`6937_`1/_`2 FITTINGS FROM A/C ENSURING TO MAINTAIN MATING HOLES ON STRUCTURE GOOD AND ROUND WITHIN DRAWING TOLERANCES. _` ABRADE FITTING PER BAPS 188_`001 TO REMOVE .010" OF MATERIAL ON SURFACE SHOWN ON DISPOSITION ATTACHMENT 001. Â» SURFACE ROUGHNESS 125RA OR BETTER. Â» ENSURE A SMOOTH STRANSITION WITH THE ADJACENT .080" SURFACE. _` QC MANDATORY INSPECTION USING A 10X MAGNIFYING GLASS AND A GOOD LIGHT SOURCE TO ENSURE SURFACE MEETS ROUGHNESS REQUIREMENTS AND A SMOOTH TRANSITION WITH ADJACENT .080" THICK SURFACE IS ACHIEVED. _` PERFORM AN ET ( EDDY CURRENT ) INSPECTION OF REPAIRED SURFACE PER BAPS 176_`019 AND ENSURE NO RELEVANT INDICATIONS ARE PRESENT. _` QC TO MEASURE REMAINING THICKNESS OF ABRADED SURFACE AND ENSURE A .070" THICKNESS. Â» ACCEPTABLE TO INSPECT BY ULTRASONIC THICKNESS SCREENING METHOD. _` LOCATE FITTINGS ON STRUCTURE USING EXISTING HOLES ON MATING STRUCTURE AND SECURE WITH TEMPORARY FASTENERS. _` QC MANDATORY INSPECTION TO ENSURE FITTING'S REPAIRED SURFACE CLEARANCEMIN. WITH ADJACENT GD238_`6987_`7 SEAL SUPPORT IS .010" MIN. _` RE_`INSTALL FITTINGS ON TAILCONE PER DRAWING REQUIREMENTS. Â» ENSURE ABOVE INSPECTED CLEARANCE IS MAINTAINED. _` CLOSE THIS NCR. CONTINUE WITH THE ASSEMBLY PER DRAWING REQURIEMENTS. ENGINEERING SUBSTANTIATION. THICKNESS OF FITTING WITHIN DRAWING TOLERANCES. MATERIAL INTEGRITY VERIFIED BY NDI. REF NCR Q319015334. OSCAR DIAZ DE LEON. LIAISON ENGINEERING. 06/02/2021.</t>
  </si>
  <si>
    <t>V505798</t>
  </si>
  <si>
    <t>Q321009968</t>
  </si>
  <si>
    <t>SET386522100A</t>
  </si>
  <si>
    <t>INSULATION INSTL, DAMPING, BULKHEAD UPR</t>
  </si>
  <si>
    <t>ENM386522137A</t>
  </si>
  <si>
    <t>DAMPING, SKIN RF UF L 037</t>
  </si>
  <si>
    <t> 37A1</t>
  </si>
  <si>
    <t>DAMAGE (NOT SKINS) - PROCESS - TOOL MARK</t>
  </si>
  <si>
    <t>V213088</t>
  </si>
  <si>
    <t>NO BEDGE* THERE ARE A TOOL MARK ON DAMPING, SKIN RF UF L 037 (ENM386522137A) THE PART IS NOT FEASIBLE REWORK/REPAIR, IS DETERMINED AS OBVIOUS SCRAP SEE ATTACHMENTS</t>
  </si>
  <si>
    <t>PROCEED AS FOLLOWS: PARTS IS DETERMINED AS OBVIOUS SCRAP OBTAIN A NEW B/P PART AND REPLACE IT: DAMPING, SKIN RF UF L 037 (ENM386522137A) CONTINUE AS PER DRAWING REQUIREMENTS LUIS ANGEL ARREDONDO QUALITY MRB, GLOBAL 7500 01/JUN/2021</t>
  </si>
  <si>
    <t>B0710758</t>
  </si>
  <si>
    <t>V496986</t>
  </si>
  <si>
    <t>Q321009973</t>
  </si>
  <si>
    <t>AGX774AA</t>
  </si>
  <si>
    <t>G05378964-101-01</t>
  </si>
  <si>
    <t>SCOOP, HYDRAULIC DRAIN</t>
  </si>
  <si>
    <t>JORGE PEREZ</t>
  </si>
  <si>
    <t>V440823</t>
  </si>
  <si>
    <t>B2598919* ON SCOOP, HYDRAULIC DRAIN (G05378964_`101_`01) EXIST QTY (1) HOLE ELONGATED. DIA TO CLEAN: 0.174" MIN ED: 0.300" PART IS NOT ACCEPTABLE TO USE OR REPAIR. OBVIUS SCRAP</t>
  </si>
  <si>
    <t>PROVIDE THE PART AFFECTED TO PRODUCTION QTY (1) SCOOP, HYDRAULIC DRAIN (G05378964_`101_`01) DISCREPANT PART TO BE SCRAPED AS PER QAPI 3.8.8.2 COMPLETE THE INSTALLATION AS PER DWNG REQUIREMENTS. QUALITY CONTROL JORGE PEREZ JUNE 01, 2021 QUALITY MRB FRANCISCO LIMA JUNE 02,2021</t>
  </si>
  <si>
    <t>B0708946</t>
  </si>
  <si>
    <t>Q321009974</t>
  </si>
  <si>
    <t>AGX964AA</t>
  </si>
  <si>
    <t>627700-1002</t>
  </si>
  <si>
    <t>PTU - MOTOR/PUMP PACKAGE INTERFACE DEF</t>
  </si>
  <si>
    <t>FASE 5H</t>
  </si>
  <si>
    <t>ALDO MACIAS</t>
  </si>
  <si>
    <t> 49A1</t>
  </si>
  <si>
    <t>SAFETY CHECKS - HYD. SYSTEM - .</t>
  </si>
  <si>
    <t>V433540</t>
  </si>
  <si>
    <t>METHODS* QUERY RAISED BY METHODS 3387, RFC 3000166121. NCR REF. Q320019926 THERE ARE QTY (2) FOULING CONDITION AT THE TIME OF INSTALLATION OF THE SAFETY DEVICE WITH THE HPTU 627700_`1002 STRUCTURE NOTE: THE INSTALLATION WAS DONE ACCORDING TO DRAWING G02992003 REV J AND CAHIER GX250401210 NOTE: _`WAS INSTALL ADDITIONAL WASHER B0202032_`4K (IN EACH BOLT) TO AVOID THE FOULING CONDITION _`THE LENGTH OF BOLTS WAS NOT CHANGED BUT THERE IS NOT ANY ISSUE WITH THE INSTALLATION. _`REWORK IS REQUIRED BY PRODUCTION FROM COMPONENT INSTALLATION UNTIL THE CHANGE IS ACCEPTED IN QUERY TO AVOID MAJOR REWORK _`THE CLEARANCE IS .040â SEE ATTACHMENTS FOR MORE DETAIL* THIS IS A REPETITIVE CONDITION REF Q320016100, Q320016256</t>
  </si>
  <si>
    <t>ENGINEERING DISPOSITION 1.0 REPORTED CONDITION WITH (QTY. 2) EXTRA WASHER AND MINIMUM 0.040" CLEARANCE IS STRUCTURALLY AND FUNCTIONALLY ACCEPTABLE. _` NO ENGINEERING OR DRAWING CHANGE IS REQUIRED. 2.0 ENSURE TO MEET ALL OTHER DRAWING REQUIREMENTS. LIAISON SUBSTANTIATION _` FIT, FORM AND FUNCTION IS NOT AFFECTED. _` CSN REQUIRED FOR NEXT AFFECTED TASKS. Â» BD700_`A_`J29_`12_`25_`00AAA_`520A_`A Â» BD700_`A_`J29_`12_`25_`00AAA_`720A_`A _`_`_`_`_`_`_`_`_`_`_`_`_`_`_`_`_`_`_`_`_`_`_`_`_`_`_`_`_`_`_`_`_`_`_`_`_`_`_`_`_`_`_`_`_`_`_`_`_`_`_`_`_`_`_`_`_`_`_` BERNABE RODRIGUEZ 06/01/2021</t>
  </si>
  <si>
    <t>B0596932</t>
  </si>
  <si>
    <t>G05370026-001-01</t>
  </si>
  <si>
    <t>FIDEX INSTL, PROVISIONS, REAR FUSE</t>
  </si>
  <si>
    <t>PAULINA VE HERNANDEZ</t>
  </si>
  <si>
    <t> 32A3</t>
  </si>
  <si>
    <t>HOLES - FASTENER - OVER SIZE</t>
  </si>
  <si>
    <t>Q321009977</t>
  </si>
  <si>
    <t>V409194</t>
  </si>
  <si>
    <t>METHODS* LOCATION : FS 1016, SGTR 17 LH EXIST A LOW CLEARANCE BTWN FRAME, FRONT SPAR, REAR FUSE (G05363534_`113_`04) AND STRINGER 17, AFT FUSE (G05362177_`101) MIN CLEARANCE AS PER CATIA MODEL IS .055" ACTUAL CONDITION: LENGTH 0.300â CLEARANCE OF 0.030â ADDITIONAL INFORMATION: CLEARANCES BTWN AJACENT STGRS AND FRAME: _` STRINGER 15 LH âFRAME : 0.210â _` STRINGER 16 LH_`FRAME: 0.260â _` STRINGER 18 LH_`FRAME : 0.220â _` STRINGER 19 LH_`FRAME : 0.150â SEE ATTACHMENT</t>
  </si>
  <si>
    <t>ENGINEERING DISPOSITION 1.0 USE WITH NOTED CONDITION. _` REPORTED 0.030" CLEARANCE IS STRUCTURALLY AND FUNCTIONALLY ACCEPTABLE. _` NO ENGINEERING OR DRAWING CHANGE IS REQUIRED. 2.0 ENSURE TO MEET ALL OTHER DRAWING REQUIREMENTS. LIAISON SUBSTANTIATION _` FIT, FORM AND FUNCTION IS NOT AFFECTED. _`_`_`_`_`_`_`_`_`_`_`_`_`_`_`_`_`_`_`_`_`_`_`_`_`_`_`_`_`_`_`_`_`_`_`_`_`_`_`_`_`_`_`_`_`_`_`_`_`_`_`_`_`_`_`_`_`_`_` BERNABE RODRIGUEZ 06/01/2021</t>
  </si>
  <si>
    <t>Q321009978</t>
  </si>
  <si>
    <t>SGX900A</t>
  </si>
  <si>
    <t>AGX908AA</t>
  </si>
  <si>
    <t>G05211000-001-16</t>
  </si>
  <si>
    <t>HINGE SUB-ASSY, PAX DOOR</t>
  </si>
  <si>
    <t>V357885</t>
  </si>
  <si>
    <t>G05211402-005-01</t>
  </si>
  <si>
    <t>STEP ASSY, UPPER, HINGE, PASS ACS DR</t>
  </si>
  <si>
    <t>V379962</t>
  </si>
  <si>
    <t>QUALITY* TOOL MARK FOUND WHILE INSTALLATION ON STEP ASSY. LENGTH = 0.200" WIDE = 0.050" DEPTH = 0.003" CLOSE TO CSK EDGE 0.250" SEE ATTACHMENTS FOR DETAILS. NOTES: + REF DRW: G05211000 REV W + DAMAGED AREA WILL BE COVERED BY TAPE, ANTI SKID (G05111851_`101) AND COVER, SIDE, STEP, HINGE, PASS ACS DR (G05211415_`101) + NICKEL PLATING DON'T BE REMOVED WITH DAMAGE, SEE ATTACH 002 WITH MAGNIFIER GLASS 10X</t>
  </si>
  <si>
    <t>ENGINEERING REMARKS _` G05211402_`105 STEP AL_`ALLOY 7475_`T7351 PLATE PER BAMS 516_`002 ENGINEERING DISPOSITION FOR REPORTED MARK. 1.0 MASK THE AREA AROUND THE DAMAGE TO LIMIT/MINIMIZE THE EXTENT OF THE REPAIRED AREA. 2.0 BLEND AND SMOOTH TO REMOVE THE DISC. WITH A SLOPE OF WIDTH TO DEPTH 100:1. _` DO NOT INCREASE THE CURRENT DEPTH. _` ENSURE ROUGHNESS 63 RHR OR BETTER. _` ENSURE TO BREAK ALL SHARP EDGES 3.0 PERFORM A 10X DETAIL VISUAL INSPECTION TO ENSURE REPAIRED AREA IS FREE OF ANY SCRATCH OR DAMAGE. 4.0 QUALITY VERIFY BY ANY METHODS AVAILABLE THAN MAXIMUM REMOVED MATERIAL WAS 0.005" 5.0 AT REWORKED AREA, PERFORM PENETRANT INSPECTION PER BAPS 176_`002 (NDE_`PT_`7). _` ALLOWED TO USE EDDY CURRENT INSPECTION PER BAPS 176_`019 AS ALTERNATIVE NDT METHOD. _` RESUBMIT ONLY IF A POSITIVE INDICATION IS FOUND. 6.0 TOUCH UP FINISH CODE A047 CLEAR PER BAERD GEN_`004 AT THE REWORKED AREA. 7.0 CONTINUE PER DRAWING AND SPECS. REQUIREMENTS. 8.0 QUALITY BUY OR REJECT BASED ON APPEARANCE. LIAISON SUBSTANTIATION _` BA QA MRB RULES FOR FINAL APPEARANCE APPROVAL. _` AFFECTED AREA WON'T BE VISIBLE SINCE WILL BE COVER (DRAWING G05216000 REV D). _` REMOVED MATERIAL AT MARKS IS BETWEEN DRAWING TOLERANCES +/_`0.010" _` STRESS CONCENTRATION DUE TO MARK IS BEING REDUCED WITH THE CURRENT DISPOSITION. _` TAPER RATIO MEETS THE LTM_`019 RECOMMENDATION. _`_`_`_`_`_`_`_`_`_`_`_`_`_`_`_`_`_`_`_`_`_`_`_`_`_`_`_`_`_`_`_`_`_`_`_`_`_`_`_`_`_`_`_`_`_`_`_`_`_`_`_`_`_`_` BERNABE RODRIGUEZ 06/01/2021</t>
  </si>
  <si>
    <t>V497010</t>
  </si>
  <si>
    <t>Q321009980</t>
  </si>
  <si>
    <t>G05375235-103</t>
  </si>
  <si>
    <t>FITTING, AFT LATCH, CAD</t>
  </si>
  <si>
    <t>GX29924</t>
  </si>
  <si>
    <t> 45K1</t>
  </si>
  <si>
    <t>SYSTEMS - DOORS - OTHERS</t>
  </si>
  <si>
    <t>U683446</t>
  </si>
  <si>
    <t>DURING CAB SNAGS INSPECTION AFT LATCH FITTING ON CARGO DOOR FOUNG NOT ALIGN IN SURRATED PLATE ASLO SEALANT FOUND IN BETWEEN FITTING AND PLATE. SEE ATTACHED.</t>
  </si>
  <si>
    <t>CLEAN SEALANT BETWEEN FITTING AND PLATE, REPLACE FITTING G05375235_`103 WITH CONFORMING PART THAT ALIGNS WITH PLATE SERRATIONS. VERIFY APPLICABLE ATP REQUIREMENTS PER MX770_`523002_`004 AFTER INSTALLATION.</t>
  </si>
  <si>
    <t>Q321009982</t>
  </si>
  <si>
    <t>G05364500-001-01</t>
  </si>
  <si>
    <t>STRUCTURE ASSY, FUEL TANK, REAR FUSE</t>
  </si>
  <si>
    <t> 32A5</t>
  </si>
  <si>
    <t>HOLES - FASTENER - MISLOCATION</t>
  </si>
  <si>
    <t>V315854</t>
  </si>
  <si>
    <t>B0597322</t>
  </si>
  <si>
    <t>V500852</t>
  </si>
  <si>
    <t>B0710527* ANGLE, CORNER, FUEL TANK (G05364573_`101/102), ONE ON EACH SIDE OF AFT FUEL TANK, WERE INCORRECTLY POSITIONED AND DRILLED. WHEN BROUGHT BACK TO S/B POSITION, MISMATCH CONDITION IS GENERATED AGAINST MISLOCATED HOLES. PARTS IN COMMON FOR EACH HOLE, AS FOLLOWS: _`_`_`_`_`_`_`_`_`_`_`_`_`_`_`_`_`_`_`_`_`_`_`_`_`_`_`_`_`_`_`_`_`_`_`_`_`_`_`_`_`_`_`_`_`_`_`_`_`_`_`_`_`_`_`_`_`_`_`_`_`_`_`_`_`_`_`_`_`_`_`_`_`_`_`_`_`_`_`_`_`_`_`_`_`_`_`_`_`_`_`_`_`_`_`_`_`_`_`_`_`_`_`_`_`_`_`_`_`_`_`_`_`_`_`_`_`_`_`_`_`_`_`_`_`_`_`_`_`_`_`_`_`_`_` HOLE SIDE P/N 1 P/N 2 P/N 3 P/N 4 _`_`_`_`_`_`_`_`_`_`_`_`_`_`_`_`_`_`_`_`_`_`_`_`_`_`_`_`_`_`_`_`_`_`_`_`_`_`_`_`_`_`_`_`_`_`_`_`_`_`_`_`_`_`_`_`_`_`_`_`_`_`_`_`_`_`_`_`_`_`_`_`_`_`_`_`_`_`_`_`_`_`_`_`_`_`_`_`_`_`_`_`_`_`_`_`_`_`_`_`_`_`_`_`_`_`_`_`_`_`_`_`_`_`_`_`_`_`_`_`_`_`_`_`_`_`_`_`_`_`_`_`_`_`_` 1 LHS G05364573_`101 G05364556_`101 G05364537_`101 G05364550_`101 2 LHS G05364573_`101 G05364550_`101 G05364531_`003 B0204083_`08K 3 LHS G05364573_`101 G05364556_`101 G05364530_`103 4 RHS G05364573_`102 G05364556_`102 G05364537_`101 G05364550_`101 5 RHS G05364573_`102 G05364550_`101 G05364531_`004 B0204083_`08K 6 RHS G05364573_`102 G05364556_`102 G05364530_`104 _`_`_`_`_`_`_`_`_`_`_`_`_`_`_`_`_`_`_`_`_`_`_`_`_`_`_`_`_`_`_`_`_`_`_`_`_`_`_`_`_`_`_`_`_`_`_`_`_`_`_`_`_`_`_`_`_`_`_`_`_`_`_`_`_`_`_`_`_`_`_`_`_`_`_`_`_`_`_`_`_`_`_`_`_`_`_`_`_`_`_`_`_`_`_`_`_`_`_`_`_`_`_`_`_`_`_`_`_`_`_`_`_`_`_`_`_`_`_`_`_`_`_`_`_`_`_`_`_`_`_`_`_`_`_` HOLE 1 / HOLE 4 (SAME CONDITION FOR EACH SIDE) ACTUAL DIA. 0.160" G&amp;R THROUGH ALL THEORETICAL 0.240" TO CLEAN MISMATCH E.D. 0.375" @ G05364573_`101/102 0.390" @ G05364556_`101/102 0.350" @ G05364537_`101 0.350" @ G05364550_`101 MIN. PITCH 0.725" B/P MS20470E5_`8A HOLE 2 / HOLE 5 (SAME CONDITION FOR EACH SIDE) ACTUAL DIA. 0.165" G&amp;R THROUGH ALL THEORETICAL 0.255" TO CLEAN MISMATCH E.D. 0.450" @ G05364573_`101/102 0.350" @ G05364550_`101 0.390" @ G05364531_`003/004 MIN. PITCH 0.850" B/P NAS7802A5 HOLE 3 / HOLE 6 (SAME CONDITION FOR EACH SIDE) ACTUAL DIA. 0.193" G&amp;R THROUGH ALL THEORETICAL 0.210" TO CLEAN MISMATCH E.D. 0.440" @ G05364573_`101/102 0.420" @ G05364556_`101/102 0.400" @ G05364530_`103/104 MIN. PITCH 1.150" B/P N</t>
  </si>
  <si>
    <t>ENGINEERING DISPOSITION. NOTES: G05364573_`101 ANGLE, CORNER FUEL TANK. FROM AL 7475_`T7351 BAMS516_`002 FINISH A010 G05364550_`101 ANGLE, FWD, UPPER FROM AL 7475_`T7351 BAMS516_`002 (AMS4202) LOCAL THICK 0.080" G05364537_`101 PANEL, D NOSE, AFT FUSE FROM AL 7075_`T6 AMS4049 LOCAL THICK 0.080" B/P FASTENER: NAS9301E_`6_`(*) RIVET, BLIND NAS7802A5 BOLT, PAN HEAD, SHORT THREAD. + NAS1149DN832K WASHER. MS20470E5_`(*)A RIVET. DRAWING: G05364500 REV_`K PROCEED AS FOLLOWS: ENSURE THE HOLE #4 IS OPENED GOOD AND ROUND TO Ã 0.193" PER BAPS 151_`001. RESUBMIT OTHERWISE. ENSURE THE MINIMUM E.D IN THE G05364550_`101 IS 0.300" RESUBMIT OTHERWISE. ENSURE THE MINIMUM E.D IN THE G05364537_`101 IS 0.310" RESUBMIT OTHERWISE. ENSURE THE HOLES #5 &amp; #6 ARE GOOD AND ROUND AS PER DRAWING REQUIREMENTS. ENSURE THE MINIMUM E.D FOR HOLE #5 IS 0.320" IN THE G05364550_`101. ENSURE TO OBTAIN A MIN E.D OF 2D FOR ALL OTHER COMMON PARTS. RESUBMIT OTHERWISE. FOR HOLE #4 INSTALL FASTENER MS20470E6_`(*)A PER BAPS 151_`001. IN LIEU OF B/P FASTENER. WET INSTALL FASTENER PER BAPS 157_`027. ENSURE TO MEET ALL OTHER DRAWING REQUIREMENTS. CONTINUE THE ASSEMBLY AS PER DRAWING REQUIREMENTS. LIAISON ENG. SUBSTANTIATION: THE MINIMUM E/D RATIO OF 1.55D IS STRUCTURALLY ACCEPTABLE PER BM6040.03.01.03. IN COORDINATION WITH STRESS ENGINEERING. LIAISON/DESIGN ENGINEER MARCO A. SAN PEDRO 06/03/2021</t>
  </si>
  <si>
    <t>Q321009983</t>
  </si>
  <si>
    <t>AGX223</t>
  </si>
  <si>
    <t>AGX223AA</t>
  </si>
  <si>
    <t>MA EUGENIA LEANDRO</t>
  </si>
  <si>
    <t> 41J2</t>
  </si>
  <si>
    <t>SKIN DEFECTS - ASSEMBLY - WRONG FINISH/DEPRESSION</t>
  </si>
  <si>
    <t>V234555</t>
  </si>
  <si>
    <t>METHODS* NCR REFERENCE Q321009580 THERE ARE QTY (2) DEPRESSION ON SKIN RH (G05392170_`005) AND SKIN LH G05392168_`005 COMMON PART SIDE LH GD238_`6725_`3 SILL EXTENSION SIDE RH GD238_`6725_`4 SILL EXTENSION DETAIL SIDE LH GAP .005" TO .028" LENGTH 5.600" WIDTH .700" SIDE RH GAP .015" TO .004" LENGTH 5.600" WIDTH .700" NOTE: THE ROOT CAUSE IS THE THICKNESS OF THE SKIN WITH CHE_`MILL (.057 '') PLUS THE THICKNESS OF THE DOUBLER (.080 '') FOR THIS REASON IT DOES NOT SEAT THE INTERCOSTAL CORRECTLY SEE ATTACHMENTS PLEASE</t>
  </si>
  <si>
    <t>Q3G7LOGWT</t>
  </si>
  <si>
    <t>V607444,V607450</t>
  </si>
  <si>
    <t>ENGINEERING REMARKS. _` DRAWING G05390000 SHT 3 SECT U_`U / G05392001 SHT 6 AV_`AV. _` GD238_`6725_`3/_`4 SILL EXTENSION LOCAL B/P THICKNESS IS .063" ( STOCK ) MADE FROM CP TI SHT PER MIL_`T_`9046 J CP3. _` GD238_`6909_`3 STRAP LOCAL B/P THICKNESS IS .063" ( STOCK ) MADE FROM CP TI SHT PER AMS 4902. _` G05394086_`101 STRAP LOCAL B/P THICKNESS IS .063" ( STOCK ) MADE FROM CP TI SHT PER AMS 4902. _` G05392169_`105 SKIN LOCAL B/P THICKNESS IS .057"&amp;.040" ( BOTH +.007" / _`.004" ) MADE FORM 2024_`T62 AL CLD SHT PER AMS QQ_`A_`250/5. _` G05392171_`102 SKIN LOCAL B/P THICKNESS IS .057"&amp;.040" ( BOTH +.007" / _`.004" ) MADE FORM 2024_`T62 AL CLD SHT PER AMS QQ_`A_`250/5. _` B/P FASTENER NAS9309ML_`5_`(*) FOR GAPS 1 AND 4, NAS9309ML_`4_`(*) AT REMAINING GAPS. Â» REF DISPOSITION 1.0 QC'S RESUBMIT ATTACHMENT. PROCEED AS FOLLOWS. _` FABRICATE QTY (4) NCR SHIMS TO FILL GAPS REPORTED ON DISPOSITION 1.0 QC'S RESUBMIT. Â» SHIMS TO BE MADE FROM 2024_`T3 .040" MAX STOCK THICK. Â» BAPS 188_`000 / 188_`001 STD PRACTICES APPLY FOR SHIMS' FABRICATION. Â» LENGTH OF EACH SHIM TO ACCOMMODATE SECTION AFFECTED FASTENERS ENSURING 2.0 ED RATIO FOR END FASTENERS. Â» WIDTH OF EACH SHIM TO MATCH THEIR CORRESPONDING SILL EXTENSION FOOT_`PRINT ON SKIN IML / STRAP. Â» BREAK ALL SHARP EDGES TO .010"X45Â°. Â» TYP CORNER RADII .250". Â» ABRADE EACH SHIM TO THE REQUIRED THICKNESS TO FIT GAP. â¢ ACCOUNT FOR SUBSEQUENT SEALANT ( FAY SURFACE ) APPLICATION. Â» SHIMS SURFACE ROUGHNESS 63RA OR FINER. Â» NO NDI REQUIRED FOR NCR SHIMS. Â» APPLY A034 FINISH PER BAERD GEN_`004. â¢ PERMISSIBLE TO APPLY CONVERSION COATING PER BAPS 160_`020 TY II. Â» IDENTIFY NCR SHIMS PER BAPS 144_`005 ( INK MARK ) AS: â¢ NCRQ321009983_`001_`01 ( LHS GAP 3 ). â¢ NCRQ321009983_`001_`02 ( RHS GAP 1 ). â¢ NCRQ321009983_`001_`03 ( LHS GAP 4 ). â¢ N</t>
  </si>
  <si>
    <t>Q321009984</t>
  </si>
  <si>
    <t>LGT060</t>
  </si>
  <si>
    <t>G05530579-103</t>
  </si>
  <si>
    <t>PANEL, ACCESS, UPPER PCU, VSTAB</t>
  </si>
  <si>
    <t>GX811203000</t>
  </si>
  <si>
    <t> 52E1</t>
  </si>
  <si>
    <t>PURCHASED PART - B.A. TECHNICAL - CH - MATERIAL NOT ISSUED - .</t>
  </si>
  <si>
    <t>6.90"</t>
  </si>
  <si>
    <t>192.05"</t>
  </si>
  <si>
    <t>339.75"</t>
  </si>
  <si>
    <t>U976793</t>
  </si>
  <si>
    <t>V385439</t>
  </si>
  <si>
    <t>ON THE V_`STAB, RHS, FS1139, RIB 5. UPR PTU ACCESS PANEL G05530579_`103, S/N V385439 WAS RE_`ALLOCATED FROM AIRCRAFT 70101 TO SERVICE AIRCRAFT 70100. REFER TO ATTACHED R_`ALLOCATION LETTER RL_TOR_`1369 FOR DETAILS. REPLACEMENT PANEL REQUIRED TO REPLENISH PART ON 70101. DWG. G05530140.</t>
  </si>
  <si>
    <t>OBTAIN QTY_`1 REPLACEMENT CONFORMING PANEL G05530579_`103 AND INSTALL ON 70101 PER APPLICABLE DRAWING REQUIREMENTS. REFER TO GX811203000</t>
  </si>
  <si>
    <t>Q321009985</t>
  </si>
  <si>
    <t>AGX226AA</t>
  </si>
  <si>
    <t>G05394000-001</t>
  </si>
  <si>
    <t>TAILCONE, FWD</t>
  </si>
  <si>
    <t>ROMAN SAAVEDRA</t>
  </si>
  <si>
    <t>GD238-7068-2</t>
  </si>
  <si>
    <t>SPLICE 4, SEAL SPRT, DR REAR FUSE</t>
  </si>
  <si>
    <t> 32A1</t>
  </si>
  <si>
    <t>HOLES - FASTENER - MISSING/REDUNDANT</t>
  </si>
  <si>
    <t>U891689</t>
  </si>
  <si>
    <t>B0710171* LOCATION. FS 1139, SIDE R/H, DESCRIPTION THERE IS (QTY. 1) REDUNDANT HOLE REDUNDANT HOLE 1 AFFECTED PART(S) GD238_`7068_`2 SPLICE 4, GD239_`7049_`4 SEAL SUPPORT WELDED, G05394086_`101 SURROUND STRAP RH &amp; G05394060_`107SKIN, LATERAL, RH ADDITIONAL INFO: N/A SEE ATTACHMENT FOR MORE DETAILS</t>
  </si>
  <si>
    <t>ENGINEERING DISPOSITION: _` PROCEED AS FOLLOWS: _` OPEN REDUNDANT HOLE TO DIAMETER 0.160" / 0.164" PER BAPS 151_`010 GOOD AND ROUND THRU ALL PARTS. _` ENSURE 0.300" AS MINIMUM EDGE DISTANCE IN ALL DETAILS. _` ENSURE 0.650" AS PITCH. _` PERFORM A CSK IN DIAMETER 0.242" / 0.247" PER BAPS 151_`010. _` PER BAPS 151_`010 AND 157_`030 INSTALL QTY_`1 NAS9309ML_`5_`03. _` CONTINUE WITH THE ASSEMBLY PER ALL DRAWING REQUIREMENTS. LIAISON SUBSTANTIATION: MINIMUM EDGE DISTANCE RATIO IS 1.8D. PITCH RATIO TO BE 3.96D. _`_`_`_`_`_`_`_`_`_`_`_`_`_`_`_`_`_`_`_`_`_`_`_`_`_`_`_`_`_`_`_`_`_`_`_`_`_`_`_`_`_`_`_`_`_`_`_`_`_`_`_`_`_`_`_` JAIME OTERO. LIAISON ENGINEER BAM. 06/02/2021.</t>
  </si>
  <si>
    <t>B0579792</t>
  </si>
  <si>
    <t>V502116</t>
  </si>
  <si>
    <t>Q321009986</t>
  </si>
  <si>
    <t>PRODUCTION* AT PART G05394000_`001 (TAILCONE, FWD) QTY (5) SCRATCH OVER CLAT WERE FOUND, CLAT TEST WAS NEGATIVE G05394060_`107 (SKIN LATERAL, RH) QTY(2) SCRATCH G05394063_`107 (SKIN LATERAL, LH) QTY (3) SCRATCH SEE ATTACHMENTS FOR LOCATION.</t>
  </si>
  <si>
    <t>IN ACCORDANCE WITH BM6040.05.SR2448, AND PROVIDED THAT DAMAGE DOES NOT GO BEYOND CLAD PROCEED AS FOLLOWS 1. WHERE APPLICABLE, DEBURR AREAS AS PER SECTION 3.6 OF BM6040.05.SR2448, REV A, AND BAPS 149_`001 IMPORTANT: BLENDING OR BURNISHING IS NOT ALLOWED NOTE: IF AFTER REPAIR THE DEFECT EXCEED THE LIMITATION LISTED ON SR2448, RAISE A NEW STANDARD NCR TO GET AN ENGINEERING DISPOSITION</t>
  </si>
  <si>
    <t>B0708826</t>
  </si>
  <si>
    <t>V497234</t>
  </si>
  <si>
    <t>Q321009987</t>
  </si>
  <si>
    <t>G05450075-002-01</t>
  </si>
  <si>
    <t>BOX INSTL, CENTER, PYLON</t>
  </si>
  <si>
    <t>OSWALDO SANCHEZ</t>
  </si>
  <si>
    <t>V409228</t>
  </si>
  <si>
    <t>N/A</t>
  </si>
  <si>
    <t>586356* AT RHS CTR BOX LWR BTWN 1053 AND FS 1060 EXIST QTY 1 ELONGATED HOLE ON FRAME, CANTED REAR, AFT BARREL (G05363226_`102_`02) AFFECTED PARTS: ANGLE, DRAG, CTR BOX, PYLON (G05450605_`102_`01) ) E.D : 0.420â SKIN, SIDE PANEL, AFT BARREL, RH (G05363536_`109_`01) NO RELEVANT STRINGER 13, AFT BARREL (G05363455_`104_`01) NOT RELEVANT FRAME, CANTED REAR, AFT BARREL (G05363226_`102_`02) E.D : 0.350â B/P B0206002AG5 HOLE OPEN TO 0.159"" DIAMENTER TO CLEAN: 0.179â DIAMENTER CSK: 0.255â PITCH: 0.650â SEE ATTACHMENTS FOR MORE DETAILS.</t>
  </si>
  <si>
    <t>ENGINEERING ANNOTATIONS INVOLVED PARTS: _` G05450605_`102, ANGLE DRAG CTR BOX PYLON / MATL. SPEC.: AMS4048 AL ALLOY 7075_`T76 / FINISH CODE A010 / THK.: 0.100". _` G05363536_`109, SKIN SIDE PANEL AFT BARREL RH. _` G05363226_`102, FRAME CANTED REAR AFT BARREL. _` G05363455_`104, STRINGER 13 AFT BARREL. NOTE: FOR REF. SEE DWG. G05450075 REV. _`V, ZONE/SHEET 3B_`6 (SECTION B_`B) FOR B/P INSTALLATION. ENGINEERING DISPOSITION PROCEED AS FOLLOWS: _` USING PROPER DRILL BUSHING/GUIDE, OPEN QTY_`1 DISCREPANT HOLE(S) TO Ã 0.1850"_`0.1880" PER BAPS 151_`029 THROUGH ALL DETAILS. _` ENSURE A MINIMUM E.D. OF 0.350" IN ALL INVOLVED PARTS. _` ENSURE A MIN. PITCH DISTANCE 0.650". _` IN ANGLE (OML), OPEN COUNTERSINK TO Ã 0.287"_`0.297" GOOD AND ROUND PER BAPS 151_`029. * COUNTERSINK HOLE DIAMETER LIMITS ARE GIVEN FOR REFERENCES PURPOSES ONLY SINCE INSTALLED FASTENERS MUST MEET FLUSHNESS REQUIREMENTS OF BAERD GEN_`034 OR APPLICABLE ENGINEERING DWG. _` PERFORM A VISUAL AND DIMENSIONAL INSPECTION TO ENSURE ANY PREVIOUS DAMAGE OR ELONGATION HAS BEEN COMPLETELY REMOVED. _` WET INSTALL QTY_`1 HI_`LITE(S) B0206002AG6_`( ) + NUT(S) B0203013_`3 IN LIEU OF B/P FASTENER(S) B0206002AG5_`6 PER BAPS 151_`029, BAPS 157_`028 AND ALL OTHER DRAWING REQUIREMENTS. _` ALTERNATE COLLAR B0206016CY6 MAY BE USED IN LIEU OF B0203013_`3. _` QUALITY TO ENSURE THAT THE ASSEMBLY IN THE LOCALITY OF THE REPAIR MEETS ALL OTHER REQUIREMENTS OF THE ENGINEERING DWG. _` CONTINUE WITH THE ASSEMBLY PROCESS PER DRAWING REQUIREMENTS. LIAISON SUBSTANTIATION: FUNCTIONALLY AND STRUCTURALLY ACCEPTABLE TO LIAISON ENGINEERING. Â» E.D. AND PITCH DISTANCE IS STRUCTURALLY ACCEPTABLE FOR RIVETED JOINT(S). Â» NO KNIFE EDGE CONDITION, MIN. REMAINING MATERIAL BEYOND CSK. IS 53% OF TOTAL ANGLE THK. Â» O/S FASTENER(S) COMPATIB</t>
  </si>
  <si>
    <t>V500282</t>
  </si>
  <si>
    <t>Q321009988</t>
  </si>
  <si>
    <t>G05361000-003</t>
  </si>
  <si>
    <t>PANEL ASSY, UPPER, AFT FUSE</t>
  </si>
  <si>
    <t>PRODUCTION* ON PART G05361000_`003 (PANEL ASSY, UPPER, AFT FUSE) QTY (14) SCRATCH OVER CLAT WERE FOUND, CLAT TETS WAS NEGATIVE. SEE ATTACHMENTS FOR LOCATION.</t>
  </si>
  <si>
    <t>DUE THAT THE CLAD TEST WAS PERFORMED AS PER BATS 5078 AND DID NOT FOUND ALUMINUM CORE MATERIAL EXPOSED... _` DEBURR AREAS AS PER SECTION 3.6 OF THE BM6040.05.SR2448 REV A (BLEND NOT REQUIRED) _` ON ALL REPAIRED SURFACES ENSURE THERE IS A SMOOTH TRANSITION WITH THE SURROUNDINGS. NOTE; IF AFTER REPAIR THE DEFECT EXCEED THE LIMITATION LISTED ON SR 2448 REV A SECTION 2 RAISE A NEW STANDAR NCR TO GET AN ENGINEERING DISPOSITION HUGO HERNANDEZ QUALITY MRB 02_`JUN_` 2021</t>
  </si>
  <si>
    <t>V500240</t>
  </si>
  <si>
    <t>Q321009989</t>
  </si>
  <si>
    <t>LGT100</t>
  </si>
  <si>
    <t>CAB SNAGS</t>
  </si>
  <si>
    <t>V180561</t>
  </si>
  <si>
    <t>CAB SNAGS RAISED TO IMPROVE PRODUCT AND ELIMINATE CONSISTENT ISSUES BEFORE TRANSFER TO FAL. SEE ATTACHMENT FOR SNAGS.</t>
  </si>
  <si>
    <t>REWORK SNAGGED CAB SNAGS AND RETURN TO B/P ATTACH STAMPED COPY OF SNAG SHEETS TO BUY OFF</t>
  </si>
  <si>
    <t>Q321009990</t>
  </si>
  <si>
    <t>AGX975</t>
  </si>
  <si>
    <t>G02992002-001-01</t>
  </si>
  <si>
    <t>HYDRAULIC INSTL, TUBES, SYSTEM 2</t>
  </si>
  <si>
    <t>ARSENIO {AVILES HERNANDEZ}</t>
  </si>
  <si>
    <t>G02992002-001</t>
  </si>
  <si>
    <t>HYDRAULIC INSTL.TUBES SYS 2</t>
  </si>
  <si>
    <t> 50D1</t>
  </si>
  <si>
    <t>PURCH PART - VEND TECHNICAL - VH - FUNCTIONAL DEFECT / FAILURE - MALFUNCTION</t>
  </si>
  <si>
    <t>LAUAK CANADA INC.</t>
  </si>
  <si>
    <t>V423648</t>
  </si>
  <si>
    <t>SUPPLIER* AT REAR FUSE BTW F.S. 961 AND 945 RH AT HYDRAULIC INSTL, COMPONENTS, TUBE ASSY, RETURN, HYDR SYS 2 (G02992024_`001) WAS DETECTED A LEAK CONDITION BY DRIP ON DRAIN HOLE OF NUT OF TUBE ASSY, PERFORMING ATP MX770_`291003_`002 PRESSURE TEST. FTER_`XX700_`290009 REV. B TRAZEABILITY NO. 1057862, MANUFACTURING DATE: 04/09/2021 INVOLVED PARTS (ALREADY ASSEMBLED): TEE, FLARELESS, BKHD ON RUN, RDCR (AS4134T201616) UNION, STR, EXT SWAGED (B0301010E16) QTY 2 TUBE ASSY, RETURN, HYDR SYS 2 (G02992075_`001) TUBE ASSY, RETURN, HYDR SYS 2 (G02992062_`001) TUBE ASSY, RETURN, HYDR SYS 2 (G02992053_`001) TUBE ASSY, RETURN, HYDR SYS 2 (G02992046_`001) SEE ATTACHMENTS FOR DETAILS</t>
  </si>
  <si>
    <t>V506361</t>
  </si>
  <si>
    <t>ENGINEERING DISPOSITION: AFFECTED PARTS: PART NUMBER TITLE G02992024_`001 TUBE ASSY, RETURN, HYDR SYS 2 AS4134T201616 TEE,FLARELESS, BKHD ON RUN, RDCR INSTALLATION DRAWING: G02992002 REV_`H NOTE: TAKE GREAT CARE TO ENSURE THAT NOT FOD, SWARF, DUST OR ANYTHING ELSE ENTERS IN THE HYDRAULIC SYSTEM . PROCEED AS AS FOLLOWS: PROCEED TO REMOVE AND SCRAP THE FOLLOWING PARTS: AS4134T201616 TEE,FLARELESS PROCEED TO TRIM THE G02992024_`001 TUBE ASSY, PER BAPS 174_`002. SEE THE DISPO ATTACH _`001 DISCARD THE TRIMMED SECTION COMMON TO THE AS4134T201616 TEE,FLARELESS. IDENTIFY THE REMAINING SECTION AS NCRQ321009990_`001_`01 PER BAPS 144_`005. GET A (QTY 1) NEW G02992024_`001 TUBE ASSY, AND CUT TO REPLACE THE SECTION SCRAPPED. PER BAPS 174_`002. ENSURE TO RESTORE THE B/P LENGTH OF THE G02992024_`001 TUBE ASSY, ENSURE TO OBTAIN A MINIMUM CLEARANCE OF 0.010" BETWEEN TUBE ENDS PER BAPS 174_`017. IDENTIFY AS NCRQ321009990_`001_`02. PER BAPS 144_`005. INSTALL (QTY 1) B0301010E16 UNION, STR. TO CONNECT THE NCRQ321009990_`001_`02 AND NCRQ321009990_`001_`01 PREPARE TUBE ENDS PER BAPS 174_`017. INSTALL THE PERMASWAGE FITTING PER BAPS 174_`017. ENSURE THE NCRQ321009990_`001_`02 IS INSTALLED ORIENTED IN A MANNER THAT ALLOWS IT TO FIT PROPERLY. ENSURE TO MAINTAIN A MINIMUM CLEARANCE OF 0.150" BTW ADJACENT HYDRAULIC LINE (G02992074_`001) AND PERMASWAGE. RESUBMIT OTHERWISE. GET A NEW AS4134T201616 TEE, FLARELESS AND INSTALL AS PER DRAWING G02992002 REV_`H REQUIREMENTS. ENSURE HAS NO FOD CONTAMINATION IN THE HYDRAULIC SYSTEM. PERFORM ALL THE REQUIRED TEST TO ENSURE THE HYDRAULIC ASSEMBLY HAS NO LEAKS. ENSURE TO MEET ALL OTHER DRAWING REQUIREMENTS. CONTINUE AS PER DRAWING REQUIREMENTS: IDENTIFY THE ASSEMBLY AS PER BAPS 144_`005. LIAISON ENGINEERING SUBSTANTIATION</t>
  </si>
  <si>
    <t>Q321009991</t>
  </si>
  <si>
    <t>G05530480-117-01</t>
  </si>
  <si>
    <t>SKIN, VSTAB, LH</t>
  </si>
  <si>
    <t>MARIA MAGD MARTINEZ</t>
  </si>
  <si>
    <t> 51C1</t>
  </si>
  <si>
    <t>PURCH PART - VEND PAPER - VP - MANUFACTURER C OF C INCORRECT/INCOMPLETE - .</t>
  </si>
  <si>
    <t>PCC AEROSTRUCTURES DORVAL INC.</t>
  </si>
  <si>
    <t>P/N: G05530480_`117_`01 SKIN, VSTAB, LH LOT: 588393 IS: THE VNCR THAT THE PART HAS IS NOT IN THE DOCUMENTATION AND THE ATS IS NOT APPROVED. VNCR: V021009486 S/B: VNCR MUST BE IN THE DOCUMENTATION AND ATS APPROVED BY SQA. PLEASE CHECK ATTACHMENTS.</t>
  </si>
  <si>
    <t>COC ATTACHED ATS APPROVED</t>
  </si>
  <si>
    <t>B0581957</t>
  </si>
  <si>
    <t>Q321009992</t>
  </si>
  <si>
    <t>AGX830AA</t>
  </si>
  <si>
    <t>G05369663-001</t>
  </si>
  <si>
    <t>CELL ASSY, FLEXIBLE, AFT FUEL TANK</t>
  </si>
  <si>
    <t>RF 70108</t>
  </si>
  <si>
    <t> 50T5</t>
  </si>
  <si>
    <t>PURCH PART - VEND TECHNICAL - VH - VISUAL DEFECTS - APPEARANCE - NOT ACCEPTABLE TO QUALITY</t>
  </si>
  <si>
    <t>MEGGITT (ROCKMART) INC.</t>
  </si>
  <si>
    <t>V287440</t>
  </si>
  <si>
    <t>21-64183</t>
  </si>
  <si>
    <t>SUPPLIER* REFER TO SIMILAR REPETITIVE DISCREPANCY ON NCR Q320016093, Q320017627, Q320022554, Q321000155, Q321002446, Q321006030 QTY 1 GASKET AREA WAS FOUND TO BE DISBONDED ON CELL ASSY, FLEXIBLE, AFT FUEL TANK (G05369663_`001). LENGTH 0.300" WIDTH 0.220" GASKETS S/B FULLY ADHERED. NOTES: _` CELL ASSY HAS ALREADY BEEN INSTALLED ON A/C, BUT THERE IS FULL ACCESS TO DISCREPANCY LOCATION. REFER TO ATTACHMENTS FOR MORE DETAILS.</t>
  </si>
  <si>
    <t>V500841</t>
  </si>
  <si>
    <t>ENGINEERING REMARKS: NOTES: _` MEGGITT DOES NOT HAVE EXPERIENCE USING EC 847 ADHESIVE TO ADHERE THE AFFECTED GASKET AND THEREFORE ARE RELUCTANT IN ACCEPTING LIABILITY FOR THIS REPAIR. _` BA ENGINEERING CAN ACCEPT LIABILITY OF AFFECTED GASKET BONDING ONLY WITH MINIMAL LIABILITY RISK. ENGINEERING DISPOSITION PROCEED AS FOLLOWS: FOR DISBONDED GASKET: 1. REMOVE THE GASKET FROM THE METALLIC SURFACE AND CLEAN ALL ADHESIVE FROM THE BONDING SURFACES OF BOTH THE GASKET AND THE METAL AS PER BAPS 180_`009. NOTE 1: ISOPROPYL ALCOHOL SHALL BE USED TO FACILITATE THE REMOVAL OF THE ADHESIVE FROM THE GASKET AND FOR SOLVENT CLEANING. _` ENSURE THAT GASKET DOES NOT HAVE CRACKS OR ANY OTHER DEFECT GENERATED DURING REMOVAL. _` OTHERWISE DISCARD IT AND REPLACE IT WITH A NEW ONE. 2. PREPARE THE BONDING SURFACES ON THE GASKET AND THE SUPPORT RING PER BAPS 155_`071: _` LIGHTLY ABRADE THE BONDING AREAS OF THE ALUMINUM SUPPORT RING USING SCOTCH_`BRITE PADS AND REACTIVATE THE SURFACE BY APPLYING ALODINE 1200S PER BAPS 160_`020, TYPE 2. _` BRUSH PER BAPS 155_`005, TYPE II, AN EVEN COAT OF ADHESIVE EC 847 TO BOTH FAYING SURFACES. _` ALLOW THE ADHESIVE TO AIR DRY AT 70ÂºF (21ÂºC) TO 90ÂºF (32ÂºC) UNTIL ADHESIVE IS TACKY; SEE BAPS 155_`005, TABLE 1, AS REFERENCE. 3. JOIN THE TWO FAYING SURFACES TOGETHER: _` TAKE PRECAUTION TO AVOID AIR ENTRAPMENT AND PRESS TOGETHER TO ENSURE AN UNIFORM SEAT. _` ENSURE PROPER ALIGNMENT BETWEEN THE AFFECTED GASKET AND ITS MATING SURFACES. _` ENSURE ADHESIVE DOES NOT FLOW THROUGH FASTENER HOLES; ANY SQUEEZE OUT IN FASTENER HOLES MUST BE CLEANED PER BAPS 180_`009. _` ALLOW THE CEMENT TO COMPLETELY CURE FOR A MINIMUM OF 12 HOURS AT A MINIMUM AMBIENT TEMPERATURE OF 70ÂºF (21ÂºC) PRIOR TO ASSEMBLY. 4. INSPECT GASKET FOR LOOSENESS. NOTE: ALL GASKETS MUST BE 100</t>
  </si>
  <si>
    <t>Q321009993</t>
  </si>
  <si>
    <t>GD238-6868-11</t>
  </si>
  <si>
    <t>CANTED FRAME, REAR FUSE, TAILCONE FWD</t>
  </si>
  <si>
    <t>V266731</t>
  </si>
  <si>
    <t>0710177* THERE IS A QTY(1) TOOL MARK LOCATION: FS 1139, STRINGER 27, RH DAMAGED PART GD238_`6868_`11 CANTED FRAME, REAR FUSE, TAILCONE FWD CONDITION: LONG:0.097" WIDTH: 0.037" DEPTH: 0.006" SEE ATTACHMENTS OR DETAILS PLEASE</t>
  </si>
  <si>
    <t>TEMPORARY</t>
  </si>
  <si>
    <t>DISPOSITION: ACCEPTABLE MIN 0.038" REMAIN THICKNESS. ENSURE ALL REMAINING DRAWING REQUIREMENTS MET. IDENTIFY AS NCRQ321009993_`001 PER BAPS 144_`005. CLOSE NCR. SUBSTANTIATION: PART REMAIN IN RAW MATERIAL TOLERANCES. RICARDO DELPINO LIAISON ENGINEER 06/02/2021</t>
  </si>
  <si>
    <t>Q321009996</t>
  </si>
  <si>
    <t>G05450055-007</t>
  </si>
  <si>
    <t>PANEL ASSY, CTR BOX, PYLON</t>
  </si>
  <si>
    <t>G05450505-105-02</t>
  </si>
  <si>
    <t>PANEL, CTR BOX, PYLON</t>
  </si>
  <si>
    <t>V460807</t>
  </si>
  <si>
    <t>709914* LOCATION BETWEEN FS 990 TO FS 1048 S/B: IN HOLE AFFECTED MUST NOT HAVE ANY CSK. IS: (QTY 1) DISCREPANT CSK DIAM WITH (0.283â) ON HOLE NOM DIAM (0.235â) ON PANEL ASSY, CTR BOX, PYLON (G05450055_`007) PART AFFECTED PANEL ASSY, CTR BOX, PYLON (G05450055_`007) NOTES: _`SEE ATTACTHMENTS FOR MORE DETAIL.</t>
  </si>
  <si>
    <t>ENGINEERING ANNOTATIONS AFFECTED PARTS: _` G05450505_`105, PANEL CTR BOX PYLON / MATL. SPEC.: AL_`ALLOY 2524_`T3 SHEET PER BAMS 516_`015 / FINISH CODE A109 / THK.: 0.080". LOCAL THK.: 0.056". ENGINEERING DISPOSITION PROCEED AS FOLLOWS: _` ENSURE QTY_`1 HOLE AND CSK. OPENED TO DIA. OF 0.235" &amp; 0.283" RESPECTIVELY, AS STATED IN DISC. FREE TEXT MEETS REQUIREMENTS OF BAPS 188_`001. _` APPLY FINISH CODE X061 TO HOLE AND CSK. PER BAERD GEN_`004. _` QUALITY TO ENSURE THAT THE ASSEMBLY IN THE LOCALITY OF THE INTENDED INSTALLATION MEETS MRB DISPOSITION AND ALL OTHER REQUIREMENTS OF THE ENGINEERING DWG. LIAISON SUBSTANTIATION: FUNCTIONALLY AND STRUCTURALLY ACCEPTABLE TO ENGINEERING. RICARDO SENOVIO BA LIAISON ENGINEERING 06/03/2021.</t>
  </si>
  <si>
    <t>Q321009997</t>
  </si>
  <si>
    <t>G05362500-003</t>
  </si>
  <si>
    <t>PANEL ASSY, RH, AFT FUSE</t>
  </si>
  <si>
    <t>E.JOARY GARCIA</t>
  </si>
  <si>
    <t>G05362820-105</t>
  </si>
  <si>
    <t>FRAME, FS 864.00, AFT FUSE RH</t>
  </si>
  <si>
    <t>V362082</t>
  </si>
  <si>
    <t>SUPPLIER* EXIST QTY (1) TOOL MAR IN FRAME, FS 864.00, AFT FUSE RH (G05362820_`105). AND GENERATED QTY (1) STEP CONDITION BTW FRAME (G05362820_`105) AND FRAME (G05361303_`103). COMMON PARTS FRAME, FS 864.00, AFT FUSE UPPER (G05361303_`103) SPLICE, FRAME, AFT FUSE (G05362821_`101). LENGTH: 0.800ââ WIDTH: 0.130ââ DEEP: 0.004ââ STEP 0.045â NEAREST HOLE 0.185â SEE ATTACHMENST</t>
  </si>
  <si>
    <t>FOR ACTUAL CONDITION REFER TO BUY_`OFF INFORMATION OF DISPOSITION 1.3 ENGINEERING REMARKS _` INVOLVED PARTS: _` G05361303_`103, FRAME FS 864.00 AFT FUSE UPPER. _` G05362821_`101, SPLICE FRAME AFT FUSE _` G05362063_`102, CLEAT AFT FUSE. ENGINEERING DISPOSITION _` PROCEED AS FOLLOWS: _` MAKE SURE THAT DISCREPANT HOLE IS GOOD AND ROUND BETWEEN 0.1981" TO 0.2011 PER BAPS 151_`029. _` MINIMUM EDGE DISTANCE REPORTED OF 0.400" IS ACCEPTABLE TO ENGINEERING. _` WET INSTALL QTY_`1 HST110AG6 HI_`LITE + B0203016_`3 COLLAR IN LIEU OF B/P B0206001AG5 HI_`LITE PER BAPS 151_`029 AND BAPS 157_`028. _` CONTINUE WITH THE ASSEMBLY PROCESS PER DRAWING REQUIREMENTS. LIAISON SUBSTANTIATION: MINIMUM ED/D IS 1.98D ACCEPTABLE TO ENGINEERING. LIAISON MRB ROGELIO FIGUEROA 07/06/2021</t>
  </si>
  <si>
    <t>Q321009999</t>
  </si>
  <si>
    <t>AGX947</t>
  </si>
  <si>
    <t>AGX949</t>
  </si>
  <si>
    <t>G05450053-019-01</t>
  </si>
  <si>
    <t>BOX ASSY, CENTER, PYLON</t>
  </si>
  <si>
    <t>G05450061-003</t>
  </si>
  <si>
    <t>SKIN ASSY UPR CTR BOX PYLON</t>
  </si>
  <si>
    <t>V392213</t>
  </si>
  <si>
    <t>ON G05450061_`003 SKIN ASSY UPR CTR BOX PYLON THERE ARE TOOL MARK QTY 1 LOCATION FS 981.54 &amp; FS 999.00 DETAIL PART AFFECTED G05450502_`103 ACTUAL CONDITION ZONE LENGTH WIDTH DEPTH 1 .200" .080" .003" SEE ATTACHMENTS</t>
  </si>
  <si>
    <t>ENGINEERING DATA: P/N DETAIL THK STOCK MATERIAL SPEC FINISH: _`_`_`_`_`_`_`_`_`_`_`_`_`_`_`_`_`_`_`_`_`_`_`_`_`_`_`_`_`_`_`_`_`_`_`_`_`_`_`_`_`_`_`_`_`_`_`_`_`_`_`_`_`_`_`_`_`_`_`_`_`_`_`_`_`_`_`_`_`_`_`_`_`_`_`_`_`_`_`_`_`_`_`_`_`_`_`_`_`_`_`_`_`_`_`_`_`_`_`_`_`_`_`_`_`_`_`_`_`_`_`_`_`_`_`_`_`_`_`_`_`_`_`_`_`_`_`_`_`_`_`_`_`_`_`_`_`_`_`_`_`_`_`_`_`_`_`_`_`_`_`_`_`_`_`_`_`_`_`_`_`_`_`_`_`_`_`_`_`_`_`_`_`_`_`_`_`_`_`_`_`_`_`_`_`_`_`_`_`_`_`_`_`_`_`_`_`_`_`_`_`_`_`_`_`_`_`_`_` â¢ G05450502_`103 SKIN, UPPER, CTR BOX, PYLON 0.125" 2.000" AL_`ALLOY_`7075_`T7351 PLT AMS_`QQ_`A_`250/12 A105 NOTES: _` SATURATION SHOT PEEN PER BAPS_`185_`002. INTENSITY BTW 0.004 _` 0.007 ALMEN [A]. _` WEB THICKNESS TOLERANCES TO BE Â± 0.005" _` REFER TO ENGINEERING DISPOSITION 1.0 ATTACHMENT 001 FOR EDDY CURRENT TESTING REPORT. _` REFER TO ENGINEERING DISPOSITION 1.0 ATTACHMENT 002 FOR REMAINING THICKNESS REPORT. â¢ MIN THICKNESS DETECTED VALUE OF 0.115" _`_`_`_`_`_`_`_`_`_`_`_`_`_`_`_`_`_`_`_`_`_`_`_`_`_`_`_`_`_`_`_`_`_`_`_`_`_`_`_`_`_`_`_`_`_`_`_`_`_`_`_`_`_`_`_`_`_`_`_`_`_`_`_`_`_`_`_`_`_`_`_`_`_`_`_`_`_`_`_`_`_`_`_`_`_`_`_`_`_`_`_`_`_`_`_`_`_`_`_`_`_`_`_`_`_`_`_`_`_`_`_`_`_`_`_`_`_`_`_`_`_`_`_`_`_`_`_`_`_`_`_`_`_`_`_`_`_`_`_`_`_`_`_`_`_`_`_`_`_`_`_`_`_`_`_`_`_`_`_`_`_`_`_`_`_`_`_`_`_`_`_`_`_`_`_`_`_`_`_`_`_`_`_`_`_`_`_`_`_`_`_`_`_`_`_`_`_`_`_`_`_`_`_`_`_`_`_`_` ENGINEERING DISPOSITION (PROCEED AS FOLLOWS): 1. REPAIR PROCESS: _` QC TO ASSURE THAT ALL ENGINEERING DISPOSITION 1.0 REPAIR INSTRUCTIONS WERE FULLY MET. _` ASSURE A BLENDING TRANSITION OF 100:1 IN ALL DIRECTIONS. FINISH RESTORATION: _` RESTORE SATURATION SHOT PEEN PER BAPS_`185_`002. INTENSITY BTW 0.004 _` 0.007 ALMEN [A]. _` AS REQUIRED ON REPAIRED AREAS, RESTORE FINISH TO A047 OF BAERD GEN_`004. FINAL INSPECTION: _` NO BLENDED FASTENERS ARE ALLOWED, IF ANY ITEM WAS AFFECTED DUE TO THIS REPAIR IT MUST BE REPLACED IN ACCORDANCE WITH ENGINEERING DRAWING SPECIFICATIONS. _` ENSURE NO OTHER DEVIATION IS PRESENT ON REPORTED ASSY. _` IDENTIFY WHERE CONVENIENT WITH A NCR TAG PER BAPS_`144_`005. _` CLOSE NCR. _`_`_`_`_`_`_`_`_`_`_`_`_`_`_`_`_`_`_`_`_`_`_`_`_`_`_`_`_`_`_`_`_`_`_`_`_`_`_`_`_`_`_`_`_`_`_`_`_`_`_`_`_`_`_`_`_`_`_`_`_`_`_`_`_`_`_`_`_`_`_`_`_`_`_`_`_`_`_`_`_`_`_`_`_`_`_`_`_`_`_`_`_`_`_`_`_`_`_`_`_`_`_`_`_`_`_`_`_`_`_`_`_`_`_`_`_`_`_`_`_`_`_`_`_`_`_`_`</t>
  </si>
  <si>
    <t>Q321010000</t>
  </si>
  <si>
    <t>G05394082-105</t>
  </si>
  <si>
    <t>FRAME</t>
  </si>
  <si>
    <t>V335204</t>
  </si>
  <si>
    <t>B0710490* EXIST QTY (1) HOLES WITH DAMAGE IN FRAME (G05394082_`105) THE HOLE IS COMMON TO SURROUND STRAP RH, FS1105, REAR FUSE (G05394086_`101) SKIN, RH FWD, SUB ASSY (G05394080_`005) B/P NAS9309ML5_`* DAMAGE DIA .161â TOTAL DAMAGE .200â ED .350â IN SKIN ED NO ISSUE IN STRAP ED .400â IN FRAME NO CSK PITCH .750â WAS DRILLED THE HOLE BY PRODUCTION. THE DAMAGE WAS ELIMINATED ACTUAL CONDITION DIA .200â G&amp;R ONLY IN FRAME DIA .161â IN STRAP AND SKIN ED .350â IN SKIN ED NO ISSUE IN STRAP ED .400â IN FRAME NO CSK PITCH .750â SEE ATTACHMENT FOR DETAIL</t>
  </si>
  <si>
    <t>ENGINEERING REMARKS. _` CONDITION AS REPORTED AFTER TRANSFERRING HOLE TO STRAP AND SKIN WITH FINAL EDGE DISTANCE OF .334" IS NOTED AND ACCEPTABLE TO ENGINEERING. PROCEED AS FOLLOWS. _` COMPLETE REPAIR PER DISPOSITION 1.0 REMAINING REQUIREMENTS. ENGINEERING SUBSTANTIATION. 1.67 ED RATIO WITH OVER 33% OF MATERIAL LEFT ON PLAIN HOLE STRUCTURALLY ACCEPTABLE TO ENGINEERING FOR REPAIR FASTENER AT NOTED LOCATION. OSCAR DIAZ DE LEON. LIAISON ENGINEERING. 06/02/2021.</t>
  </si>
  <si>
    <t>Q321010001</t>
  </si>
  <si>
    <t>G05360001-003</t>
  </si>
  <si>
    <t>STRUCTURE ASSY REAR FUSELAGE</t>
  </si>
  <si>
    <t>RICARDO CERVERA</t>
  </si>
  <si>
    <t>G00653060-003</t>
  </si>
  <si>
    <t>FLOOR BEAM EOP/WL/BL</t>
  </si>
  <si>
    <t> 30A1</t>
  </si>
  <si>
    <t>DIMENSIONAL - LENGTH - UNDER REQUIREMENT</t>
  </si>
  <si>
    <t>V408893</t>
  </si>
  <si>
    <t>METHODS* AFTER PERFORMED SHOOTING OF KEY CHARACTERISTICS AT STATION AGX997 OF THE STRUCTURE ASSY, REAR FUSELAGE G05360000_`001 THE NEXT MEASSUREMENTS WERE OUT OF TOLERANCE AS FOLLOWS: G00653060 _` FLOOR BEAM WEB FS (END OF PART). GROUP: FLOORBEAM EOP G00653060 _` FLOOR BEAM WEB IN B.L. (B.L: _`35.00, SECT P_`P) GROUP: FLOORBEAM BL G00653060 _` FLOOR BEAM WEB IN W. L. GROUP: FLOORBEAM WL PLEASE SEE ATTACHMENTS FOR MAJOR INFO: *NOMINAL COORDINATES. *MEASURED COORDINATES. *DEVIATION. *OFFSET (WHEN APPLICABLE). PDF MARKED WITH RED AND BLUE AT VALUES OUT OF TOLERANCE.</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</si>
  <si>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06/02/2021.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3, 2021 ============================= DISCREPANCY #001 DISPOSITION #1.0 NOTED OOT CONDITION IS ACCEPTABLE AT THIS STAGE OF THE BUILD ADJACENT TO NOTED OOT AREA, IDENTIFY WITH NCR# PER BAPS 144_`005 (BLACK INK) M.MARCUCCI MRB, BA ENG 2021/6/03 ***************************************************************************** METHODS UPDATE: JOHN SMYTH JUNE 5TH 2021 AFTER METHODS REVIEW, NO REWORK INSTRUCTIONS ARE REQUIRED FOR THIS DEVIATION. AFFECTED FAL WORKBOOKS ARE LGDSF_`63110_`1, LGDSF_`63112_`1 &amp; LGDSF_`63114_`1 IN LGT060 INCLUDE INSPECTION TO DETERMINE IF A NON_`CONFORMANCE IS CREATED UPON ASSEMBLY. SUPPLIER TO PART MARK NCR NUMBER BELOW P/N PER BAPS 144_`005. FURTHER STICKER IDENT AFFECTED INTERFACE AREAS WITH NCR NUMBER FOR NOTIFICATION IN TORONTO. NCR TO CLOSE AFTER SUPPLIER CONCURRENCE AND BUY_`OFF.</t>
  </si>
  <si>
    <t>BUTT STRAP OML</t>
  </si>
  <si>
    <t> 30N1</t>
  </si>
  <si>
    <t>DIMENSIONAL - PROFILE - NOT TO REQUIREMENT</t>
  </si>
  <si>
    <t>METHODS* AFTER PERFORMED SHOOTING OF KEY CHARACTERISTICS AT STATION AGX997 OF STRUCTURAL ASSY, REAR FUSELAGE G05360000_`003 THE NEXT MEASUREMENTS WERE OUT OF TOLERANCES AS FOLLOW. G00653060_` BUTT STRAP OML GROUP: STRAP OML PLEASE SEE ATTACHMENTS FOR MAJOR INFO: _` NOMINAL COORDINATES. _` MEASURED COORDINATES. _` DESVIATION _` OFFSET (WHEN APPLICABLE) PDF MARKED WITH RED AT VALUES OUT OF TOLERANCE.</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</si>
  <si>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06/02/2021.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3, 2021 ============================= DISCREPANCY #002 DISPOSITION #1.0 NOTED OOT CONDITION IS ACCEPTABLE AT THIS STAGE OF THE BUILD ADJACENT TO THE SUBJECT AREA, IDENTIFY WITH NCR# PER BAPS 144_`005 (BLACK INK) M.MARCUCCI MRB, BA ENG 2021/6/03 ********************************************************************************* METHODS UPDATE: JOHN SMYTH JUNE 5TH 2021 AFTER METHODS REVIEW, NO REWORK INSTRUCTIONS ARE REQUIRED FOR THIS DEVIATION. AFFECTED FAL WORKBOOKS ARE LGDSF_`60710_`7 &amp; LGDSF_`60760_`7 IN LGT060 INCLUDE INSPECTION TO DETERMINE IF A NON_`CONFORMANCE IS CREATED UPON ASSEMBLY. SUPPLIER TO PART MARK NCR NUMBER BELOW P/N PER BAPS 144_`005. FURTHER STICKER IDENT AFFECTED INTERFACE AREAS WITH NCR NUMBER FOR NOTIFICATION IN TORONTO. NCR TO CLOSE AFTER SUPPLIER CONCURRENCE AND BUY_`OFF.</t>
  </si>
  <si>
    <t>SKIN EOP</t>
  </si>
  <si>
    <t>METHODS* AFTER PERFORMED SHOOTING OF KEY CHARACTERISTICS AT STATION AGX997 OF STRUCTURAL ASSY, REAR FUSELAGE G05360000_`003 THE NEXT MEASUREMENTS WERE OUT OF TOLERANCES AS FOLLOW. G00653060_`KC01 REAR FUSE SKIN END OF PART GROUP: SKIN EOP PLEASE SEE ATTACHMENTS FOR MAJOR INFO: _` NOMINAL COORDINATES. _` MEASURED COORDINATES. _` DESVIATION _` OFFSET (WHEN APPLICABLE) PDF MARKED WITH RED AT VALUES OUT OF TOLERANCE.</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</si>
  <si>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06/02/2021.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3, 2021 ============================= DISCREPANCY #003 DISPOSITION #1.0 NOTED OOT CONDITION IS ACCEPTABLE TO USE "AS_`IS" AT THIS STAGE OF THE BUILD ENGINEERING SUBSTANTIATION: MAINTAIN DESIGN INTENT JOHAN VAN TONDER _` ENGINEERING MRB _` 3 JUNE 2021 ********************************************************************************************* METHODS UPDATE: JOHN SMYTH JUNE 5TH 2021 AFTER METHODS REVIEW, NO REWORK INSTRUCTIONS ARE REQUIRED FOR THIS DEVIATION. AFFECTED FAL WORKBOOKS ARE LGDSF_`60710_`7 &amp; LGDSF_`60760_`7 IN LGT060 INCLUDE INSPECTION TO DETERMINE IF A NON_`CONFORMANCE IS CREATED UPON ASSEMBLY. SUPPLIER TO PART MARK NCR NUMBER BELOW P/N PER BAPS 144_`005. FURTHER STICKER IDENT AFFECTED INTERFACE AREAS WITH NCR NUMBER FOR NOTIFICATION IN TORONTO. NCR TO CLOSE AFTER SUPPLIER CONCURRENCE AND BUY_`OFF.</t>
  </si>
  <si>
    <t>G00606104-001</t>
  </si>
  <si>
    <t>SYM POINTS</t>
  </si>
  <si>
    <t> 30K1</t>
  </si>
  <si>
    <t>DIMENSIONAL - PARALLELISM - NOT TO REQUIREMENT</t>
  </si>
  <si>
    <t>METHODS* AFTER PERFORMED SHOOTING OF KEY CHARACTERISTICS AT STATION AGX997 OF THE STRUCTURE ASSY, REAR FUSELAGE G05360000_`001 THE NEXT MEASUREMENTS WERE OUT OF TOLERANCE AS FOLLOWS: G00606104 _` SYM POINTS GROUP: SYM POINTS PLEASE SEE ATTACHMENTS FOR MAJOR INFO: *NOMINAL COORDINATES. *MEASURED COORDINATES. *DEVIATION. *OFFSET (WHEN APPLICABLE). MARKED WITH RED AT VALUES OUT OF TOLERANCE. NOTE LEADING EDGE WAS INSTALLED AT TIME OF SHOOTING OF VSL.</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</si>
  <si>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06/02/2021. ===========KC_`CIP============= VSTAB SYMMETRY POINTS: THE OOT SYMMETRY POINTS WILL CAUSE NO IMPACT TO FAL. THERE WILL BE MINOR IMPACT TO FINAL AIRCRAFT SYMMETRY, HOWEVER CALCULATIONS ARE WITHIN TOLERANCE. MRB TO REVIEW. SEE GRAPHIC ATTACHED. KAMYAR GHANIZADEH BA _` KC CIP JUNE 4, 2021 ============================= BA LIAISON CONCUR. METHOD TO REVIEW AND UPDATE WORK BOOK IF REQUIRED. HONGWEI HUI BA MRB JUNE 4, 2021</t>
  </si>
  <si>
    <t>KEEL BEAM</t>
  </si>
  <si>
    <t> 30A2</t>
  </si>
  <si>
    <t>DIMENSIONAL - LENGTH - OVER REQUIREMENT</t>
  </si>
  <si>
    <t>AFTER PERFORMED SHOOTING OF KEY CHARACTERISTICS AT STATION AGX997 OF STRUCTURAL ASSY, REAR FUSELAGE G05360000_`003 THE NEXT MEASUREMENTS WERE OUT OF TOLERANCES AS FOLLOW. G00653060_` KEEL BEAM BL &amp; FS GROUP: KEEL BEAM NOTE: KEEL BEAM FITTINGS ARE NOT REQUIRED ON THIS CONFIGURATION. PLEASE SEE ATTACHMENTS FOR MAJOR INFO: _` NOMINAL COORDINATES. _` MEASURED COORDINATES. _` DESVIATION _` OFFSET (WHEN APPLICABLE) PDF MARKED WITH RED AT VALUES OUT OF TOLERANCE.</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</si>
  <si>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06/02/2021.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3, 2021 ============================= DISCREPANCY #005 DISPOSITION #1.0 NOTED OOT CONDITION IS ACCEPTABLE AT THIS STAGE OF THE BUILD ADJACENT TO THE SUBJECT AREA, IDENTIFY WITH NCR# PER BAPS 144_`005 (BLACK INK) M.MARCUCCI MRB, BA ENG 2021/6/03 ****************************************************************************************** METHODS UPDATE: JOHN SMYTH JUNE 5TH 2021 AFTER METHODS REVIEW, NO REWORK INSTRUCTIONS ARE REQUIRED FOR THIS DEVIATION. AFFECTED FAL WORKBOOK IS LGDSF_`60810_`1 IN LGT060 INCLUDE INSPECTION TO DETERMINE IF A NON_`CONFORMANCE IS CREATED UPON ASSEMBLY. SUPPLIER TO PART MARK NCR NUMBER BELOW P/N PER BAPS 144_`005. FURTHER STICKER IDENT AFFECTED INTERFACE AREAS WITH NCR NUMBER FOR NOTIFICATION IN TORONTO. NCR TO CLOSE AFTER SUPPLIER CONCURRENCE AND BUY_`OFF.</t>
  </si>
  <si>
    <t>Q321010002</t>
  </si>
  <si>
    <t>AGX202</t>
  </si>
  <si>
    <t>AGX202AA</t>
  </si>
  <si>
    <t>GD537-4014-9</t>
  </si>
  <si>
    <t>SUPPORT ANGLE ASSY, APU MAINT. LIGHT</t>
  </si>
  <si>
    <t>PU2-5/6</t>
  </si>
  <si>
    <t>U895842</t>
  </si>
  <si>
    <t>B0589182* THERE IS A DAMAGE IN SUPPORT ANGLE ASSY, APU MAINT. LIGHT (GD537_`4014_`9) PART IS NOT FEASIBLE REPAIR PART IS DETERMINED AS OBVIOUS SCRAP</t>
  </si>
  <si>
    <t>PART IS DETERMINED AS OBVIOUS SCRAP OBTAIN A NEW B/P PART AND REPLACE IT SUPPORT ANGLE ASSY, APU MAINT. LIGHT (GD537_`4014_`9) SCRAP THE PART AS PER QAPI 3.8.8.2 QUALITY MRB JUAN CARLOS HERNADEZ</t>
  </si>
  <si>
    <t>B0710264</t>
  </si>
  <si>
    <t>V500349</t>
  </si>
  <si>
    <t>Q321010003</t>
  </si>
  <si>
    <t>AGS603</t>
  </si>
  <si>
    <t>GM128-1012-17</t>
  </si>
  <si>
    <t>SLAT ASSY, NO.2 (LH)</t>
  </si>
  <si>
    <t>ALEJANDRA CERDA</t>
  </si>
  <si>
    <t>V304475</t>
  </si>
  <si>
    <t>B0709749* AT SS 373.10 EXISTS QTY (1) OVER CKS ON SKIN, OUTER (GM124_`1601_`11), THIS PART IS COMMON TO ANGLE (GM127_`1605_`1). FASTENER B/P B0205017AD5_`5 ACTUAL CONDITION IS: ON SKIN DIA 0.164 NOT G &amp; Râ CSK 0.341â E.D 0.800â PITCH 0.720â ON ANGLE DIA 0.158â MIN. E.D 0.350â PITCH 0.720â SEE ATTACHMENTS FOR DETAILS</t>
  </si>
  <si>
    <t>DISPOSITION: OPEN (1) AFFECTED HOLE GOOD AND ROUND 0.192"_`0.196" PER BAPS 151_`001. ENSURE REPORTED EDGE AND PITCH DISTANCE. COUNTERSINK 100Â° FOR (1) B0205017AD6_`(*)S RIVET PER BAPS 151_`001. INSTALL (1) B0205017AD6_`(*)S RIVET PER BAPS 151_`001 IN LIEU OF B/P FASTENER. WET INSTALL PER BAPS 157_`028. ENSURE ALL REMAINING DRAWING REQUIREMENTS MET. IDENTIFY AS NCRQ321010003_`001 PER BAPS 144_`005. CLOSE NCR. SUBSTANTIATION: NO KNIFE EDGE, MIN 1.78XD EDGE DISTANCE WITH 4.08XD PITCH DISTANCE FOR FASTENER SUBSTITUTION IS STRUCTURALLY ACCEPTABLE. RICARDO DELPINO LIAISON ENGINEER 06/02/2021</t>
  </si>
  <si>
    <t>V500755</t>
  </si>
  <si>
    <t>Q321010004</t>
  </si>
  <si>
    <t>AGX830</t>
  </si>
  <si>
    <t>G05376501-013-02</t>
  </si>
  <si>
    <t>RACK ASSY, AVIONIC, AFT FUSELAGE</t>
  </si>
  <si>
    <t>RF 70110</t>
  </si>
  <si>
    <t>CHRISTIAN JUANILLO</t>
  </si>
  <si>
    <t> 50U1</t>
  </si>
  <si>
    <t>PURCH PART - VEND TECHNICAL - VH - FASTENERS / SAFETY DEVICES - .</t>
  </si>
  <si>
    <t>CENTRA INDUSTRIES INC.</t>
  </si>
  <si>
    <t>V362517</t>
  </si>
  <si>
    <t>CII-0004</t>
  </si>
  <si>
    <t>SUPPLIER* WHEN RECEIVING THE RACK IT WAS FOUND TO BE MISSING TORQUE LACQUER ON QTY(2) STUDS _` AT BOTH STUDS ITS MISSING PRODUCTION (WHITE) LACQUER APPLICATION AS PER BAPS 145_`172/150_`002 _` PINK LACQUER IS COMFORMANT APPLIED AT BOTH LOCATIONS REFER TO ATTACHMENTS FOR TYP CONDITION PICTURES</t>
  </si>
  <si>
    <t>ENGINEERING ANNOTATIONS INVOLVED PART(S): _` G05376501_`013, RACK ASSY AVIONIC AFT FUSELAGE. ENGINEERING DISPOSITION PROCEED AS FOLLOWS: _` ENSURE GROUNDING STUDS HAVE BEEN INSTALLED PER DWG. REQUIREMENTS. _` ENSURE TO APPLY LACQUER/SEAL IDENTIFICATION ACCORDING TO DRAWING SPECIFICATIONS. _` QUALITY TO ENSURE THAT THE ASSEMBLY IN THE LOCALITY OF THE REWORK MEETS MRB DISPOSITION AND ALL OTHER REQUIREMENTS OF THE ENGINEERING DWG. _` CONTINUE WITH THE ASSEMBLY PROCESS PER DRAWING REQUIREMENTS. LIAISON SUBSTANTIATION: FUNCTIONALLY AND STRUCTURALLY ACCEPTABLE TO ENGINEERING. Â» REWORK OF LACQUER WILL BRING ASSY BACK TO DWG. SPECIFICATIONS. RICARDO SENOVIO BA LIAISON ENGINEERING 06/02/2021.</t>
  </si>
  <si>
    <t>SUPPLIER* WHEN RECEIVING THE RACK IT WAS FOUND QTY(3) FILLET SEALS WITH DIMENTIONS OUT OF TOLERANCES _` THE FILLET SEAL DOES NOT MEETS BAPS 157_`028 DIMENTIONS REQUIREMENTS _` DUE TO THE PART THICKNESS (LESS THAN 0.120") THE FILLET SEALING SHALL OVERLAP THE FITTING TOP FLANGE REFER TO ATTACHEMENTS FOR TYP CONDITION PICTURES</t>
  </si>
  <si>
    <t>ENGINEERING ANNOTATIONS INVOLVED PART(S): _` G05376501_`013, RACK ASSY AVIONIC AFT FUSELAGE. ENGINEERING DISPOSITION PROCEED AS FOLLOWS: _` REWORK SEALING TO MEET REQUIREMENTS OF BAPS 157_`028. _` QUALITY TO ENSURE THAT THE ASSEMBLY IN THE LOCALITY OF THE REWORK MEETS MRB DISPOSITION AND ALL OTHER REQUIREMENTS OF THE ENGINEERING DWG. _` CONTINUE WITH THE ASSEMBLY PROCESS PER DRAWING REQUIREMENTS. LIAISON SUBSTANTIATION: FUNCTIONALLY AND STRUCTURALLY ACCEPTABLE TO ENGINEERING. Â» REWORK OF SEALING WILL BRING ASSY BACK TO DWG. SPECIFICATIONS. RICARDO SENOVIO BA LIAISON ENGINEERING 06/02/2021.</t>
  </si>
  <si>
    <t>Q321010005</t>
  </si>
  <si>
    <t>STRINGER RADIAL</t>
  </si>
  <si>
    <t>METHODS* AFTER PERFORMED SHOOTING OF KEY CHARACTERISTICS AT STATION AGX997 OF THE STRUCTURE ASSY, REAR FUSELAGE G05360000_`001 THE NEXT MEASSUREMENTS WERE OUT OF TOLERANCE AS FOLLOWS: G00653060 _` STRINGER RADIAL POSITIONS (SECT BR_`BR) GROUP: STRINGER RADIAL END STRINGER RADIAL ROOT PLEASE SEE ATTACHMENTS FOR MAJOR INFO: *NOMINAL COORDINATES. *MEASURED COORDINATES. *DEVIATION. *OFFSET (WHEN APPLICABLE). PDF MARKED WITH RED AT VALUES OUT OF TOLERANCE.</t>
  </si>
  <si>
    <t>ENGINEERING DISPOSITION: THE NOTED CONDITION IN PROFILE OF STRINGERS IS WITHIN DRAWING TOLERANCES. ENSURE THAT NO MORE THAN 5.00 LBS WERE APPLIED TO EACH STRINGER TO OBTAIN THE PROFILE REQUIREMENT PER DRAWING. ENSURE ALL THE HOLES WERE OPENED PER BAPS 151_`029. ENSURE ALL THE CSK WERE OPENED PER BAPS 151_`029. ENSURE THE AERODYNAMIC REQUIREMENTS PER DRAWING G00606301 REV_`M ARE MET. ENSURE ALL THE FASTENERS WERE INSTALLED IN WET PER BAPS 157_`028. CONTINUE AS PER DRAWING REQUIREMENTS. IDENTIFY THE REPAIRED ASSY WITH NCR NUMBER PER BAPS 144_`005. LIAISON ENG. SUBSTANTIATION: REFER TO SIGN_`OFF SHEET FOR STRESS ENGINEERING APPROVAL. LIAISON/DESIGN ENGINEER MARCO A. SAN PEDRO 06/17/2021.</t>
  </si>
  <si>
    <t>Q321010006</t>
  </si>
  <si>
    <t>G00654570-002</t>
  </si>
  <si>
    <t>EXHAUST DUCT ASSY, PRECOOLER, PYLON</t>
  </si>
  <si>
    <t>ROGELIO RAMIREZ</t>
  </si>
  <si>
    <t> 50A1</t>
  </si>
  <si>
    <t>PURCH PART - VEND TECHNICAL - VH - PART NOT TO DWG - DIM. OTHER THAN HOLES - LENGTH/WIDTH/HEIGHT/THICKNESS</t>
  </si>
  <si>
    <t>HUTCHINSON AEROSPACE &amp; INDUSTRY LIM</t>
  </si>
  <si>
    <t>V423828</t>
  </si>
  <si>
    <t>287703/01</t>
  </si>
  <si>
    <t>SUPPLIER* REFERENCE NCR Q321009796 EXHAUST DUCT ASSY, PRECOOLER, PYLON (G00654570_`002) WAS LOCATED AND NSTALLED AT PYLON ASSY RH BUT NOT FIT PROPERLY AS PER REQUIRMENTS. WAS LOCATED AND INSTALLED IN TWO DIFFERENTS A/C WITH SAME RESULTS. EXHAUST DUCT ASSY, PRECOOLER, PYLON ( G00654570_`002) IS CAUSING A STEP CONDITION IN REFERENCE WITH REMOVIBLE PANEL G05450693_`106 MAXIMUM STEP FOUND IS 0.105" S/B +_` 0.040" EXHAUST DUCT ASSY, PRECOOLER, IS SUSPECTED OUT OF DIMENSIONS. NOTES: PART ALREADY REMOVED AS PER REFERENCED NCR DISPOSITION THIS NCR DETAIL WAS RAISED AS PER REFERENCED NCR DISPOSITION PLEASE ADVISE SEE ATTACHMENTS FOR DEATIALS</t>
  </si>
  <si>
    <t>RTS</t>
  </si>
  <si>
    <t>ENGINEERING DISPOSITION (PROCEED AS FOLLOWS): _` ENSURE ALL THE OTHER ENGINEERING DRAWING SPECIFICATIONS ARE MET. _` PART MUST BE FOLLOWED UP UNTIL ASSY STAGE, IF ANY ISSUE COMES UP DURING INSTALLATION RAISE NCR PER EFFECTIVITY. _` RETURN TO STORE. _`_`_`_`_`_`_`_`_`_`_`_`_`_`_`_`_`_`_`_`_`_`_`_`_`_`_`_`_`_`_`_`_`_`_`_`_`_`_`_`_`_`_`_`_`_`_`_`_`_`_`_`_`_`_`_`_`_`_`_`_`_`_`_`_`_`_`_`_`_`_`_`_`_`_`_`_`_`_`_`_`_`_`_`_`_`_`_`_`_`_`_`_`_`_`_`_`_`_`_`_`_`_`_`_`_`_`_`_`_`_`_`_`_`_`_`_`_`_`_`_`_`_`_`_`_`_`_`_`_`_`_`_`_`_`_`_`_`_`_`_`_`_`_`_`_`_` ENGINEERING SUBSTANTIATION: _` PART ACCEPTABLE AT THIS STAGE. _`_`_`_`_`_`_`_`_`_`_`_`_`_`_`_`_`_`_`_`_`_`_`_`_`_`_`_`_`_`_`_`_`_`_`_`_`_`_`_`_`_`_`_`_` FRANCISCO VILCHIS. LIAISON ENGINEER BOMBARDIER AVIATION 10_`JUN_`2021 _`_`_`_`_`_`_`_`_`_`_`_`_`_`_`_`_`_`_`_`_`_`_`_`_`_`_`_`_`_`_`_`_`_`_`_`_`_`_`_`_`_`_`_`_`</t>
  </si>
  <si>
    <t>Q321010007</t>
  </si>
  <si>
    <t>G05376502-013-01</t>
  </si>
  <si>
    <t>V362432</t>
  </si>
  <si>
    <t>CII-0002</t>
  </si>
  <si>
    <t>ENGINEERING ANNOTATIONS INVOLVED PART(S): _` G05376502_`013, RACK ASSY AVIONIC AFT FUSELAGE. ENGINEERING DISPOSITION PROCEED AS FOLLOWS: _` ENSURE GROUNDING STUDS HAVE BEEN INSTALLED PER DWG. REQUIREMENTS. _` ENSURE TO APPLY LACQUER/SEAL IDENTIFICATION ACCORDING TO DRAWING SPECIFICATIONS. _` QUALITY TO ENSURE THAT THE ASSEMBLY IN THE LOCALITY OF THE REWORK MEETS MRB DISPOSITION AND ALL OTHER REQUIREMENTS OF THE ENGINEERING DWG. _` CONTINUE WITH THE ASSEMBLY PROCESS PER DRAWING REQUIREMENTS. LIAISON SUBSTANTIATION: FUNCTIONALLY AND STRUCTURALLY ACCEPTABLE TO ENGINEERING. Â» REWORK OF LACQUER WILL BRING ASSY BACK TO DWG. SPECIFICATIONS. RICARDO SENOVIO BA LIAISON ENGINEERING 06/02/2021.</t>
  </si>
  <si>
    <t>ENGINEERING ANNOTATIONS INVOLVED PART(S): _` G05376502_`013, RACK ASSY AVIONIC AFT FUSELAGE. ENGINEERING DISPOSITION PROCEED AS FOLLOWS: _` REWORK SEALING TO MEET REQUIREMENTS OF BAPS 157_`028. _` QUALITY TO ENSURE THAT THE ASSEMBLY IN THE LOCALITY OF THE REWORK MEETS MRB DISPOSITION AND ALL OTHER REQUIREMENTS OF THE ENGINEERING DWG. _` CONTINUE WITH THE ASSEMBLY PROCESS PER DRAWING REQUIREMENTS. LIAISON SUBSTANTIATION: FUNCTIONALLY AND STRUCTURALLY ACCEPTABLE TO ENGINEERING. Â» REWORK OF SEALING WILL BRING ASSY BACK TO DWG. SPECIFICATIONS. RICARDO SENOVIO BA LIAISON ENGINEERING 06/02/2021.</t>
  </si>
  <si>
    <t>Q321010008</t>
  </si>
  <si>
    <t>AGX222AA</t>
  </si>
  <si>
    <t>G05394081-101</t>
  </si>
  <si>
    <t>CLEAT, HOIST BEAM</t>
  </si>
  <si>
    <t>V266722</t>
  </si>
  <si>
    <t>B0602152* THERE IS A DAMAGE IN CLEAT, HOIST BEAM (G05394081_`101) PART IS NOT FEASIBLE REPAIR PART IS DETERMINED AS OBVIOUS SCRAP</t>
  </si>
  <si>
    <t>PART IS DETERMINED AS OBVIOUS SCRAP OBTAIN A NEW B/P PART AND REPLACE IT CLEAT, HOIST BEAM (G05394081_`101) SCRAP THE PART AS PER QAPI 3.8.8.2 QUALITY MRB JUAN CARLOS HERNADEZ</t>
  </si>
  <si>
    <t>V500378</t>
  </si>
  <si>
    <t>Q321010010</t>
  </si>
  <si>
    <t>AGS551</t>
  </si>
  <si>
    <t>GM127-1515-22</t>
  </si>
  <si>
    <t> 50G1</t>
  </si>
  <si>
    <t>PURCH PART - VEND TECHNICAL - VH - MIS-IDENTIFICATION - WRONG IDENTIFICATION</t>
  </si>
  <si>
    <t>SUPPLIER EXTERNAL* QTY (5) ANGLE (GM127_`1515_`22) CAME FROM SUPPLIER WITH WRONG IDENTIFICATION THE LABEL SAYS GM127_`1515_`22 PHYSICALLY ARE GM127_`1515_`21 NOTE: WE HAVE CREATED QTY (4) NCR WITH THE SAME DEFECT: Q320020511,Q321003499, Q321004507, Q321010010 THE PARTS OF LOT # 12/2020. SEE ATTACHMENTS FOR DETAILS</t>
  </si>
  <si>
    <t>ENGINEERING REMARKS. _` DRAWING GM127_`1515 _`C. PROCEED AS FOLLOWS. _` ENSURE ANGLES MEET ALL OTHER DRAWING REQUIREMENTS. _` RE_`IDENTIFY ANGLES PER DRAWING REQUIREMENTS. _` RTS REWORKED ANGLES. _` CLOSE THIS NCR. ENGINEERING SUBSTANTIATION. RETURN TO DRAWING REQUIREMENTS. OSCAR DIAZ DE LEON. LIAISON ENGINEERING. 06/02/2021.</t>
  </si>
  <si>
    <t>V501415</t>
  </si>
  <si>
    <t>Q321010013</t>
  </si>
  <si>
    <t>AGX944</t>
  </si>
  <si>
    <t>G05450051-008</t>
  </si>
  <si>
    <t>LE ASSY FIXED PYLON</t>
  </si>
  <si>
    <t>G05450500-104-03</t>
  </si>
  <si>
    <t>SKIN, FIXED LE, PYLON</t>
  </si>
  <si>
    <t>V425222</t>
  </si>
  <si>
    <t>LOGISTIC* ON G05450500_`104_`03 SKIN, FIXED LE, PYLON THERE ARE HOLE OVER SIZE QTY 4 LOCATION FS 917.25 &amp; FS 945.75 ALL HOLE G&amp;R _`_`_`_`_`_`_`_`_`_`_`_`_`_`_`_`_`_`_`_`_`_`_`_`_`_`_`_`_`_`_`_`_`_`_`_`_`_`_`_`_`_`_`_`_`_`_`_`_`_`_`_`_`_`_`_`_`_`_`_`_`_`_`_`_`_`_`_`_`_`_`_`_`_`_`_`_`_` UPR SIDE _`_`_`_`_`_`_`_`_`_`_`_`_`_`_`_`_`_`_`_`_`_`_`_`_`_`_`_`_`_`_`_`_`_`_`_`_`_`_`_`_`_`_`_`_`_`_`_`_`_`_`_`_`_`_`_`_`_`_`_`_`_`_`_`_`_`_`_`_`_`_`_`_`_`_`_`_`_`_` HOLE # 1 DIA S/B DIA IS E. D PITCH CSK .128" .160" .350" .700" N/A B/P RIVET B0205020AD4 AFFECTED PART G05450500_`104_`03 G05450215_`102_`02 G05450216_`102_`02 HOLE # 2 DIA S/B DIA IS E. D PITCH CSK .128" .144" .350" .700" N/A B/P RIVET B0205020AD4 AFFECTED PART G05450500_`104_`03 G05450215_`102_`02 _`_`_`_`_`_`_`_`_`_`_`_`_`_`_`_`_`_`_`_`_`_`_`_`_`_`_`_`_`_`_`_`_`_`_`_`_`_`_`_`_`_`_`_`_`_`_`_`_`_`_`_`_`_`_`_`_`_`_`_`_`_`_`_`_`_`_`_`_`_`_`_`_`_`_`_`_`_`_` LWR SIDE _`_`_`_`_`_`_`_`_`_`_`_`_`_`_`_`_`_`_`_`_`_`_`_`_`_`_`_`_`_`_`_`_`_`_`_`_`_`_`_`_`_`_`_`_`_`_`_`_`_`_`_`_`_`_`_`_`_`_`_`_`_`_`_`_`_`_`_`_`_`_`_`_`_`_`_`_`_` HOLE # 3 DIA S/B DIA IS E. D PITCH CSK .128" .144" .350" .700" N/A B/P RIVET B0205020AD4 AFFECTED PART G05450500_`104_`03 G05450215_`102_`02 HOLE # 4 DIA S/B DIA IS E. D PITCH CSK .128" .142" .350" .700" N/A B/P RIVET B0205020AD4 AFFECTED PART G05450500_`104_`03 G05450207_`102_`03 SEE ATTACHMENTS MORE INFO</t>
  </si>
  <si>
    <t>ENGINEERING DISPOSITION PROCEED AS FOLLOWS: FOR HOLE #1: 1. ENSURE HOLE IS OPENED THROUGH ALL DETAILS TO 0.160" _` 0.164" DIA. PER BAPS 151_`001. _` ENSURE HOLE IS GOOD, ROUND AND NO DAMAGE REMAINS. _` ENSURE A MIN. EDGE DISTANCE OF 0.350" IN ALL DETAILS. 2. OPEN CSK TO 0.231" _` 0.236" DIA. PER BAPS 151_`001. 3. WET INSTALL (QTY_`1) B0205018AD5 RIVET IN LIEU OF B/P B0205020AD4 AS PER BAPS 151_`001 &amp; 157_`028. _` ENSURE TO MEET FLUSHNESS AERODYNAMIC DRAWING REQUIREMENTS PER DRAWING G00606301 REV N. FOR HOLE #2, #3 &amp; #4: 1. OPEN DISCREPANT HOLES THROUGH ALL DETAILS TO 0.143" _` 0.148" DIA. PER BAPS 151_`001. _` ENSURE HOLES ARE GOOD, ROUND AND NO DAMAGE REMAINS. _` ENSURE A MIN. EDGE DISTANCE OF 0.350" IN ALL DETAILS. 2. OPEN CSK TO 0.196" _` 0.201" DIA. PER BAPS 151_`001. 3. WET INSTALL (QTY_`3) B0205026DN4 RIVET IN LIEU OF B/P B0205020AD4 AS PER BAPS 151_`001 &amp; 157_`028. _` ENSURE TO MEET FLUSHNESS AERODYNAMIC DRAWING REQUIREMENTS PER DRAWING G00606301 REV N. 4. CONTINUE WITH THE ASSEMBLY PROCESS AS PER DRAWING REQUIREMENTS. LIAISON ENG. SUBSTANTIATION: ACTUAL CONDITION IS STRUCTURALLY ACCEPTABLE TO ENGINEERING. MRB LIAISON ENGINEER. GABRIEL GARCIA. 06/02/2021.</t>
  </si>
  <si>
    <t>V501660</t>
  </si>
  <si>
    <t>Q321010014</t>
  </si>
  <si>
    <t>AGX952</t>
  </si>
  <si>
    <t>G02490051-001-04</t>
  </si>
  <si>
    <t>HARNESS INSTL, AFT FUSE, COLLECTOR</t>
  </si>
  <si>
    <t>AARON HIPOLITO</t>
  </si>
  <si>
    <t>G09171001-019-01</t>
  </si>
  <si>
    <t>HARNESS, AFT FUSE, BAGGAGE LHS RAA</t>
  </si>
  <si>
    <t>V363116</t>
  </si>
  <si>
    <t>V104307</t>
  </si>
  <si>
    <t>600847* AT HARNESS, AFT FUSE, BAGGAGE LHS RAA (G09171001_`019_`01) BTWN FS 881_`864 WL 71.10 IML THERE IS QTY_`1 DAMAGED WIRE, INSULATION DAMAGED, INNER CORE IS NOT EXPOSED. DAMAGED WIRES AS FOLLOWS 1_`RAA1528_`A1G LENGTH IS 0.030â WIDTH IS 0.030â DEPTH IS 0.002â PLEASE REFER TO ATTACHS FOR MORE DETAIL.</t>
  </si>
  <si>
    <t>DISCREPANCY 001 600847* AT HARNESS, AFT FUSE, BAGGAGE LHS RAA (G09171001_`019_`01) BTWN FS 881_`864 WL 71.10 IML THERE IS QTY_`1 DAMAGED WIRE, INSULATION DAMAGED, INNER CORE IS NOT EXPOSED. DAMAGED WIRES AS FOLLOWS 1_`RAA1528_`A1G LENGTH IS 0.030â WIDTH IS 0.030â DEPTH IS 0.002â PLEASE REFER TO ATTACHS FOR MORE DETAIL. DISPOSITION 1.0 REMOVE AND REPLACE WIRE RAA1528_`A1G_`22N PER HDR G09171001_`019. PARTS REQUIRED: RAA1528_`A1G_`22N _` B0801521_`22_`9 GS7171L1 1 B0808005_`006N V60P1 13 M39029/56_`348 21.0 G09216001 â RING OUT REQUIRED. CHUN HUA YANG EWIS MRB_`G7500</t>
  </si>
  <si>
    <t>B0548532</t>
  </si>
  <si>
    <t>V505676</t>
  </si>
  <si>
    <t>Q321010015</t>
  </si>
  <si>
    <t>GM124-1503-16</t>
  </si>
  <si>
    <t>BACK PANEL</t>
  </si>
  <si>
    <t>SUPPLIER EXTERNAL* QTY (4) BACK PANEL (GM124_`1503_`16) CAME FROM SUPPLIER WITH WRONG IDENTIFICATION THE IDENTIFICATION SAYS GM124_`1503_`16 PHYSICALLY ARE GM124_`1503_`15 SEE ATTACHMENTS FOR DETAILS.</t>
  </si>
  <si>
    <t>ENGINEERING REMARKS. _` DRAWING GM124_`1503 _`F. PROCEED AS FOLLOWS. _` ENSURE ALL OTHER DRAWING REQUIREMENTS ARE MET. _` RE_`IDENTIFY BACK_`PANELS PER DRAWING REQUIREMENTS. _` RTS REWORKED COMPONENTS. _` CLOSE THIS NCR. ENGINEERING SUBSTANTIATION. RETURN TO DRAWING REQUIREMENTS. OSCAR DIAZ DE LEON. LIAISON ENGINEERING. 06/02/2021.</t>
  </si>
  <si>
    <t>V501528</t>
  </si>
  <si>
    <t>Q321010016</t>
  </si>
  <si>
    <t>EUGENIO LOPEZ</t>
  </si>
  <si>
    <t>V180778</t>
  </si>
  <si>
    <t>B0619502* BOX INSTL, CENTER, PYLON IN ASSEMBLY G05450055_`007 ( PANEL ASSY, CTR BOX, PYLON ) PART G05450816_`115 ( SEAL, LOWER, PYLON ) IS DAMAGE IN SURFACE PLEASE ADVISE, SEE ATTACH FOR VISUAL DETAIL*</t>
  </si>
  <si>
    <t>ENGINEERING DISPOSITION: _` PROCEED AS FOLLOWS: _` ACTUAL CONDITION IS NOT ACCEPTABLE TO ENGINEERING AS IS. _` REMOVE AND REPLACE DISCREPANT G05450816_`115 (SEAL, LOWER, PYLON) WITH A NEW ONE. _` CONTINUE WITH THE ASSEMBLY PER ALL DRAWING REQUIREMENTS. _` LIAISON SUBSTANTIATION: REWORK TO BRING BACK DRAWING REQUIREMENTS. _`_`_`_`_`_`_`_`_`_`_`_`_`_`_`_`_`_`_`_`_`_`_`_`_`_`_`_`_`_`_`_`_`_`_`_`_`_`_`_`_`_`_`_`_`_` JAIME OTERO, LIAISON ENGINEER BAM. 06/02/2021.</t>
  </si>
  <si>
    <t>V502120</t>
  </si>
  <si>
    <t>Q321010017</t>
  </si>
  <si>
    <t>GD421-7874-48-02</t>
  </si>
  <si>
    <t>BONDED PANEL</t>
  </si>
  <si>
    <t>SUPPLIER* REFER NCR Q321009854 DESCRIPTION: AFTER DISPOSITION NCR Q321009854 _`002 THE PANEL WAS LOCATED AND HOLES ARE INK MARK. BONDED PANEL, GD421_`7874_`48_`02 HAVE QTY 24 HOLES WITH LOW ED ONLY PART AFFECTED DAMAGED PART(S): GD421_`7874_`48_`02 BONDED PANEL JOINT PARTS NOT AFFECTED: GD421_`7827_`3_`01 GD421_`7817_`4 GD421_`7820_`4_`01 GD421_`7821_`4_`01 ADDITIONAL INFO: N/A SEE ATTACHMENTS</t>
  </si>
  <si>
    <t>ENGINEERING REMARKS. _` DRAWING GD429_`7800 _`N SHT 3 VIEW D_`D. _` GD421_`7874_`50 PANEL LOCAL B/P THICKNESS IS .050" ( STOCK ) MADE FROM 7075_`T6 AL SHT PER AMS QQ_`A_`250/12. _` EDGE DISTANCE CONDITION AS REPORTED IS NOTED AND ACCEPTABLE TO ENGINEERING AS IS. PROCEED AS FOLLOWS. _` COMPLETE B/P FASTENERS' INSTALLATION WITH NOTED EDGE DISTANCE CONDITION PER REMAINING DRAWING REQUIREMENTS. _` CLOSE THIS NCR. ENGINEERING SUBSTANTIATION. 1.76 ED RATIO STRUCTURALLY ACCEPTABLE TO ENGINEERING AT NOTED LOCATION FOR B/P FASTENERS' INSTALLATION. OSCAR DIAZ DE LEON. LIAISON ENGINEERING. 06/02/2021.</t>
  </si>
  <si>
    <t>Q321010018</t>
  </si>
  <si>
    <t>AGX204</t>
  </si>
  <si>
    <t>AGX204AA</t>
  </si>
  <si>
    <t>GD239-8003-5</t>
  </si>
  <si>
    <t>SKIN ASSY, LH, AFT TAILCONE</t>
  </si>
  <si>
    <t>PU2-TC5/6</t>
  </si>
  <si>
    <t>U895604</t>
  </si>
  <si>
    <t>B0710177* EXIST QTY (1) DRILL RUN IN SKIN ASSY, LH, AFT TAILCONE (GD239_`8003_`5) B/P NAS9309M_`4* ACTUAL CONDITION DISTANCE TO HOLE .150â LENGTH .370â WIDTH .050â DEPTH .003â NOTE: THE DAMAGE IS ONLY IN SKIN SEE ATTACHMENT FOR DETAILS</t>
  </si>
  <si>
    <t>ENGINEERING REMARKS. _` DRAWING GD238_`8011 _`B / GD239_`6700 _`T _` GD238_`8011_`5 SKIN LOCAL B/P THICKNESS IS .040"Â±.004" MADE FROM 2024_`T62 .063" S/T AL CLD SHT PER AMS QQ_`A_`250/5. PROCEED AS FOLLOWS. _` MANUALLY BLEND THE REPORTED DAMAGE TO ACHIEVE A SMOOTH TRANSITION WITH THE SURROUNDING MATERIAL PER BAPS 149_`001. Â» DO NOT DEEPEN THE DAMAGE. Â» BLEND RATIO 100:1. Â» SURFACE ROUGHNESS 63RA OR BETTER. _` QC MANDATORY INSPECTION USING A 10X MAGNIFYING GLASS AND A GOOD LIGHT SOURCE TO ENSURE NO TRACES OF THE REPORTED DAMAGES REMAIN. Â» VERIFY FASTENER IS NOT DAMAGED BY DRILL_`RUN, RESUBMIT OTHERWISE. _` NDI INSPECTION. Â» ET ( EDDY CURRENT ) CRACK_`CHECK PER BAPS 176_`019. â¢ ENSURE NO RELEVANT INDICATIONS ARE FOUND. Â» ULTRASONIC THICKNESS SCREENING PER NDE UT_`51. â¢ QC TO ENSURE MIN. THICKNESS WITHIN DRAWING TOLERANCES. _` APPLY A047 FINISH TO THE REPAIRED LOCATIONS PER BAERD GEN_`004. CONTINUE WITH THE ASSEMBLY PER DRAWING REQUIREMENTS. ENGINEERING SUBSTANTIATION. MATERIAL WITHIN DRAWING TOLERANCES . INTEGRITY VERIFIED BY NDI. OSCAR DIAZ DE LEON. LIAISON ENGINEERING. 06/02/2021.</t>
  </si>
  <si>
    <t>V501157</t>
  </si>
  <si>
    <t>Q321010019</t>
  </si>
  <si>
    <t>AGS761</t>
  </si>
  <si>
    <t>AGS761AA</t>
  </si>
  <si>
    <t>SS857</t>
  </si>
  <si>
    <t>GM128-1013-16</t>
  </si>
  <si>
    <t>SLAT ASSY, NO.3 (RH)</t>
  </si>
  <si>
    <t>ROSA ANDRE SANCHEZ</t>
  </si>
  <si>
    <t> 46F1</t>
  </si>
  <si>
    <t>ELECTRICAL - SYSTEMS - NOT TO REQUIREMENT / OTHERS</t>
  </si>
  <si>
    <t>V472672</t>
  </si>
  <si>
    <t>CUSTOMER COMPLAINT* REF. DL4586 QTY (1) SLAT ASSY, NO.3 (RH) (GM128_`1013_`16) WAS RETURN TO QUERETARO SITE TO PERFORM ISOLATION RESISTANCE TEST SINCE ACCORDING TO THE DL 4586 THIS TEST WAS NOT PERFORMED. DL WAS CREATED FOR THE SLAT 4 LH, BUT IT WAS EXTENDED AT REMAINING SLATS: 1 TO 3 LH/RH AND 4 RH. INVOLVED PART: _`ELEMENT, SENSING, LEAK DETECTN, HOT AIR (GG584_`1028_`7)</t>
  </si>
  <si>
    <t>PROCEED AS FOLLOWS: PRODUCTION: _`PERFORM ISOLATION RESISTANCE TEST AS PER ATP_`S700_`201017 TABLE 26: ELECTRICAL ISOLATION BLDL ELEMENTS _` ENSURE THAT THE RESISTANCE MEASUREMENT ON THE SINTERS IS GREATER THAN MINIMUM RESISTANCE ALLOWED 125Kâ¦. _`ENSURE TO COMPLETE THE ATP FORMAT METHODS: _`PROVIDE CLEAR INSTRUCTIONS TO PERFORM TEST _`PROVIDE ATP FORMAT TO PRODUCTION QUALITY: _`ENSURE THE TEST TO BE PERFORMED AS PER ATP REQUIREMENTS LOGISTICS: _`SEND SLAT WITH THE CORRESPONDING DOCUMENTATION. ROSA ANDREA SANCHEZ QUALITY AMANU 02_`JUN_`2021 ALEJANDRA CERDA MORALES QUALITY AGENT MRB JUN 02, 2021</t>
  </si>
  <si>
    <t>K0594763</t>
  </si>
  <si>
    <t>V501503</t>
  </si>
  <si>
    <t>Q321010021</t>
  </si>
  <si>
    <t>G05363430-109-01</t>
  </si>
  <si>
    <t>SKIN, SIDE PANEL, AFT BARREL, LH</t>
  </si>
  <si>
    <t>MAURICIO CHAPARRO</t>
  </si>
  <si>
    <t> 37A5</t>
  </si>
  <si>
    <t>DAMAGE (NOT SKINS) - PROCESS - GOUGE / SCRATCH</t>
  </si>
  <si>
    <t>SKIN MAP* QTY (1) SCRATCH OVER THE SKIN G05363430_`109_`01 ONLY AFFECTED AT LHS STRG 8_`9 BTWN FS 1031 AND FS 1016 SCRATCH LENGTH .040" WIDTH .030" DEPTH .003" DISTANCE OF .120" TO ADJACENT B/P B0206002AG6 SEE ATTACHMENT</t>
  </si>
  <si>
    <t>SKIN G05363430_`109 THK IS 0.080" AL ALLOY 2524_`T3 AMS 4296 PCCN 2 ENGINEERING DISPOSITION. PROCEED AS FOLLOWS TO REPAIR. _` PROCEED TO BLEND ZONE WITH A MINIMUM BLEND RATIO OF 100:1 _` ENSURE SURFACE ROUGHNESS OF 63 RA OR BETTER AT REWORKED AREA. _` QC MANDATORY INSPECTION USING A 10X MAGNIFYING GLASS AND A GOOD LIGHT SOURCE TO ENSURE NO TRACES OF THE REPORTED DAMAGE REMAIN AFTER BLENDING. _` PERFORM NDI (EDDY CURRENT) OR FPI OVER THE REPAIRED SURFACES PER BAPS 176_`019/176_`002. &gt; ENSURE NO POSITIVE INDICATION IS FOUND, OTHERWISE RESUBMIT. _` PERFORM AN ULTRASONIC THICKNESS SCREENING OVER THE REPAIRED ZONE PER NDE UT_`51, &gt; MINIMUM THK ALLOWED AT DISCREPANT ZONES IS 0.076". _` IF FASTENER WAS BLENDED PROCEED TO REMOVE AND REPLACE WITH A NEW ONE SAME AS B/P PER DWG REQ. _` RESTORE FINISH AT DISCREPANT REPAIRED AREAS. &gt; APPLY CODE A047 PER BAERD GEN_`004. _` IDENTIFY REPAIRED SKIN WITH NCR NUMBER PER BAPS 144_`005. ~ REMAIN THK IS BETWEEN DWG TOLERANCES. ~ PART INTEGRITY VERIFIED BY NDT INSPECTION. _`_`_`_`_`_`_`_`_`_`_`_`_`_`_`_`_`_`_`_`_`_`_`_`_`_`_`_`_`_`_`_`_`_`_`_`_`_` _`ESAU HERNANDEZ_` 06/02/2021</t>
  </si>
  <si>
    <t>Q321010024</t>
  </si>
  <si>
    <t>G05363536-109-01</t>
  </si>
  <si>
    <t>SKIN, SIDE PANEL, AFT BARREL, RH</t>
  </si>
  <si>
    <t>G05363536-109</t>
  </si>
  <si>
    <t>SKIN MAP* IN FS1016 BETWEEN 1102 RH, G05363536_`109 (SKIN, SIDE PANEL, AFT BARREL, RH) EXIST QTY (3) SUPERFICIAL AREAS WITH SCRATCHES OVER THE CLAD. MENTIONES SCRATCHES HAS NOT PENETRATE THE CLAD SEE ATTACHMENTS</t>
  </si>
  <si>
    <t>Q321010025</t>
  </si>
  <si>
    <t>G05530602-003</t>
  </si>
  <si>
    <t>SKIN ASSY, SATCOM, BULLET FAIRING</t>
  </si>
  <si>
    <t>EMS TECHNOLOGIES CANADA LTD.</t>
  </si>
  <si>
    <t>SKIN ASSY, SATCOM, BULLET FAIRING (G05530602_`003) QTY (1) THERE ARE QTY (2) DAMAGES IN SKIN ASSY SATCOM MATERIAL MUST BE RECEIVED WITHOUT DAMAGES. SEE ATTACHMENTS FOR DETAILS. NOTE: THIS MATERIAL IS AFFECTED BY VNCR V021009944 THIS VNCR WAS CREATED TO REPLACE VNCR V021007133 THAT WAS CLOSED BY MISTAKE, THIS VNCR IS TRACK THE REWORK PERFORMED ON SN 114. PLEASE PROVIDE DISPOSITION BASED ON THE RESULTS OF REWORK. AS PART OF THE TESTING THAT HAS BEEN PERFORMED BY BOMBARDIER, AN ALTERNATE SURFACE FINISH UNIT (MINOR DEVIATION FROM CURRENT REQUIREMENTS) WAS REQUESTED FROM BOMBARDIER TO HELP ELIMINATE POSSIBLE ROOT CAUSES OF CRACKING IN THE SURFACE COATING(S) AS OBSERVED ON PRODUCTION UNITS, AT BA FACILITIES. RADOME MANUFACTURED WITH ALTERNATE SURFACE FINISH PER BOMBARDIERï¾¿S REQUEST, ECN BD700 BA HW 0088 DATED, 10/26/2020. VRNC INITIATED AS AGREED BETWEEN HONEYWELL AND BOMBARDIER, HONEYWELL PROGRAM LETTERS ï¾¿DMPM:20006:1106 _` GLOBAL 7500 SATCOM RADOME ALTERNATE SURFACE FINISHï¾¿ AND ï¾¿JHPM:200041210 ï¾¿ GLOBAL 7500 SATCOM RADOME ALTERNATE SURFACE FINISH PRICING UPDATEï¾¿</t>
  </si>
  <si>
    <t> 50R4</t>
  </si>
  <si>
    <t>PURCH PART - VEND TECHNICAL - VH - PART NOT TO DRAWING - MISCELLANEOUS - OTHERS</t>
  </si>
  <si>
    <t>SKIN ASSY, SATCOM, BULLET FAIRING (G05530602_`003) QTY (1) ACCORDING TO COORDINATION MEMO ECM_BD700_`BX_`HW_`0088 THIS NCR HAS BEEN RAISED TO FOLLOW UP THERMAL AND MANIPULATION TESTING OF SATCOM G05530602_`003 S/N: 114. DEVIATIONS FROM ENGINEERING DRAWING G05530602 REV. G AS FOLLOWS: THE INNER MOST PRIMER COATING IS OMITED BETWEEN BLANKING PLATE AND FAIRING SURFACE BELOW SEALANT AREA. THE SEALANT BETWEEN BLANKING PLATE AND SEALING SURFACE WAS CHANGED FROM SEAL PAD TO AERODYNAMIC SEALANT. THE INTENT OF THIS NCR IS TO HELP ELIMINATE POSSIBLE ROOT CAUSES OF CRACKING IN THE SURFACE COATING(S) AS OBSERVED ON PRODUCTION UNITS, AT BA FACILITIES.â</t>
  </si>
  <si>
    <t>V579491</t>
  </si>
  <si>
    <t>ENGINEERING DISPOSITION 1.0 CONDITION REPORTED IS ACCEPTABLE TO ENGINEERING. 2.0 CONTINUE PER DRAWING REQUIREMENTS. LIAISON SUBSTANTIATION _` PART DOES NOT PRESENT CRACKS ON OML SURFACE AFTER COMPLETE THE TEXT REQUESTED. _` REVIEWED WITH DESIGN ENGINEERING (MARTIN ARCAND). _`_`_`_`_`_`_`_`_`_`_`_`_`_`_`_`_`_`_`_`_`_`_`_`_`_`_`_`_`_`_`_`_`_`_`_`_`_`_`_`_`_`_`_`_`_`_`_`_`_`_`_`_`_`_`_`_`_`_`_`_`_` BERNABE RODRIGUEZ 06/17/2021</t>
  </si>
  <si>
    <t>ENGINEERING DISPOSITION 1.0 REMOVE SEAL CAP NOT CONFORMING TO BAOPS 157.028. 2.0 RE_`APPLY SEAL CAP OVER THE NUT AT IML SIDE PER BAPS 157_`028. 3.0 CONTINUE PER DRAWING REQUIREMENTS. LIAISON SUBSTANTIATION _` SEAL CAP NEEDS TO BE REWORKED. _`_`_`_`_`_`_`_`_`_`_`_`_`_`_`_`_`_`_`_`_`_`_`_`_`_`_`_`_`_`_`_`_`_`_`_`_`_`_`_`_`_`_`_`_`_`_`_`_`_`_`_`_`_`_`_`_`_`_`_`_`_`_`_` BERNABE RODRIGUEZ 06/29/2021</t>
  </si>
  <si>
    <t>Q321010026</t>
  </si>
  <si>
    <t>G05362101-105-01</t>
  </si>
  <si>
    <t>SKIN, LH PANEL, AFT FUSE</t>
  </si>
  <si>
    <t>SKIN MAP* QTY (20) SUPERFICIAL SCRATCHES AT SKIN, LH PANEL, AFT FUSE (G05362101_`105) MENTIONED SCRATCHES HAS NOT PENETRATE THE CLAD SEE ATTACHMENT</t>
  </si>
  <si>
    <t>Q321010028</t>
  </si>
  <si>
    <t>AGX942</t>
  </si>
  <si>
    <t>G05450056-010-03</t>
  </si>
  <si>
    <t>TE ASSY, FIXED, PYLON</t>
  </si>
  <si>
    <t>V391928</t>
  </si>
  <si>
    <t>SUPPLIER* ON G05450056_`010_`03 TE ASSY, FIXED, PYLON THERE ARE TOOL MARK QTY 2 DETAIL PART AFFECTED G05450363_`104_`07 ACTUAL CONDITION ZONE LENGTH WIDTH DEEP 1 .050" .050" .002" 2 .100" .040" .0035" SEE ATTACHMENTS</t>
  </si>
  <si>
    <t>TE ASSY G05450363_`104 THK IS 0.040" AL ALLOY 2024_`T42/T62 SHEET AMS_`QQ_`A_`250/5 PCCN 2. ENGINEERING DISPOSITION. PROCEED AS FOLLOWS TO REPAIR. _` BLEND &amp; SMOOTH DAMAGED AREA USING A MINIMUM BLEND RATIO OF 20:1 _` ENSURE TO OBTAIN SURFACE ROUGHNESS OF 63 RA OR BETTER AT REWORKED AREA. _` DO NOT DEEPEN BEYOND THE DAMAGE. _` QC MANDATORY INSPECTION USING A 10X MAGNIFYING GLASS AND A GOOD LIGHT SOURCE TO ENSURE NO TRACES OF THE REPORTED DAMAGE REMAIN AFTER BLENDING. _` PERFORM EDDY CURRENT INSPECTION OVER THE REPAIRED SURFACE PER BAPS 176_`019 &gt; ENSURE NO POSITIVE INDICATION IS FOUND, OTHERWISE RESUBMIT. _` PERFORM AN ULTRASONIC THICKNESS SCREENING OVER THE REPAIRED ZONE PER NDE UT_`51, _` ENSURE MINIMUM THK IS 0.036 " OTHERWISE RESUBMIT _` RESTORE FINISH AT DISCREPANT REPAIRED AREA. &gt; APPLY CODE A028 PER BAERD GEN_`004. ~ STRUCTURALLY ACCEPTABLE TO ENGINEERING. ~ PART INTEGRITY VERIFIED BY NDT INSPECTION. ~ REMAINING THK NOTED AND ACCEPTABLE. _`_`_`_`_`_`_`_`_`_`_`_`_`_`_`_`_`_`_`_`_`_`_`_`_`_`_`_`_`_`_`_`_` _`ESAU HERNANDEZ_` 06/02/2021</t>
  </si>
  <si>
    <t>V501953</t>
  </si>
  <si>
    <t>Q321010030</t>
  </si>
  <si>
    <t>AGX965AA</t>
  </si>
  <si>
    <t>G03610112-001</t>
  </si>
  <si>
    <t>DUCT ASSY, PYLON INTERFACE, WIPS</t>
  </si>
  <si>
    <t> 31B1</t>
  </si>
  <si>
    <t>FORMING - PRESS - NOT TO REQUIREMENT</t>
  </si>
  <si>
    <t>V325316</t>
  </si>
  <si>
    <t>LOGISTICS* AIS INSTL, COMPONENTS, REAR FUSE PART G03610112_`001 (DUCT ASSY, PYLON INTERFACE, WIPS) HAS 3 DENTS 1" DIA. EACH IN A ZONE 3.25" WITH 0.100" DEPTH PART WILL BE REPAIR AS PER BM6040_`01_`SR767. SEE ATTACH FOR VISUAL DETAIL*</t>
  </si>
  <si>
    <t>DISCREPANCY IN G03610112_`001 (DUCT ASSY, PYLON INTERFACE, WIPS) IS WITHIN SCOPE FOR STANDARD REPAIR MANUAL BM6040_`01_`SR767. CAREFULLY REWORK DUCT AS PER BM6040_`01_`SR767. SECTION 3.3 MAKE SURE SUCCESS CRITERIA ARE MET CONTINUE AS PER DRAWING REQUIREMENTS EUGENIO LOPEZ Q.C. GLOBAL 7500 R.F. 02_`JUN_`2021</t>
  </si>
  <si>
    <t>B0709905</t>
  </si>
  <si>
    <t>Q321010031</t>
  </si>
  <si>
    <t>AGQ716</t>
  </si>
  <si>
    <t>SUB ASSY</t>
  </si>
  <si>
    <t>AGQ716AA</t>
  </si>
  <si>
    <t>GD421-7874-47-02</t>
  </si>
  <si>
    <t>URIEL {VELARDE HERNANDEZ}</t>
  </si>
  <si>
    <t> 33B1</t>
  </si>
  <si>
    <t>FIT - CO-ORDINATION - FOULING</t>
  </si>
  <si>
    <t>V130576</t>
  </si>
  <si>
    <t>METHODS* LOCATION BL 0.000 &amp; FS 844.75 UNABLE TO INSTALL QTY. (1) GD429_`7800_`3 VELCRO (PLY) ON GD421_`7874_`47 PANEL ASSY, LH TOP, DUE TO QTY. (8) RIVETS THOSE RIVETS SHOULD BE INSTALLED AS PER FLAG NOTE 19. BRUSH SEAL ON THE HEAD FOR ALL INTERIOR FASTENERS AS PER BAPS 157_`027 (0.10" _` .17") OPERATIONS REQUEST TO PERFORM THE INSTALLATION AS PER PROPOSAL ON ATTACHMENT 002. SEE ATTACHMENTS FOR REFERENCE</t>
  </si>
  <si>
    <t>ENGINEERING NOTES: _`DWG INSTALLATION: GD429_`0101 BLADDER TANK INSTL DISPOSITION: CONDITION ACCEPTABLE IF COMMON GD421_`0101_`9 FUEL CELL, BLADDER VELCRO PATCH IS COVERED COMPLETELY. AT NOTED DISCREPANCY. PLACE GD421_`0101_`9 FUEL CELL PER DRAWING REQUIREMENTS. IF ANY PART OF VELCRO IS NOT COVERED, STOP AND RESUBMIT WITH MEASUREMENTS, PICTURES AND ALL RELEVANT INFORMATION. ENSURE ALL GD421_`0101 _`F DRAWING REQUIREMENTS MET. IF OK, IDENTIFY AS NCRQ321010031_`001 PER BAPS 144_`005. USE AS IS. CLOSE NCR. SUBSTANTIATION: CONDITION TO ACCEPTABLE FOR FIT, FORM AND FUNCTION. RICARDO DELPINO LIAISON ENGINEER 06/02/2021</t>
  </si>
  <si>
    <t>Q321010034</t>
  </si>
  <si>
    <t>AGS651</t>
  </si>
  <si>
    <t>V305130</t>
  </si>
  <si>
    <t>SUPPLIER EXTERNAL* REF. NCR Q321003976 (SKIN #3 ) THE PART CAME FROM SUPPLIER WITH ONE SCRATCH MEASURES: LENGTH: 0.180â WIDTH: 0.040â DEPTH: _`0.002â MIN. THKS IN DISCREPANT ZONE 0.066" ACTUAL CONDITION: THE PART WAS ASSIGNED TO A/C 60053 AS PER DISPO 1.1 SUBSECTION B , IN RNC Q321003976 LOCATION OF SCRATCH: SS OUT TRACK RIB NO. 15 SEE ATTACHMENTS FOR DETAILS.</t>
  </si>
  <si>
    <t>ENGINEERING REMARKS. _` DRAWING GM124_`1601 _`F / GM128_`1601 _`M. _` GM124_`1601_`12 SKIN LOCAL B/P THICKNESS IS .063"Â±.005" MADE FROM 6013_`T62 OR T6 .100" S/T AL SHT PER AMS 4347. PROCEED AS FOLLOWS. _` MANUALLY BLEND / POLISH REPORTED DAMAGE TO ACHIEVE A SMOOTH, SEAMLESS TRANSITION WITH THE SURROUNDING MATERIAL PER BAPS 149_`001 / 136_`120 ( TY II _`MIRROR_` FINISH ). Â» DO NOT DEEPEN THE DAMAGE. Â» BLEND RATIO 100:1 AND EXTEND AS NECESSARY. Â» SURFACE ROUGHNESS SAME AS ADJACENT NON_`AFFECTED SURFACES. _` QC MANDATORY INSPECTION USING A 10X MAGNIFYING GLASS AND A GOOD LIGHT SOURCE TO ENSURE NO TRACES OF THE REPORTED DAMAGE REMAINS AT BLENDED / POLISHED AREA. _` NDI INSPECTION. Â» ET ( EDDY CURRENT ) CRACK_`CHECK PER BAPS 176_`019. â¢ ENSURE NO RELEVANT INDICATIONS ARE FOUND. Â» ULTRASONIC THICKNESS INSPECTION UPON POLISHING OPERATION COMPLETION TO ALL REPAIRED AREAS PER NDE UT_`51. â¢ .064" MIN. THICKNESS FOR .063" ( POCKETS ) NOMINAL. _` IDENTIFY REPAIRED SLAT AS NCRQ321010034_`001 PER BAPS 144_`005. ENGINEERING SUBSTANTIATION. FUNCTIONALLY AND STRUCTURALLY ACCEPTABLE TO ENGINEERING. NO MAINTAINABILITY IMPACT DUE TO THIS CONDITION. OSCAR DIAZ DE LEON. LIAISON ENGINEERING. 06/02/2021.</t>
  </si>
  <si>
    <t>V501367</t>
  </si>
  <si>
    <t>Q321010035</t>
  </si>
  <si>
    <t>GD239-6800-9</t>
  </si>
  <si>
    <t>TAILCONE ASSY, FWD REAR FUSE</t>
  </si>
  <si>
    <t> 32A4</t>
  </si>
  <si>
    <t>HOLES - FASTENER - UNDER SIZE</t>
  </si>
  <si>
    <t>METHODS* NCR REF Q321005621 &amp; Q321005743 TWO FASTENERS NAS9307M_`5_`02 WILL BE INSTALLED ON THE INLET GA452_`0057_`1 FASTENERS ARE NOT ACCEPTED AS PER BAPS 151_`010. S/B FASTENER NAS9307M_`5_`03 AS PER DWG BUT IT CREATES INTERFERENCE WITH GD238_`6962_`3 CLEAT.FS.1081.1093.INTERC THERE IS NO ACCESS. IT CAUSES FOULING AS THE NCR REF. COMMON PARTS HOLE 1: GD238_`8039_`1 GUSSET GD238_`6933_`15 INTERCOSTAL.UPR.APU.INLET COMMON PARTS HOLE 2: GD238_`8039_`1 GUSSET GD238_`6934_`9 INTERCOSTAL LWR APU INLET DETAILS HOLE 1: DIA HOLE .162" G&amp;R MIN ED .350" MIN PITCH 1.035" HOLE 2: DIA HOLE .162" G&amp;R MIN ED .320" MIN PITCH 1.035" SEE ATTACH</t>
  </si>
  <si>
    <t>ENGINEERING REMARKS. _` DRAWING GD459_`0200 _`E / GD239_`6800 _`AA SHT 2 SECT C_`C. _` GD238_`6962_`3 CLEAT LOCAL B/P THICKNESS IS .032" ( STOCK ) MADE FROM CP TI ( ANL ) SHT PER AMS 4902. _` GD238_`6933_`15 UPR INTERC. LOCAL B/P THICKNESS IS .050" ( STOCK ) MADE FROM CP TI ( ANL ) SHT PER AMS 4902. _` GD238_`6934_`9 LWR INTERC. LOCAL B/P THICKNESS IS .032" ( STOCK ) MADE FROM CP TI ( ANL ) SHT PER AMS 4902. _` GD238_`6834_`5 UPR FRAME LOCAL B/P THICKNESS IS .032" ( STOCK ) MADE FROM CP TI ( ANL ) SHT PER AMS 4902. _` GD238_`6833_`9 LWR FRAME LOCAL B/P THICKNESS IS .032" ( STOCK ) MADE FROM CP TI ( ANL ) SHT PER AMS 4902. PROCEED AS FOLLOWS. _` TRIM / BLEND QTY (2) GD238_`6962_`3 CLEAT, GD238_`6834_`5 UPR FRAME AND GD238_`6833_`9 LWR FRAME EDGES AS REQUIRED TO ACHIEVE B/P FASTENER ( NAS9307M_`5_`2 ) INSTALLATION PER BAPS 151_`010. Â» BAPS 188_`000 / 188_`001 STD PRACTICES APPLY. Â» MIN. EDGE DISTANCE FOR B/P FASTENERS AT ALL TRIMMED EDGES .240". Â» MIN DISTANCE TO CLEAT BEND RADII .150" Â» TYP CORNER RADII .250". Â» SURFACE ROUGHNESS 63RA OR BETTER ALONG TRIMMED EDGES. _` QC TO PERFORM A DETAILED VISUAL INSPECTION TO ENSURE THE TRIMMED EDGES MEET ABOVE REQUIREMENTS. _` COMPLETE B/P FASTENERS' INSTALLATION PER REMAINING DRAWING REQUIREMENTS. _` CLOSE THIS NCR. ENGINEERING SUBSTANTIATION. REF Q321005621. OSCAR DIAZ DE LEON. LIAISON ENGINEERING. 06/02/2021.</t>
  </si>
  <si>
    <t>V501352</t>
  </si>
  <si>
    <t>Q321010038</t>
  </si>
  <si>
    <t>AGX280</t>
  </si>
  <si>
    <t>G05310976-103/01</t>
  </si>
  <si>
    <t>POST, HYDRAULIC BAY, AFT</t>
  </si>
  <si>
    <t>CAPSULE</t>
  </si>
  <si>
    <t>ADALBERTO LIZARRAGA</t>
  </si>
  <si>
    <t>V437506</t>
  </si>
  <si>
    <t>SUPPLIER MISLOCATED HOLES CONDITION WAS DONE ON G05310976_`103/01 POST, HYDRAULIC BAY, AFT, G05311259_`103/01 INTERCOSTAL AND ON G05311323_`103/02 PLATE BECAUSE A BEAM DO NOT COME STRAIGTH FROM VENDOR NEW ONES PARTS REQUIRED TO CONTINUE WITH THE JOB OBVIOUS SCRAP SEE ATTACHMENTS</t>
  </si>
  <si>
    <t>CONDITION IS NOT ACCEPTABLE AS PER QAPI 3.8.8.2.3.6 REPLACE BY A NEW ONE'S THE G05310976_`103/01 POST, HYDRAULIC BAY, AFT, G05311259_`103/01 INTERCOSTAL AND ON G05311323_`103/02 PLATE THAT HAS BEEN DISCARDED COMPLETE THE ASSY AS PER DWG REQUIREMENTS QMRB ADALBERTO LIZARRAGA 02_`MAY_`2021</t>
  </si>
  <si>
    <t>B0708141</t>
  </si>
  <si>
    <t>V501324</t>
  </si>
  <si>
    <t>Q321010040</t>
  </si>
  <si>
    <t>AGX946</t>
  </si>
  <si>
    <t>G05450053-020-01</t>
  </si>
  <si>
    <t>GABRIEL RODRIGUEZ</t>
  </si>
  <si>
    <t>G05450061-004-04</t>
  </si>
  <si>
    <t>SKIN ASSY, UPR, CTR BOX, PYLON</t>
  </si>
  <si>
    <t> 38J1</t>
  </si>
  <si>
    <t>FASTENER - AUTO RIVET - NOT TO REQUIREMENT</t>
  </si>
  <si>
    <t>V392060</t>
  </si>
  <si>
    <t>SUPPLIER* LOCATION: SKIN ASSY, UPR, CTR BOX, PYLON, BTW FS 1048 &amp; FS 1072 REFER. DWG. G05450061 REV. B NCR REFER. Q321001773_`001 NCR REFER. Q321003685_`001 NCR REFER. Q321005806_`001 AT SKIN ASSY, UPR, CTR BOX, PYLON (G05450061_`004_`04) THERE ARE 9 HI_`LITES OUT OF FLUSHNESS TOLERANCES AS PER DWG AIRCRAFT AERODYNAMICS SMOOTHNESS (G00606301) REV. H INVOLVED PARTS: _`SKIN ASSY, UPR, CTR BOX, PYLON (G05450061_`004_`04) _`STIFFENER ASSY, CTR BOX , PYLON (G05450696_`002) ACTUAL CONDITION FOR HI_`LITES: MIN HEIGHT FOUND: .002" MAX HEIGHT FOUND: .006" NOTES: _`FASTENER B/P INSTALLED FOR HI_`LITES B0206002AG5_`3 _`THE HI_`LITES FLUSHNESS IN THIS ZONE S/B (_`0.005/+0.00) SEE ATTACHMENT 1 FOR MORE INFORMATION _`SKIN ASSY, UPR, CTR BOX, PYLON (G05450061_`004_`04) ED NOT RELEVANT _`SEE ATTACHMENTS MORE INFORMATION.</t>
  </si>
  <si>
    <t>ENGINEERING DISPOSITION _` PROCEED AS FOLLOWS: . _` ENSURE HOLES ARE GOOD AND ROUND IN DIAMETER 0.1850" / 0.1880" PER BAPS 151_`001. _` ENSURE 0.400" AS MINIMUM EDGE DISTANCE. _` ENSURE 4D TO 6D AS PITCH. _` ENSURE QTY_`9 NEW HI_`LITE B0206002AG6 + B0203013_`3 ARE INSTALLED PER BAPS 151_`029, 157_`028 AND ALL OTHER DWG. REQUIREMENTS. _` ENSURE FASTENER FLUSHNESS PER DWG. G00606301 REV H. _` ENSURE ALL OTHER DRAWING REQUIREMENTS ARE MET. _` LIAISON SUBSTANTIATION: ACCEPTABLE FOR FIT FORM AND FUNCTION. _`_`_`_`_`_`_`_`_`_`_`_`_`_`_`_`_`_`_`_`_`_`_`_`_`_`_`_`_`_`_`_`_`_`_`_`_`_`_`_`_`_`_`_`_` JAIME OTERO. LIAISON ENGINEER BAM. 06/03/2021.</t>
  </si>
  <si>
    <t>Q321010041</t>
  </si>
  <si>
    <t>GD421-7870-59-02</t>
  </si>
  <si>
    <t>BONDED PANEL ASSY</t>
  </si>
  <si>
    <t>BOMBARDIER AEROSPACE CANADAIR</t>
  </si>
  <si>
    <t>V286919</t>
  </si>
  <si>
    <t>METHODS* REFER NCR Q321009213 DESCRIPTION THERE ARE 3 HOLES (INK MARK) WITH LOW E.D IN GD421_`7870_`59_`02 BONDED PANEL ASSY DAMAGED PART(S): GD421_`7870_`59_`02 BONDED PANEL ASSY GD421_`7824_`3 TEE JOINT PARTS NOT AFFECTED GD421_`7852_`3 GUSSET GD421_`7815_`5 ANGLE ADDITIONAL INFO: N/A SEE ATTACHMENTS</t>
  </si>
  <si>
    <t>ENGINEERING REMARKS. _` DRAWING GD429_`7800 _`N SHT 2 DET J. _` GD421_`7870_`61 PANEL LOCAL B/P THICKNESS IS .080" ( STOCK ) MADE FROM 7075_`T6 AL SHT PER AMS QQ_`A_`250/12. _` GD421_`7852_`3 GUSSET LOCAL B/P THICKNESS IS .063" ( STOCK ) MADE FROM 7075_`T62 AL CLD SHT PER AMS QQ_`A_`250/13. _` GD421_`7824_`3 TEE LOCAL B/P THICKNESS IS .094"Â±.006" MADE FROM 7075_`T73511 AL EXT PER AMS QQ_`A_`200/11. _` GD421_`7815_`5 ANGLE LOCAL B/P THICKNESS IS .062"Â±.006" MADE FROM 7075_`T73511 AL EXT PER AMS QQ_`A_`200/11. PROCEED AS FOLLOWS. _` INSTALL QTY (3) MS90354U05(*) B/P FASTENERS WITH NOTED EDGE DISTANCE CONDITION PER REMAINING DRAWING REQUIREMENTS. _` CLOSE THIS NCR. ENGINEERING SUBSTANTIATION. SEE THE SIGNOFF SHEET FOR THE STRESS ENGINEERING APPROVAL. OSCAR DIAZ DE LEON. LIAISON ENGINEERING. 06/02/2021.</t>
  </si>
  <si>
    <t>Q321010043</t>
  </si>
  <si>
    <t>AGQ707</t>
  </si>
  <si>
    <t>GD239-0100-1</t>
  </si>
  <si>
    <t>STRUCTURAL ASSY, REAR FUSELAGE</t>
  </si>
  <si>
    <t>GD421-7839-4</t>
  </si>
  <si>
    <t>INTERCOSTAL,STGR #6</t>
  </si>
  <si>
    <t>V345934</t>
  </si>
  <si>
    <t>METHODS* REFER NCR: Q321008120 THERE IS A TAPER GAP BTW INTERCOSTAL, STGR #6 (GD421_`7839_`4) AND FRAME (GD231_`4098_`9) GAP LENGTH 2.500 WIDTH .750â MIN GAP .010â MAX GAP .100â ED .350" INTERCOSTAL B/P B0205016DN5_`6 COMMON TO CLEAT, STRINGER #6 R/F (GD421_`7847_`2) NOTE: THE HOLES ARE DRILLED TO .098â (PILOT HOLE) ON INTERCOSTAL SEE ATTACHMENT FOR DETAILS.</t>
  </si>
  <si>
    <t>ENGINEERING NOTES: _`GAP IS AGAINST GD231_`4098_`11 FRAME _`DRAWING ASSEMBLY: GD429_`7800 REV _`N DISPOSITION: TRIM FLANGE OF GD421_`7839_`4 INTERCOSTAL PER BAPS 188_`001. CORNER RADIUS 0.25". ENSURE MIN 0.330" EDGE DISTANCE. AT ALL BARE AREAS APPLY FINISH CODE A032 PER BAERD GEN_`004. SEE ATTACHMENT 001 AS REFERENCE. FROM 7075 T6 THK=0.040" AMS 4049 FABRICATE (1) LOOSE ANGLE PER BAPS 188_`000/188_`001. MIN 0.25" CORNER RADIUS MIN 0.330" EDGE DISTANCE AT ALL FASTENERS. BEND RADIUS 0.15" PERFORM FPI BOTH SIDES PER BAPS 176_`002. APPLY FINISH CODE A032 PER BAERD GEN_`004. COLOR WHITE #17875 PER FED_`STD_`595. IDENTIFY AS NCRQ321010043_`001_`01 PER BAPS 144_`005. INSTALL NCR_`01 LOOSE ANGLE AT GD421_`7839_`4 INTERCOSTAL, PREPARE FOR AND ADD (2) B0205016AD5_`(*)S RIVETS PER BAPS 151_`001. USE (1) B/P FASTENER. FAY SEALANT SURFACE PER BAPS 157_`028. SEE ATTACHMENT 002 AS REFERENCE. INSTALL GD421_`7839_`4 INTERCOSTAL PER DRAWING REQUIREMENTS. ENSURE ALL REMAINING DRAWING REQUIREMENTS MET. IDENTIFY AS NCRQ321010043_`001 PER BAPS 144_`005. CLOSE NCR. SUBSTANTIATION: LOOSE ANGLE TO RESTORE FIT, FORM AND FUNCTION. RICARDO DELPINO LIAISON ENGINEER 06/02/2021</t>
  </si>
  <si>
    <t>V505475</t>
  </si>
  <si>
    <t>GD421-7839-3</t>
  </si>
  <si>
    <t>V345933</t>
  </si>
  <si>
    <t>METHODS* REFER NCR Q321008120 THERE IS A TAPER GAP BTW INTERCOSTAL, STGR #6 (GD421_`7839_`3) AND FRAME, FS884.75. R/F _` LH PANEL (GD231_`2009_`13) GAP LENGTH 2.500 WIDTH .750â MIN GAP .010â MAX GAP .090â ED .350" INTERCOSTAL B/P B0205016DN5_`6 COMMON TO CLEAT, STRINGER #6 R/F (GD421_`7847_`1) NOTE: THE HOLES ARE DRILLED TO .098â (PILOT HOLE) ON INTERCOSTAL SEE ATTACHMENT FOR DETAILS.</t>
  </si>
  <si>
    <t>DISPOSITION: TRIM FLANGE OF GD421_`7839_`3 INTERCOSTAL PER BAPS 188_`001. CORNER RADIUS 0.25". ENSURE MIN 0.330" EDGE DISTANCE. AT ALL BARE AREAS APPLY FINISH CODE A032 PER BAERD GEN_`004. SEE ATTACHMENT 001 AS REFERENCE. FROM 7075 T6 THK=0.040" AMS 4049 FABRICATE (1) LOOSE ANGLE PER BAPS 188_`000/188_`001. MIN 0.25" CORNER RADIUS MIN 0.330" EDGE DISTANCE AT ALL FASTENERS. BEND RADIUS 0.15" PERFORM FPI BOTH SIDES PER BAPS 176_`002. APPLY FINISH CODE A032 PER BAERD GEN_`004. COLOR WHITE #17875 PER FED_`STD_`595. IDENTIFY AS NCRQ321010043_`002_`01 PER BAPS 144_`005. INSTALL NCR_`01 LOOSE ANGLE AT GD421_`7839_`4 INTERCOSTAL, PREPARE FOR AND ADD (2) B0205016AD5_`(*)S RIVETS PER BAPS 151_`001. USE (1) B/P FASTENER. FAY SEALANT SURFACE PER BAPS 157_`028. SEE ATTACHMENT 002 AS REFERENCE. INSTALL GD421_`7839_`3 INTERCOSTAL PER DRAWING REQUIREMENTS. ENSURE ALL REMAINING DRAWING REQUIREMENTS MET. IDENTIFY AS NCRQ321010043_`002 PER BAPS 144_`005. CLOSE NCR. SUBSTANTIATION: LOOSE ANGLE TO RESTORE FIT, FORM AND FUNCTION. RICARDO DELPINO LIAISON ENGINEER 06/02/2021</t>
  </si>
  <si>
    <t>V505496</t>
  </si>
  <si>
    <t>Q321010045</t>
  </si>
  <si>
    <t>N641-8305</t>
  </si>
  <si>
    <t>FUEL CELL,FLEXIBLE,AFT</t>
  </si>
  <si>
    <t> 51K1</t>
  </si>
  <si>
    <t>PURCH PART - VEND PAPER - VP - NO FAILURE ANALYSIS / STRIP REPORT - .</t>
  </si>
  <si>
    <t>SAFRAN AEROSYSTEMS</t>
  </si>
  <si>
    <t>T009489</t>
  </si>
  <si>
    <t>NP: N641_`8305 S/N: T009489 QTY: 1 EA THERE IS MISSING A STRIP REPORT/ATP RESULTS (ACCORDING QD4.6_`40 THE REWORKED PRODUCTS MUST BE RETURNED TO BOMBARDIER WITH A STRIP REPORT). THE STRIP REPORT MUST CONTEND ATP TEST PERFORMED.</t>
  </si>
  <si>
    <t>PLEASE FIND ATTACHED STRIP REPORT</t>
  </si>
  <si>
    <t>B0710968</t>
  </si>
  <si>
    <t>HUGO ALEJA HERNANDEZ</t>
  </si>
  <si>
    <t>Q321010048</t>
  </si>
  <si>
    <t>AGX805AA</t>
  </si>
  <si>
    <t>CARLOS ZAVALA</t>
  </si>
  <si>
    <t>G05379178-101</t>
  </si>
  <si>
    <t>BRACKET, GROUND</t>
  </si>
  <si>
    <t>V388073</t>
  </si>
  <si>
    <t>G710538* LOCATION BETWEEN FS 864 &amp; FS 881, IN STGR 5, IML, RH. DIAM S/B 0.159â B/P: MS2047AD5 ACTUAL CONDITION EXIST QTY(1) HOLE OVERSIZE HOLE CONDITION DIAM IS 0.177â MIN E.D DETECTED IS 0.330â MIN PITCH DETECTED IS 0.690â COMMON PARTS ARE STGR 5, RH, G05361155_`104 &amp; BRACKET, G05379178_`101. SEE ATTACHMENTS FOR MORE REFERENCES</t>
  </si>
  <si>
    <t>ENGINEERING DISPOSITION. _`_` OPEN DISCREPANT HOLE GOOD AND ROUND AT 0.176"_`0.181" PER BAPS 151_`001. _`_` WET INSTALL A NAS1242AD5 IN LIEU OF B/P FASTENER PER BAPS 151_`001. _`_` CONTINUE WITH ASSY PROCESS PER ENG DWG SPECIFICATIONS. ~ STRUCTURALLY ACCEPTABLE TO ENGINEERING. ~ MIN ED IS 0.330" ( 1.82 E/D RATIO). _`_`_`_`_`_`_`_`_`_`_`_`_`_`_`_`_`_`_`_`_`_`_`_`_`_`_`_`_`_`_`_`_`_`_`_`_`_` _`ESAU HERNANDEZ_` 06/02/2021</t>
  </si>
  <si>
    <t>V502111</t>
  </si>
  <si>
    <t>G05450075-002</t>
  </si>
  <si>
    <t>G05450054-008</t>
  </si>
  <si>
    <t>G05366002-115</t>
  </si>
  <si>
    <t>TE INSTL, PYLON</t>
  </si>
  <si>
    <t>G05450073-002</t>
  </si>
  <si>
    <t>G05450057-014</t>
  </si>
  <si>
    <t>Q321010054</t>
  </si>
  <si>
    <t>AGX872AA</t>
  </si>
  <si>
    <t>G05372186-002-02</t>
  </si>
  <si>
    <t>FITTING ASSY, BLEED AIR, REAR FUSE</t>
  </si>
  <si>
    <t>LUIS ANTON HERNANDEZ</t>
  </si>
  <si>
    <t> 40A1</t>
  </si>
  <si>
    <t>IDENTIFICATION - DETAIL - WRONG PART</t>
  </si>
  <si>
    <t>GROUPE MELOCHE INC.</t>
  </si>
  <si>
    <t>THE PIECE FITTING ASSY, BLEED AIR, REAR FUSE ARE WITH WRONG ID S/B G05372186_`002 THE CURRENT ID IS G05372186_`001. SEE THE ATTACHMENTS FOR MORE DETAILS.</t>
  </si>
  <si>
    <t>ENGINEERING DISPOSITION. _` PROCEED AS FOLLOWS . _`_` ENSURE PARTS MET ALL REQUIREMENTS OF DWG G05372186_`002 _`_` IF PARTS MET ALL REQUIREMENTS PROCEED TO ERASE ACTUAL ID AND RE IDENTIFY AS G05372186_`002 _`_` ADD ALL TRACEABILITY NUMBERS . _`_` RETURN PARTS TO STORE. ~ STRUCTURE NOT AFFECTED. ~ RE_`IDENTIFICATION TO CORRECT PART NUMBER AND REQUIREMENTS. _`_`_`_`_`_`_`_`_`_`_`_`_`_`_`_`_`_`_`_`_`_`_`_`_`_`_`_`_`_`_`_`_`_`_`_`_`_`_` _`ESAU HERNANDEZ_` 06/03/2021</t>
  </si>
  <si>
    <t>V506297</t>
  </si>
  <si>
    <t>G05450502-104</t>
  </si>
  <si>
    <t>SKIN, UPPER, CTR BOX, PYLON</t>
  </si>
  <si>
    <t>Q321010056</t>
  </si>
  <si>
    <t>G05450071-003</t>
  </si>
  <si>
    <t>LE INSTL, PYLON</t>
  </si>
  <si>
    <t>JAIME ARAUJO</t>
  </si>
  <si>
    <t>G05450201-007-01</t>
  </si>
  <si>
    <t>RIB ASSY, FIXED LE, PYLON</t>
  </si>
  <si>
    <t>COORDINATE INDUSTRIES LTD.</t>
  </si>
  <si>
    <t>V409301</t>
  </si>
  <si>
    <t>B0709398* EXIST QTY (12) MISMATCH AND QTY (1) FAULING CONDITION AT L/H FS 945 AND BTW STGR 9 TO STRG11 LH, FOR HOLE # 1 TO # 11 AFFECTED PART: G05450201_`007_`01 (RIB ASSY, FIXED LE, PYLON) G05450200_`003_`02 (RIB ASSY, CTR BOX, PYLON) B/P: B0205016AD5 MIN PITCH: 0.700â MIN E.D: 0.320â FOR HOLE # 12 AFFECTED PART: G05450200_`003_`02 (RIB ASSY, CTR BOX, PYLON) G05450052_`005 (LE ASSY, REMOVABLE, PYLON) B/P: B0201094V3 HOLE OPEN HOLE HOLE TO CLEAN MIN E.D 1 0.160" 0.172" 0.320" 2 0.160" 0.180" 0.340" 3 0.160" 0.188" 0.350" 4 0.160" 0.192" 0.350" 5 0.160" 0.197" 0.350" 6 0.160" 0.201" 0.350" 7 0.160" 0.208" 0.350" 8 0.160" 0.214" 0.350" 9 0.160" 0.218" 0.350" 10 0.160" 0.224" 0.350" 11 0.160" 0.228" 0.330" 12 0.220â 0.300" 0.400" FOR FAULING CONDITION AFFECTED PART : G05450052_`005 (LE ASSY, REMOVABLE, PYLON) G05450054_`007 (PANEL ASSY, CTR BOX, PYLON) LENGTH: 1.750â SEE ATTACHMENTS.</t>
  </si>
  <si>
    <t>ENGINEERING DISPOSITION. NOTES. P/N. DESCRIPTION. G05450201_`007. RIB ASSY, FIXED LE, PYLON. G05450200_`003. RIB ASSY, CTR BOX, PYLON. &gt; REFER TO DRAWING G05450071 REV. _`L, SHEET #2, ZONE 5C, SECTION B_`B FOR FASTENER INSTALLATION. _` B/P FASTENER B0205016AD4_`5S. PROCEED AS FOLLOWS: 1.1 _` FOR ACTUAL LE ASSY G05450051_`007 REMOVED FROM ASSEMBLY, PROCEED TO DISCARD. 1.2 _` FOR NEW LE ASSY G05450051_`007 REQUESTED AND INSTALLED ON ASSEMBLY, Q.C. ENSURE ALL THE REQUIREMENTS OF DISPOSITION 1.2 ARE MEET. 1.3 _` ENSURE TO MEET ALL OTHER DRAWING REQUIREMENTS THEN CONTINUE ASSEMBLY PER DRAWING REQUIREMENTS. SUBSTANTIATION: _` NO DEVIATION EXIST, DISPOSITION ARE WITHIN REQUIREMENTS OF DISPOSITION 1.2 AND STRESS APPROVAL. LIAISON ENGINEERING. JONATHAN BUENROSTRO. 06/17/2021.</t>
  </si>
  <si>
    <t>Q321010059</t>
  </si>
  <si>
    <t>QTY (9) SUPERFICIAL SCRATCHES OVER THE CLAD AT NETX CLAD PANELS BTW FS 980.53 TO FS 1048.00 PANEL ASSY, CTR BOX, PYLON (G05450059_`008) BTW FS 954 TO FS 990 PANEL ASSY, CTR BOX, PYLON (G05450058_`008) BTW FS 954 TO FS 990 LOWER PANEL ASSY, CTR BOX, PYLON (G05450054_`008) BTW FS 990.24 TO FS 1048.00 PANEL ASSY, CTR BOX, PYLON (G05450055_`008) SEE ATTACHMENT FOR LOCATION MENTIONED SCRATCHES HAS NOT PENETRATE THE CLAD</t>
  </si>
  <si>
    <t>IN ACCORDANCE WITH BM6040.05.SR2448, AND PROVIDED THAT DAMAGE DOES NOT GO BEYOND CLAD, PROCEED AS FOLLOWS: 1. WHERE APPLICABLE, DEBURR AREAS AS PER SECTION 3.6 OF BM6040.05.SR2448, REV A, AND BAPS 149_`001. IMPORTANT: BLENDING OR BURNISHING IS NOT ALLOWED.</t>
  </si>
  <si>
    <t>B0708407</t>
  </si>
  <si>
    <t>Q321010060</t>
  </si>
  <si>
    <t>AGX945</t>
  </si>
  <si>
    <t>G05450051-007</t>
  </si>
  <si>
    <t>G05450500-103-02</t>
  </si>
  <si>
    <t>V391980</t>
  </si>
  <si>
    <t>B0709031* ON G05450500_`103_`02 SKIN, FIXED LE, PYLON THERE ARE TOOL MARK QTY 1 AND ADJACENT ELONGATED HOLE QTY 1 PART IN COMMON AFFECTED G05450205_`101_`02 RIB, FIXED LE, PYLON LOCATION FS 941.25 &amp; FS 937.25 B/P RIVET B0205020AD4* ACTUAL CONDITION _`_`_`_`_`_`_`_`_`_`_`_`_`_`_`_`_`_`_`_`_`_`_`_`_`_`_`_`_`_`_`_`_`_`_`_`_`_`_`_`_`_`_`_`_`_`_`_`_`_`_`_`_`_`_`_`_`_`_`_`_`_`_`_`_`_`_`_`_`_`_`_`_`_`_`_`_`_` HOLE # 1 _`_`_`_`_`_`_`_`_`_`_`_`_`_`_`_`_`_`_`_`_`_`_`_`_`_`_`_`_`_`_`_`_`_`_`_`_`_`_`_`_`_`_`_`_`_`_`_`_`_`_`_`_`_`_`_`_`_`_`_`_`_`_`_`_`_`_`_`_`_`_`_`_`_`_`_`_`_` AFFECTED PART G05450500_`103_`02 G05450205_`101_`02 DIA S/B DIA TO CLEAN E.D PITCH CSK .128" .153" .350" .700" .218" _`_`_`_`_`_`_`_`_`_`_`_`_`_`_`_`_`_`_`_`_`_`_`_`_`_`_`_`_`_`_`_`_`_`_`_`_`_`_`_`_`_`_`_`_`_`_`_`_`_`_`_`_`_`_`_`_`_`_`_`_`_`_`_`_`_`_`_`_`_`_`_`_`_`_`_`_`_`_` TOOL MARK _`_`_`_`_`_`_`_`_`_`_`_`_`_`_`_`_`_`_`_`_`_`_`_`_`_`_`_`_`_`_`_`_`_`_`_`_`_`_`_`_`_`_`_`_`_`_`_`_`_`_`_`_`_`_`_`_`_`_`_`_`_`_`_`_`_`_`_`_`_`_`_`_`_`_`_`_`_`_` ZONE LENGTH WIDTH DEEP 1 .040" .040" .0035" 2 .090" .040" .002" DISTANCE FROM DEEPEST POINT TO CENTER OF HOLE .160" SEE ATTACHMENTS MORE INFO</t>
  </si>
  <si>
    <t>ENGINEERING ANNOTATIONS INVOLVED PART(S): _` G05450500_`103, SKIN FIXED LE PYLON / SPEC. AMS_`QQ_`A_`250/5 AL ALLOY 2024_`T3 / FINISH CODE A100 / THICKNESS 0.050". _` G05450205_`101, RIB FIXED LE, PYLON. NOTES: FOR REF. SEE ENGINEERING DWG. G05450051 REV. _`D FOR B/P INSTL. ENGINEERING DISPOSITION PROCEED AS FOLLOWS: MINIMUM REMAINING THICKNESS OF 0.044" WITH NO INDICATIONS FOUND AFTER EDDY CURRENT INSPECTION PER BAPS 176_`019 IS NOTED AND ACCEPTABLE TO ENGINEERING PROVIDING COMPLIANCE WITH ALL OTHER DWG. SPECIFICATIONS IS ENSURED. _` ENSURE REPAIRED AREA IS SMOOTH AND WITH CONTINUOUS TRANSITION. _` ENSURE SURFACE ROUGHNESS IS 63RA OR BETTER. _` CLEAN REPAIRED AREA PER BAPS 180_`009. _` FINISH CODE A047 TO REPAIRED AREA PER BAERD GEN_`004. _` ENSURE OML PROFILE IS WITHIN DWG. TOLERANCES. _` OPEN QTY_`1 DISCREPANT HOLE(S) TO Ã 0.160"_`0.164" PER BAPS 151_`001 AND THROUGH THE ALL INVOLVED PARTS. _` ENSURE A MIN. EDGE DISTANCE OF 0.350" IN ALL INVOLVED PARTS. _` ON SKIN (OML) OPEN CSK. TO Ã 0.2396"_`0.2469" AS PER BAPS 151_`001. _` COUNTERSINK HOLE DIAMETER LIMITS ARE GIVEN FOR REFERENCES PURPOSES ONLY SINCE INSTALLED FASTENERS MUST MEET FLUSHNESS REQUIREMENTS OF BAERD GEN_`034 OR APPLICABLE ENGINEERING DWG. _` QUALITY TO PERFORM A VISUAL AND DIMENSIONAL INSPECTION TO ENSURE ANY PREVIOUS DAMAGE OR ELONGATION HAS BEEN COMPLETELY REMOVED. _` WET INSTALL QTY_`1 O/S RIVET(S) B0205018AD5_`( )S IN LIEU OF B/P B0205020AD4_`( )S PER BAPS 151_`001, BAPS 157_`028 AND ALL OTHER DWG. REQUIREMENTS. _` ENSURE FLUSHNESS REQUIREMENTS PER DWG. G00606301. _` ENSURE THAT THE ASSEMBLY IN THE LOCALITY OF THE INTENDED INSTALLATION/REPAIR MEETS ALL OTHER REQUIREMENTS OF THE ENGINEERING DRAWING _` CONTINUE WITH THE ASSEMBLY PROCESS PER DRAWING REQUIREMENTS LIAISON SUBSTANTIATION: FUNCTIONALLY AND ST</t>
  </si>
  <si>
    <t>V510897</t>
  </si>
  <si>
    <t>Q321010061</t>
  </si>
  <si>
    <t>GD612-3011-7-01</t>
  </si>
  <si>
    <t>PYLON SKIN, UPPER</t>
  </si>
  <si>
    <t>PU2-Z2</t>
  </si>
  <si>
    <t>SERGIO MEDINA</t>
  </si>
  <si>
    <t>V346043</t>
  </si>
  <si>
    <t>B0710501* LOCATION: FS 987, L/H, 0ML. EXISTS THE QUANTITY OF (1) DRILL RUN CONDITION, IN SKIN,UPR,PYLON,CTR BOX,MACHINED (GD612_`3011_`7_`01). ACTUAL CONDITION IS: MEASURES MAX. LENGTH .240" MAX. WIDTH .025" MAX. DEPTH .003" THICKNESS .085" SEE ATTACHMENT FOR DETAILS</t>
  </si>
  <si>
    <t>GD617_`3011_`7 SKIN M/F: 7075_`T7351 SIZE 2.0" THK=0.080" DISPOSITION: BLEND AND SMOOTH DAMAGED AREA USING A MINIMUM BLEND RATIO OF 100:1 PER BAPS 149_`001. DO NOT INCREASE DEPTH OF DISCREPANCY. SURFACE ROUGHNESS 63 RA MAX. QC TO ENSURE NO TRACES OF DAMAGES REMAIN. PERFORM NDI PER BAPS 176_`002 OR 176_`019 AND ENSURE NO RELEVANT INDICATIONS ARE FOUND. MEASURE REMAIN THICKNESS PER NDE UT_`51, IF REMAINING THICKNESS IS LESS THAN 0.077" STOP AND RESUBMIT. SHOT PEEN PER BAPS 185_`002. APPLY FINISH CODE A047 PER BAERD GEN_`004. IF BLEND EXTENDS TO ADJACENT FASTENER, REMOVE AND INSTALL NEW PER DRAWING REQUIREMENTS. ENSURE ALL REMAINING DRAWING REQUIREMENTS MET. CLOSE NCR. SUBSTANTIATION: PART TO REMAIN IN DRAWING TOLERANCES. RICARDO DELPINO LIAISON ENGINEER 06/02/2021</t>
  </si>
  <si>
    <t>V505182</t>
  </si>
  <si>
    <t>G05362101-107</t>
  </si>
  <si>
    <t>Q321010064</t>
  </si>
  <si>
    <t> 37A7</t>
  </si>
  <si>
    <t>DAMAGE (NOT SKINS) - PROCESS - COMPOSITE IMPACT DAMAGE</t>
  </si>
  <si>
    <t>DAMAGED FOUND WHILE INSTALLATION ON STEP ASSY. LENGTH = 0.200" WIDE = 0.030" DEPTH = 0.001" CLOSE TO CSK EDGE 0.300" SEE ATTACHMENTS FOR DETAILS. NOTES: NICKEL MATERIAL AND COATING ARE NOT EXPOSED, THE DAMAGED IS THE SUPERFICIAL. + REF DRW: G05211000 REV W</t>
  </si>
  <si>
    <t>SNC RAISED ONLY FOR TRACEBILITY PURPOUSE. CONDITION ACCEPTABLE AS IS QUALITY AGENT ASURE THAT THE CONDITION FOR THE DAMAGE FOUND ARE ACCEPTABLE. QC TO ENSURE REPORTED DAMAGES ARE VISUAL ONLY AND NO BASE MATERIAL IS EXPOSED. QC TO ENSURE ALL APPEARANCE REQUIREMENTS / CRITERIA ARE MET. _`IDENTIFY THE ASSY WITH SNC NUMBER FRANCISCO LIMA AGENT MRB 10_`MAR_`2021</t>
  </si>
  <si>
    <t>Q321010065</t>
  </si>
  <si>
    <t>G05450503-104</t>
  </si>
  <si>
    <t>SKIN, LWR, CTR BOX, PYLON</t>
  </si>
  <si>
    <t> 32A8</t>
  </si>
  <si>
    <t>HOLES - FASTENER - DOUBLE HOLE</t>
  </si>
  <si>
    <t>V363089</t>
  </si>
  <si>
    <t>METHODS* AT FS 999 TO FS 1016 PYLON LOWER RHS EXIST QTY 1 DOUBLE HOLE ON SKIN, LWR, CTR BOX, PYLON ( G05450503_`104 ) AFFECTED PARTS: ANGLE, DRAG, CTR BOX, PYLON (G05450605_`102_`01) ) E.D : 0.350â SKIN, LWR, CTR BOX, PYLON ( G05450503_`104 ) E.D : 0.450â B/P B0206002AG5 DIAMENTER TO CLEAN: 0.170â PITCH: 0.800â SEE ATTACHMENTS FOR MORE DETAILS.</t>
  </si>
  <si>
    <t>ENGINEERING DATA: _`_`_`_`_`_`_`_`_`_`_`_`_`_`_`_`_`_`_`_`_`_`_`_`_`_`_`_`_`_`_`_`_`_`_`_`_`_`_`_`_`_`_`_`_`_`_`_`_`_`_`_`_`_`_`_`_`_`_`_`_`_`_`_`_`_`_`_`_`_`_`_`_`_`_`_`_`_`_`_`_`_`_`_`_`_`_`_`_`_`_`_`_`_`_`_`_`_`_`_`_`_`_`_`_`_`_`_`_`_`_`_`_`_`_`_`_`_`_`_`_`_`_`_`_`_`_`_`_`_`_`_`_`_`_`_`_`_`_`_`_`_`_`_`_`_`_`_`_`_`_`_`_`_`_`_`_`_`_`_`_`_`_`_`_`_`_`_`_`_`_`_`_`_`_`_`_`_`_`_`_`_`_`_`_`_`_`_`_`_`_`_`_`_`_`_`_`_`_`_`_`_`_`_`_`_`_`_`_` â¢ ASSEMBLY DRAWING: G05450075 REV_`V, SHEET 04, ZONE 7A. ITEM 132, ITEM 133. â¢ B/P INSTALLATION FASTENER: B0206002AG5_`(*) SHEAR PIN + B0203013_`08 COLLAR. â¢ LOCAL THICKNESS ON G05450503_`104 OF 0.090". _`_`_`_`_`_`_`_`_`_`_`_`_`_`_`_`_`_`_`_`_`_`_`_`_`_`_`_`_`_`_`_`_`_`_`_`_`_`_`_`_`_`_`_`_`_`_`_`_`_`_`_`_`_`_`_`_`_`_`_`_`_`_`_`_`_`_`_`_`_`_`_`_`_`_`_`_`_`_`_`_`_`_`_`_`_`_`_`_`_`_`_`_`_`_`_`_`_`_`_`_`_`_`_`_`_`_`_`_`_`_`_`_`_`_`_`_`_`_`_`_`_`_`_`_`_`_`_`_`_`_`_`_`_`_`_`_`_`_`_`_`_`_`_`_`_`_`_`_`_`_`_`_`_`_`_`_`_`_`_`_`_`_`_`_`_`_`_`_`_`_`_`_`_`_`_`_`_`_`_`_`_`_`_`_`_`_`_`_`_`_`_`_`_`_`_`_`_`_`_`_`_`_`_`_`_`_`_`_` ENGINEERING DISPOSITION (PROCEED AS FOLLOWS): 1. REPAIR PROCESS: _` USING A SUITABLE CLAMPED DRILLING GUIDE, OPEN THE HOLE GOOD AND ROUND TO Ã 0.1850" _` 0.1880" PER BAPS_`151_`029. _` ASSURE TO MAINTAIN EDGE DISTANCE VALUES ON DETAILS OF 0.350" _` 0.450" AS REPORTED. _` AT SKIN OML, OPEN THE CSK GOOD AND ROUND TO Ã (100Âº) 0.287" _` 0.297". _` WET INSTALL QTY(1) B0206002AG6_`(*) SHEAR PIN + B0203013_`3 COLLAR PER BAPS_`151_`029 / 157_`028.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48%(0.0430") OF REMAINING MATERIAL AT SKIN PLAIN SHANK WITH NO KNIFE EDGE EFFECT. _` 1.86XÃ OF EDGE RATIO IS STRUCTURALLY FUNCTIONAL FOR JOINT REQUIREMENTS. _` 4.25XÃ OF PITCH RATIO IS STRUCTURALLY FUNCTIONAL FOR JOINT REQUIREMENTS. _`_`_`_`_`_`_`_`_`_`_`_`_`_`_`_`_`_`_`_`_`_`_`_`_`_`_`_`_`_`_`_`_`_`_`_`_`_`_`_`_`</t>
  </si>
  <si>
    <t>V506238</t>
  </si>
  <si>
    <t>Q321010066</t>
  </si>
  <si>
    <t>G05450075-001-01</t>
  </si>
  <si>
    <t>G05450505-105</t>
  </si>
  <si>
    <t>PRODUCTION* B/P FASTENER: B0205017AD4 B0201094V3 ON PART G05450505_`105 (PANEL, CTR BOX, PYLON) QTY (3) TOOL MARKS WERE FOUND WITH NEXT MEASUREMENTS. TOOL MARK #1 DEPTH:_`.002" LENGTH: .150" WIDTH: .040" DISTANCE TO CLOSEST FASTENER: .050" TOOL MARK #2 DEPTH: _`,003" LENGTH: .100" WIDTH: .070" DISTANCE TO CLOSEST FASTENER: 0.000" TOOL MARK #3 DEPTH: _`.003" LENGTH: .100" WIDTH: .080" DISTANCE TO CLOSEST FASTENER: .200" NOTE: BLENDS ON PICTURES WERE REPORTED ON NCR Q321008871. OVER CONDITION, OTHER DAMAGE WERE NOT FOUND SEE ATTACHMENTES FOR DETAIL.</t>
  </si>
  <si>
    <t>ENGINEERING ANNOTATIONS AFFECTED PART(S): _` G05450505_`105, PANEL CTR BOX PYLON / MATL. SPEC.: BAMS 516_`015 AL ALLOY 2524_`T3 / FINISH CODE A109 / THK.: 0.080". THK. TOLERANCE PER ANSI H35.2 IS +/_`0.0025" (STOCK THICKNESS). CHEM_`MILLED POCKETS THK. TOLERANCE IS +/_`0.004". ENGINEERING DISPOSITION PROCEED AS FOLLOWS: _` MASK THE AREA AROUND THE DAMAGES TO LIMIT/MINIMIZE THE EXTENT OF THE REPAIRED AREAS. _` BLEND THE DAMAGES USING #120 AND #240 GRIT ALUMINUM OXIDE PAPER UNTIL THE DAMAGES HAVE BEEN BLENDED OUT TO A SMOOTH AND CONTINUOUS TRANSITION. _` USE A MINIMUM 100:1 BLEND RATIO. _` ENSURE REPAIRED AREAS OVERLAPPING FASTENER HOLES IS BLENDED TO GRADUAL TRANSITION. _` ENSURE TO OBTAIN 63RA SURFACE FINISH OR BETTER. _` DO NOT DEEPEN BLEND. _` CLEAN REPAIRED AREA PER BAPS 180_`009. _` PERFORM EDDY CURRENT INSPECTION PER BAPS 176_`019 OR OPTIONALLY FLUORESCENT PENETRANT INSPECTION PER BAPS 176_`002 TO ENSURE REPAIRED AREAS ARE CRACK FREE. _` MEASURE THE REMAINING THICKNESS OF THE SKIN PER NDE UT_`51 AT THE REPAIRED AREAS TO ENSURE THE THICKNESS IS STILL WITHIN ENG. DRAWING TOLERANCES. _` ENSURE FASTENER HOLES IN THE LOCALITY OF REPAIRED AREAS ARE WITHIN DWG. TOLERANCES. _` IF FASTENERS WERE DAMAGED DURING REPAIR, REPLACE THEM BY A NEW ONES AS PER DWG. SPECIFICATIONS. _` APPLY FINISH CODE A047 TO REPAIRED AREAS PER BAERD GEN_`004. _` CONTINUE WITH THE ASSEMBLY PROCESS AS PER DWG. REQUIREMENTS. LIAISON SUBSTANTIATION: STRUCTURALLY AND FUNCTIONALLY ACCEPTABLE TO ENGINEERING. Â» REMAINING THICKNESS OF THE PART AFTER REPAIR IS STILL WITHIN ENG. DRAWING TOLERANCES. RICARDO SENOVIO BA LIAISON ENGINEERING 06/03/2021.</t>
  </si>
  <si>
    <t>V505712</t>
  </si>
  <si>
    <t>G05450511-105</t>
  </si>
  <si>
    <t>PRODUCTION* B/P FASTENER: B0201094V3_`5 ON PART G05450511_`105 (PANEL, CTR BOX, PYLON) QTY (2) TOOL MARKS WERE FOUND WITH NEXT MEASUREMENTS. TOOL MARK #1 DEPTH: _`.002" LENGTH: .400" WIDTH: .080" DISTANCE TO CLOSEST FASTENER: 1.500" TOOL MARK #2 DEPTH: _`.003" LENGTH: .240" WIDTH: .080" DISTANCE TO CLOSEST FASTENER: .020" NOTE: OVER CONDITION, OTHER DAMAGE WERE NOT FOUND. SEE ATTACHMENTS FOR DETAIL.</t>
  </si>
  <si>
    <t>ENGINEERING DISPOSITION 1.0 REMAINING THICKNESS REPORTED AT RESUBMIT # 1.0 IS ACCEPTABLE TO ENGINEERING. 2.0 ENSURE LOCAL CONTOUR DEVIATION IS BETWEEN DRAWING G00606301 TABLE 1 REQUIREMENTS. 3.0 TOUCH UP FINISH CODE A047 CLEAR PER BAERD GEN_`004 AT THE DISC. LOCATIONS. 4.0 CONTINUE PER DRAWING AND SPECS. REQUIREMENTS. LIAISON SUBSTANTIATION _` REMAINING THICKNESS REPORTED AT RESUBMIT # 1.0 IS 96 % OF THE NOMINAL THICKNESS PER DRAWING. ACCEPTABLE TO ENGINEERING. _` EDDY CURRENT WAS NEGATIVE. _` TOUCH UP MEETS THE GLM_`302 _`_`_`_`_`_`_`_`_`_`_`_`_`_`_`_`_`_`_`_`_`_`_`_`_`_`_`_`_`_`_`_`_`_`_`_`_`_`_`_`_`_`_`_`_`_`_`_`_`_`_`_`_`_`_`_`_`_`_`_`_`_`_`_`_`_`_`_`_`_`_`_`_` BERNABE RODRIGUEZ 06/04/2021</t>
  </si>
  <si>
    <t>GD244-4100-9-01</t>
  </si>
  <si>
    <t>SKIN, VERTICAL STABILIZER (RH)</t>
  </si>
  <si>
    <t>SONACA MONTREAL INC</t>
  </si>
  <si>
    <t>Q321010068</t>
  </si>
  <si>
    <t>G05360055-003</t>
  </si>
  <si>
    <t>BULKHEAD INSTL PRESSURE, REAR FUSELAJE</t>
  </si>
  <si>
    <t>G05361001-103</t>
  </si>
  <si>
    <t>SKIN, UPPER PANEL, AFT FUSE</t>
  </si>
  <si>
    <t>V409521</t>
  </si>
  <si>
    <t>B0603595* THERE ARE 2 OVER SIZE HOLES IN THE SKIN, UPPER PANEL, AFT FUSE (G05361001_`103). B/P B0205020AD5 INVOLVED PARTS: _`SKIN, UPPER PANEL, AFT FUSE (G05361001_`103). _`STRAP, PRESS BHD UPR, AFT FUSE (G05361002_`103). _`ANGLE, UPR CAP, AFT PRESS BHD (G05365505_`103). HOLE 1 : OPEN TO 0.194" G&amp;R ON INVOLVED PARTS E.D SKIN NOT RELEVANT E.D STRAP NOT ISSUE E.D ANGLE 0.360" HOLE 2: OPEN TO 0.177" G&amp;R ON INVOLVED PARTS E.D SKIN NOT RELEVANT E.D STRAP NOT ISSUE DISTANCE TO RAD IN ANGLE 0.230" MIN PITCH 0.790" FOR BOTH HOLES. SEE ATTACHMENT.</t>
  </si>
  <si>
    <t>ENGINEERING DISPOSITION. NOTE: SKIN THICKNESS AT REPORTED AREA IS 0.100". REPAIR AS FOLLOWS: + THRU ALL MATING PARTS RE_`OPEN DISCREPANT HOLES GOOD &amp; ROUND DIAMETER BETWEEN 0.192" _` 0.196" PER BAPS 151_`001. _` USE A PROPER DRILL GUIDE/BUSHING TO ENSURE ALL TRACE OF DAMAGE HAS BEEN REMOVED. _` ENSURE TO MAINTAIN MINIMUM E.D OF 0.360". _` ENSURE ALL TRACE OF DAMAGE HAS BEEN REMOVED, OTHERWISE RESUBMIT WITH ALL DETAILS AND CLEAR PICTURES. + PERFORM CSK GOOD &amp; ROUND AND CONCENTRIC TO FASTENER HOLE DIAMETER BETWEEN 0.287" _` 0.292" PER BAPS 151_`001. + WET INSTALL B0205018AD6_`* INSTEAD OF B/P FASTENER PER BAPS 151_`001 &amp; 157_`028. _` ENSURE TO MEET ALL OTHER DWG REQUIREMENTS. _` CONTINUE WITH ASSY PER DWG REQUIREMENTS. ENGINEERING SUBSTANTIATION. _` MINIMUM E.D RATIO IS 1.83 WITH MINIMUM REMAINING THICKNESS AFTER CSK OF 58%. _`_`_`_`_`_`_`_`_`_`_`_`_`_`_`_`_`_`_`_`_`_`_`_`_`_`_`_`_`_`_`_`_`_`_`_`_`_`_`_`_`_`_`_`_`_`_`_`_`_`_`_`_`_`_`_` LIAISON ENGINEER. ALBERTO MALDONADO. 06/03/2021.</t>
  </si>
  <si>
    <t>Q321010069</t>
  </si>
  <si>
    <t>B0709296* LOCATION: AT FS 1060 TAILCONE CANTED FIREWALL WAS DETECTED QTY_`1 CABLE, PWR FDR, ACPC1 APU GEN GND RCM (G09176087_`007) WITH MULTIPLES DAMAGES. ITÂ´S NOT FEASIBLE FOR USE IN ASSY OR REPAIR. THE PART IS OBVIOUS SCRAP. IS REUIRED BY PRODUCTION A NEW CABLE, PWR FDR, ACPC1 APU GEN GND RCM (G09176087_`007).</t>
  </si>
  <si>
    <t>_`PROVIDE THE AFFECTED PART TO PRODUCTION (QTY 1) G09176087_`007 CABLE, PWR FDR, ACPC1 APU GEN GND RCM _`DISCREPANT PART TO BE SCRAPED AS PER QAPI 3.8.8.2.1.4 _`COMPLETE THE INSTALLATION AS PER DWN REQ ALEJANDRO CARBAJAL QUALITY MRB JUN 02, 2021</t>
  </si>
  <si>
    <t>B0579934</t>
  </si>
  <si>
    <t>V502194</t>
  </si>
  <si>
    <t>GD244-4000-9-01</t>
  </si>
  <si>
    <t>SKIN, VERTICAL STABILIZER (LH)</t>
  </si>
  <si>
    <t>Q321010071</t>
  </si>
  <si>
    <t>HYDRAULIC TORQUE</t>
  </si>
  <si>
    <t>V229105</t>
  </si>
  <si>
    <t>REFER DRAWING G02992002: THIS SNC IS RAISED FOR PRODUCTION AND QUALITY TO VERIFY ALL HYDRAULIC LINES AND FITTINGS ARE TORQUED AS PER DRAWING AND BAPS REQUIREMENTS. SEE ATTACHMENTS FOR DETAILS.</t>
  </si>
  <si>
    <t>PRODUCTION AND QUALITY TO VERIFY ALL HYDRAULIC LINES AND FITTINGS ARE TORQUED AS PER DRAWING AND BAPS REQUIREMENTS. REFER DISCREPANCY ATTACHMENTS FOR DETAILS.</t>
  </si>
  <si>
    <t>Q321010073</t>
  </si>
  <si>
    <t>G05450210-105</t>
  </si>
  <si>
    <t>PRODUCTION* ON PART G05450210_`105 (PANEL, CTR BOX, PYLON) QTY (9) DAMAGE OVER CLAD WERE FOUND, CLAD TEST WAS NEGATIVE. SEE ATTACHMENTS FOR LOCATION.</t>
  </si>
  <si>
    <t>IN ACCORDANCE WITH BM6040.05.SR2448, AND PROVIDED THAT DAMAGE DOES NOT GO BEYOND CLAD, PROCEED AS FOLLOWS: 1. WHERE APPLICABLE, DEBURR AREAS AS PER SECTION 3.6 OF BM6040.05.SR2448, REV A, AND BAPS 149_`001. IMPORTANT: BLENDING OR BURNISHING IS NOT ALLOWED. DAVID PEREZ QUALITY CONTROL APPROVED BY MAURICIO CHAPARRO MRB QC 03_`JUN_`2021</t>
  </si>
  <si>
    <t>B0618897</t>
  </si>
  <si>
    <t>G05450504-105</t>
  </si>
  <si>
    <t>PRODUCTION* AT PART G05450504_`105 (PANEL, CTR BOX, PYLON) QTY (2) SCRATCH OVER CLAD WERE FOUND, CLAD TEST WAS NEGATIVE. SEE ATTACHMENTS FOR LOCATION.</t>
  </si>
  <si>
    <t>IN ACCORDANCE WITH BM6040.05.SR2448, AND PROVIDED THAT DAMAGE DOES NOT GO BEYOND CLAD, PROCEED AS FOLLOWS: 1. WHERE APPLICABLE, DEBURR AREAS AS PER SECTION 3.6 OF BM6040.05.SR2448, REV A, AND BAPS 149_`001. IMPORTANT: BLENDING OR BURNISHING IS NOT ALLOWED. DAVID PEREZ. QUALITY CONTROL. APPROVED BY MAURICIO CHAPARRO MRB QC 03_`JUN_`2021</t>
  </si>
  <si>
    <t>PRODUCTION* AT PART G05450511_`105 (PANEL, CTR BOX, PYLON) QTY (2) SCRATCH OVER CLAD WERE FOUND, CLAD TEST WAS NEGATIVE, SEE ATTCAHMENTS FOR LOCATION.</t>
  </si>
  <si>
    <t>Q321010074</t>
  </si>
  <si>
    <t>G05360020-003</t>
  </si>
  <si>
    <t>JOINING ASSY , SKIN PANEL, AFT FUSE</t>
  </si>
  <si>
    <t>V409111</t>
  </si>
  <si>
    <t>B0619460* THERE ARE 4 OVER SIZE HOLES IN THE SKIN, UPPER PANEL, AFT FUSE (G05361001_`103). B/P B0206002AG5 ACTUAL CONDITION: ALL HOLES OPEN TO 0.185â G&amp;R ON INVOLVED PARTS CSK DIA 0.290â TYP IN SKIN HOLE 1 PITCH 0.772" _` SKIN, UPPER PANEL, AFT FUSE (G05361001_`103) E.D 0.365â _` STRAP, STR 6, AFT, AFT FUSE (G05362032_`104) E.D NOT ISSUE _` SPLICE, LONGITUDINAL JOINT, AFT FUSE (G05362031_`102) E.D NOT ISSUE _` STRINGER 6, AFT FUSE (G05362206_`104) E.D 0.390â HOLE 2,3 &amp; 4 PITCH 0.815" TYP FOR HOLES _` SKIN, UPPER PANEL, AFT FUSE (G05361001_`103) E.D 0.360" TYP FOR HOLES _` STRAP, STR 6, AFT, AFT FUSE (G05362032_`104) E.D NOT ISSUE _` STRINGER 6, AFT FUSE (G05362206_`104) E.D 0.365" TYP FOR HOLES SEE ATTACHMENT.</t>
  </si>
  <si>
    <t>ENGINEERING SUBSTANTIATION. NOTE: SKIN THICKNESS AT REPORTED AREA IS 0.080". REPAIR AS FOLLOWS: + ENSURE HOLES ARE GOOD &amp; ROUND THRU ALL STACK_`UP DIAMETER BETWEEN 0.1850" _` 0.1880" PER BAPS 151_`029, OTHERWISE RESUBMIT WITH ALL DETAILS AND CLEAR PICTURES. _` ENSURE MINIMUM E.D OF 0.360" HAS BEEN MAINATAINED. + PERFORM CSK GOOD &amp; ROUND AND CONCENTRIC TO FASTENER HOLE DIAMETER BETWEEN 0.1850" _` 0.188" PER BAPS 151_`029. + WET INSTALL B0206002AG6_`* WITH B0203013_`3 NUT, INSTEAD OF B/P FASTENER PER BAPS 151_`029 &amp; 157_`028. _` ENSURE TO MEET ALL OTHER DWG REQUIREMENTS. _` CONTINUE WITH ASSY PER DWG REQUIREMENTS. ENGINEERING SUBSTANTIATION. _` MINIMUM E.D RATIO IS 1.91 WITH MINIMUM REMAINING THICKNESS AFTER CSK OF 41%. _`_`_`_`_`_`_`_`_`_`_`_`_`_`_`_`_`_`_`_`_`_`_`_`_`_`_`_`_`_`_`_`_`_`_`_`_`_`_`_`_`_`_`_`_`_`_`_`_`_`_`_`_`_`_`_`_`_` LIAISON ENGINEER. ALBERTO MALDONADO. 06/03/2021.</t>
  </si>
  <si>
    <t>STRG 6</t>
  </si>
  <si>
    <t>Q321010076</t>
  </si>
  <si>
    <t>V433469</t>
  </si>
  <si>
    <t>70694-00257</t>
  </si>
  <si>
    <t>LOGISTICS* THIS COMPONENT WAS AFFECTED ON REAR FUSE 70081 AND IT WAS SENT TO QUERETARO FOR REPAIR SEE NCR D321000251 FOR REFERENCE THE HANDLE IS BROKEN ON PART 70694A020001 FAN RECIRCULATOR. THE PART WAS DELIVERED WITHOUT COVERS AND WITH FOD ON ALL THE COMPONENT. SEE ATTACHMENTS FOR DETAILS.</t>
  </si>
  <si>
    <t>ENGINEERING DISPOSITION: _` PROCEED AS FOLLOWS: _` ACTUAL CONDITION IS NOTED NOT ACCEPTABLE TO ENGINEERING. _` SCRAP AFFECTED FILTER_` RECIRCULATION. _` LIAISON SUBSTANTIATION: PART IS NOT FEASIBLE TO REPAIR. _`_`_`_`_`_`_`_`_`_`_`_`_`_`_`_`_`_`_`_`_`_`_`_`_`_`_`_`_`_`_`_`_`_`_`_`_`_`_`_`_`_`_`_`_`_`_`_`_`_`_`_`_`_`_`_`_`_` JAIME OTERO. LIAISON ENGINEER BAM. 06/03/2021.</t>
  </si>
  <si>
    <t>Q321010077</t>
  </si>
  <si>
    <t>AGX890AA</t>
  </si>
  <si>
    <t>AGX882AA</t>
  </si>
  <si>
    <t>PANEL, ACCESS 2, VSTAB, LH</t>
  </si>
  <si>
    <t>PANEL, ACCESS, VSTAB, LH</t>
  </si>
  <si>
    <t> 32A6</t>
  </si>
  <si>
    <t>HOLES - FASTENER - SURFACE FINISH</t>
  </si>
  <si>
    <t>V409658</t>
  </si>
  <si>
    <t>SUPPLIER* LOGISTIC* IN THE ASSEMBLY G05530140_`003 THERE ARE 4 ACCESS PANELS WITH BOLTS INSTALLED OUT OF FLUSHNESS DRAWING REQUIERMENTS THE TOLERANCES FOR BOLTS IS + 0.000" / _` 0.005" ACCESS PANELS AFFECTED G05530566_`103 LOCATED BTWN RIB 8 &amp; 9 (QTY BOLTS AFECTED 23) S/N: W_`B134320_`15 MAX DEEP: _`0.009" MIN DEEP: _`0.006" G05530572_`103 LOCATED BTWN RIB 3 &amp; 4 (QTY BOLTS AFECTED 30) S/N: WO0004298_`9 MAX DEEP: _`0.009" MIN DEEP: _`0.005" G05530575_`103 (FS 1114) LOCATED BTWN RIB 2 &amp; 3 (QTY BOLTS AFECTED 22) S/N: KS227 MAX DEEP: _`0.008" MIN DEEP: _`0.005" G05530575_`103 (FS 1140) LOCATED BTWN RIB 4 &amp; 5 (QTY BOLTS AFECTED 23) S/N: KS228 MAX DEEP: _`0.008" MIN DEEP: _`0.005" NOTE: THE B/P FASTENER FOR ACCESS PANEL IS B0201094V3_`4 SEE ATTACHMENTS FOR DETAILS NCR REF. Q321008618</t>
  </si>
  <si>
    <t>********************************************************************************************************************************************************************** _`_`_`_`_`_`_`_`_`_`_`_`_`_`_`_`_`_`_`_`_`_`_`_`_`_`_`_`_`_`_`_`_`_`_`_`_`_`_`_`_`_`_`_`_`_`_`_`_`_`_`_`_`_`_`_`_`_`_`_`_`_`_`_`_`_`_`_`_`_`_`_`_`_`_`_`_`_`_`_`_`_`_`_`_`_`_`_`_`_`_`_`_`_`_`_`_`_`_`_`_`_`_`_`_`_`_`_`_`_`_`_`_`_`_`_`_`_`_`_`_`_`_`_`_`_`_`_`_`_`_`_`_`_`_`_`_`_`_`_`_`_`_`_`_`_`_`_`_`_`_`_`_`_`_`_`_`_`_`_`_`_`_`_`_`_`_`_`_`_`_`_`_`_`_`_`_`_`_`_`_`_`_`_`_`_`_`_`_`_`_`_`_`_`_`_`_`_`_`_`_`_`_`_`_`_`_`_`_` ENGINEERING DATA: P/N DETAIL THK STOCK MATERIAL SPEC FINISH: _`_`_`_`_`_`_`_`_`_`_`_`_`_`_`_`_`_`_`_`_`_`_`_`_`_`_`_`_`_`_`_`_`_`_`_`_`_`_`_`_`_`_`_`_`_`_`_`_`_`_`_`_`_`_`_`_`_`_`_`_`_`_`_`_`_`_`_`_`_`_`_`_`_`_`_`_`_`_`_`_`_`_`_`_`_`_`_`_`_`_`_`_`_`_`_`_`_`_`_`_`_`_`_`_`_`_`_`_`_`_`_`_`_`_`_`_`_`_`_`_`_`_`_`_`_`_`_`_`_`_`_`_`_`_`_`_`_`_`_`_`_`_`_`_`_`_`_`_`_`_`_`_`_`_`_`_`_`_`_`_`_`_`_`_`_`_`_`_`_`_`_`_`_`_`_`_`_`_`_`_`_`_`_`_`_`_`_`_`_`_`_`_`_`_`_`_`_`_`_`_`_`_`_`_`_`_`_`_` â¢ G05530566_`103 PANEL, ACCESS 1, VSTAB LH 1.000" 0.090" AL_`ALLOY_`7475_`T7351 PLT BAMS_`516_`002/AMS_`4202 A109 â¢ G05530572_`103 PANEL, ACCESS 3, VSTAB LH 1.250" 0.090" AL_`ALLOY_`7475_`T7351 PLT BAMS_`516_`002/AMS_`4202 A109 â¢ G05530575_`103 PANEL, ACCESS, VSTAB LH 1.000" 0.090" AL_`ALLOY_`7475_`T7351 PLT BAMS_`516_`002/AMS_`4202 A109 NOTES â¢ THICKNESS TOLERANCES TO BE Â± 0.005". â¢ ASSEMBLY DRAWING: G05530140 REV_`B â¢ B/P INSTALLATION FASTENER: B0201094V3_`4 â¢ ON DETAILS CSK TO BE OPENED TO Ã(100Âº) 0.306" _` 0.316" AS PER MBD. â¢ ON DETAILS HOLES OPENED TO Ã 0.195" _` 0.201" AS PER MBD. _`_`_`_`_`_`_`_`_`_`_`_`_`_`_`_`_`_`_`_`_`_`_`_`_`_`_`_`_`_`_`_`_`_`_`_`_`_`_`_`_`_`_`_`_`_`_`_`_`_`_`_`_`_`_`_`_`_`_`_`_`_`_`_`_`_`_`_`_`_`_`_`_`_`_`_`_`_`_`_`_`_`_`_`_`_`_`_`_`_`_`_`_`_`_`_`_`_`_`_`_`_`_`_`_`_`_`_`_`_`_`_`_`_`_`_`_`_`_`_`_`_`_`_`_`_`_`_`_`_`_`_`_`_`_`_`_`_`_`_`_`_`_`_`_`_`_`_`_`_`_`_`_`_`_`_`_`_`_`_`_`_`_`_`_`_`_`_`_`_`_`_`_`_`_`_`_`_`_`_`_`_`_`_`_`_`_`_`_`_`_`_`_`_`_`_`_`_`_`_`_`_`_`_`_`_`_`_`_` ENGINEERING DISPOSITION (PROCEED AS FOLLOWS): 1. INSPECTION PROCESS: â¢ ON ALL LOCATIONS ASSURE REPORTED UNDER FLUSHNESS VALUES FROM _`0.006" / _`0.009". â¢ ALL BOLTS HAD MUST BEEN INSTALLED PER BAPS_`150_`000 AND ALL THE OTHER ENGINEERING DRAWING SPECÂ´S. â¢ WHERE CONVENIENT IDENTIFY THE ASSEMBLY WITH A NCR TAG PER BAPS_`144_`005. _` QC / METHODS</t>
  </si>
  <si>
    <t>PANEL, ACCESS 2, VSTAB, RH</t>
  </si>
  <si>
    <t>Q321010082</t>
  </si>
  <si>
    <t>G02994012-002</t>
  </si>
  <si>
    <t>TUBE ASSY, HYDR PRESS, TR</t>
  </si>
  <si>
    <t>SUPPLIER* AT HYDRAULIC INSTL, COMPONENTS, TUBE ASSY, HYDR PRESS, TR (G02994012_`002) WAS DETECTED A LEAK CONDITION BY DRIP ON EDGE OF PERMASWAGE PERFORMING ATP MX770_`291003_`002 PRESSURE TEST, AFTER 30 MINUTES OF PRESSURE TEST AT 450 PSI. FTER_`XX700_`290009 REV. B TRAZEABILITY NO. 1056977, MANUFACTURING DATE: 03/04/2021 SEE ATTACHMENTS FOR DETAILS</t>
  </si>
  <si>
    <t>_`DISCREPANCY IS NOTED AND NOT ACCEPTABLE, PART DETERMINED AS AN OBVIOUS SCRAP 3.8.8.2.1.4 _`PROCEED TO DISCARD DISCREPANT PART _`LOGISTICS PROVIDE A NEW PART TUBE ASSY, HYDR PRESS (G02994012_`002) _`CONTINUE AS PER DRAWING REQUIREMENTS ARSENIO AVILES QC MRB JUNE 2ND, 2021</t>
  </si>
  <si>
    <t>B0708560</t>
  </si>
  <si>
    <t>Q321010084</t>
  </si>
  <si>
    <t>G05450642-105</t>
  </si>
  <si>
    <t>PANEL, REMOVABLE TE, PYLON</t>
  </si>
  <si>
    <t>PRODUCTION* B/P FASTENER: B0201094V3 ON PART G05450642_`105 (PANEL, REMOVABLE TE, PYLON) QTY (2) SCRATCH WERE FOUND WITH NEXT MEASUREMENTS. SCRATCH #1 DEPTH: .002" LENGTH: 1.020" WIDTH: .020" DISTANCE TO CLOSEST FASTENER: .100" SCRATCH #2 DEPTH: .003" LENGTH: 2.000" WIDTH: .020" DISTANCE TO CLOSEST FASTENER: 1.000" DISTANCE BETWEEN SRCRATCH #1 &amp; #2 IS: 1.000" NOTE: OVER CONDITION OTHER DAMAGE WERE NOT FOUND. SEE ATTACHMENTS FOR DETAIL.</t>
  </si>
  <si>
    <t>ENGINEERING DISPOSITION. AFFECTED PART. _` G05450642_`105 PANEL. REMOVABLE TE. MATL: AL ALLOY 2024_`T3 AMS_`QQ_`A_`250/5. FINISH CODE: A100. THICKNESS: 0.063" Â± 0.002". REPAIR AS FOLLOWS: + MASK AND PROTECT WITH ADHESIVE TAPE ALL AROUND DISCREPANT AREA. + BLEND OUT DISCREPANT AREA AS FOLLOWS: _` BLEND THE TOOL MARK USING #120 &amp; #240 GRIT ALUMINUM OXIDE PAPER UNTIL THE DAMAGE HAS BEEN BLENDED OUT. _` BLEND RATIO TO BE 100:1. _` DO NOT INCREASE THE CURRENT DEPTH (MAX. DEPTH ALLOWED 0.003"). _` ENSURE A SMOOTH TRANSITION AFTER BLENDING OPERATION. _` SURFACE ROUGHNESS TO 63RA OR BETTER. _` ENSURE THAT ALL TRACE OF DAMAGE HAS BEEN REMOVED, OTHERWISE RESUBMIT TO ENGINEERING. + PERFORM AN FPI INSPECTION PER BAPS 176_`002, CLASS A OR EDDY CURRENT INSPECTION PER BAPS 176_`019. _` IF NOT POSITIVE INDICATION CONTINUE WITH REPAIR, OTHERWISE RESUBMIT TO ENGINEERING WITH ALL DETAILS. + PERFORM ULTRASONIC TEST UT_`51 AT REPAIRED AREA EXTENDING MIN. 0.50" ALL AROUND. _` MIN. REMAINING THICKNESS ALLOWABLE IS 0.060", OTHERWISE RESUBMIT TO ENGINEERING. + TOUCH_`UP ALL BARE MATERIAL FINISH CODE A047 PER BAERD GEN_`004. + ENSURE TO MEET FLUSHNESS TOLERANCE FOR ADJACENT FASTENERS OF REPAIRED AREA. _` ENSURE TO MEET ALL OTHER DWG REQUIREMENTS. _` CONTINUE WITH ASSY PER DWG REQUIREMENTS. ENGINEERING SUBSTANTIATION. _` MINIMUM REMAINING THICKNESS IS 95.2%. _`_`_`_`_`_`_`_`_`_`_`_`_`_`_`_`_`_`_`_`_`_`_`_`_`_`_`_`_`_`_`_`_`_`_`_`_`_`_`_`_`_`_`_`_`_`_`_`_`_`_`_`_` LIAISON ENGINEER. ALBERTO MALDONADO. 06/03/2021.</t>
  </si>
  <si>
    <t>V506222</t>
  </si>
  <si>
    <t>Q321010085</t>
  </si>
  <si>
    <t>G02194120-003-01</t>
  </si>
  <si>
    <t>EXHAUST ASSY, ECS PACK, REAR FUSE</t>
  </si>
  <si>
    <t>A119549</t>
  </si>
  <si>
    <t> 50E1</t>
  </si>
  <si>
    <t>PURCHASED PART - VENDOR TECHNICAL - VH - FAILED M&amp;P (MAT'L &amp; PROCESS) LAB TEST - .</t>
  </si>
  <si>
    <t>DCM GROUP INC.</t>
  </si>
  <si>
    <t>EXHAUST ASSY, ECS PACK, REAR FUSE (G02194120_`003_`01) QTY (2) LOTE: A119549 SN2 AND A119549 SN 5 * A119549 SN2 (VNCR: V021010039) * A119549 SN 5 (VNCR: V021010043) IS: AFTER THE TEST, ITS FINDING EVIDENCE OF CORROSION ON THE 2 EXHAUST ASSY. S/B: THE PART SHOULD BE ACCORDING TO DRAWING, WITHOUT DAMAGES OR DEFECTS AND WITHOUT EVIDENCE OF CORROSION. NOTE: PROCESS/ SPECIFICATION: COPPER SULFATE SPOT TEST PER BATS 5073 FOR MORE INFORMATION PLEASE CHECK ATTACHMENTS.</t>
  </si>
  <si>
    <t>ENGINEERING DISPOSITION PROCEED AS FOLLOWS: FOR (QTY_`2) EXHAUST A119549 SN2 AND A119549 SN 5 PROCEED TO REWORK AFFECTED LOCATIONS AS FOLLOWS: 1. PERFORM A LOCAL SANDING AT POSITIVE LOCATIONS ONLY. _` USE A FINER GRADE SANDING PAPER MIN GRIT OF #800 ( NON FERROUS MATERIAL). _` ENSURE DEFECT WAS REMOVED COMPLETELY. _` LOCAL PASSIVATE (MANUAL METHOD) IS ACCEPTABLE PER BAPS 180_`015. _` NO THICKNESS REDUCTION IS ALLOWED. 2. PERFORM A COOPER SULPHATE SPOT TEST PER BATS 5073 ON REPAIRED AREAS. _` ATTACH TEST RESULTS TO BUY OFF FOR TRACEABILITY. _` ENSURE TEST RESULTS ARE FULLY COMPLIANT TO BATS 5073. OTHERWISE RESUBMIT. 3. CLEAN ALL PART SURFACE WITH ISOPROPYL ALCOHOL PER BAPS 180_`009. 4. ENSURE NO CONTAMINATION/STAINS EXIST OTHERWISE RESUBMIT. 5. IF ANY DEVIATION IS FOUND RESUBMIT TO ENGINEERING WITH ALL DETAILS FOR FURTHER EVALUATION. 6. IDENTIFY ASSY WITH NCR NUMBER PER BAPS 144_`005. LIAISON ENG. SUBSTANTIATION: REPAIR PROCEDURE ENSURE THAT COMPONENT MEETS DRAWING INTENT. MRB LIAISON ENGINEER. GABRIEL GARCIA. 06/07/2021.</t>
  </si>
  <si>
    <t>V526067</t>
  </si>
  <si>
    <t>Q321010086</t>
  </si>
  <si>
    <t>G02194120-004-01</t>
  </si>
  <si>
    <t>A119552</t>
  </si>
  <si>
    <t>EXHAUST ASSY, ECS PACK, REAR FUSE (G02194120_`004_`01) QTY (1) LOTE: A119552 SN2 * A119552 SN2 (VNCR: V021010052) IS: AFTER THE TEST, ITS FINDING EVIDENCE OF CORROSION ON THE EXHAUST ASSY. S/B: THE PART SHOULD BE ACCORDING TO DRAWING, WITHOUT DAMAGES OR DEFECTS AND WITHOUT EVIDENCE OF CORROSION. NOTE: PROCESS/ SPECIFICATION: COPPER SULFATE SPOT TEST PER BATS 5073 FOR MORE INFORMATION PLEASE CHECK ATTACHMENTS.</t>
  </si>
  <si>
    <t>ENGINEERING DISPOSITION PROCEED AS FOLLOWS: FOR (QTY_`1) EXHAUST A119552 SN2 PROCEED TO REWORK AFFECTED LOCATIONS AS FOLLOWS: 1. PERFORM A LOCAL SANDING AT POSITIVE LOCATIONS ONLY. _` USE A FINER GRADE SANDING PAPER MIN GRIT OF #800 ( NON FERROUS MATERIAL). _` ENSURE DEFECT WAS REMOVED COMPLETELY. _` LOCAL PASSIVATE (MANUAL METHOD) IS ACCEPTABLE PER BAPS 180_`015. _` NO THICKNESS REDUCTION IS ALLOWED. 2. PERFORM A COOPER SULPHATE SPOT TEST PER BATS 5073 ON REPAIRED AREAS. _` ATTACH TEST RESULTS TO BUY OFF FOR TRACEABILITY. _` ENSURE TEST RESULTS ARE FULLY COMPLIANT TO BATS 5073. OTHERWISE RESUBMIT. 3. CLEAN ALL PART SURFACE WITH ISOPROPYL ALCOHOL PER BAPS 180_`009. 4. ENSURE NO CONTAMINATION/STAINS EXIST OTHERWISE RESUBMIT. 5. IF ANY DEVIATION IS FOUND RESUBMIT TO ENGINEERING WITH ALL DETAILS FOR FURTHER EVALUATION. 6. IDENTIFY ASSY WITH NCR NUMBER PER BAPS 144_`005. LIAISON ENG. SUBSTANTIATION: REPAIR PROCEDURE ENSURE THAT COMPONENT MEETS DRAWING INTENT. MRB LIAISON ENGINEER. GABRIEL GARCIA. 06/07/2021.</t>
  </si>
  <si>
    <t>V528553</t>
  </si>
  <si>
    <t>Q321010087</t>
  </si>
  <si>
    <t>V021010264</t>
  </si>
  <si>
    <t>EXHAUST ASSY, ECS PACK, REAR FUSE (G02194120_`004_`01) QTY (1) LOTE: A1195529 SN 4 * A119552 SN 4 (VNCR: V021010264) IS: AFTER THE TEST, ITS FINDING EVIDENCE OF CORROSION ON THE 1 EXHAUST ASSY. S/B: THE PART SHOULD BE ACCORDING TO DRAWING, WITHOUT DAMAGES OR DEFECTS AND WITHOUT EVIDENCE OF CORROSION. NOTE: PROCESS/ SPECIFICATION: COPPER SULFATE SPOT TEST PER BATS 5073 FOR MORE INFORMATION PLEASE CHECK ATTACHMENTS.</t>
  </si>
  <si>
    <t>ENGINEERING DISPOSITION PROCEED AS FOLLOWS: FOR (QTY_`1) EXHAUST A1195529 SN 4 PROCEED TO REWORK AFFECTED LOCATIONS AS FOLLOWS: 1. PERFORM A LOCAL SANDING AT POSITIVE LOCATIONS ONLY. _` USE A FINER GRADE SANDING PAPER MIN GRIT OF #800 ( NON FERROUS MATERIAL). _` ENSURE DEFECT WAS REMOVED COMPLETELY. _` LOCAL PASSIVATE (MANUAL METHOD) IS ACCEPTABLE PER BAPS 180_`015. _` NO THICKNESS REDUCTION IS ALLOWED. 2. PERFORM A COOPER SULPHATE SPOT TEST PER BATS 5073 ON REPAIRED AREAS. _` ATTACH TEST RESULTS TO BUY OFF FOR TRACEABILITY. _` ENSURE TEST RESULTS ARE FULLY COMPLIANT TO BATS 5073. OTHERWISE RESUBMIT. 3. CLEAN ALL PART SURFACE WITH ISOPROPYL ALCOHOL PER BAPS 180_`009. 4. ENSURE NO CONTAMINATION/STAINS EXIST OTHERWISE RESUBMIT. 5. IF ANY DEVIATION IS FOUND RESUBMIT TO ENGINEERING WITH ALL DETAILS FOR FURTHER EVALUATION. 6. IDENTIFY ASSY WITH NCR NUMBER PER BAPS 144_`005. LIAISON ENG. SUBSTANTIATION: REPAIR PROCEDURE ENSURE THAT COMPONENT MEETS DRAWING INTENT. MRB LIAISON ENGINEER. GABRIEL GARCIA. 06/07/2021.</t>
  </si>
  <si>
    <t>V528663</t>
  </si>
  <si>
    <t>Q321010089</t>
  </si>
  <si>
    <t>AGX290AA</t>
  </si>
  <si>
    <t>G05310750-001-01</t>
  </si>
  <si>
    <t>COCKPIT NOSE ASSY</t>
  </si>
  <si>
    <t>G05310851-111-01</t>
  </si>
  <si>
    <t>BULKHEAD, FR3</t>
  </si>
  <si>
    <t> 42A1</t>
  </si>
  <si>
    <t>SEALING - FAYING SURFACE - NOT TO REQUIREMENT</t>
  </si>
  <si>
    <t>V433457</t>
  </si>
  <si>
    <t>METHODS WAS INSTALLED THE BULKHEAD, FR3 G05310851_`111_`01 WITH FAYING SURFACE SEALING N383_`8334 IN LIEU OF N383_`3996 AS PER BAPS 157_`028 9.2.1 FAYING SURFACE SEALING APPLY MIL_`PRF_`81733 TYPE IV CLASS 1 GRADE A OR BAMS 552_`008 CLASS C SEALANT THE FAYING SURFACE SEALING WAS APPLIED AT BULKHEAD BTWN STRAP, PRESSURE BULKHEAD, LHS G05310953_`101_`05, DOUBLER, NLG DOOR LANDING G05310958_`103/03, STRAP, PRESSURE BULKHEAD, RHS G05311208_`101_`05, DOUBLER, ADG DOOR LANDING, UPPER G05311142_`101/03, DOUBLER, NLG DOOR LANDING G05310958_`104/03 AND DOUBLER, ADG DOOR LANDING, LOWER G05311141_`103/01 SEE ATTACHMENTS</t>
  </si>
  <si>
    <t>ENGINEERING DISPOSITION PROCEED AS FOLLOWS _` ASSURE ALL THE OTHER ENGINEERING DRAWING REQUIREMENTS WERE FULLY MET * FAYING SURFACE ONLY WHERE REQUIRED _` ASSURE FAYING SURFACE SEALANT PRACTICES OF BAPS_`157_`028 WERE RESPECTED. _` MANDATORY TO ATTACH QUALITY CONTROL PROCESSES SHEET OF THE REPORTED SEALING PROCESSES FOR PROPER SQUEEZE OUT VALIDATION. **DO NOT CLOSE THIS NCR WITHOUT ATTACH DATA SHEET** _` ENSURE NO OTHER DEVIATION IS PRESENT ON REPORTED ASSY. _` IDENTIFY WHERE CONVENIENT WITH A NCR NUMBER TAG PER BAPS 144_`005. _` LIAISON SUBSTANTIATION: REFER TO NCR Q321005756 FOR SIMILAR CONDITION AND MATERIALS AND PROCESSES ENGINEERING APPROVAL. _`_`_`_`_`_`_`_`_`_`_`_`_`_`_`_`_`_`_`_`_`_`_`_`_`_`_`_`_`_`_`_`_`_`_`_`_`_`_`_`_`_`_`_`_`_`_`_`_`_`_`_`_` JAIME OTERO. LIAISON ENGINEER BAM. 06/03/2021.</t>
  </si>
  <si>
    <t>SGX900</t>
  </si>
  <si>
    <t>G05211620-005-01</t>
  </si>
  <si>
    <t>POST ASSY, HANDRAIL, PASS ACS DR</t>
  </si>
  <si>
    <t>APEX INDUSTRIES INC.</t>
  </si>
  <si>
    <t>Q3G7SPROD</t>
  </si>
  <si>
    <t>Q321010091</t>
  </si>
  <si>
    <t>MX770-282001-004</t>
  </si>
  <si>
    <t>V076599</t>
  </si>
  <si>
    <t>TO VERIFY CONTAINMENT OF ATP: MX770_`282001_`004 AT MEXICO AND TO ENSURE SAFETY OF AIRCRAFT, PRESSURIZATION LEAK TEST OF SHROUDS TO BE CARRIED OUT. SEE ATTACHMENT.</t>
  </si>
  <si>
    <t>COMPLETE AS PER THE FOLLOWING DISPOSITION. VERIFY CONTAINMENT OF ATP MX770_`282001_`004, COMPLETE AND ATTACH STAMPED COPY OF THE ATP TO BUY OFF.</t>
  </si>
  <si>
    <t>Q321010092</t>
  </si>
  <si>
    <t>AGX710AA</t>
  </si>
  <si>
    <t>AGX8</t>
  </si>
  <si>
    <t>G05363637-103-01</t>
  </si>
  <si>
    <t>STRAP, LOWER PANEL, AFT BARREL</t>
  </si>
  <si>
    <t>INTEC-AIR S.L. - AERNNOVA</t>
  </si>
  <si>
    <t>SUPPLIER* THE PART HAS A DEVIATION IN THE GOUGGLE OF THE END SIDE RH IN WHICH IT IS OUT OF TOLERANCES ACCORDING TO THE COOS. THIS DEVIATION IS 0.050 "AND THE B / P IS +/_` 0.030" SEE ATTACHMENT TO DETAIL</t>
  </si>
  <si>
    <t>ENGINEERING DISPOSITION: _` PROCEED AS FOLLOWS: _` ACTUAL CONDITION IS NOTED NOT ACCEPTABLE TO ENGINEERING. _` SCRAP AFFECTED STRAP LOWER PANEL AFT G05363637_`103. _` LIAISON SUBSTANTIATION: ACTUAL CONDITION WILL AFFECT NEXT HIGHER ASSEMBLY. _`_`_`_`_`_`_`_`_`_`_`_`_`_`_`_`_`_`_`_`_`_`_`_`_`_`_`_`_`_`_`_`_`_`_`_`_`_`_`_`_`_`_`_`_`_`_`_`_` JAIME OTERO. LIAISON ENGINEER BAM. 07/06/2021.</t>
  </si>
  <si>
    <t>AGX879AA</t>
  </si>
  <si>
    <t>G05530407-103-03</t>
  </si>
  <si>
    <t>SPAR, MID, VSTAB</t>
  </si>
  <si>
    <t> 33A4</t>
  </si>
  <si>
    <t>FIT - MISALIGNED - STEP</t>
  </si>
  <si>
    <t>Q321010094</t>
  </si>
  <si>
    <t>AGX744AA</t>
  </si>
  <si>
    <t>GX820101065</t>
  </si>
  <si>
    <t>CPCS TUBES PROVISION INSTALL</t>
  </si>
  <si>
    <t>G05372390-001</t>
  </si>
  <si>
    <t>ECS INSTL CPCS PROVISION REAR FUSE</t>
  </si>
  <si>
    <t>V353406</t>
  </si>
  <si>
    <t>METHODS* REFER TO NCR Q321006033. LOCATION: BL0 F.S.897 L/H R/H. EXISTS LOW CLEARANCE CONDITION BETWEEN STIFFENER 1, VERTICAL, AFT PRESS BHD (G05365510_`103) AND TUBE ASSY, CPCS, REAR PRESSURE BULKHEAD (G02193008_`001) AND TUBE ASSY, CPCS, REAR PRESSURE BULKHEAD (G02193007_`001). ACTUAL CONDITION: B/P STANDOFF, TWO LUG, UPRIGHT (B0204034AL_`7W) COMMON TO PART: _` CLAMP, LOOP (M85052/1_`6). _` WASHER, FLAT (B0202033C0332K). _` SCREW, HEX HD (B0201081CK3_`8). LH CLEARANCE = .060" RH CLEARANCE = .070" THE RFC (3000152390) WAS CREATED FOR STANDOFF CHANGE FROM 6 TO 8 LONG BUT CHANGED TO 7 AND THE MINIMUM CLEARANCE SPACE IS NOT AS BAPS 174_`004. A NEW RFC IS REQUIRED. SEE ATTACHMENTS FOR DETAILS REFERENCE RNC Q320003395, Q320004614 AND Q320017825. THE QUERY WAS ALREADY RAISED NO. 542 AND 3356. NOTE: PRODUCTION DECIDED TO INSTALL THE STANDOFF B0204034AL_`8W IN ORDER TO CONTINUE WITH THE PROCESS.</t>
  </si>
  <si>
    <t>ENGINEERING DISPOSITION PROCEED AS FOLLOWS: _` INSTALLED STAND_`OFF B0204034AL_`8W IN LIEU OF B/P B0204034AL_`7W PER DRAWING, HAS BEEN NOTED AND IS ACCEPTABLE TO ENGINEERING AS IS. _` ENSURE TUBES HAS BEEN INSTALLED WITHOUT TENSION PER BAPS 174_`004. _` ENSURE TO MEET MINIMUM CLEARANCE PER BAPS 174_`004. _` ENSURE TO MEET ALL REQUIREMENTS PER BAPS 174_`004. _` ENSURE TO MEET ALL OTHER DWG REQUIREMENTS. _` CONTINUE WITH ASSY PER DWG REQUIREMENTS. ENGINEERING SUBSTANTIATION. ALTERNATIVE HWD ENSURE TO MAINTAIN THE DWG INTENT. _`_`_`_`_`_`_`_`_`_`_`_`_`_`_`_`_`_`_`_`_`_`_`_`_`_`_`_`_`_`_`_`_`_`_`_`_`_`_`_`_`_`_`_`_`_`_`_`_`_`_`_`_`_` JAIME OTERO. LIAISON ENGINEER BAM. 06/03/2021.</t>
  </si>
  <si>
    <t>Q321010095</t>
  </si>
  <si>
    <t>ROBERTO DE HERNANDEZ</t>
  </si>
  <si>
    <t>G05362701-105</t>
  </si>
  <si>
    <t>V362469</t>
  </si>
  <si>
    <t>NOT BADGE* AT FS 999 TO FS 929 EXIST QTY 1 SANDING MARK AND QTY 1 TOOL MARK ON SKIN, RH PANEL, AFT FUSE (G05362701_`105) DETAILS AS FOLLOWS: ITEM L W DEPTH DISTANCE TO B/P LOCATION NEAREST RIVET SM 0.800â 0.500â N/A AROUND B0206002AG5_`4 BTW FS 981 â 999, STR 17 TM 0.300â 0.100â 0.003â 1.100â B0206002AG5_`5 FS 945, BTW STR 12 _`13 NOTE: _` THERE IS NOT FASTENER DAMAGED _`FOR SANDING MARK THE DEPTH OF THE AREA IS UNKNOWN; NDI SUPPORT IS REQUIRED TO KNOW REMAINING THK. REFER TO ATTACHS FOR PICTURES OF CONDITION</t>
  </si>
  <si>
    <t>G05362701_`105 SKIN M/F: 2524 T3 THK=0.100" DISPOSITION: FOR TOOL MARK: BLEND AND SMOOTH DAMAGED AREA USING A MINIMUM BLEND RATIO OF 100:1 PER BAPS 149_`001. DO NOT INCREASE DEPTH OF DISCREPANCY. SURFACE ROUGHNESS 63 RA MAX. QC TO ENSURE NO TRACES OF DAMAGES REMAIN. FOR SANDED MARK: ENSURE BLEND HAS A RATIO OF 100: PER BAPS 149_`001. ENSURE SURFACE ROUGHNESS 63 RA. QC TO ENSURE NO TRACES OF DAMAGES REMAIN. PERFORM NDI PER BAPS 176_`002 OR 176_`019 AND ENSURE NO RELEVANT INDICATIONS ARE FOUND. MEASURE REMAIN THICKNESS PER NDE UT_`51, IF REMAINING THICKNESS IS LESS THAN 0.097" STOP AND RESUBMIT. APPLY FINISH CODE A047 PER BAERD GEN_`004. FOR ANY REWORKED FASTENER, REMOVE AND INSTALL NEW PER DRAWING REQUIREMENTS. ENSURE ALL REMAINING DRAWING REQUIREMENTS MET. CLOSE NCR. SUBSTANTIATION: PART TO REMAIN IN DRAWING TOLERANCES. RICARDO DELPINO LIAISON ENGINEER 06/03/2021</t>
  </si>
  <si>
    <t>V506172</t>
  </si>
  <si>
    <t>Q321010096</t>
  </si>
  <si>
    <t>G05378901-001-01</t>
  </si>
  <si>
    <t>HYDRAULIC INSTL, PROVISIONS, SYS 1</t>
  </si>
  <si>
    <t>G05378901-001</t>
  </si>
  <si>
    <t> 35J1</t>
  </si>
  <si>
    <t>PROCESSING - TOP COAT - NOT TO REQUIREMENT</t>
  </si>
  <si>
    <t>V287467</t>
  </si>
  <si>
    <t>SUPPLIER* FWD AFT FUSE70108, HYDRAULIC INSTL, PROVISIONS, SYS 1, FS964.45_`945.25, STGR11L MISSING TOP COAT COLOR WHITE #17875 PER FED_`STD_`595 IN FOLLOWING PARTS: G05372984_`103 ( FITTING, PYLON INTERFACE, AFT FUSE ) G05372909_`103 ( PLATE, PYLON INTERFACE, AFT FUSE ) G05378908_`103 ( BRACKET, PYLON INTERFACE, AFT FUSE ) PLEASE ADVISE, SEE ATTACHMENTS FOR DETAILS***</t>
  </si>
  <si>
    <t>ENGINEERING ANNOTATIONS SEE ENGINEERING DWG. G05378901 REV. _`L FOR B/P INSTL. INVOLVED PART(S): _` G05372984_`103, FITTING PYLON INTERFACE AFT FUSE. _` G05372909_`103, PLATE PYLON INTERFACE AFT FUSE. _` G05378908_`103, BRACKET PYLON INTERFACE AFT FUSE. ENGINEERING DISPOSITION PROCEED AS FOLLOWS: AS THIS IS A RECURRING PROBLEM, QUALITY AND METHODS MUST ENSURE THAT APPLICABLE ENGINEERING RFC OR CORRECTIVE ACTION HAS BEEN INITIATED AND RECORD TRACKING NUMBER IN BUY OFF BEFORE CLOSING NCR. _` CONDITION AS STATED IS ACCEPTABLE TO ENGINEERING PROVIDING COMPLIANCE WITH THE FOLLOWING REQUIREMENTS IS FULLY ENSURED: _` ENSURE FINISH HAS BEEN APPLIED PER DWG. REQUIREMENTS, EXCEPT FOR TOP COAT COLOR WHITE. _` AFTER HYDRAULIC INSTL. ENSURE ALL EXPOSED UNFINISHED SURFACES IN PLATE G05372909 RESULTING OF ELECTRICAL BONDING AS DETAIL PART, HAVE BEEN TOUCHED UP WITH FINISH CODE X070 OR X060. _` QUALITY TO ENSURE THAT THE DETAIL PARTS/ASSEMBLY IN THE LOCALITY OF THE INSTALLATION MEETS MRB DISPOSITION AND ALL OTHER REQUIREMENTS OF THE ENGINEERING DWG. _` CONTINUE WITH THE ASSEMBLY PROCESS PER APPLICABLE DWG. SPECIFICATIONS. LIAISON SUBSTANTIATION: FUNCTIONALLY AND STRUCTURALLY ACCEPTABLE TO ENGINEERING. Â» PRECEDENT EXIST, SEE NCR Q321009533_`001 FOR PREVIOUS M&amp;P APPROVAL (SIMILAR CONDITION).. RICARDO SENOVIO BA LIAISON ENGINEERING 06/03/2021.</t>
  </si>
  <si>
    <t>Q321010097</t>
  </si>
  <si>
    <t>G05362000-003</t>
  </si>
  <si>
    <t>PANEL ASSY, LH, AFT FUSE</t>
  </si>
  <si>
    <t>G05362101-105</t>
  </si>
  <si>
    <t>NOT BADGE* AT FS 917, STR 12_`14 EXIST QTY 2 TOOLS MARKS ON SKIN, LH PANEL, AFT FUSE (G05362101_`105) DETAILS AS FOLLOWS: ITEM L W DEPTH DISTANCE TO B/P LOCATION NEAREST RIVET TM1 0.150â 0.120â 0.003â 0.650â B0205020AD5_`6S FS 917, STR 11_`12 TM2 0.100â 0.110â 0.003â 0.580â B0205020AD5_`6S FS 917, STR 12_`13 REFER TO ATTACHS FOR PICTURES OF CONDITION</t>
  </si>
  <si>
    <t>ENGINEERING NOTES AFFECTED PART: MATERIAL &amp; SPEC: LOCAL THK: FINISH: G05362101_`105. SKIN, LH PANEL, AFT FUSE. 2524_`T3 SHT PER AMS 4296. 0.080", 0.055" Â±0.004". A109. ASSEMBLY DRAWING: G05362000 REV_`AB. DISPOSITION _` MASK AROUND DAMAGES TO LIMIT REPAIR AREA. _` BLEND DAMAGES CAREFULLY, ENSURE SMOOTH TRANSITION TO ADJACENT MATERIAL, REFER TO BAPS 149_`001. * USE BLEND RATIO OF 100:1. * DO NOT DEEPEN DAMAGES. * OBTAIN A SURFACE ROUGHNESS OF 63RA OR BETTER. _` QC VISUAL INSPECTION: * USE A 10X MAGNIFYING GLASS AND A GOOD LIGHT SOURCE TO VERIFY NO DAMAGE REMAINS AT BLENDED SURFACES. _` NDI INSPECTION: * PERFORM AN EDDY CURRENT TEST AT REPAIRED AREAS PER BAPS 176_`019. Â» ENSURE NO RELEVANT INDICATIONS, OTHERWISE RESUBMIT WITH DETAILS. * VERIFY MAXIMUM MATERIAL REMOVED OF 0.004" PER PROCEDURE NDE UT_`51. _` RESTORE FINISH TO ALL REPAIRED AREAS WITH CODE A047 PER BAERD GEN_`004. _` IF ANY FASTENER WAS BLENDED, CAREFULLY REMOVE AND INSTALL NEW PER B/P REQUIREMENTS. _` CONTINUE WITH ASSEMBLY. * ENSURE TO MEET ALL DRAWING REQUIREMENTS. SUBSTANTIATION _` SMOOTH TRANSITION FROM BLENDED ZONES TO SURROUNDING AREA. _` REMAINING THICKNESSES WITHIN TOLERANCE. _` NDI TO VERIFY MATERIAL INTEGRITY. _` FINISH RESTORED TO DRAWING INTENT. *** DAILYN V. TORRES. 06/03/2021 CO_`SIGNED RICARDO DELPINO</t>
  </si>
  <si>
    <t>V506196</t>
  </si>
  <si>
    <t>Q321010098</t>
  </si>
  <si>
    <t>NO BADGE* AFTER SKIN MAPPING PROCESS, SEVERAL SUPERFICIAL SCRATCHES WERE FOUND ON SKIN, LH PANEL, AFT FUSE (G05362101_`105). AT FS 1016 TO FS 833 NOTES: _` REPORTED SCRATCHES DO NOT SURPASS CLAD. CLAD TEST AS PER BATS 5078 WAS FOUND TO BE NEGATIVE. _` SCRATCHES DEPTH CANNOT BE MEASURED AS IS BUT DOES NOT GO BEYOND CLAD. REFER TO ATTACHMENTS FOR MORE DETAILS ON LOCATION</t>
  </si>
  <si>
    <t>IN ACCORDANCE WITH BM6040.05.SR2448, AND PROVIDED THAT DAMAGE DOES NOT GO BEYOND CLAD PROCEED AS FOLLOWS 1. WHERE APPLICABLE, DEBURR AREAS AS PER SECTION 3.6 OF BM6040.05.SR2448, REV A, AND BAPS 149_`001 IMPORTANT: BLENDING OR BURNISHING IS NOT ALLOWED NOTE: IF AFTER REPAIR THE DEFECT EXCEED THE LIMITATION LISTED ON SR2448, RAISE A NEW STANDARD NCR TO GET AN ENGINEERING DISPOSITION. RUBEN MARTINEZ MRB AGENT 03 JUN 2021</t>
  </si>
  <si>
    <t>B0709036</t>
  </si>
  <si>
    <t>V506163</t>
  </si>
  <si>
    <t>Q321010099</t>
  </si>
  <si>
    <t>C1</t>
  </si>
  <si>
    <t>V315932</t>
  </si>
  <si>
    <t>ENGINEERING ANNOTATIONS SEE ENGINEERING DWG. G05378901 REV. _`L FOR B/P INSTL. INVOLVED PART(S): _` G05372984_`103, FITTING PYLON INTERFACE AFT FUSE. _` G05372909_`103, PLATE PYLON INTERFACE AFT FUSE. _` G05378908_`103, BRACKET PYLON INTERFACE AFT FUSE. ENGINEERING DISPOSITION PROCEED AS FOLLOWS: _` CONDITION AS STATED IS NOTED AND ACCEPTABLE TO ENGINEERING PROVIDING FINISH HAS BEEN APPLIED PER DWG. REQUIREMENTS. _` QUALITY TO ENSURE THAT THE DETAIL PARTS/ASSEMBLY IN THE LOCALITY OF THE REWORK MEETS MRB DISPOSITION AND ALL OTHER REQUIREMENTS OF THE ENGINEERING DWG. _` CONTINUE WITH THE ASSEMBLY PROCESS PER APPLICABLE DWG. SPECIFICATIONS. LIAISON SUBSTANTIATION: FUNCTIONALLY AND STRUCTURALLY ACCEPTABLE TO ENGINEERING. RICARDO SENOVIO BA LIAISON ENGINEERING 06/15/2021.</t>
  </si>
  <si>
    <t>Q321010100</t>
  </si>
  <si>
    <t>NOT BADGE* AT FS 917 TO FS 929 EXIST QTY 2 SANDING MARKS ON SKIN, UPPER PANEL, AFT FUSE (G05361001_`103). DETAILS AS FOLLOWS: ITEM L W DISTANCE TO B/P LOCATION NEAREST RIVET SM 1 1.500â 1.100â 0.600â B0205020AD5_`6S BTW FS 929_`917, STR 6_`7 SM 2 0.400â 0.300â AROUND B0206002AG5_`3 FS 917, STR 5_`6 NOTE: _` THERE IS NOT FASTENER DAMAGED _` FOR SANDING MARK THE DEPTH OF THE AREA IS UNKNOWN; NDI SUPPORT IS REQUIRED TO KNOW REMAINING THK. REFER TO ATTACHS FOR PICTURES OF CONDITION</t>
  </si>
  <si>
    <t>ENGINEERING NOTES AFFECTED PARTS: MATERIAL &amp; SPEC: LOCAL THCK: FINISH: G05361001_`103. SKIN, UPPER PANEL. 2524_`T3 SHT PER AMS 4296. 0.065", 0.080" Â±0.004". A109. ASSEMBLY DRAWING: G05361000 REV_`K. DISPOSITION _` QC INSPECTION: * VERIFY REPAIR WAS PERFORMED ACCORDING TO REQUIREMENTS OF BAPS 149_`001. * CONFIRM BLEND RATIO OF 100:1. * ENSURE SURFACE ROUGHNESS IN ALL REPAIRED ZONES IS OF 63RA OR BETTER. * MAKE SURE NO DAMAGE REMAINS AFTER BLENDING PROCEDURE. &gt;&gt; IF ONE OR MORE OF THE STATED REQUIREMENTS IS NOT ACHIEVED, RESUBMIT NCR WITH DETAILS. _` NDI INSPECTION: * PERFORM EDDY CURRENT TEST OVER ALL BLENDED ZONES PER BAPS 176_`019. &gt;&gt; ENSURE NO RELEVANT INDICATIONS, OTHERWISE RESUBMIT NCR. * VERIFY MAXIMUM MATERIAL REMOVED OF 0.004" PER PROCEDURE NDE UT_`51. Â» IF RESULTS DO NOT MEET THIS REQUIREMENT, RESUBMIT NCR. _` RESTORE FINISH USING CODE A047 AT REPAIRED AREAS PER BAERD GEN_`004. _` IF ANY FASTENER WAS BLENDED, PROCEED TO REMOVE AND REPLACE WITH A NEW ONE PER B/P REQUIREMENTS. _` CONTINUE WITH ASSEMBLY PER DRAWING REQUIREMENTS. SUBSTANTIATION _` ADEQUATE SURFACE ROUGHNESS. _` REMAINING THICKNESS WITHIN DRAWING TOLERANCES. _` MATERIAL INTEGRITY VERIFIED WITH NDI. _` FINISH RESTORED TO DRAWING INTENT. *** DAILYN TORRES G. 06/03/2021 CO_`SIGNED RICARDO DELPINO</t>
  </si>
  <si>
    <t>Q321010101</t>
  </si>
  <si>
    <t>V362477</t>
  </si>
  <si>
    <t>Q321010102</t>
  </si>
  <si>
    <t>NO BADGE* AFTER SKIN MAPPING PROCESS, SEVERAL SUPERFICIAL SCRATCHES WERE FOUND ON SKIN, UPPER PANEL, AFT FUSE (G05361001_`103). AT FS 1016 TO FS 833 NOTES: _` REPORTED SCRATCHES DO NOT SURPASS CLAD. CLAD TEST AS PER BATS 5078 WAS FOUND TO BE NEGATIVE. _` SCRATCHES DEPTH CANNOT BE MEASURED AS IS BUT DOES NOT GO BEYOND CLAD. REFER TO ATTACHMENTS FOR MORE DETAILS ON LOCATION</t>
  </si>
  <si>
    <t>V506166</t>
  </si>
  <si>
    <t>Q321010103</t>
  </si>
  <si>
    <t>V409493</t>
  </si>
  <si>
    <t>Q321010104</t>
  </si>
  <si>
    <t>V448051</t>
  </si>
  <si>
    <t>ENGINEERING ANNOTATIONS SEE ENGINEERING DWG. G05378901 REV. _`L FOR B/P INSTL. INVOLVED PART(S): _` G05372984_`103, FITTING PYLON INTERFACE AFT FUSE. _` G05372909_`103, PLATE PYLON INTERFACE AFT FUSE. _` G05378908_`103, BRACKET PYLON INTERFACE AFT FUSE. ENGINEERING DISPOSITION PROCEED AS FOLLOWS: AS THIS IS A RECURRING PROBLEM, QUALITY AND METHODS MUST ENSURE THAT APPLICABLE ENGINEERING RFC OR CORRECTIVE ACTION HAS BEEN INITIATED AND RECORD TRACKING NUMBER IN BUY OFF BEFORE CLOSING NCR. _` CONDITION AS STATED IS ACCEPTABLE TO ENGINEERING PROVIDING COMPLIANCE WITH THE FOLLOWING REQUIREMENTS IS FULLY ENSURED: _` ENSURE FINISH HAS BEEN APPLIED PER DWG. REQUIREMENTS, EXCEPT FOR TOP COAT COLOR WHITE. _` ONCE COMPLETED HYDRAULIC INSTL. ENSURE ALL EXPOSED UNFINISHED SURFACES IN PLATE G05372909 RESULTING OF ELECTRICAL BONDING AS DETAIL PART HAVE BEEN TOUCHED UP WITH FINISH CODE X070 OR X060 PER BAERD GEN_`004. _` QUALITY TO ENSURE THAT THE DETAIL PARTS/ASSEMBLY IN THE LOCALITY OF THE INSTALLATION MEETS MRB DISPOSITION AND ALL OTHER REQUIREMENTS OF THE ENGINEERING DWG. _` CONTINUE WITH THE ASSEMBLY PROCESS PER APPLICABLE DWG. SPECIFICATIONS. LIAISON SUBSTANTIATION: FUNCTIONALLY AND STRUCTURALLY ACCEPTABLE TO ENGINEERING. Â» PRECEDENT EXIST, SEE NCR Q321009533_`001 FOR PREVIOUS M&amp;P APPROVAL (SIMILAR CONDITION).. RICARDO SENOVIO BA LIAISON ENGINEERING 06/03/2021.</t>
  </si>
  <si>
    <t>Q321010105</t>
  </si>
  <si>
    <t>G05394064-101</t>
  </si>
  <si>
    <t>SKIN, TOP, FWD</t>
  </si>
  <si>
    <t>V335201</t>
  </si>
  <si>
    <t>METHODS* EXIST QTY (14) HOLE OVER SIZE IN SKIN, TOP, FWD (G05394064_`101) S/B .169â / .175â B/P NAS1102E08_`08 AND NAS1169_`C8 COMMON TO ANGLE, FAIRING, REAR FUSE TAILCONE FWD (GD238_`6624_`3) AND ANGLE, FAIRING, REAR FUSE TAILCONE FWD (GD238_`6624_`4) ACTUAL CONDITION DIA .200â G&amp;R IN SKIN DIA .226â IN ANLES (CAME FROM SUPPLY) ED N/A IN SKIN ED IN ANGLES .400â MIN PITCH .750â SEE ATTACHMENT FOR DETAILS</t>
  </si>
  <si>
    <t>ENGINEERING NOTES: AFFECTED PART: G05394064_`101 TOP SKIN M/F: TITANIUM AMS4902 THK=0.063" B/P HARDWARE: NAS1474C08 NUTPLATE + NAS1102E08_`08 BOLT + NAS1169_`C8 WASHER DIMPLED DISPOSITION: ENSURE ALL REMAINING DRAWING REQUIREMENTS MET. IDENTIFY AS NCR NUMBER PER BAPS 144_`005. USE AS IS. CLOSE NCR. SUBSTANTIATION: DIMPLE WASHER AND B/P NUTPLATE TO ENSURE CORRECT INSTALLATION OF B/P BOLTS. CONDITION ACCEPTABLE FOR FIT, FORM AND FUNCTION. RICARDO DELPINO LIAISON ENGINEER 06/03/2021</t>
  </si>
  <si>
    <t>Q321010106</t>
  </si>
  <si>
    <t>AGX950AA</t>
  </si>
  <si>
    <t>G05363921-003</t>
  </si>
  <si>
    <t>JOINT INSTL, STA 1016, REAR FUSE</t>
  </si>
  <si>
    <t>V362737</t>
  </si>
  <si>
    <t>METHODS* EXIST QTY (3) GAP CONDITION BTW FS 1016 TO 1031 AND BTW STRG 3 RH TO 5 RH. GAP 1 ON STRG 3 RH THERE IS A CONDITION OF GAP BTW PART G05363963_`105 (FITTING, STRG 4, OUTBD) AND G05363966_`105 (FITTING, STRG 4, INBD) AFFECTED PARTS: G05363499_`105 (SPLICE, UPPER, AFT, FUSE) G05363488_`111 (SKIN, UPPER PANEL, AFT BARREL) MAX GAP: 0.006â LENGTH OF GAP: 0.900â GAP 2 ON STRG 4 RH THERE IS A CONDITION OF GAP BTW PART G05363963_`106 (FITTING, STRG 4, OUTBD) AND G05363966_`106 (FITTING, STRG 4, INBD) AFFECTED PARTS: G05363499_`105 (SPLICE, UPPER, AFT, FUSE) G05363488_`111 (SKIN, UPPER PANEL, AFT BARREL) MAX GAP: 0.007â LENGTH OF GAP: 1.100ââ GAP 3 ON STRG 5 RH THERE IS A CONDITION OF GAP BTW PART G05363965_`104 (FITTING, STRG 5, INBD) AND G05363964_`104 (FITTING, STRG 5, OUTBD) AFFECTED PARTS: G05363445_`106 (SPLICE, SIDE, AFT, FUSE) G05363488_`111 (SKIN, UPPER PANEL, AFT BARREL) MAX GAP: 0.007â LENGTH OF GAP: 1.200â SEE ATTACHTMENT</t>
  </si>
  <si>
    <t>ENGINEERING DISPOSITION. PROCEED AS FOLLOWS. _`_` ENSURE ALL PARTS ARE LOCATED PER ENG DWG REQUIREMENTS. _`_` ASSURE COMMON PARTS ARE NOT BENT OR TWISTED. _`_` VERIFY THE DIMENSIONS OF GAP AND ASSURE THAT AT NEAREST FASTENER THERE IS NO GAP OR SHANKING REPAIR PROCESS: _` REMOVE ALL THE OLD SEALANT FROM THE AFFECTED ZONES. _` CLEAN THE AREAS BY MANUAL SOLVENT CLEANING PER BAPS_`180_`009 _` INJECT LIQUID SHIM ON GAP AREAS PER BAPS 177_`060. _` ASSURE A PROPER SQUEEZE OUT IS OBSERVED. _` REMOVE ALL EXCESS OF SHIMMING COMPOUND PER BAPS 180_`009. _` ASSURE A PROPER CURING PROCESS OF COMPOUND PER BAPS 177_`060 _` ON ALL LIQUID SHIMMED AREAS APPLY A FILLET SEALING IN ORDER TO ENCAPSULATE SHIM PER BAPS 157_`028. _` ENSURE NO OTHER DEVIATION IS PRESENT ON REPORTED AREA. _` IDENTIFY WHERE CONVENIENT WITH A NCR TAG PER BAPS_`144_`005. ~ STRUCTURALLY ACCEPTABLE TO ENGINEERING. _` GAP LIMITS OF MAX 0.020" ALLOWED TO BE LIQUID SHIMMED PER BAPS 177_`060. _` FILLET SEALANT PER BAPS 157_`028 TO ENCAPSULATE SHIM ACCEPTABLE TO AVOID FOD. _` BEARING / MATING SURFACE OF NEAREST FASTENER TO BE VERIFIED WITH NO GAP OR SHANKING _`_`_`_`_`_`_`_`_`_`_`_`_`_`_`_`_`_`_`_`_`_`_`_`_`_`_`_`_`_`_`_`_`_`_`_`_`_`_`_`_` _`ESAU HERNANDEZ_` 06/03/2021</t>
  </si>
  <si>
    <t>V506268</t>
  </si>
  <si>
    <t>METHODS* EXIST QTY (3) GAP CONDITION BTW FS 1016 TO 1031 AND BTW STRG 3 LH TO 5 LH. GAP 1 ON STRG 3 LH THERE IS A CONDITION OF GAP BTW PART G05363963_`106 (FITTING, STRG 4, OUTBD) AND G05363966_`106 (FITTING, STRG 4, INBD) AFFECTED PARTS: G05363499_`105 (SPLICE, UPPER, AFT, FUSE) G05363488_`111 (SKIN, UPPER PANEL, AFT BARREL) MAX GAP: 0.006â LENGTH OF GAP: 0.700â GAP 2 ON STRG 4 LH THERE IS A CONDITION OF GAP BTW PART G05363963_`105 (FITTING, STRG 4, OUTBD) AND G05363966_`105 (FITTING, STRG 4, INBD) AFFECTED PARTS: G05363499_`105 (SPLICE, UPPER, AFT, FUSE) G05363488_`111 (SKIN, UPPER PANEL, AFT BARREL) MAX GAP: 0.007â LENGTH OF GAP: 0.900â GAP 3 ON STRG 5 LH THERE IS A CONDITION OF GAP BTW PART G05363965_`103 (FITTING, STRG 5, INBD) AND G05363964_`103 (FITTING, STRG 5, OUTBD) AFFECTED PARTS: G05363445_`105 (SPLICE, SIDE, AFT FUSE) G05363488_`111 (SKIN, UPPER PANEL, AFT BARREL) MAX GAP: 0.008â LENGTH OF GAP: 1.000â SEE ATTACHTMENT</t>
  </si>
  <si>
    <t>V506272</t>
  </si>
  <si>
    <t>Q321010107</t>
  </si>
  <si>
    <t>G02891002-003</t>
  </si>
  <si>
    <t>SHROUD, FUEL HOSE, PYLON</t>
  </si>
  <si>
    <t>MARIA GUAD ACOSTA</t>
  </si>
  <si>
    <t>ICON AEROSPACE TECHNOLOGY LIMITED</t>
  </si>
  <si>
    <t>V372024</t>
  </si>
  <si>
    <t>SUPPLIER* IN FS 966_` 988 WAS FOUND A PIECE WITH POROSITY, AND IN MOMENT OF RUN THE TEST EXISTS LEAK, THIS CONDITION IS NOT ACCEPTABLE BY QC. SEE ATTACHED IMAGE</t>
  </si>
  <si>
    <t>ENGINEERING DISPOSITION: _` PROCEED AS FOLLOWS: _` ACTUAL CONDITION IS NOTED NOT ACCEPTABLE TO ENGINEERING. _` SCRAP AFFECTED SHROUD, FUEL HOSE, PYLON. _` LIAISON SUBSTANTIATION: PART IS NOT FEASIBLE TO REPAIR. _`_`_`_`_`_`_`_`_`_`_`_`_`_`_`_`_`_`_`_`_`_`_`_`_`_`_`_`_`_`_`_`_`_`_`_`_`_`_`_`_`_`_`_`_`_`_`_`_`_`_`_`_`_`_`_`_`_` JAIME OTERO. LIAISON ENGINEER BAM. 06/03/2021.</t>
  </si>
  <si>
    <t>V509683</t>
  </si>
  <si>
    <t>Q321010109</t>
  </si>
  <si>
    <t>G02891002-007</t>
  </si>
  <si>
    <t>710717* THE PART IS, OBVIOUS SCRAP: IT IS REQUIRED BY PRODUCTION, QTY OF (1) NEW PART, "SHROUD, FUEL HOSE, PYLON" (G02891002_`007). SEE ATTACHMENT FOR MORE DETAILS.</t>
  </si>
  <si>
    <t>ENGINEERING DISPOSITION. PROCEED AS FOLLOWS: + REPORTED CONDITION HAS BEEN NOTED AND IS NOT ACCEPTABLE TO ENGINEERING AS IS, PROCEED TO DISCARD REPORTED PART. ENGINEERING SUBSTANTIATION. _` REPORTED PART DO NOT ASSURE THE INTEGRITY FOR NEXT HIGHER ASSEMBLY. _`_`_`_`_`_`_`_`_`_`_`_`_`_`_`_`_`_`_`_`_`_`_`_`_`_`_`_`_`_`_`_`_`_`_`_`_`_`_`_`_`_`_`_`_`_`_`_`_`_`_`_`_`_` LIAISON ENGINEER. ALBERTO MALDONADO. 06/08/2021.</t>
  </si>
  <si>
    <t>Q321010110</t>
  </si>
  <si>
    <t>G02993017-001</t>
  </si>
  <si>
    <t>TUBE ASSY, PRESSURE, HYDR SYS 3</t>
  </si>
  <si>
    <t>LUIS V OLVERA</t>
  </si>
  <si>
    <t>SUPPLIER* AT HYDRAULIC INSTL, COMPONENTS, TUBE ASSY PRESSURE,HYDR SYS 3 (G02993017_`001) WAS DETECTED A LEAK CONDITION BY DRIP ON EDGE OF PERMASWAGE PERFORMING ATP MX770_`291003_`003 PRESSURE TEST, AFTER 30 MINUTES OF PRESSURE TEST AT 450 PSI. SEE ATTACHMENTS FOR DETAILS</t>
  </si>
  <si>
    <t>ENGINEERING DISPOSITION PROCEED AS FOLLOWS: 1. QUALITY TO VERIFY IF RESWAGING HAS ALREADY BEEN PERFORMED: _` RESUBMIT NCR IF RESWAGE OPERATION WAS DONE, OTHERWISE PROCEED AS FOLLOWS: 2. PROCEED TO RESWAGE DISCREPANT ZONE PER BAPS 174_`017 SECTION 9.7.3. _` IF SOME ADDITIONAL DEVIATION IS FOUND ACCORDING TO BAPS 174_`014 SECTION 12.2.1 RESUBMIT WITH ALL DETAILS AND CLEAR PICTURES. 3. PERFORM ATP MX770_`291003_`003 PRESSURE TEST TO ENSURE NO LEAKS ARE FOUND. LIAISON ENG. SUBSTANTIATION: REPAIR MEETS REQUIREMENTS PER BAPS 174_`017. MRB LIAISON ENGINEER. GABRIEL GARCIA. 06/03/2021.</t>
  </si>
  <si>
    <t>Q321010111</t>
  </si>
  <si>
    <t> 42H1</t>
  </si>
  <si>
    <t>SEALING - AERODYNAMIC - NOT TO REQUIREMENT</t>
  </si>
  <si>
    <t>V325418</t>
  </si>
  <si>
    <t>NO BADGE* AT THE AIRCRAFT 70105 THERE ARE MULTIPLES AERODYNAMIC SEAL LOCATIONS NOT ACCORDING TO BAPS 157_`028 FLUSHNESS REQUIREMENTS. IS FROM +_` 0.011" TO +_`0.014" S/B +_` 0.010" SEE ATTACHMENTS FOR DETAILS AND LOCATIONS NCR REFERENCE: Q321008955</t>
  </si>
  <si>
    <t>DISCREPANCY ON SEALANT APPLICATION IS NOTED AND NOT ACCEPTABLE REWORK DISCREPANT ZONES AS PER BAPS 157_`028, REV H, SECTION 9.2.7 AND G00606301_`REV N CONTINUE AS PER DRAWING REQUIREMENTS ROGELIO RAMIREZ QC MRB 03_`JUN_` 2021</t>
  </si>
  <si>
    <t>B0708054</t>
  </si>
  <si>
    <t>Q321010112</t>
  </si>
  <si>
    <t>AGX290</t>
  </si>
  <si>
    <t>FS 165 TO 198,WL 52 TO 105, LH &amp; RH SIDE SNC CREATED OF DOCUMENT PROPOSSES WERE FOUND 7 SCRATCHES THAT DO NOT PENETRANT THE CLAD OUTSIDE OF SKIN IDENTIFIED AS PER CLIENT REQUIREMENTS. SEE ATTACHMENTS WITH THE SKIN MAP OF THE AFFECTED AREAS</t>
  </si>
  <si>
    <t>CONDITION ACCEPTABLE AS IS QUALITY AGENT ASURE THAT THE CONDITION FOR SCRATCHES FOUND ARE ACCEPTABLE AS BAPS 149_`001 AND AERODINAMIC DWG QMRB ADALBERTO LIZARRAGA 03 JUN 2021</t>
  </si>
  <si>
    <t>Q321010114</t>
  </si>
  <si>
    <t>G05364272-101-01</t>
  </si>
  <si>
    <t>PANEL, ACCESS</t>
  </si>
  <si>
    <t>EDUARDO MA CORDERO</t>
  </si>
  <si>
    <t>V371910</t>
  </si>
  <si>
    <t>NO BADGE* EXIST QTY 1 SANDING MARKS ON PANEL ACCESS (G05364272_`101_`01) THE DEPTH OF THE BLEND AREAS ARE UNKNOWN, NDI SUPPORT IS REQUIRED TO KNOW REMAINING THK. SANDING LENGTH WIDTH ADJACENT TYPE OF ADJACENT RIVET (HOLE CENTER) #1 2.600"â 0.650â 0.700â NAS8703_`3 SEE ATTACHMENTS FOR DETAILS</t>
  </si>
  <si>
    <t>ENGINEERING DISPOSITION: PROCEED AS FOLLOWS: _` ASSURE THAT ABRASION WAS PERFORMED USING ONLY ALUMINUM OXIDE SAND PAPER. * BLENDING BASIS OF BAPS_`149_`001 HAD MUST BEEN USED. _` VERIFY A BLENDING TRANSITION OF 100:1 IN ALL DIRECTIONS. _` VERIFY SURFACE ROUGHNESS OF 63 MICRO INCHES OR BETTER. _` RESTORE TOP COAT USING FINISH CODE X071 PER BAERD GEN_`004. _` CONTINUE WITH THE ASSEMBLY PER ALL DRAWING REQUIREMENTS. _` LIAISON SUBSTANTIATION: PANEL THICKNESS IS WITHIN DRAWING TOLERANCES. _`_`_`_`_`_`_`_`_`_`_`_`_`_`_`_`_`_`_`_`_`_`_`_`_`_`_`_`_`_`_`_`_`_`_`_`_`_`_`_`_`_`_`_`_` JAIME OTERO. LIAISON ENGINEER BAM. 06/07/2021.</t>
  </si>
  <si>
    <t>Q321010116</t>
  </si>
  <si>
    <t>EXTENSION</t>
  </si>
  <si>
    <t>Q321010117</t>
  </si>
  <si>
    <t>Q321010118</t>
  </si>
  <si>
    <t>Q321010119</t>
  </si>
  <si>
    <t>Q321010120</t>
  </si>
  <si>
    <t>Q321010121</t>
  </si>
  <si>
    <t>Q321010122</t>
  </si>
  <si>
    <t>Q321010123</t>
  </si>
  <si>
    <t>Q321010124</t>
  </si>
  <si>
    <t>Q321010125</t>
  </si>
  <si>
    <t>Q321010126</t>
  </si>
  <si>
    <t>JANETH HERNANDEZ</t>
  </si>
  <si>
    <t>G05363449-102</t>
  </si>
  <si>
    <t>DOUBLER, SIDE PANEL, AFT BARREL</t>
  </si>
  <si>
    <t>V448593</t>
  </si>
  <si>
    <t>METHODS* FS 1053, STR 11, RH. THERE IS (1) HOLE WITH LOW EDGE DISTANCE AT DOUBLER, SIDE PANEL, AFT BARREL (G05363449_`102). B/P B0205016AD5 DIA HOLE:.098" E.D:.270â PITCH: .850â INVOLVED PARTS: CLIP, CTR BOX, PYLON (G05450472_`104) ED 0.360â PITCH: 1.300" SKIN, SIDE PANEL, AFT BARREL, RH (G05363536_`109) E.D NOT ISSUE STRAP, SIDE PANEL, AFT BARREL (G05363446_`106) E.D NOT ISSUE DOUBLER, SIDE PANEL, AFT BARREL (G05363449_`102) E.D: .270" SEE ATTACHMENTS.</t>
  </si>
  <si>
    <t>ENGINEERING DATA: _`_`_`_`_`_`_`_`_`_`_`_`_`_`_`_`_`_`_`_`_`_`_`_`_`_`_`_`_`_`_`_`_`_`_`_`_`_`_`_`_`_`_`_`_`_`_`_`_`_`_`_`_`_`_`_`_`_`_`_`_`_`_`_`_`_`_`_`_`_`_`_`_`_`_`_`_`_`_`_`_`_`_`_`_`_`_`_`_`_`_`_`_`_`_`_`_`_`_`_`_`_`_`_`_`_`_`_`_`_`_`_`_`_`_`_`_`_`_`_`_`_`_`_`_`_`_`_`_`_`_`_`_`_`_`_`_`_`_`_`_`_`_`_`_`_`_`_`_`_`_`_`_`_`_`_`_`_`_`_`_`_`_`_`_`_`_`_`_`_`_`_`_`_`_`_`_`_`_`_`_`_`_`_`_`_`_`_`_`_`_`_`_`_`_`_`_`_`_`_`_`_`_`_`_`_`_`_`_` â¢ INSTALLATION DRAWING: G05450075 REV_`V, SHEET 09, ZONE 4C â¢ B/P INSTALLATION FASTENER: ITEM 155 / B0205016AD5_`(*) SOLID RIVET. _`_`_`_`_`_`_`_`_`_`_`_`_`_`_`_`_`_`_`_`_`_`_`_`_`_`_`_`_`_`_`_`_`_`_`_`_`_`_`_`_`_`_`_`_`_`_`_`_`_`_`_`_`_`_`_`_`_`_`_`_`_`_`_`_`_`_`_`_`_`_`_`_`_`_`_`_`_`_`_`_`_`_`_`_`_`_`_`_`_`_`_`_`_`_`_`_`_`_`_`_`_`_`_`_`_`_`_`_`_`_`_`_`_`_`_`_`_`_`_`_`_`_`_`_`_`_`_`_`_`_`_`_`_`_`_`_`_`_`_`_`_`_`_`_`_`_`_`_`_`_`_`_`_`_`_`_`_`_`_`_`_`_`_`_`_`_`_`_`_`_`_`_`_`_`_`_`_`_`_`_`_`_`_`_`_`_`_`_`_`_`_`_`_`_`_`_`_`_`_`_`_`_`_`_`_`_`_`_` ENGINEERING DISPOSITION (PROCEED AS FOLLOWS): 1. REPAIR PROCESS: _` USING A SUITABLE CLAMPED DRILLING GUIDE, OPEN THE HOLE GOOD AND ROUND TO Ã 0.160" _` 0.164" PER BAPS_`151_`001. _` DRILLING PROCESS MUST BE PERFORMED PULLING HOLE CENTER IN ORDER TO IMPROVE EDGE DISTANCE ON DOUBLER. _` AFTER DRILLING ASSURE EDGE DISTANCE VALUES AS FOLLOWS: â¢ MIN EDGE DISTANCE ON P/N G05363449_`102 DOUBLER OF 0.300". â¢ MIN EDGE DISTANCE ON P/N G05450472_`104 CLIP OF 0.330". _` ASSURE THAT PITCH DISTANCE VALUES REPORTED OF 0.850" _` 1.300" ARE PRESERVED. _` IF CONDITIONS STATED ABOVE ARE NOT MET RESUBMIT, OTHERWISE RESUBMIT. _` INSTALL B/P FASTENERS PER ENGINEERING DRAWING SPECIFICATIONS.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1.82XÃ OF EDGE RATIO IS STRUCTURALLY FUNCTIONAL FOR JOINT REQUIREMENTS. _` 5.18XÃ OF PITCH RATIO IS</t>
  </si>
  <si>
    <t>V506357</t>
  </si>
  <si>
    <t>SKIN , LWR, CTR BOX, PYLON</t>
  </si>
  <si>
    <t>TOOL CRIB* LOCATION: FS 1031. THERE ARE 6 ELONGATED HOLES ON ALL INVOLVED PARTS. B/P B0206002AG6 HOLE # 1 AND 4 ELONGATED HOLE: .191" PITCH:.950" CKS: NOT DONE INVOLVED PARTS: FITTING ,AFT ENG MOUNT (G05363512_`104) E.D NOT ISSUE SKIN , LWR, CTR BOX, PYLON (G05450503_`104) E.D: NOT ISSUE HOLE # 2 AND 3 ELONGATED HOLE: .191" PITCH:.950" CKS: NOT DONE INVOLVED PARTS: FITTING ,AFT ENG MOUNT (G05363512_`104) E.D:.600" SKIN , LWR, CTR BOX, PYLON (G05450503_`104) E.D: NOT ISSUE HOLE # 5 AND 6 ELONGATED HOLE: .190" PITCH:.950" CKS: NOT DONE INVOLVED PARTS: FITTING ,AFT ENG MOUNT (G05363512_`104) E.D: .600" SKIN , LWR, CTR BOX, PYLON (G05450503_`104) E.D: NOT ISSUE SEE ATTACHMENTS</t>
  </si>
  <si>
    <t>V506347</t>
  </si>
  <si>
    <t>ENGINEERING ANNOTATIONS INVOLVED PART(S): _` G05450503_`104, SKIN LOWER CTR BOX PYLON / FINISH CODE A105 / ENG. MAKE FROM: G05450513_`102, SKIN LOWER CTR BOX PYLON / MATL. SPEC. AL ALLOY 7075 T7351 PER AMS_`QQ_`A_`250/12 / FINISH CODE A003 / THK.: 0.180"_`0.215" (APPROX.). _` G05363512_`104, FITTING AFT ENG MOUNT. NOTE: FOR REF. SEE ENGINEERING DWG. G05450075 REV. _`V FOR B/P INSTL. ENGINEERING DISPOSITION PROCEED AS FOLLOWS: _` USING PROPER DRILL BUSHING/GUIDE, OPEN QTY_`6 DISCREPANT HOLE(S) TO Ã 0.1996"_`0.2021" PER BAPS 151_`029 THROUGH THE ALL INVOLVED PARTS. _` ENSURE A MINIMUM E.D. OF 0.600" IN ALL INVOLVED PARTS AS APPLICABLE. _` ENSURE TO MAINTAIN MIN. RIVET PITCH DISTANCE OF 0.950". _` IN SKIN (OML) OPEN COUNTERSINK TO Ã 0.287"_`0.297" AS PER BAPS 151_`029, SECTION 9.2.3. _` COUNTERSINK HOLE DIAMETER LIMITS ARE GIVEN FOR REFERENCES PURPOSES ONLY SINCE INSTALLED FASTENERS MUST MEET FLUSHNESS REQUIREMENTS OF BAERD GEN_`034 OR APPLICABLE ENGINEERING DWG. _` QUALITY TO PERFORM A VISUAL AND DIMENSIONAL INSPECTION TO ENSURE ANY PREVIOUS DAMAGE OR ELONGATION HAS BEEN COMPLETELY REMOVED. _` WET INSTALL QTY_`6 HI_`LITE(S) HST111AG6_`( ) + NUT(S) B0203038_`3 OR COLLAR(S) B0206016CY6 IN LIEU OF B/P HI_`LITES B0206002AG6_`( ) PER BAPS 151_`029, BAPS 157_`028 AND ALL OTHER DRAWING REQUIREMENTS. _` ENSURE FLUSHNESS REQUIREMENTS PER DWG. G00606301. _` ENSURE THAT THE ASSEMBLY IN THE LOCALITY OF THE INTENDED INSTALLATION MEETS ALL OTHER REQUIREMENTS OF THE ENGINEERING DWG. _` CONTINUE WITH THE ASSEMBLY PROCESS PER DRAWING REQUIREMENTS. LIAISON SUBSTANTIATION: FUNCTIONALLY AND STRUCTURALLY ACCEPTABLE TO ENGINEERING. Â» NO LOW E.D. NOR KNIFE EDGE CONDITION BEYOND HOLE/CSK. FOR O/S FASTENERS. Â» O/S FASTENERS TYPE, MATERIAL</t>
  </si>
  <si>
    <t>Q321010127</t>
  </si>
  <si>
    <t>GM127-1730-5</t>
  </si>
  <si>
    <t>EDGE, SLAT</t>
  </si>
  <si>
    <t>15/2021</t>
  </si>
  <si>
    <t>YANET LORENZO</t>
  </si>
  <si>
    <t> 50Y1</t>
  </si>
  <si>
    <t>PURCHASED PART - VENDOR TECHNICAL - VH - F.O.D. (FOREIGN OBJECT DAMAGE) - .</t>
  </si>
  <si>
    <t>GM127_`1730_`5 QTY 2 LOT 15/2021 ARRIVED WITH MISSING PRIMER AND NICK . S/B: PART MUST BE IN ACCORDANCE WITH SPECIFICATIONS AND WITHOUT DAMAGES SEE ATTACHMENTS.</t>
  </si>
  <si>
    <t>DISPOSITION: _`FOR PART 2: AT MISSING PRIMER, APPLY FINISH CODE A028 PER BAERD GEN_`004. PERFORM A DRY TAPE TEST PER BATS 4860 TYPE I, CLASS 5. RESUBMIT FOR ANY FINDING. IF OK, ENSURE ALL REMAINING DRAWING REQUIREMENTS MET. IDENTIFY AS NCRQ321010127_`001 PER BAPS 144_`005. CLOSE NCR. SUBSTANTIATION: REWORK FINISH TO DRAWING REQUIREMENTS. RICARDO DELPINO LIAISON ENGINEER 06/03/2021 SPIRIT AEROSYSTEMS (BELFAST) DESIGN LIAISON COMMENTS 22/06/2021:_` IN ADDITION TO ABOVE DISPOSITION.. LIGHTLY ABRADE DEFECT AREA WITH FINE EMERY TO REMOVE ANY LOOSE OR FLAKING PAINT AND GIVE A GOOD BONDING SURFACE. CLEAN WITH AN APPROVED SOLVENT PER BAPS 180_`009. APPLY PRIMER AND PERFORM TAPE TEST AS PER ABOVE DISPOSITION.</t>
  </si>
  <si>
    <t>V506301</t>
  </si>
  <si>
    <t>AGX955</t>
  </si>
  <si>
    <t>ALEJANDRO SAAVEDRA</t>
  </si>
  <si>
    <t>AGX890</t>
  </si>
  <si>
    <t>EDGAR JESU DORANTES</t>
  </si>
  <si>
    <t>V113057</t>
  </si>
  <si>
    <t>Q321010131</t>
  </si>
  <si>
    <t>GD239-6510-5</t>
  </si>
  <si>
    <t>TAILCONE ASSY</t>
  </si>
  <si>
    <t>CLAUDIA-E SAMANIEGO</t>
  </si>
  <si>
    <t>U784776</t>
  </si>
  <si>
    <t>B0709712* ON SKIN, TOP, FWD GD238_`8007_`5 WAS INSTALLED NUTPLATE NAS1474C3 QTY (1) INSTEAD OF NUTPLATE NAS1474C08 DETAIL DIA HOLE .196" GOOD AND ROUND MIN PITCH .708" ED NO RELEVANT FASTENER B0205015M3_`3 BOLT NAS1102E08_`08 COMMON PART: GD238_`6624_`4 ANGLE, FAIRING, REAR FUSE TAILCONE FWD NOTE: PRODUCTION DOES NOT HAVE ACCESS TO RIVETING THE NUTPLATE.</t>
  </si>
  <si>
    <t>ENGINEERING REMARKS. _` DRAWING GD239_`8005 _`B / GD239_`6655 _`F / GD239_`6650 _`F / GD239_`6500 _`R / GD238_`8033 _`B. _` GD238_`8033_`3 STRAP LOCAL B/P THICKNESS IS .063" ( STOCK ) MADE FROM CP TI SHT PER AMS 4902. _` CONDITION AS REPORTED IS NOTED AND NOT ACCEPTABLE TO ENGINEERING. PROCEED AS FOLLOWS. _` MANUALLY BLEND / CHAMFER THE REPORTED DAMAGE ON GD238_`8033_`3 STRAP TO ACHIEVE A SMOOTH TRANSITION WITH THE ADJACENT MATERIAL PER BAPS 188_`001. Â» DO NOT DEEPEN THE DAMAGE. Â» BLEND / CHAMFER RATIO 50:1. Â» SURFACE ROUGHNESS 63RA OR FINER. _` QC MANDATORY INSPECTION USING A 10X MAGNIFYING GLASS AND A GOOD LIGHT SOURCE TO ENSURE NO TRACES OF THE REPORTED DAMAGE REMAIN. _` NDI INSPECTION. Â» ET ( EDDY CURRENT ) CRACK_`CHECK PER BAPS 176_`019. â¢ ENSURE NO RELEVANT INDICATIONS ARE PRESENT. Â» ULTRASONIC THICKNESS INSPECTION PER NDE UT_`51. â¢ ENSURE A .057" MIN THICKNESS. _` MANUAL SOLVENT CLEAN REPAIRED GD238_`8033_`3 STRAP PER BAPS 180_`009. _` REMOVE DISCREPANT ( SHANKING ) NAS1474C3 NUTPLATE FROM SKIN ENSURING TO MAINTAIN ITS ATTACHING HOLES GOOD, ROUND AND WITHIN DRAWING TOLERANCES. Â» DISCARD REMOVED NUTPLATE. _` ENSURE HOLE ON SKIN HAS BEEN REAMED TO Ã .1970" ( _`0" / + .003" ) GOOD AND ROUND PER BAPS 150_`000. _` INSTALL QTY (1) NAS1474C08 B/P NUTPLATE USING PER REMAINING DRAWING REQUIREMENTS. Â» ENSURE NO SHANKING CONDITION BEYOND BAPS 151_`001 SEC 12.2.1.5 IS PRESENT AFTER B/P FASTENERS' INSTALLATION _` RE_`ASSEMBLE PREVIOUSLY REMOVED FIREWALL PANELS AND FIREWALL STRUCTURE PER DRAWING REQUIREMENTS. Â» IN THE EVENT ACCESS TO INSTALL B/P FASTENERS C/T FIREWALL PANELS AND STRUCTURE HAS BEEN RESTRICTED RESUBMIT THIS NCR TO ENGINEERING WITH THE DETAILED CONDITION. _` CLOSE THIS NCR. ENGINEERING SUBSTANTIATION. 90% OF REMAINING MA</t>
  </si>
  <si>
    <t>V526110</t>
  </si>
  <si>
    <t>Q321010132</t>
  </si>
  <si>
    <t>G05530695-011-01</t>
  </si>
  <si>
    <t>0RAME ASSY, AFT, BULLET FAIRING</t>
  </si>
  <si>
    <t>W08900.2</t>
  </si>
  <si>
    <t>VAC DEVELOPMENTS LTD.</t>
  </si>
  <si>
    <t>G05530695_`011_`01 0RAME ASSY, AFT, BULLET FAIRING. *OBVIOUS DAMAGE PART HAS A DAMAGE AND THE PARTS SHOULD BE FREE OIF DAMAGES IMAGES ON ATTACHMENTS SHOW PACKAGING CONDITIONS AND DAMAGE LOCATION AND MEASURES. PLEASE SEE ATTACHMENTS</t>
  </si>
  <si>
    <t>ENGINEERING DISPOSITION PROCEED AS FOLLOWS: FRAME ASSY G05530695_`011_`01 IS NOT FEASIBLE TO REPAIR, SCRAP IT. LIAISON SUBSTANTIATION: PART ASSY NOT FEASIBLE TO REPAIR RICARDO SENOVIO BA LIAISON ENGINEERING 06/08/2021.</t>
  </si>
  <si>
    <t>Q321010133</t>
  </si>
  <si>
    <t>PANEL, ACCESS 1, VSTAB, LH</t>
  </si>
  <si>
    <t>SUPPLIER* LOGISTIC* IN THE ASSEMBLY G05530140_`003 THERE ARE 4 ACCESS PANELS WITH BOLTS INSTALLED OUT OF FLUSHNESS DRAWING REQUIERMENTS THE TOLERANCES FOR BOLTS IS + 0.000" / _` 0.005" ACCESS PANELS AFFECTED G05530566_`103 LOCATED BTWN RIB 8 &amp; 9 (QTY BOLTS AFECTED 23) S/N: 2 MAX DEEP: _`0.010" MIN DEEP: _`0.008" G05530572_`103 LOCATED BTWN RIB 3 &amp; 4 (QTY BOLTS AFECTED 31) S/N: WO0002593_`1 MAX DEEP: _`0.010" MIN DEEP: _`0.008" G05530575_`103 (FS 1114) LOCATED BTWN RIB 2 &amp; 3 (QTY BOLTS AFECTED 25) S/N: 10 MAX DEEP: _`0.009" MIN DEEP: _`0.007" G05530575_`103 (FS 1140) LOCATED BTWN RIB 4 &amp; 5 (QTY BOLTS AFECTED 22) S/N: 1 MAX DEEP: _`0.009" MIN DEEP: _`0.007" NOTE: THE B/P FASTENER FOR ACCESS PANEL IS B0201094V3_`4 SEE ATTACHMENTS FOR DETAILS NCR REF. Q321009129</t>
  </si>
  <si>
    <t>ENGINEERING DISPOSITION. _`_` CONDITION AS STATED IS NOTED AND ACCEPTABLE TO ENGINEERING AS IS. _`_` CONTINUE WITH ASSY PROCESS PER ENGINEERING DWG REQUIREMENTS. _`_` CLOSE THIS NCR. CSN IS REQUIRED. _`_` FOLLOW TASK IS AFFECTED: BD700_`A_`J51_`14_`04_`00AAA_`361A_`A. ~ REFER TO SIGN OFF SHEET FOR FLIGHT SCIENCES APPROVAL. _`_`_`_`_`_`_`_`_`_`_`_`_`_`_`_`_`_`_`_`_`_`_`_`_`_`_`_`_`_`_`_`_`_`_`_`_`_`_`_`_`_` _`ESAU HERNANDEZ_` 06/03/2021 R.PABLA BA FAL LIAISON ENG., MRB 04_`JUNE_`2021</t>
  </si>
  <si>
    <t>Q321010134</t>
  </si>
  <si>
    <t>AGX037</t>
  </si>
  <si>
    <t>GC212-0011-1</t>
  </si>
  <si>
    <t>CHANNEL</t>
  </si>
  <si>
    <t>V427974</t>
  </si>
  <si>
    <t>586343* THERE IS QTY (1) CHANEL (GC212_`0011_`1) BADLY POSITIONED PARTS IS NOT FEASIBLE TO REPAIR. PARTS IS OBVIOUS SCRAP. SEE ATTACHMENTS FOR DETAILS.</t>
  </si>
  <si>
    <t>CONDITION IS NOT ACCEPTABLE AS PER QAPI 3.8.8.2.1.4 REV. 9.0, PAR. 5 G. REPLACE BY A NEW CHANEL (GC212_`0011_`1) THAT HAS BEEN DISCARDED. COMPLETE THE ASSY AS PER DWG REQUIREMENTS. QMRB EDGAR RIVERA MONDRAGON. JUN 03,2021</t>
  </si>
  <si>
    <t>B0709105</t>
  </si>
  <si>
    <t>GC212-0012-1</t>
  </si>
  <si>
    <t>586343* THERE IS QTY (1) CHANEL (GC212_`0012_`1) BADLY POSITIONED PARTS IS NOT FEASIBLE TO REPAIR. PARTS IS OBVIOUS SCRAP. SEE ATTACHMENTS FOR DETAILS.</t>
  </si>
  <si>
    <t>CONDITION IS NOT ACCEPTABLE AS PER QAPI 3.8.8.2.1.4 REV. 9.0, PAR. 5 G. REPLACE BY A NEW CHANEL (GC212_`0012_`1) THAT HAS BEEN DISCARDED. COMPLETE THE ASSY AS PER DWG REQUIREMENTS. QMRB EDGAR RIVERA MONDRAGON. JUN 03,2021</t>
  </si>
  <si>
    <t>GC215-0010-1-01</t>
  </si>
  <si>
    <t>INTERCOSTAL,BAY FLOOR</t>
  </si>
  <si>
    <t>586343* DUE TO CHANGE OF CHANNEL GC212_`0011_`1 AND CHANNEL GC212_`0012_`1 ON DISCREPANCY 001 AND 002. MISMATCH CONDITION HOLES WERE FOUND WITH CHANNELS HOLES AND INTERCOSTAL. OBVIOUS SCRAP.</t>
  </si>
  <si>
    <t>REMOVE AND REPLACE INTERCOSTAL, BAY FLOOR INSTALL NEW INTERCOSTAL AS PER DRW REQUIREMENTS AND DISCARD THE DISCREPANT PART. ALDO L MACIAS QC MRB 7_`JUN_`2021</t>
  </si>
  <si>
    <t>B0708016</t>
  </si>
  <si>
    <t>Q321010135</t>
  </si>
  <si>
    <t>AGX273</t>
  </si>
  <si>
    <t>G05311332-101/01</t>
  </si>
  <si>
    <t>INTERCOSTAL, FLOOR, AVIONIC BAY</t>
  </si>
  <si>
    <t>JOSE ALBER BADILLO</t>
  </si>
  <si>
    <t> 30H1</t>
  </si>
  <si>
    <t>DIMENSIONAL - ANGULARITY - NOT TO REQUIREMENT</t>
  </si>
  <si>
    <t>THE INTERCOSTAL, FLOOR, AVIONIC BAY G05311332_`101/01 SHOULD COME WITH 90 +_`0.5 DEG. THE ANGLE IS OF 91 DEG. OUT OF TOLERANCE BY 0.5 DEG. SEE ATTACHMENTS FOR MORE DETAILS NOTE: ATTACHMENT 003 ADDE WITH THE EVIDENCE ABOUT THE PROBLEM CAUSED BTWN PARTS ON THE SUB ASSY EXCESSIVE TAPER GAP EXIST BTWN INTERCOSTAL AND BEAM OF 0.008" TO 0.020" THE GAP DO NOT CLOSE WITH A LIGHT HAND PRESSURE PER BAPS 188_`000</t>
  </si>
  <si>
    <t>ENGINEERING REMARKS: _` PRIOR TO START WITH THE REPAIR Q.C. TO CONFIRM QTY OF AFFECTED PARTS AND UPDATE NCR HEADER. _` INTERCOSTAL, FLOOR, AVIONIC BAY (G05311332_`101); AL ALLOY 2024 T42 SHT _` AMS_`QQ_`A_`250/5; THK: 0.040". ENGINEERING DISPOSITION PROCEED AS FOLLOWS: _` MASK AND PROTECT WITH ADHESIVE TAPE ALL AROUND FLANGE AREA, ON BOTH SIDES OF AFFECTED PART. _` REMOVE TOP COAT ON DAMAGED SURFACES AS PER BAPS 180_`009. _` USING A NON_`METALLIC TOOL, COLD CHECK AND STRAIGHTEN THE AFFECTED FLANGE AND BRING BACK ANGULAR REQUIREMENTS. _` ENSURE TO MEET DRAWING PROFILE TOLERANCE. _` NO SUPERFICIAL SCRATCHES ARE ALLOWED. _` IF SUPERFICIAL SCRATCHES ARE PRESENT, REPAIR AS PER BAPS 149_`001. _` BLEND SURFACE WITH FINE GRADE SCOTCH_`BRIDE. MANUAL SANDING ONLY. _` DO NOT REMOVE MORE THAN 0.001" OF MATERIAL ON EACH SIDE OF THE SURFACE. _` ENSURE A SURFACE ROUGHNESS OF 64RA OR BETTER. _` PERFORM NDT INSPECTION ON BOTH SIDES OF REWORKED AREA BY EDDY CURRENT AS PER BAPS 176_`019. _` IF ANY POSITIVE INDICATION RESUBMIT NCR WITH ALL DETAILS. _` PERFORM A REMAINING THICKNESS INSPECTION PER NDE_`UT_`51. _` IF REMOVED MATERIAL EXCEEDS 0.002" RESUBMIT THIS NCR. NOTE: NOMINAL THICKNESS OF THE PART IS 0.040". _` TOUCH UP REWORKED AREA WITH FINISH CODE X071 PER BAERD GEN_`004 _` LIAISON SUBSTANTIATION: SEE SIGNOFF SHT FOR M^P APPROVAL. _`_`_`_`_`_`_`_`_`_`_`_`_`_`_`_`_`_`_`_`_`_`_`_`_`_`_`_`_`_`_`_`_`_`_`_`_`_`_`_`_`_`_`_`_` JAIME OTERO. LIAISON ENGINEER BAM. 06/08/2021.</t>
  </si>
  <si>
    <t>V542112</t>
  </si>
  <si>
    <t>Q321010136</t>
  </si>
  <si>
    <t>G05311246-105-01</t>
  </si>
  <si>
    <t>THE INTERCOSTAL, FLOOR, AVIONIC BAY G05311246_`105_`01 SHOULD COME WITH 90 +_`0.5 DEG. THE ANGLE IS OF 91 DEG. OUT OF TOLERANCE BY 0.5 DEG. SEE ATTACHMENTS FOR MORE DETAILS NOTE: ATTACHMENT 003 ADDE WITH THE EVIDENCE ABOUT THE PROBLEM CAUSED BTWN PARTS ON THE SUB ASSY EXCESSIVE TAPER GAP EXIST BTWN INTERCOSTAL AND BEAM OF 0.008" TO 0.020" THE GAP DO NOT CLOSE WITH A LIGHT HAND PRESSURE PER BAPS 188_`000</t>
  </si>
  <si>
    <t>ENGINEERING DISPOSITION: _` NO ENGINEERING ACTION REQUIRED. _` LIAISON SUBSTANTIATION: REFER TO Q.C SIGNOFF SHT COMMENTS. _`_`_`_`_`_`_`_`_`_`_`_`_`_`_`_`_`_`_`_`_`_`_`_`_`_`_`_`_`_`_`_`_`_`_`_`_`_`_`_`_`_`_`_`_`_`_`_`_`_` JAIME OTERO. LIAISON ENGINEER BAM. 06/15/2021.</t>
  </si>
  <si>
    <t>Q321010137</t>
  </si>
  <si>
    <t>AGX220</t>
  </si>
  <si>
    <t>GD238-8127-1</t>
  </si>
  <si>
    <t>STIFFENER</t>
  </si>
  <si>
    <t> 50G3</t>
  </si>
  <si>
    <t>PURCH PART - VEND TECHNICAL - VH - MIS-IDENTIFICATION - OTHERS</t>
  </si>
  <si>
    <t>SUPPLIER EXTERNAL* THERE IS A PART NOT IDENTIFIED S/B STIFFENER (GD238_`8127_`2) NOTE: WAS SUPPLIED HOW GD238_`8127_`1 NOTE: THE PART IS ACCORDING TO DWG REF NCR Q321009786 SEE ATTACHMENT FOR DETAILS</t>
  </si>
  <si>
    <t>DISPOSITION: ENSURE PART IS IDENTIFIED PART AS GD238_`8127_`2 STIFFENER PER BAPS 144_`005 AND Q321009786_`001 REQUIREMENTS. ENSURE ALL DRAWING REQUIREMENTS MET. CLOSE NCR. SUBSTANTIATION: REWORK TO DRAWING REQUIREMENTS. RICARDO DELPINO LIAISON ENGINEER 06/04/2021</t>
  </si>
  <si>
    <t>V510050</t>
  </si>
  <si>
    <t>Q321010138</t>
  </si>
  <si>
    <t>V112862</t>
  </si>
  <si>
    <t>NO BADGE* EXIST A DAMAGE IN THE PIECE. MEASURES: LENGTH: 1.350" WIDTH: 0.950" DEPTH: 0.005" THICKNESS OF PIECE: 0.800" SEE ATTACHED IMAGE</t>
  </si>
  <si>
    <t>ENGINEERING REMARKS. _` DRAWING G05364272_`101. _` G05364272_`101 PANEL LOCAL B/P THICKNESS IS .080" ( STOCK ) MADE FROM 2024_`T3 AL CLD SHT PER AMS QQ_`A_`250/5. PROCEED AS FOLLOWS. _` MANUALLY BLEND / POLISH REPORTED DAMAGE TO ACHIEVE A SMOOTH, SEAMLESS TRANSITION WITH THE SURROUNDING MATERIAL PER BAPS 149_`001 / 136_`120 ( TY I _`SEMI_`MATT_` FINISH ). Â» DO NOT DEEPEN THE DAMAGE. Â» BLEND RATIO 100:1 AND EXTEND AS NECESSARY. Â» SURFACE ROUGHNESS SAME AS ADJACENT NON_`AFFECTED SURFACES. _` QC MANDATORY INSPECTION USING A 10X MAGNIFYING GLASS AND A GOOD LIGHT SOURCE TO ENSURE NO TRACES OF THE REPORTED DAMAGE REMAINS AT BLENDED / POLISHED AREA. _` NDI INSPECTION. Â» ET ( EDDY CURRENT ) CRACK_`CHECK PER BAPS 176_`019. â¢ ENSURE NO RELEVANT INDICATIONS ARE FOUND. Â» ULTRASONIC THICKNESS INSPECTION TO REPAIRED AREA PER NDE UT_`51. â¢ ENSURE A .075" MIN. THICKNESS. _` APPLY A047 FINISH TO REPAIRED PANEL PER BAERD GEN_`004. _` QC TO ENSURE ALL APPEARANCE REQUIREMENTS / CRITERIA ARE MET. ENGINEERING SUBSTANTIATION. 93.75% REMAINING THICKNESS FUNCTIONALLY AND STRUCTURALLY ACCEPTABLE TO ENGINEERING. MATERIAL INTEGRITY VERIFIED BY NDI. OSCAR DIAZ DE LEON. LIAISON ENGINEERING. 06/03/2021.</t>
  </si>
  <si>
    <t>V506360</t>
  </si>
  <si>
    <t>Q321010139</t>
  </si>
  <si>
    <t>AGQ780</t>
  </si>
  <si>
    <t>GD617-3270-4</t>
  </si>
  <si>
    <t>CHANNEL, (FS1009) (RH)</t>
  </si>
  <si>
    <t>V330094</t>
  </si>
  <si>
    <t>B0600551* DURING THE ASSEMBLY PROCESS THE PART (GD617_`3270_`4) WAS DAMAGED (TOOL MARK ). THE PART IS SCRAP CHANNEL, FS1009, RH (GD617_`3270_`4) NOTES: _` THE PART IS DAMAGED _` REPAIR IS NOT FEASIBLE FOR THE COST OF THE PART IT IS REQUIRED BY PRODUCTION QTY OF (1) NEW PART B/P CHANNEL, FS1009, RH (GD617_`3270_`4) ACCORDING TO DRAWING REQUIREMENTS. SEE ATTACHMENT FOR DETAILS.</t>
  </si>
  <si>
    <t>OBVIOUS SCRAP SCRAP THE PART AS PER QAPI 3.8.8.2. _` CHANNEL, FS1009, RH (GD617_`3270_`4), PART "SCRAPPED AND MUTILATED". _` CHANNEL, FS1009, RH (GD617_`3270_`4), REPLACE BY A NEW PART. _`ENSURE THAT THE NEW PART (CHANNEL, FS1009, RH. GD617_`3270_`4), MEETS ALL THE DRAWING REQUIREMENTS. _`CONTINUE INSTALLATION PER DRAWING REQUIREMENTS. ________________________ SERGIO MEDINA MRB_`QUALITY AGENT GLOBAL 5K/6K DATE: 03/JUN./2021</t>
  </si>
  <si>
    <t>B0709038</t>
  </si>
  <si>
    <t>V506300</t>
  </si>
  <si>
    <t>Q321010141</t>
  </si>
  <si>
    <t>N931-8307</t>
  </si>
  <si>
    <t>FITTING ASSY, ENGINE PYLON FWD (RH)</t>
  </si>
  <si>
    <t>NORANCO INC.</t>
  </si>
  <si>
    <t>MBM0814</t>
  </si>
  <si>
    <t>DRAWING PART NUMBER: GD618_`1002 _`REV D SN MBM0814, MBM0815 PART NO. GD618_`1002_`8 N_`NUMBER: N931_`8307 QTY. 2 FITTING ASSY, ENGINE PYLON FWD (RH) PRESENT IMPACT DAMAGES AND 1 SCRATCH ON EDGE AS FOLLOW: ACTUAL CONDITION: PART #1: SCRATCH: LENGTH: 0.325â WIDTH: 0.035â DEPTH: _`0.002â IMPACT DAMAGE: LENGTH: 0.470â WIDTH: 0.055â DEPTH: _`0.004â PART #2: SCRATCH: LENGTH: 1.290â WIDTH: 0.120â DEPTH: _`0.005â S/B: THE PART SHOULD BE ACCORDING TO DRAWING REQUIREMENTS AND WITHOUT DAMAGES OR DEFECTS PLEASE SEE THE ATTACHMENTS FOR MORE DETAILSâ¦</t>
  </si>
  <si>
    <t>DETAIL PART: GD611_`1002_`8 FITTING M/F: STEEL 4340 AMS 6414 SIZE 3.3" DISPOSITION: BLEND AND SMOOTH DAMAGED AREA WITH A MINIMUM BLEND RATIO OF 20:1 PER BAPS 188_`001. SEE STANDARD REPAIR SR 408 FOR BLEND ORIENTATION. DO NOT INCREASE DEPTH OF DISCREPANCIES. SURFACE ROUGHNESS 63 RA MAX. QC TO ENSURE NO TRACES OF DAMAGES REMAIN. MEASURE PARTS AT REWORKED AREAS AND ENSURE OVERALL DIMENSIONS ARE STILL WITHIN DRAWING TOLERANCES. PERFORM NDI PER BAPS 176_`002 OR 176_`019 AND ENSURE NO RELEVANT INDICATIONS ARE FOUND. SHOT PEEN PER BAPS 185_`002. APPLY 2 COATS BAMS 565_`001 FR PRIMER PER BAPS 138_`043. ENSURE ALL REMAINING DRAWING REQUIREMENTS MET. IDENTIFY AS NCRQ321010141_`001 PER BAPS 144_`005. CLOSE NCR. SUBSTANTIATION: PART TO REMAIN IN DRAWING TOLERANCES. SEE SIGNOFF SHEET FOR M&amp;P APPROVAL, FOR FINISH CHANGED. RICARDO DELPINO LIAISON ENGINEER 06/04/2021</t>
  </si>
  <si>
    <t>V510752</t>
  </si>
  <si>
    <t>Q321010142</t>
  </si>
  <si>
    <t>V423689</t>
  </si>
  <si>
    <t>B0619502* LOCATION: F.S 145.00 ON STRG #20 LH SIDE DURING INSPECTION WAS DETECTED QTY (1) SCRATCH ON SKIN, LOWER PANEL (G05363602_`111) MEASUREMENTS AS FOLLOWS: LENGTH 0.900â WIDTH 0.020â DEPTH 0.004â SEE ATTACHMENT FOR DETAILS.</t>
  </si>
  <si>
    <t>ENGINEERING REMARKS. _` DRAWING G05363602_`111 / G05363100. _` G05363602_`111 SKIN LOCAL B/P THICKNESS IS .080"Â±.004" MADE FROM 2524_`T3 .100" S/T AL CLD SHT PER AMS 4296. _` LOCATION ON A/C AT R/S FRAME DATUM ON STR 20 LHS. _` ADJACENT B/P FASTENER B0206002AG5_`(*) PIN + B0203013_`08 NUT. PROCEED AS FOLLOWS. _` MANUALLY BLEND / POLISH REPORTED DAMAGE TO ACHIEVE A SMOOTH, SEAMLESS TRANSITION WITH THE SURROUNDING MATERIAL PER BAPS 149_`001 / 136_`120 ( SEMI_`MATT FINISH ). Â» DO NOT DEEPEN THE DAMAGE. Â» BLEND RATIO 100:1 AND EXTEND AS NECESSARY. Â» SURFACE ROUGHNESS SAME AS ADJACENT NON_`AFFECTED SURFACES. _` QC MANDATORY INSPECTION USING A 10X MAGNIFYING GLASS AND A GOOD LIGHT SOURCE TO ENSURE NO TRACES OF THE REPORTED DAMAGE REMAINS AT BLENDED / POLISHED AREA. _` NDI INSPECTION. Â» ET ( EDDY CURRENT ) CRACK_`CHECK PER BAPS 176_`019. â¢ ENSURE NO RELEVANT INDICATIONS ARE FOUND. Â» ULTRASONIC THICKNESS INSPECTION TO REPAIRED AREA PER NDE UT_`51. â¢ ENSURE A .076" MIN. THICKNESS. _` APPLY A047 FINISH TO REPAIRED SKIN PER BAERD GEN_`004. _` CLOSE THIS NCR. ENGINEERING SUBSTANTIATION. SKIN THICKNESS WITHIN DRAWING TOLERANCES. MATERIAL INTEGRITY VERIFIED BY NDI. OSCAR DIAZ DE LEON. LIAISON ENGINEERING. 06/03/2021.</t>
  </si>
  <si>
    <t>Q321010143</t>
  </si>
  <si>
    <t>G05211400-011</t>
  </si>
  <si>
    <t>G05211418-101</t>
  </si>
  <si>
    <t>PLATE, HINGE STEP, PASS ACS DR</t>
  </si>
  <si>
    <t> 38D3</t>
  </si>
  <si>
    <t>FASTENER - SCREWS / BOLTS - OTHERS</t>
  </si>
  <si>
    <t>V427928</t>
  </si>
  <si>
    <t>METHODS* THE HEAD OF SIX SCREWS NAS8703A3 ARE TOO DEPTH ON PLATE, HINGE STEP, PASS ACS DR (G05211418_`101) S/B: _` 0.000â BELOW SURFACE AS PER GEN_`034 IS 1 _` 0.017" 2 _` 0.014" 3 _` 0.016" 4 _` 0.015" 5 _` 0.017" 6 _` 0.016" C/T: STEP ASSY LOWER HINGE (G05211403_`001_`01) GANG CHANNEL FLOUTING (B0204061_`3_`24_`1_`6) SEE ATTACHMENTS FOR DETAILS. REFERENCE RFC 3000169481 BY METHODS</t>
  </si>
  <si>
    <t>ENGINEERING REMARKS. _` CONDITION AS REPORTED IS NOTED AND ACCEPTABLE TO ENGINEERING AS IS. PROCEED AS FOLLOWS. _` ENSURE ALL OTHER DRAWING REQUIREMENTS ARE MET. _` CLOSE THIS NCR. ENGINEERING SUBSTANTIATION. FUNCTIONALLY AND STRUCTURALLY ACCEPTABLE TO ENGINEERING. REFER TO 3000169481 RFC. OSCAR DIAZ DE LEON. LIAISON ENGINEERING. 06/03/2021.</t>
  </si>
  <si>
    <t>Q321010144</t>
  </si>
  <si>
    <t>STRG 20</t>
  </si>
  <si>
    <t>V315732</t>
  </si>
  <si>
    <t>NO BADGE* EXIST QTY (7) MARK OF ABRASION (BLEND) AND (2) SCRATCHES IN SKIN, RH PANEL, AFT FUSE (G05362701_`105). SCRATCH #1 (S#1) LENGTH: 0.500ââ WIDTH: 0.360ââ DEEP: 0.006ââ NEAREST HOLE 1.185â SCRATCH #2 (S#2) LENGTH: 0.150ââ WIDTH: 0.145ââ DEEP: 0.004ââ NEAREST HOLE NOT RELEVANT. BLEND #1 (B#1) LENGTH: 0.170ââ WIDTH: 0.160ââ BLEND #2 (B#2) LENGTH: 1.230ââ WIDTH: 0.580ââ BLEND #3 (B#3) LENGTH: 1.500ââ WIDTH: 0.520ââ BLEND #4 (B#4) LENGTH: 2.650ââ WIDTH: 1.500ââ BLEND #5 (B#5) LENGTH: 8.100ââ WIDTH: 1.900ââ BLEND #6 (B#6) LENGTH: 0.850ââ WIDTH: 0.750ââ BLEND #7 (B#7) LENGTH: 0.530ââ WIDTH: 0.520ââ SEE ATTACHMENTS.</t>
  </si>
  <si>
    <t>ENGINEERING REMARKS _` G05362701_`105 SKIN, RH PANEL, AFT FUSE ALUMINUM ALLOY 2524_`T3 SHEET PER BAMS 516_`015 _` NOMINAL THICKNESS 0.100" +/_` 0.0045" _` POCKET THICKNESS 0.090"/0.080"/0.072"/0.065"/0.055"/0.045" +/_` 0.004" ENGINEERING DISPOSITION FOR ALL SCRATCHES. 1.0 MASK THE AREAS AROUND THE DAMAGE TO LIMIT/MINIMIZE THE EXTENT OF THE REPAIRED AREAS. 2.0 BLEND AND SMOOTH TO REMOVE THE DISC. WITH A SLOPE OF WIDTH TO DEPTH 20:1. _` DO NOT INCREASE THE CURRENT DEPTH. _` ENSURE ROUGHNESS 63 RHR OR BETTER. _` ENSURE TO BREAK ALL SHARP EDGES FOR SCRATCHES AND SANDED AREAS. 3.0 PERFORM A 10X DETAIL VISUAL INSPECTION TO ENSURE REPAIRED AREAS ARE FREE OF ANY SCRATCHES OR DAMAGES, OTHERWISE REPAIR AREAS PER STEP 2.0. 4.0 AT REWORKED AREAS, PERFORM PENETRANT INSPECTION PER BAPS 176_`002 (NDE_`PT_`7). _` ALLOWED TO USE EDDY CURRENT INSPECTION PER BAPS 176_`019 AS ALTERNATIVE NDT METHOD. _` RESUBMIT ONLY IF A POSITIVE INDICATION IS FOUND. 5.0 PERFORM AN ULTRASONIC TEST UT_`51 OR UT_`65 AT THE AFFECTED AREAS EXTENDING MIN. 1" TO ALL SIDES. _` ENSURE REMAINING THICKNESS IS BETWEEN DRAWING REQUIREMENTS AS INDICATED THE ABOVE INFORMATION. _` RESUBMIT ONLY IF THE THICKNESS IS NOT BETWEEN DRAWING TOLERANCES. 6.0 ENSURE NO FASTENERS WERE DAMAGED, OTHERWISE REMOVE AND REPLACE THEM PER DRAWING REQUIREMENTS. 7.0 ENSURE LOCAL CONTOUR DEVIATION IS BETWEEN DRAWING G00606301 TABLE 1 REQUIREMENTS. 8.0 TOUCH UP FINISH CODE A047 CLEAR PER BAERD GEN_`004 AT THE REWORKED AREAS. 9.0 CONTINUE PER DRAWING AND SPECS. REQUIREMENTS. LIAISON SUBSTANTIATION _` REMAINING THICKNESS AFTER DISPOSITION MEETS THE DRAWING TOLERANCES. _` STRESS CONCENTRATION DUE TO MARKS IS BEING REDUCED WITH THE CURRENT DISPOSITION. _` TAPER RATIO MEETS THE LTM_`019 RECOMM</t>
  </si>
  <si>
    <t>Q321010147</t>
  </si>
  <si>
    <t>AGX831</t>
  </si>
  <si>
    <t>AGX831AA</t>
  </si>
  <si>
    <t>G05378727-103-01</t>
  </si>
  <si>
    <t>BEAM, HYDRAULIC 1, AFT FUSE</t>
  </si>
  <si>
    <t>V410300</t>
  </si>
  <si>
    <t>B0619442* OBVIOUS SCRAP PART: _` G05378727_`103_`01 BEAM, HYDRAULIC 1, AFT FUSE QTY(1) SPOT DRILL NEXT TO HOLE, THE REPAIRING IS NOT ACHIEVABLE DUE TO THE E.D ON COMMON PARTS THE BEAM WAS SUCCESFULLY REMOVED FROM ASSY, ALL HOLES REMAIN G&amp;R</t>
  </si>
  <si>
    <t>PROCEED AS FOLLOWS: 1. DISCARD AFFECTED PART AS PER QAPI 3.8.8.2.6.4 REQUIREMENTS. 2. PROVIDE NEW PART TO PRODUCTION TO REPLACE DISCARDED PART. 3. ENSURE PART IS FULLY REINSTALLED IN ASSEMBLY AS PER DWG. ____ FRANCISCO LÃPEZ HARO QUALITY MRB 6/3/2021</t>
  </si>
  <si>
    <t>B0590384</t>
  </si>
  <si>
    <t>V506363</t>
  </si>
  <si>
    <t>Q321010148</t>
  </si>
  <si>
    <t>TOP PANEL INSTL FSTN STRAP ZONE 2</t>
  </si>
  <si>
    <t>G05362830-107</t>
  </si>
  <si>
    <t>FRAME, FS881.00, AFT FUSE RH</t>
  </si>
  <si>
    <t>V409155</t>
  </si>
  <si>
    <t>METHODS* FS 881 RHS WAS FOUND EXCESSIVE GAP IN G05361000_`003 PANEL ASSY, UPPER, AFT FUSE AND G05362830_`107 FRAME, FS881.00, AFT FUSE RH LOCATION REFERENCE: FS 881, STR 6 LH AND STR 5 RH COMMON PARTS: ITEM 1 Skin vs frame GAP TAPER : 0.048" TO 0.040ââ LENGTH TOTAL: 3.7â WIDTH .900â ITEM 2 Frame vs strap GAP FOUND: 0.009â LENGTH TOTAL OF GAP : .900â WIDTH .007â B/P: B0206001AG5_`3/ B0206016CY5 COMMON PARTS: B/P: B0206002AG6_`4/ B0206016CY6 B0206002AG6_`3/ B0206016CY6. G05362830_`107 FRAME, FS881.00, AFT FUSE RH G05361001_`103 SKIN, UPPER PANEL, AFT FUSE G05362530_`103 STRAP, STR 6 RHS, FWD, AFT FUSE. ITEM 3 Splice vs frame GAP TAPER: 0.027_`.009âÂ´Â´ LENGTH TOTAL: 2.100â WIDTH .800" B/P: B0206002AG6_`5/ B0206016CY6 COMMON PARTS: G05362821_`101 SPLICE, FRAME, AFT FUSE G05362830_`107 FRAME, FS881.00, AFT FUSE RH G05361304_`103 FRAME, FS 881.00, AFT FUSE UPPER SEE ATTACHMENTS FOR DETAIL</t>
  </si>
  <si>
    <t>ENGINEERING DISPOSITION FOR ITEM 1. 1.0 FROM 0.050"/7075 TEMP T6 OR T62 SHEET PER AMS_`4044, AMS_`4045 OR AMS_`4049 MATERIAL, FABRICATE A SHIM. _` LENGTH AS REQUIRED TO FILL GAP. _` TRIM TO FIT AT ASSY _` ALL CORNERS EDGES WITH A MIN RADIUS R.025 _` REWORK SHIM AS REQUIRED UNTIL GET A 0.043" MAXIMUM THICKNESS _` TOUCH UP A028 PER BAERD GEN_`004 _` INK IDENTIFY AS NCR_`NUMBER_`001_`01 SHIM PER BAPS 144_`005. 1.1 INSTALL NCR_`NUMBER_`001_`01 SHIM AT THE DISC LOCATION AS FOLLOWS. _` SEAL FAYING SURFACES PER BAPS 157_`028. _` TAPER NCR SHIM AS REQUIRED FOR SMOOTH TRANSITION TO ADJACENT STRUCTURE. _` MINIMUM TAPER UP TO 0.005" _` TAPER OPERATION TO BE DONE ON LINE. _` TOUCH UP FINISH CODE X061 ON REWORKED AREAS. _` FILL ANY GAP LOWER THAN 0.005" USING SAME SEALANT PER BAPS 157_`028. _` PICK UP B/P FASTENERS IN DISC. AREA. _` INSTALL FASTENERS WET USING SEALANT PER BAPS 157_`028 AND PER BAPS 151_`029. _` MAINTAIN MIN. 2D EDGE DISTANCE. _` ADJUST GRIP LENGTH AS REQUIRED. FOR ITEM 2. 2.0 RE_`FILL GAP WITH LIQUID SHIM AT THE DISC. LOCATION PER BAPS 177_`060. _` ADJUST GRIP LENGTH AS REQUIRED. FOR ITEM 3. 3.0 FROM 0.025"/7075 TEMP T6 OR T62 SHEET PER AMS_`4044, AMS_`4045 OR AMS_`4049 MATERIAL, FABRICATE A SHIM. _` LENGTH AS REQUIRED TO FILL GAP. _` TRIM TO FIT AT ASSY _` ALL CORNERS EDGES WITH A MIN RADIUS R.025 _` REWORK SHIM AS REQUIRED UNTIL GET A 0.022" MAXIMUM THICKNESS _` TOUCH UP A028 PER BAERD GEN_`004 _` INK IDENTIFY AS NCR_`NUMBER_`001_`02 SHIM PER BAPS 144_`005. 3.1 INSTALL NCR_`NUMBER_`001_`02 SHIM AT THE DISC LOCATION AS FOLLOWS. _` SEAL FAYING SURFACES PER BAPS 157_`028. _` TAPER NCR SHIM AS REQUIRED FOR SMOOTH TRANSITION TO ADJACENT STRUCTURE. _` MINIMUM TAPER UP TO 0.005"</t>
  </si>
  <si>
    <t>V506554 V510858</t>
  </si>
  <si>
    <t>G05361303-103</t>
  </si>
  <si>
    <t>FRAME, FS 864.00, UPPER, AFT FUSE LH</t>
  </si>
  <si>
    <t>METHODS* REF C121010787 ( SIMILAR CONDITION GENERAED BUT @FS 864 RHS) WAS FOUND EXCESSIVE GAP BETWEEN FRAME, FS 864.00, UPPER, AFT FUSE RH (G05361303_`103) AND (G05362821_`101) SPLICE, FRAME, AFT FUSE LOCATION REFERENCE: FS 864, STR 5RH AND STR 6 RH COMMON PARTS: FRAME, FS 864.00, AFT FUSE RH (G05362820_`105) ITEM 1 GAP FOUND: 0.014" TO 0.000ââ TAPER LENGTH TOTAL: 3.200â W: .850'' B/P: B0206002AG6_`4/ B0206016CY6 B0206002AG6_`3/ B0206016CY6. SEE ATTACHMENTS FOR DETAIL</t>
  </si>
  <si>
    <t>ENGINEERING DISPOSITION. PROCEED AS FOLLOWS: FABRICATION: _` PER BAPS 188_`001, FABRICATE QTY_`1 NCR TAPER SHIM WITH FOLLOW REQUIREMENTS. _` USE 7075 T6 OR T62 RAW MATERIAL. _` DIMENSIONS TO FIT CORRECTLY IN THE ASSY" ENSURING ED = 2X DIAM IN ALL INVOLVED HOLES. _` ENSURE TAPER SHIM THICKNESS FROM 0.010" TO 0.014". _` FINISH WITH CODE A028 PER BAERD GEN_`004. _` CORNER RADIUS MINIMUM 0.250". _` IDENTIFY AS NCRQ321010148_`002_`01 NCR SHIM PER BAPS 144_`005. INSTALLATION: _` LOCATE NCR SHIM BETWEEN SPLICE AND FRAME. _` ALLOWABLE TO REWORK NCR SHIM TO PROPERLY FILL REPORTED GAP. _` MAINTAIN CORNER RADIUS OF 0.250". _` ENSURE GAP CONDITION IS FULLY FILLED BY NCR SHIM IN FREE STATE. _` ENSURE THAT FRAME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INSTALL B/P FASTENERS PER DWG REQUIREMENTS ADJUSTING DASH NUMBER TO PROPERLY FIT AT REPAIRED AREA. _` ENSURE NOT PRE_`LOADED CONDITION EXIST DURING FASTENING INSTALLATION. _` ENSURE GAP CONDITION HAS BEEN ELIMINATED, OTHERWISE RESUBMIT TO ENGINEERING WITH ALL DETAILS AND CLEAR PICTURES. + ENSURE TO MEET ALL OTHER DWG REQUIREMENTS. + IDENTIFY REPAIRED AREA WITH NCR NUMBER PER BAPS 144_`005. _` CONTINUE WITH ASSY PER DWG REQUIREMENTS. ENGINEERING SUBSTANTIATION. _` FOR STRESS APPROVAL REFER TO SIGN_`OFF SHEET. _`_`_`_`_`_`_`_`_`_`_`_`_`_`_`_`_`_`_`_`_`_`_`_`_`_`_`_`_`_`_`_`_`_`_`_`_`_`_`_`_`_`_`_`_`_`_`_`_`_`_`_` LIAISON ENGINEER. ALBERTO MALDONADO. 06/04/2021.</t>
  </si>
  <si>
    <t>V511414 V516910</t>
  </si>
  <si>
    <t>G05362848-103</t>
  </si>
  <si>
    <t>FRAME, FS 904.85, AFT FUSE RH</t>
  </si>
  <si>
    <t>METHODS* WERE FOUND 2 ZONES WITH GAP IN FS 904 RH, STRG 5 (IML). ZONE #1 PARTS INVOLVED SKIN, UPPER PANEL, AFT FUSE (G05361001_`103). FRAME, FS 904.85, AFT FUSE RH (G05362848_`103). S\B FASTENER B0206002AG5. ZONE #2 PARTS INVOLVED FRAME, FS 904.85, AFT FUSE RH (G05362848_`103). SPLICE, FRAME, AFT FUSE (G05362822_`101). S\B FASTENER B0206001AG5. SEE ATTACHMENTS AND MEASUREMENTS.</t>
  </si>
  <si>
    <t>V516777 V554119</t>
  </si>
  <si>
    <t>ENGINEERING DISPOSITION ZONE 1 1.0 FROM 0.020"/7075 TEMP T6 OR T62 SHEET PER AMS_`4044, AMS_`4045 OR AMS_`4049 MATERIAL, FABRICATE A SHIM. _` LENGTH AS REQUIRED TO FILL GAP. _` TRIM TO FIT AT ASSY _` ALL CORNERS EDGES WITH A MIN RADIUS R.025 _` REWORK SHIM AS REQUIRED UNTIL GET A 0.007" MAXIMUM THICKNESS _` TOUCH UP A028 PER BAERD GEN_`004 _` INK IDENTIFY AS NCR_`NUMBER_`001_`01 SHIM PER BAPS 144_`005. 1.1 INSTALL NCR_`NUMBER_`003_`01 SHIM AT THE DISC LOCATION AS FOLLOWS. _` SEAL FAYING SURFACES PER BAPS 157_`028. _` TAPER NCR SHIM AS REQUIRED FOR SMOOTH TRANSITION TO ADJACENT STRUCTURE. _` MINIMUM TAPER UP TO 0.005" _` TAPER OPERATION TO BE DONE ON LINE. _` TOUCH UP FINISH CODE X061 ON REWORKED AREAS. _` FILL ANY GAP LOWER THAN 0.005" USING SAME SEALANT PER BAPS 157_`028. _` PICK UP B/P FASTENER IN DISC. AREA. _` INSTALL FASTENERS WET USING SEALANT PER BAPS 157_`028 AND BAPS 151_`029. _` MAINTAIN MIN. 2D EDGE DISTANCE. _` ADJUST GRIP LENGTH AS REQUIRED. ZONE 2 2.0 FROM 0.020"/7075 TEMP T6 OR T62 SHEET PER AMS_`4044, AMS_`4045 OR AMS_`4049 MATERIAL, FABRICATE A SHIM. _` LENGTH AS REQUIRED TO FILL GAP. _` TRIM TO FIT AT ASSY _` ALL CORNERS EDGES WITH A MIN RADIUS R.025 _` REWORK SHIM AS REQUIRED UNTIL GET A 0.012" MAXIMUM THICKNESS _` TOUCH UP A028 PER BAERD GEN_`004 _` INK IDENTIFY AS NCR_`NUMBER_`003_`02 SHIM PER BAPS 144_`005. 2.1 INSTALL NCR_`NUMBER_`001_`02 SHIM AT THE DISC LOCATION AS FOLLOWS. _` SEAL FAYING SURFACES PER BAPS 157_`028. _` TAPER NCR SHIM AS REQUIRED FOR SMOOTH TRANSITION TO ADJACENT STRUCTURE. _` MINIMUM TAPER UP TO 0.005" _` TAPER OPERATION TO BE DONE ON LINE. _` TOUCH UP FINISH CODE X061 ON REWORKED AREAS. _` FILL ANY GAP LOWER THAN 0.005" USING SAME SE</t>
  </si>
  <si>
    <t>G05362330-104</t>
  </si>
  <si>
    <t>FRAME, FS917.25, AFT FUSE</t>
  </si>
  <si>
    <t>METHODS* WERE FOUND 2 ZONES WITH GAP IN FS 917 RH, STRG 5 (IML). ZONE #1 PARTS INVOLVED SKIN, UPPER PANEL, AFT FUSE (G05361001_`103). FRAME, FS917.25, AFT FUSE (G05362330_`104). S\B FASTENER B0206002AG5. ZONE #2 PARTS INVOLVED FRAME, FS917.25, AFT FUSE (G05362330_`104). SPLICE, FRAME, AFT FUSE (G05362822_`101). S\B FASTENER B0206001AG5. SEE ATTACHMENTS AND MEASUREMENTS.</t>
  </si>
  <si>
    <t>V522071 V558194</t>
  </si>
  <si>
    <t>ENGINEERING DISPOSITION. REPAIR AS FOLLOWS: FOR GAP #1 PROCEED AS FOLLOWS: + FABRICATE (QTY_`1) REPAIR TAPER SHIM WITH THE FOLLOWING REQUIREMENTS: _` FABRICATE FROM 7075_`T6 OR _`T62, SHAPE AND THICKNESS ( FROM 0.018" TO 0.028") REQUIRED TO PROPERLY FILL REPORTED GAP. _` SURFACE ROUGHNESS OF 125RA OR BETTER. _` ENSURE SHIM CORNERS RADIUS ARE OF 0.250". _` BREAK ALL SHARP EDGES. _` FINISH CODE A028 PER BAERD GEN_`004. _` IDENTIFY AS NCRQ321010148_`004_`01 PER BAPS 144_`005. INSTALLATION. + LOCATE REPAIR SHIM BETWEEN SKIN AND FRAME AND PROCEED AS FOLLOWS: _` ENSURE GAP IS COMPLETELY FILLED AND NO OVERLOAD IS APPLIED. _` OPEN HOLES THROUGH ALL PARTS AS PER DRAWING REQUIREMENTS. _` ENSURE A MIN ED OF 2D IN ALL HOLES. + INSTALL REPAIR SHIM WITH FAYING SURFACE AS PER BAPS 157_`028. _` GAP CONDITION UNTIL 0.005" WILL BE FILLED WITH SEALANT PER BAPS 157_`028. + INSTALL B/P FASTENERS PER DWG REQUIREMENTS, ADJUSTING DASH NUMBER TO PROPERLY FIT. FOR GAP #2 PROCEED AS FOLLOWS: + FABRICATE (QTY_`1) REPAIR TAPER SHIM WITH THE FOLLOWING REQUIREMENTS: _` FABRICATE FROM 7075_`T6 OR _`T62, SHAPE AND THICKNESS ( FROM 0.030" TO 0.042") REQUIRED TO PROPERLY FILL REPORTED GAP. _` SURFACE ROUGHNESS OF 125RA OR BETTER. _` ENSURE SHIM CORNERS RADIUS ARE OF 0.250". _` BREAK ALL SHARP EDGES. _` FINISH CODE A028 PER BAERD GEN_`004. _` IDENTIFY AS NCRQ321010148_`004_`02 PER BAPS 144_`005. INSTALLATION. + LOCATE REPAIR SHIM BETWEEN FITTING AND SPAR AND PROCEED AS FOLLOWS: _` ENSURE GAP IS COMPLETELY FILLED AND NO OVERLOAD IS APPLIED. _` OPEN HOLES THROUGH ALL PARTS AS PER DRAWING REQUIREMENTS. _` ENSURE A MIN ED OF 2D IN ALL HOLES. + INSTALL REPAIR SHIM WITH FAYING SURFACE AS PER BAPS 157_`028. _` GAP CONDITION UNTIL 0.005" WILL BE FILLED WITH SEALANT PER BAPS 157_`028.</t>
  </si>
  <si>
    <t>G05362340-106</t>
  </si>
  <si>
    <t>FRAME, FS 929.50, AFT FUSE</t>
  </si>
  <si>
    <t>METHODS* WERE FOUND 2 ZONES WITH GAP IN FS 929 RH, STRG 5 (IML). ZONE #1 PARTS INVOLVED SKIN, UPPER PANEL, AFT FUSE (G05361001_`103). FRAME, FS 929.50, AFT FUSE (G05362340_`106). S\B FASTENER B0206002AG5 ZONE #2 PARTS INVOLVED FRAME, FS 929.50, AFT FUSE (G05362340_`106). SPLICE, FRAME, AFT FUSE (G05362822_`101). S\B FASTENER B0206001AG5. SEE ATTACHMENTS AND MEASUREMENTS.</t>
  </si>
  <si>
    <t>ENGINEERING DISPOSITION. REPAIR AS FOLLOWS: FOR GAP #1 PROCEED AS FOLLOWS: + FABRICATE (QTY_`1) REPAIR TAPER SHIM WITH THE FOLLOWING REQUIREMENTS: _` FABRICATE FROM 7075_`T6 OR _`T62, SHAPE AND THICKNESS ( FROM 0.045" TO 0.012") REQUIRED TO PROPERLY FILL REPORTED GAP. _` SURFACE ROUGHNESS OF 125RA OR BETTER. _` ENSURE SHIM CORNERS RADIUS ARE OF 0.250". _` BREAK ALL SHARP EDGES. _` FINISH CODE A028 PER BAERD GEN_`004. _` IDENTIFY AS NCRQ321010148_`005_`01 PER BAPS 144_`005. INSTALLATION. + LOCATE REPAIR SHIM BETWEEN SKIN AND FRAME AND PROCEED AS FOLLOWS: _` ENSURE GAP IS COMPLETELY FILLED AND NO OVERLOAD IS APPLIED. _` OPEN HOLES THROUGH ALL PARTS AS PER DRAWING REQUIREMENTS. _` ENSURE A MIN ED OF 2D IN ALL HOLES. + INSTALL REPAIR SHIM WITH FAYING SURFACE AS PER BAPS 157_`028. _` GAP CONDITION UNTIL 0.005" WILL BE FILLED WITH SEALANT PER BAPS 157_`028. + INSTALL B/P FASTENERS PER DWG REQUIREMENTS, ADJUSTING DASH NUMBER TO PROPERLY FIT. FOR GAP #2 PROCEED AS FOLLOWS: + FABRICATE (QTY_`1) REPAIR SHIM WITH THE FOLLOWING REQUIREMENTS: _` FABRICATE FROM 7075_`T6 OR _`T62, SHAPE AND THICKNESS (0.040") REQUIRED TO PROPERLY FILL REPORTED GAP. _` SURFACE ROUGHNESS OF 125RA OR BETTER. _` ENSURE SHIM CORNERS RADIUS ARE OF 0.250". _` BREAK ALL SHARP EDGES. _` FINISH CODE A028 PER BAERD GEN_`004. _` IDENTIFY AS NCRQ321010148_`005_`02 PER BAPS 144_`005. INSTALLATION. + LOCATE REPAIR SHIM BETWEEN FITTING AND SPAR AND PROCEED AS FOLLOWS: _` ENSURE GAP IS COMPLETELY FILLED AND NO OVERLOAD IS APPLIED. _` OPEN HOLES THROUGH ALL PARTS AS PER DRAWING REQUIREMENTS. _` ENSURE A MIN ED OF 2D IN ALL HOLES. + INSTALL REPAIR SHIM WITH FAYING SURFACE AS PER BAPS 157_`028. _` GAP CONDITION UNTIL 0.005" WILL BE FILLED WITH SEALANT PER BAPS 157_`028. + INSTALL B/P FASTENER</t>
  </si>
  <si>
    <t>V522104 V554207</t>
  </si>
  <si>
    <t>G05362350-104</t>
  </si>
  <si>
    <t>FRAME, FS945.75, AFT FUSE</t>
  </si>
  <si>
    <t>METHODS* WERE FOUND 2 ZONES WITH GAP IN FS 945 RH, STRG 5 (IML). ZONE #1 PARTS INVOLVED SKIN, UPPER PANEL, AFT FUSE (G05361001_`103). FRAME, FS945.75, AFT FUSE (G05362350_`104). S\B FASTENER B0206002AG5 ZONE #2 PARTS INVOLVED FRAME, FS945.75, AFT FUSE (G05362350_`104). SPLICE, FRAME, AFT FUSE (G05362822_`101). S\B FASTENER B0206001AG5. SEE ATTACHMENTS AND MEASUREMENTS.</t>
  </si>
  <si>
    <t>ENGINEERING DISPOSITION. REPAIR AS FOLLOWS: FOR GAP #1 PROCEED AS FOLLOWS: + FABRICATE (QTY_`1) REPAIR SHIM WITH THE FOLLOWING REQUIREMENTS: _` FABRICATE FROM 7075_`T6 OR _`T62, SHAPE AND THICKNESS ( FROM 0.011") REQUIRED TO PROPERLY FILL REPORTED GAP. _` SURFACE ROUGHNESS OF 125RA OR BETTER. _` ENSURE SHIM CORNERS RADIUS ARE OF 0.250". _` BREAK ALL SHARP EDGES. _` FINISH CODE A028 PER BAERD GEN_`004. _` IDENTIFY AS NCRQ321010148_`006_`01 PER BAPS 144_`005. INSTALLATION. + LOCATE REPAIR SHIM BETWEEN SKIN AND FRAME AND PROCEED AS FOLLOWS: _` ENSURE GAP IS COMPLETELY FILLED AND NO OVERLOAD IS APPLIED. _` ALLOWABLE TO REWORK NCR SHIM TO PROPERLY FIT AT REPORTED AREA. _` ENSURE MINIMUM CORNER RADIUS OF 0.250". _` ENSURE A SURFACE ROUGHNESS 63RA OR BETTER. _` TOUCH_`UP ALL BARE MATERIAL FINISH CODE A028 PER BAERD GEN_`004. _` OPEN HOLES THROUGH ALL PARTS AS PER DRAWING REQUIREMENTS. _` ENSURE A MIN ED OF 2D IN ALL HOLES. + INSTALL REPAIR SHIM WITH FAYING SURFACE AS PER BAPS 157_`028. _` GAP CONDITION UNTIL 0.005" WILL BE FILLED WITH SEALANT PER BAPS 157_`028. + INSTALL B/P FASTENERS PER DWG REQUIREMENTS, ADJUSTING DASH NUMBER TO PROPERLY FIT. FOR GAP #2 PROCEED AS FOLLOWS: + FABRICATE (QTY_`1) REPAIR SHIM WITH THE FOLLOWING REQUIREMENTS: _` FABRICATE FROM 7075_`T6 OR _`T62, SHAPE AND THICKNESS (0.027") REQUIRED TO PROPERLY FILL REPORTED GAP. _` SURFACE ROUGHNESS OF 125RA OR BETTER. _` ENSURE SHIM CORNERS RADIUS ARE OF 0.250". _` BREAK ALL SHARP EDGES. _` FINISH CODE A028 PER BAERD GEN_`004. _` IDENTIFY AS NCRQ321010148_`006_`02 PER BAPS 144_`005. INSTALLATION. + LOCATE REPAIR SHIM BETWEEN FITTING AND SPAR AND PROCEED AS FOLLOWS: _` ENSURE GAP IS COMPLETELY FILLED AND NO OVERLOAD IS APPLIED. _` OPEN HOLES THROUGH ALL PARTS AS PER DRAWING REQUIREM</t>
  </si>
  <si>
    <t>V522125 V554211</t>
  </si>
  <si>
    <t>G05362330-103</t>
  </si>
  <si>
    <t>METHODS* EXIST QTY (1) GAP BTW SKIN AND FRAME. (LOCATION FS 917 LH, BTW STRG 5 AND STRG 6 IML). ZONE OF GAP. PARTS INVOLVED SKIN, LH PANEL, AFT FUSE (G05362101_`107). FRAME, FS917.25, AFT FUSE (G05362330_`103). S\B FASTENER B0206002AG5 SEE ATTACHMENTS AND MEASUREMENTS.</t>
  </si>
  <si>
    <t>ENGINEERING DISPOSITION. _` FABRICATE QTY (1) NCR SHIM PER BAPS 188_`000 AND BAPS 188_`001. &gt; MAKE FROM 7075_`T6 AL SHEET PER AMS 4049. &gt; TRIM TO SUIT FOOTPRINT OF FRAME AT GAP LOCATION. &gt; SURFACE ROUGHNESS TO BE 63RA OR BETTER. &gt; BREAK ALL SHARP EDGES TO ( .015" _` .010" X 45Â° ) &gt; CORNER RADIUS OF .125" AT RESULTING CORNERS. &gt; ADJUST THE SHIM TO ACHIEVE REQUIRED THICKNESS, UP TO MAX 0.018" * ACCOUNT FOR SUBSEQUENT FAY SEALANT APPLICATION. &gt; FINISH A028 PER BAERD GEN_`004. &gt; IDENTIFY AS NCRQ321010148_`007_`01 PER BAPS 144_`005. _` COMPLETE INSTALLATION USING B/P FASTENER PER DWG REQUIREMENTS. _` IDENTIFY AREA WITH NCR NUMBER PER BAPS 144_`005. _` CONTINUE WITH ASSEMBLY PER DRAWING REQUIREMENTS. ~ STRUCTURALLY ACCEPTABLE TO ENGINEERING. ~ SHIM WILL RESTORE THE ASSY TO ACCEPTANCE CRIETRIA _`_`_`_`_`_`_`_`_`_`_`_`_`_`_`_`_`_`_`_`_`_`_`_`_`_`_`_`_`_`_`_`_`_`_`_` _`ESAU HERNANDEZ_` 06/09/2021</t>
  </si>
  <si>
    <t>V526271 V528009</t>
  </si>
  <si>
    <t>G05362340-105</t>
  </si>
  <si>
    <t>METHODS* EXIST QTY (1) GAP IN FS 929 LH, BTW STRG 5 AND STRG 6 (IML). ZONE OF GAP PARTS INVOLVED SKIN, LH PANEL, AFT FUSE (G05362101_`107). FRAME, FS 929.50, AFT FUSE (G05362340_`105). S\B FASTENER B0206002AG5 SEE ATTACHMENTS AND MEASUREMENTS.</t>
  </si>
  <si>
    <t>ENGINEERING DISPOSITION. NOTES: P/N. DESCRIPTION. G05362101_`107. SKIN. LH PANEL, AFT FUSE. G05362340_`105. FRAME, FS 929.50, AFT FUSE. &gt; REFER TO DRAWING G05360020 REV. _`F, SHEET #2, ZONE 6D, DETAIL "D" FOR FASTENER INSTALLATION. _` B/P FASTENER B0206002AG5_`(*) + B0203013_`08 PROCEED AS FOLLOWS: &gt; AFTER TO CONTINUE WITH DISPOSITION, Q.C. MADE A DOUBLE CHECK ON GAP BEFORE TO MANUFACTURE THE SHIM. **1.0 NCR SHIM MANUFACTURING** 1.1 _` MANUFACTURE QTY_`1 TAPER SHIM FROM AL ALLOY 7075_`T6 PER AMS 4049 PER BAPS 188_`001 AS FOLLOWS: _` ENSURE LENGTH AND WIDTH AS REQUIRED TO COVER DISCREPANT AREA AND ENSURE MIN. 2D OF EDGE DISTANCE IN ALL DIRECTIONS. _` TAPER THICKNESS FROM 0.023" TO 0.009" WITH TOL OF + 0.000" / _`0.003". _` BREAK ALL THE SHARP EDGES PER BAPS 188_`001. _` MIN. CORNER RADII OF 0.125". _` APPLY FINISH CODE A028 PER BAERD GEN_`004. _` IDENTIFY TAPER SHIM WITH NUMBER NCRQ321010148_`008_`01 BAG AND TAG PER BAPS 144_`005. **2.0 _` SHIM NCR INSTALLATION** 2.1 _` LOCATE NCR TAPER SHIM AT ITS RESPECTIVE LOCATION AND ENSURE ALL THE GAP IS COMPLETELY FILLED. _` MAX. GAPS OF 0.005" BETWEEN SURFACES (0.0025"ON EACH SIDE) ALLOWED TO FILL WITH SEALANT PER BAPS 157_`028. 2.2 _` INSTALL NCR TAPER SHIM WITH B/P FASTENER PER DRAWING REQUIREMENTS. _` ENSURE MIN. 2D OF EDGE DISTANCES AND PITCH OF 4D TO 6D IN ALL THE DETAILS. _` APPLY FAYING SURFACES SEALANT ON MATTING SURFACES ON NCR TAPER SHIM PER BAPS 157_`028. _` METHODS SELECT THRU PROPER GRIP LENGTH TO ACCOMMODATE ALL THE STACK_`UP. _` CLEAN EXCESS OF SEALANT WITH A DRY CLOTH PER BAPS 180_`009. _` ENSURE HOLES ARE WITHIN DEGREE DEVIATION PERMISSIBLE PER BAPS 151_`029. 2.3 _` IDENTIFY DISCREPANT AREA WITH NCR NUMBER NCRQ321010148_`008 PER BAPS 144_`005. 2.4 _` ENSURE TO MEET ALL OTHER DRAWING REQUIREMENTS AND CONTINUE ASSEMBL</t>
  </si>
  <si>
    <t>V516944 V521724</t>
  </si>
  <si>
    <t>G05362350-103</t>
  </si>
  <si>
    <t>METHODS* EXIST QTY (1) GAP IN FS 954 LH, BTW STRG 5 AND STRG 6 (IML). ZONE OF GAP PARTS INVOLVED SKIN, LH PANEL, AFT FUSE (G05362101_`107). FRAME, FS945.75, AFT FUSE (G05362350_`103). S\B FASTENER B0206002AG5 SEE ATTACHMENTS AND MEASUREMENTS.</t>
  </si>
  <si>
    <t>ENGINEERING DISPOSITION. REPAIR AS FOLLOWS: + FABRICATE (QTY_`1) REPAIR TAPER SHIM WITH THE FOLLOWING REQUIREMENTS: _` FABRICATE FROM 7075_`T6 OR _`T62, SHAPE AND THICKNESS ( FROM 0.010" TO 0.018") REQUIRED TO PROPERLY FILL REPORTED GAP. _` SURFACE ROUGHNESS OF 125RA OR BETTER. _` ENSURE SHIM CORNERS RADIUS ARE OF 0.250". _` BREAK ALL SHARP EDGES. _` FINISH CODE A028 PER BAERD GEN_`004. _` IDENTIFY AS NCRQ321010148_`009_`01 PER BAPS 144_`005. INSTALLATION. + LOCATE REPAIR SHIM BETWEEN SKIN AND FRAME AND PROCEED AS FOLLOWS: _` ENSURE GAP IS COMPLETELY FILLED AND NO OVERLOAD IS APPLIED. _` ALLOWABLE TO REWORK NCR SHIM TO PROPERLY FIT AT REPORTED AREA. _` ENSURE MINIMUM CORNER RADIUS OF 0.250". _` ENSURE A SURFACE ROUGHNESS 63RA OR BETTER. _` TOUCH_`UP ALL BARE MATERIAL FINISH CODE A028 PER BAERD GEN_`004. _` OPEN HOLES THROUGH ALL PARTS AS PER DRAWING REQUIREMENTS. _` ENSURE A MIN ED OF 2D IN ALL HOLES. + INSTALL REPAIR SHIM WITH FAYING SURFACE AS PER BAPS 157_`028. _` GAP CONDITION UNTIL 0.005" WILL BE FILLED WITH SEALANT PER BAPS 157_`028. + INSTALL B/P FASTENERS PER DWG REQUIREMENTS, ADJUSTING DASH NUMBER TO PROPERLY FIT. _` ENSURE TO MEET ALL OTHER DWG REQUIREMENTS. _` IDENTIFY REPAIRED AREA WITH NCR NUMBER PER BAPS 144_`005. _` CONTINUE WITH ASSY PER DWG REQUIREMENTS. ENGINEERING SUBSTANTIATION. _` FOR STRESS APPROVAL REFER TO SIGN_`OFF SHEET. _`_`_`_`_`_`_`_`_`_`_`_`_`_`_`_`_`_`_`_`_`_`_`_`_`_`_`_`_`_`_`_`_`_`_`_`_`_`_`_`_`_`_`_`_`_`_`_`_`_`_`_`_`_`_` LIAISON ENGINEER. ALBERTO MALDONADO. 06/07/2021.</t>
  </si>
  <si>
    <t>V516945 V596330</t>
  </si>
  <si>
    <t>G05362402-103</t>
  </si>
  <si>
    <t>METHODS* WERE FOUND 2 ZONES WITH GAP IN FS 864 LH, STRG 5 (IML). ZONE #1 PARTS INVOLVED SKIN, UPPER PANEL, AFT FUSE (G05361001_`103). FRAME, FS 864.00, UPPER, AFT FUSE LH (G05362402_`103). S\B FASTENER B0206002AG6. ZONE #2 PARTS INVOLVED FRAME, FS 864.00, UPPER, AFT FUSE LH (G05362402_`103). SPLICE, FRAME, AFT FUSE (G05362821_`101). S\B FASTENER B0206001AG5. SEE ATTACHMENTS AND MEASUREMENTS.</t>
  </si>
  <si>
    <t>ENGINEERING DISPOSITION. REPAIR AS FOLLOWS: FOR GAP #1 PROCEED AS FOLLOWS: + FABRICATE (QTY_`1) REPAIR SHIM WITH THE FOLLOWING REQUIREMENTS: _` FABRICATE FROM 7075_`T6 OR _`T62, SHAPE AND THICKNESS ( FROM 0.034") REQUIRED TO PROPERLY FILL REPORTED GAP. _` SURFACE ROUGHNESS OF 125RA OR BETTER. _` ENSURE SHIM CORNERS RADIUS ARE OF 0.250". _` BREAK ALL SHARP EDGES. _` FINISH CODE A028 PER BAERD GEN_`004. _` IDENTIFY AS NCRQ321010148_`010_`01 PER BAPS 144_`005. INSTALLATION. + LOCATE REPAIR SHIM BETWEEN SKIN AND FRAME AND PROCEED AS FOLLOWS: _` ENSURE GAP IS COMPLETELY FILLED AND NO OVERLOAD IS APPLIED. _` ALLOWABLE TO REWORK NCR SHIM TO PROPERLY FIT AT REPORTED AREA. _` ENSURE MINIMUM CORNER RADIUS OF 0.250". _` ENSURE A SURFACE ROUGHNESS 63RA OR BETTER. _` TOUCH_`UP ALL BARE MATERIAL FINISH CODE A028 PER BAERD GEN_`004. _` OPEN HOLES THROUGH ALL PARTS AS PER DRAWING REQUIREMENTS. _` ENSURE A MIN ED OF 2D IN ALL HOLES. + INSTALL REPAIR SHIM WITH FAYING SURFACE AS PER BAPS 157_`028. _` GAP CONDITION UNTIL 0.005" WILL BE FILLED WITH SEALANT PER BAPS 157_`028. + INSTALL B/P FASTENERS PER DWG REQUIREMENTS, ADJUSTING DASH NUMBER TO PROPERLY FIT. FOR GAP #2 PROCEED AS FOLLOWS: + FABRICATE (QTY_`1) REPAIR SHIM WITH THE FOLLOWING REQUIREMENTS: _` FABRICATE FROM 7075_`T6 OR _`T62, SHAPE AND THICKNESS (0.013") REQUIRED TO PROPERLY FILL REPORTED GAP. _` SURFACE ROUGHNESS OF 125RA OR BETTER. _` ENSURE SHIM CORNERS RADIUS ARE OF 0.250". _` BREAK ALL SHARP EDGES. _` FINISH CODE A028 PER BAERD GEN_`004. _` IDENTIFY AS NCRQ321010148_`010_`02 PER BAPS 144_`005. INSTALLATION. + LOCATE REPAIR SHIM BETWEEN FITTING AND SPAR AND PROCEED AS FOLLOWS: _` ENSURE GAP IS COMPLETELY FILLED AND NO OVERLOAD IS APPLIED. _` OPEN HOLES THROUGH ALL PARTS AS PER DRAWING REQUIREM</t>
  </si>
  <si>
    <t>V526103 V620188</t>
  </si>
  <si>
    <t>Q321010149</t>
  </si>
  <si>
    <t>GM128-1012-18</t>
  </si>
  <si>
    <t>SLAT ASSY, NO.2 (RH)</t>
  </si>
  <si>
    <t> 33C1</t>
  </si>
  <si>
    <t>FIT - CLASS OF FIT - EXCESSIVE GAPPING</t>
  </si>
  <si>
    <t>SHORT BROTHERS PLC.</t>
  </si>
  <si>
    <t>SUPPLIER EXTERNAL* REF. NCR Q320014623 QTY (1) SKIN, OUTER (GM124_`1601_`12) WAS RETURNED TO SUPPLIER AS PER DISPO 2.0 ON NCR Q3210014623 (AFFECTED PART NO. 11) THIS PART WAS RECEIVED IN PRODUCTION FLOOR AND THE GAP CONDITION EXISTS YET. ACTUAL CONDITION IS: LOCATION ACT #3 RIB NO. 5 INVOLVED PARTS: _`RIB 5 FITTING ASSY (GM128_`1672_`10) _`SKIN, OUTER (GM124_`1601_`12) MEASURES: BOTTOM LENGTH 2.200â WIDTH 1.500â AFFECTED RIVETS QTY (4) GAP 0.018â LOCATION #4 ACT RIB NO. 13 INVOLVED PARTS: _`RIB 13 FITTING ASSY (GM128_`1673_`10) _`SKIN, OUTER (GM124_`1601_`12) MEASURES BOTTOM INBD LENGTH 2.300â WIDTH 0.750â AFFECTED RIVETS QTY (2) MAX. GAP 0.032â BOTTOM OUTB LENGTH 2.300â WIDTH 0.750â AFFECTED RIVETS QTY (2) MAX. GAP 0.014â NOTE: THE GAP DECREASES FROM INBD TO OUTBD ACROSS THE WIDTH OF THE RIB. LOCATION: OUT TRACK RIB #15 INVOLVED PARTS _`FITTING ASSY (GM128_`1671_`22) _`SKIN, OUTER (GM124_`1601_`12) MEASURES BOTTOM (INBD) LENGTH 1.600â WIDTH 1.500â MAX. GAP 0.047â MIN. GAP 0.020" AFFECTED RIVETS QTY (4) NOTE: THE GAP DECREASES FROM INBD TO OUTBD ACROSS THE WIDTH OF THE RIB. FASTENER B/P B0205017AD5_`6. SEE ATTACHMENTS FOR DETAILS.</t>
  </si>
  <si>
    <t>V515904</t>
  </si>
  <si>
    <t>ENGINEERING REMARKS. _` DRAWING GM128_`1601 _`L. _` GM124_`1601_`12 SKIN LOCAL B/P THICKNESS IS .100" ( STOCK ) MADE FROM 6013 T6 OR T62 AL SHT PER AMS 4347. _` GM128_`1672_`10 FITTING ( RIB 5 ) LOCAL B/P THICKNESS IS .100"Â±.010" MADE FROM 7050_`T7451 3.5" S/T AL PLT PER AMS 4050. _` GM128_`1673_`10 FITTING ( RIB 13 ) LOCAL B/P THICKNESS IS .100"Â±.010" MADE FROM 7050_`T7451 3.5" S/T AL PLT PER AMS 4050. _` GM128_`1671_`22 FITTING ( RIB 15 ) LOCAL B/P THICKNESS IS .163" &amp; .100" ( BOTH Â±.010" ) MADE FROM 7050_`T7451 3.5" S/T AL PLT PER AMS 4050. _` B/P FASTENER MS20426AD5_`(*)S PROCEED AS FOLLOWS. _` FABRICATE QTY (3) NCR SHIMS TO FILL REPORTED GAPS. Â» BAPS 188_`000 STD PRACTICES APPLY. Â» MAKE FROM 2024_`T3 AL SHT .050" MAX STOCK THICK ( AMS QQ_`A_`250/5 ). Â» TRIM / FORM SHIMS TO SUIT GAP FOOT PRINT AT NOTED LOCATIONS. â¢ .250" TYP CORNER RADII. Â» BREAK ALL SHARP EDGES TO ( .010" _` .015" X 45Â° ) AND DE_`BURR. Â» ADJUST SHIMS' THICKNESS TO FIT GAP, TAPERED AS NECESSARY. â¢ ENSURE TO ACCOUNT FOR SUBSEQUENT FAY SURFACE SEALANT APPLICATION. â¢ SURFACE ROUGHNESS 63RA OR BETTER. Â» FINISH A028 PER BAERD GEN_`004. Â» IDENTIFY NCR SHIMS PER BAPS 144_`005 ( INK MARK ) AS: â¢ NCRQ321010149_`001_`01 ( GM128_`1672_`10 FITTING BOTTOM ). â¢ NCRQ321010149_`001_`03 ( GM128_`1673_`10 FITTING BOTTOM ). â¢ NCRQ321010149_`001_`05 ( GM128_`1671_`22 FITTING BOTTOM ). _` LOCATE NCR SHIMS AT THEIR RESPECTIVE LOCATIONS AND SECURE IN PLACE. _` TRANSFER EXISTING HOLES FROM OUTER SKIN TO NCR SHIMS. _` OPEN HOLES C/T NCR SHIMS ONLY TO Ã .192" _` .196" GOOD AND ROUND THROUGH THE WHOLE STACKUP PER BAPS 151_`001. Â» ENSURE A .350" MIN. ED ON FITTINGS AND NCR SHIMS. _` COUNTERSINK ON SKIN OML FOR REPAIR FASTENERS QTY (12) PLACES TO A .046"X100Â° DEPTH ( Ã .301" _` .304" ) GOOD AND ROUND PER BAPS 151_`00</t>
  </si>
  <si>
    <t>Q321010150</t>
  </si>
  <si>
    <t>AGQ409</t>
  </si>
  <si>
    <t>GD437-1599-5</t>
  </si>
  <si>
    <t>BRACKET ASSY, ECS DUCT</t>
  </si>
  <si>
    <t>PU2-Z1</t>
  </si>
  <si>
    <t>JUAN ANTON ROBLES</t>
  </si>
  <si>
    <t>THE PART GD437_`1599_`5 IS NOT ACCORDING TO REQUIREMENTS, MISSING PART NAS77A4_`007P, DUE TO THIS CONDITION IS NOT POSSIBLE TO USE SEE ATTACHMENTS FOR DETAILS</t>
  </si>
  <si>
    <t>SCRAP. UNECONOMICAL REPAIR</t>
  </si>
  <si>
    <t>SG083798</t>
  </si>
  <si>
    <t>Q321010151</t>
  </si>
  <si>
    <t>G02490051-001-05</t>
  </si>
  <si>
    <t>G09171061-007</t>
  </si>
  <si>
    <t>CABLE, PWR FDR, ACEPC 2 ACMP1B RAJ</t>
  </si>
  <si>
    <t>LATELEC MEXICO S DE RL DE CV</t>
  </si>
  <si>
    <t>V229774</t>
  </si>
  <si>
    <t>AT FS 961 STGR 15 LHS THE HARNESS G09171061_`007; CABLE, PWR FDR, ACEPC 2 ACMP1B RAJ, APPEAR WITH DAMAGE ON QTY 1 CABLE CABLE MULTICORE ID RAJ0001 CABLE MULTICORE PN: SMLTH4A(3)U00 WIRE DAMAGE RAJ0001WH_`E2A_`4 DAMAGE SIZE: LENGHT: 0.200" WIDHT: 0.100" DEPTH: ONLY PUTER INSULATION DAMAGE NOT OTHER DAMAGE VISIBLE SEE ATTACHMENTS AS REFERENCE</t>
  </si>
  <si>
    <t>V506362</t>
  </si>
  <si>
    <t>DISCREPANCY 001 DISPOSITION 1.0 AT FS 961 STGR 15 LHS THE HARNESS G09171061_`007; CABLE, PWR FDR, ACEPC 2 ACMP1B RAJ, APPEAR WITH DAMAGE ON QTY 1 CABLE. CABLE MULTICORE ID RAJ0001 CABLE MULTICORE PN: SMLTH4A(3)U00 WIRE DAMAGE RAJ0001WH_`E2A_`4 DAMAGE SIZE: LENGHT: 0.200", WIDHT: 0.100" DEPTH: ONLY PUTER INSULATION DAMAGE NOT OTHER DAMAGE VISIBLE. BEFORE WIRE REPAIR, CHECK AGAIN TO ENSURE NO WIRE STRANDS DAMAGE OR CABLES MUST TO BE REMOVED &amp; REPLACED. REPAIR CABLE RAJ0001WH_`E2A_`4 WITH ATUM_`12/3_`0 &amp; HT_`SCE_`1K_`3/8_`2.0_`9 HEAT SHRINK SLEEVES. FOLLOW REPAIR PROCEDURE: USING HEAT SHRINKABLE TUBING PER BAPS 145_`388 SECTION 4.3.1 1. UN_`PIN CABLE FROM CONNECTOR B5P1 AND SLIDE HEAT SHRINK SLEEVES OVER THE TWISTED CABLE TO SHRINK OVER THE DAMAGED AREA. UNDO &amp; REDO CLAMPING ONE SECTION AT A TIME TO SLIDE SLEEVE ALONG TO MAINTAIN PROPER CABLE TWISTING. SEPARATE TWISTED BUNDLE AS REQUIRED TO SLIDE REPAIR SLEEVE ALONG. 2. CLEAN &amp; DEGREASE THE DAMAGED AREA WITH A CLEAN WIPER SATURATED WITH ISOPROPYL ALCOHOL TT_`I_`735 GRADE A OR B PER BAPS 180_`009. LET DRY AND SMOOTH OUT THE INSULATION. 3. SLIGHTLY APPLY SEALANT PR1776_`B2 (N383_`8315 2.5OZ OR N383_`6048 0.5 OZ FROZEN) ON DAMAGED INSULATION TO SEAL THE INSULATION BREAK PER BAPS 157_`027. 4.1. CUT A 1.5 INCH LENGTH OF SELECTED SHRINKABLE TUBING P/N ATUM_`12/3_`0. TUBING ENDS SHALL BE CUT SMOOTH &amp; FREE FROM RAGGED EDGES PER BAPS 145_`388 SECTION 4.3.1. 4.2. SLIDE AND CENTER 1.5 INCH LONG ATUM_`12/3_`0 SLEEVE TO COVER MINIMUM 0.5â ON EACH SIDE OF THE DAMAGED AREA ON CABLE RAJ0001WH_`E2A_`4. THEN SHRINK HT_`SCE_`1K_`3/8_`2.0_`9 SLEEVE OVER THE ATUM SLEEVE. SEE DISPOSITION IMAGE 001 FOR REPAIR REPRESENTATION. 5. SELECT PROPER HEAT GUN SETTING WITH CORRECT REFLECTOR TO SHRINK SLEEVE PER BAPS 145_`222 SECTION 5.1.1. ATUM HEAT SHRINKABLE SLEEVE SHRINK R</t>
  </si>
  <si>
    <t>Q321010152</t>
  </si>
  <si>
    <t>AGX965A</t>
  </si>
  <si>
    <t>G09171081-013</t>
  </si>
  <si>
    <t>HARNESS, TAILCONE, LHS RAC</t>
  </si>
  <si>
    <t>V388558</t>
  </si>
  <si>
    <t>606581* AT FS 1102, THERE ARE QTY (1) WIRE DAMAGE G09171081_`013 HARNESS, TAILCONE, LHS, RAC ON OUTTER INSULATION WIRE (RAC0176WH_`C3G_`20) LENGTH: 0.250" WIDTH: 0.090" AFFECTED PART G09171081_`013 THERE ARE NO WVIDENCE OF INTERNAL DAMAGE BEYOND THE OUTTER INSTALLATION SEE ATTACHMENTS FOR MORE DETAILS.</t>
  </si>
  <si>
    <t>DISCREPANCY 001 DISPOSITION 1.0 AT FS 1102, THERE ARE QTY (1) WIRE DAMAGE G09171081_`013 HARNESS, TAILCONE, LHS, RAC ON OUTTER INSULATION WIRE (RAC0176WH_`C3G_`20) LENGTH: 0.250" WIDTH: 0.090" AFFECTED PART G09171081_`013 THERE ARE NO WVIDENCE OF INTERNAL DAMAGE BEYOND THE OUTTER INSTALLATION. RETURN TO BP. REMOVE AND REPLACE WIRE RAC0176_`S3G AS PER HDR G09171081_`013 REV B, BAPS 145_`210. WIRE AND PARTS REQD RAC0176BL_`S3G_`20 RAC0176_`S3G B0801545_`20_`9 J770 N M39029/56_`351 A68P1 B M39029/56_`351 90.9 G09494001 RAC0176SH RAC0176_`S3G B0801545_`20_`9 SS19605 X _` SS19606 X _` 90.9 G09494001 RAC0176WH_`S3G_`20 RAC0176_`S3G B0801545_`20_`9 J770 M M39029/56_`351 A68P1 A M39029/56_`351 90.9 G09494001 RAC0185_`S3G_`22 _` ST_22 J770 SH _` SS19605 X _` 4.0 G09494001 RAC0186_`S3G_`22 _` ST_22 A68P1 SH _` SS19606 X _` 4.0 G09494001 SS19605 B0816125_`003 1 EACH SOLDER SLEEVE, WITH BRAID 145_`243 SS19606 B0816125_`003 1 EACH SOLDER SLEEVE, WITH BRAID 145_`243 B0816037_`057 2 EACH CLAMPING BAND, 0.88 DIA 145_`250 RING OUT REQD KUMARASWAMY H GLOBAL 7500 â MRB EWIS ENGINEERING FAL SUPPORT</t>
  </si>
  <si>
    <t>V509636</t>
  </si>
  <si>
    <t>Q321010153</t>
  </si>
  <si>
    <t>AGQ708</t>
  </si>
  <si>
    <t>GD239-1000-1-01</t>
  </si>
  <si>
    <t>R/FUSE ROOF PANEL ASSY</t>
  </si>
  <si>
    <t>V326060</t>
  </si>
  <si>
    <t>METHODS (UNDER INVESTIGATION) LOCATION: FS987, STGR # 6 R/H TO STGR # 6 L/H. OML. EXISTS OVER GAP BETWEEN THE GD239_`1000_`1_`01 (PANEL ASSY ,ROOF , REAR,FUSE) AND GD234_`5000_`7_`02 (SKIN PANEL TOP, BARREL). S/B. 0.040â â 0.080â SKIN GAP. CONDITION ACTUAL ZONE # 1 R/H DIA. HOLES 0.192â MIN. E.D. 0.400â MIN. PITCH AS PER DWG MAX. GAP IS .119â MIN. GAP IS .096â ZONE # 2 L/H DIA. HOLES 0.192â MIN. E.D. 0.400â MIN. PITCH MIN. PITCH AS PER DWG MAX. GAP IS .142â MIN. GAP IS .125â SEE ATTACHMENTS FOR DETAILS</t>
  </si>
  <si>
    <t>ENGINEERING REMARKS. _` DRAWING GD239_`5050 _`G / GD239_`2100 _`G / GC289_`1211 _`L. _` B/P FASTENER B0205017DN6_`(*). _` CONDITION AS REPORTED IS NOTED AND ACCEPTABLE TO ENGINEERING. PROCEED AS FOLLOWS. _` FILL GAP BETWEEN SKINS FLUSH WITH SEALANT PER BAPS 157_`028. _` CLOSE THIS NCR. ENGINEERING SUBSTANTIATION. GAP AS REPORTED IS STRUCTURALLY AND FUNCTIONALLY ACCEPTABLE TO ENGINEERING. MIN. ED RATIO OVER 2. OSCAR DIAZ DE LEON. LIAISON ENGINEERING. 06/03/2021.</t>
  </si>
  <si>
    <t>Q321010154</t>
  </si>
  <si>
    <t> 43A2</t>
  </si>
  <si>
    <t>MATERIAL - RAW - NOT TO SPEC. REQUIREMENT</t>
  </si>
  <si>
    <t>SUPPLY* THERE ARE QTY (12) CHANEL (GC212_`0011_`1) NOT ACCORDING TO DESIGN. GAP 0.200â BTW CHANEL VS LATCH SEE ATTACHMENTS FOR DETAILS.</t>
  </si>
  <si>
    <t>ENGINEERING DISPOSITION. NOTES: P/N. DESCRIPTION. GC212_`0011_`1. CHANNEL. &gt; REFER TO DRAWING GC212_`0011 REV. NC FOR DETAILS. PROCEED AS FOLLOWS: 1.1 _` PROCEED TO RETURN TO VENDOR DISCREPANT CHANNEL TO REWORK. SUBSTANTIATION: _` ACTUAL CONDITION WILL BE AFFECT INSTALLATION ON NHA. LIAISON ENGINEERING. JONATHAN BUENROSTRO. 06/07/2021.</t>
  </si>
  <si>
    <t>Q321010156</t>
  </si>
  <si>
    <t>GD231-5711-13-02</t>
  </si>
  <si>
    <t>FRAME, CANTED, R/F BARREL, REAR SIDE(LH)</t>
  </si>
  <si>
    <t>V310636</t>
  </si>
  <si>
    <t>NUMBER OF PART AFFECTED&gt;. GD231_`5711_`13_`02 QTY 1 PART ARRIVED WITH IMPACT DAMAGE CAUSED BY TRANSPORT. DIMENSIONS LENGTH 1.010" DEPTH .008" WIDTH. .960" S/B: PART MUST BE IN ACCORDANCE WITH SPECIFICATIONS AND WITHOUT DAMAGES SEE ATTACHMENTS.</t>
  </si>
  <si>
    <t>PROCEED AS FOLLOWS. _` DISCARD AFFECTED FRAME. _` CLOSE THIS NCR. ENGINEERING SUBSTANTIATION. RETURN TO DRAWING REQUIREMENTS. OSCAR DIAZ DE LEON. LIAISON ENGINEERING. 06/03/2021.</t>
  </si>
  <si>
    <t>Q321010157</t>
  </si>
  <si>
    <t>AGQ702</t>
  </si>
  <si>
    <t>AGQ702AA</t>
  </si>
  <si>
    <t>GD517-4405-27</t>
  </si>
  <si>
    <t>SHELF ASSY, HF #1, (STA 893.50-909.75)</t>
  </si>
  <si>
    <t>TOMAS ALEJ HERNANDEZ</t>
  </si>
  <si>
    <t> 45A1</t>
  </si>
  <si>
    <t>SYSTEMS - HYD. SYSTEM - TEST FAILURE</t>
  </si>
  <si>
    <t>V329684</t>
  </si>
  <si>
    <t>METHODS* REPETITIVE AT SHELF ASSY, HF #1, (STA 893.50_`909.75) (GD517_`4405_`27) EXISTS RESISTANCE TOO HIGH AS PER CAHIER AGQ702_`BM2276 S/B 2.5 MILLI OHMS ACTUAL CONDITION IS 13.8 MILLI OHMS SEE ATTACHMENTS FOR DETAILS</t>
  </si>
  <si>
    <t>ENGINEERING REMARKS. _` CONDITION AS REPORTED IS NOTED AND NOT ACCEPTABLE TO ENGINEERING. PROCEED AS FOLLOWS. _` COLDWORK THE MATING BRACKETS AND OR AN970_`3 WASHERS PER BAPS 188_`000 IN ORDER TO ACHIEVE CONTACT BETWEEN THEIR CORRESPONDING BONDING PADS ON THE SHELF. Â» ENSURE A MINIMUM OF 40% OF CONTACT AROUND THE BONDING SURFACES. _` RE_`TAKE THE BONDING VALUE WITH AND OHM_`METER THAT MEETS THE BAPS 145_`002 REQUIREMENTS, REFER TO SECTION 4.2. Â» ENSURE THE BONDING VALUES MEET THE FTP_`S700_`518009TM REQUIREMENTS. CONTINUE WITH THE ASSEMBLY PER DRAWING REQUIREMENTS. LIAISON ENGINEERING SUBSTANTIATION. FTP_`S700_`518009TM REQUIREMENTS WILL BE MET. OSCAR DIAZ DE LEON. LIAISON ENGINEERING. 06/03/2021.</t>
  </si>
  <si>
    <t>V509614</t>
  </si>
  <si>
    <t>Q321010158</t>
  </si>
  <si>
    <t>GD557-4403-27</t>
  </si>
  <si>
    <t>SHELF ASSY, HF #2, (FS909.75-925)</t>
  </si>
  <si>
    <t> 46A1</t>
  </si>
  <si>
    <t>ELECTRICAL - BONDING - RESISTANCE TOO HIGH</t>
  </si>
  <si>
    <t>METHODS* REPETITIVE AT SHELF ASSY, HF #2, (FS909.75_`925) (GD557_`4403_`27) EXISTS RESISTANCE TOO HIGH AS PER CAHIER AGQ702_`BM2280 S/B 2.5 MILLI OHMS ACTUAL CONDITION IS 19.2 MILLI OHMS SEE ATTACHMENTS FOR DETAILS.</t>
  </si>
  <si>
    <t>V509597</t>
  </si>
  <si>
    <t>Q321010159</t>
  </si>
  <si>
    <t>G03090000-003</t>
  </si>
  <si>
    <t>AIS INSTL, COMPONENTS, REAR FUSE</t>
  </si>
  <si>
    <t>ALEJANDRO CARBAJAL</t>
  </si>
  <si>
    <t>70774A010001</t>
  </si>
  <si>
    <t>SENSOR-PREASSURE</t>
  </si>
  <si>
    <t> 33C3</t>
  </si>
  <si>
    <t>FIT - CLASS OF FIT - TOO LOOSE</t>
  </si>
  <si>
    <t>V325415</t>
  </si>
  <si>
    <t>AT LOCATION FS 999, RBL 6, WL 75 ON SENSOR_`PRESSURE 70774A010001, THERE IS A CLAMP NOT ACHIEVING THE PROPER CLAMPING. VWI IS ASKING FOR QTY _`3_` WASHERS BETWEEN THE CLAMP, BUT THERE IS A NOTE WHERE "IT IS PERMISSIBLE TO ADD OR REMOVE ONE WASHER". CURRENT CONDITION IS QTY _`2_` WASHERS BETWEEN CLAMP AND THE CLAMP SLIDES AND ROTATES. PLEASE, REFER TO ATTACHMENTS FOR DETAILS.</t>
  </si>
  <si>
    <t>ENGINEERING DISPOSITION. NOTES: P/N. DESCRIPTION. 70774A010001. SENSOR_`PRESSURE. &gt; REFER TO DRAWING G03090000 REV. _`M, SHEET #1, ZONE 2C, DETAIL BB. PROCEED AS FOLLOWS: 1.1 _` ENSURE INSTALLATION OF SENSOR 70774A010001 WITH QTY_`1 CLAMP AN735C16 AND HARDWARE ( QTY_`1 NAS1802_`3_`9, QTY_`1 MS21043_`3N &amp; QTY_`3 NAS1149C0332R) ARE ACCEPTABLE FOR ENGINEERING. _` ENSURE TO MEET ALL THE REQUIREMENTS OF ELECTRICAL BONDING PER BAPS 145_`002 TYPE CLP_`MM01. _` ENSURE TO MEET ALL THE REQUIREMENTS OF ELECTRICAL BONDING PER BAPS 145_`002 TYPE BJP_`MM. _` ENSURE TORQUING OF BONDING STUDS WAS MADE PER BAPS 145_`172 CLASS 2. _` ENSURE CLAMP IS PROPERLY FIT AND NOT ROTATION EXIST. 1.2 _` ENSURE TO MEET ALL OTHER DRAWING REQUIREMENTS THEN CONTINUE ASSEMBLY PER DRAWING SPECIFICATION. SUBSTANTIATION: _` REMOVE TWO WASHER NAS1149C0332R ON INSTALLATION AVOID LOOSE CONDITION AND ROTATION OF CLAMP AND ENSURE A PROPERLY JOINING FOR ELECTRICAL BONDING REQUIREMENTS ACCORDING TO BAPS 145_`002. _` CSN ACTIVATED, MANUAL IPDP BD700_`A_`J30_`11_`05_`01AAA_`941A_`A AFFECTED. LIAISON ENGINEERING. JONATHAN BUENROSTRO. 06/04/2021.</t>
  </si>
  <si>
    <t>G05369663-003</t>
  </si>
  <si>
    <t>V0019374</t>
  </si>
  <si>
    <t>Q321010161</t>
  </si>
  <si>
    <t>GD617-3260-7</t>
  </si>
  <si>
    <t>BLOCK, ALUMINIUM, PYLON, TRAILING EDGE</t>
  </si>
  <si>
    <t>V368221</t>
  </si>
  <si>
    <t>DWG. NO GD617_`3260 REV. E LOT: V368221 NUMBER OF PART AFFECTED&gt;. GD617_`3260_`7 QTY 1 PART ARRIVED WITH SCRATCH CAUSED BY MANIPULATION DIMENSIONS LENGTH 1.874" WIDTH. .003" DEPTH .002" S/B: PART MUST BE IN ACCORDANCE WITH SPECIFICATIONS AND WITHOUT DAMAGES SEE ATTACHMENTS.</t>
  </si>
  <si>
    <t>ENGINEERING REMARKS. _` DRAWING GD617_`3260 _`E. _` GD617_`3260_`7 AL. BLOCK IS MADE FROM 7075_`T7351 1.0" S/T AL PLT PER AMS QQ_`A_`250/12. PROCEED AS FOLLOWS. _` MANUALLY BLEND THE REPORTED DAMAGES TO ACHIEVE A SMOOTH TRANSITION WITH THE SURROUNDING MATERIAL PER BAPS 149_`001. Â» DO NOT DEEPEN THE DAMAGES. Â» BLEND RATIO 50:1. Â» SURFACE ROUGHNESS 63RA OR FINER. _` QC MANDATORY INSPECTION USING A 10X MAGNIFYING GLASS AND A GOOD LIGHT SOURCE TO NO TRACES OF THE REPORTED DAMAGES REMAIN. _` NDI INSPECTION. Â» ET ( EDDY CURRENT ) CRACK_`CHECK PER BAPS 176_`019. â¢ ENSURE NO RELEVANT INDICATIONS ARE FOUND. Â» QC TO ENSURE DAMAGES WHERE NOT INCREASED. _` APPLY A028 FINISH TO REPAIRED SURFACE PER BAERD GEN_`004. _` RTS REPAIRED AL. BLOCK. _` CLOSE THIS NCR. ENGINEERING SUBSTANTIATION. REPAIR TO RESTORE DESIGN INTENT. MATERIAL INTEGRITY VERIFIED BY NDI. OSCAR DIAZ DE LEON. LIAISON ENGINEERING. 06/04/2021.</t>
  </si>
  <si>
    <t>V516173</t>
  </si>
  <si>
    <t>Q321010162</t>
  </si>
  <si>
    <t>G05450444-101-01</t>
  </si>
  <si>
    <t>STIFFENER, CTR BOX, PYLON</t>
  </si>
  <si>
    <t>SAUL PICHARDO</t>
  </si>
  <si>
    <t> 37A6</t>
  </si>
  <si>
    <t>DAMAGE (NOT SKINS) - PROCESS - PITS</t>
  </si>
  <si>
    <t>V429821</t>
  </si>
  <si>
    <t>709031* AT STIFFENER, CTR BOX, PYLON G05450444_`101_`01 EXIST A SPOT DRILL DUE TO THIS THE PART IS OBVIOUS SCRAP</t>
  </si>
  <si>
    <t>PART NOT FEASIBLE TO USE, OBVIOUS SCRAP DISCREPANT PART TO BE SCRAPED AS PER QAPI 3.8.8.2.1.4 REV. 4.0, PAR. 5 G). DISCARD AND REPLACE DISCREPANT PART AND INSTALL A NEW ONE ACCORDING TO DRAWING REQUIREMENTS.</t>
  </si>
  <si>
    <t>Q321010163</t>
  </si>
  <si>
    <t>PU2-TC</t>
  </si>
  <si>
    <t> 33B4</t>
  </si>
  <si>
    <t>FIT - CO-ORDINATION - STEP CONDITION</t>
  </si>
  <si>
    <t>U891691</t>
  </si>
  <si>
    <t>PU2 METHODS* REF, NCR Q321007103 AT TAILCONE, GA G05390000_`001 EXIST QTY (6) POINTS WITH GAP UNDER TOLERANCE, AND QTY (11) POINT WITH STEP OUT OF TOLERANCE STEPS (3) POINTS DR L/H STEP (3) POINT DR R/H STEPS (5) POINTS BTW DOORS âSTEPS RHSâ ACTUAL CONDITION APU DOOR RH INVOLVED PARTS G05393200_`009 APU DOOR RH G05394060_`105 SKIN FWD RH G05392171_`103 SKIN AFT RH "STEPS LHS" ACTUAL CONDITION APU DOOR LH INVOLVED PARTS G05393100_`011 APU DOOR LH G05394063_`105 SKIN FWD LH G05392169_`103 SKIN AFT LH NOTE: THE STEPS AND GAPS WERE MEASURED EACH 3 INCHES NOT EXIST MISMATCH BETWEEN FITTINGS AND SURROUND SEE ATTACHMENT FOR DETAILS</t>
  </si>
  <si>
    <t>AFFECTED PARTS: G05393104_`109 SKIN LH M/F: 2024 T3 THK=0.040" G05393205_`105 SKIN RH M/F: 2024 T3 THK=0.040" GD238_`6472_`11 SURROUND FWD M/F: 6AL_`4V TI ALLOY SHEET PER MIL_`T_`9046 CL AB_`1 COND A THK=0.063" GD238_`6340_`9 SURROUND UPR M/F: AMS 4902 THK=0.032 GD238_`6471_`3 SURROUND LH M/F: 6AL_`4V TI ALLOY SHEET PER MIL_`T_`9046 CL AB_`1 COND A THK=0.063" GD238_`6341_`9 SURROUND FWD M/F: 6AL_`4V TI ALLOY SHEET PER MIL_`T_`9046 CL AB_`1 COND A THK=0.063" GD238_`6339_`3 SURROUND M/F: 6AL_`4V TI ALLOY SHEET PER MIL_`T_`9046 CL AB_`1 COND A THK=0.063" DISPOSITION: _`FOR GAPS LESS THAN 0.060": TRIM OUT APU SKINS PER BAPS 188_`001 TO MET MIN 0.060". ENSURE NOT TO EXCEED DRAWING LIMITATIONS. AT SKIN APPLY CHEMICAL CONVERSION COATING PER BAPS 160_`020 AND HEAT RESISTANT COATING PER BAPS 138_`049, TO CUT EDGES OF EXTERNAL SKIN PANELS. _`FOR STEPS OUT OF TOLERANCES: USING AN APPROPRIATE TOOL AND BASED ON BAPS 188_`000, REFORM STEPS OUT OF TOLERANCES. ENSURE ANY CONTOUR DEVIATION METS G00606301 DRAWING REQUIREMENTS. ENSURE NO SUPERFICIAL SCRATCH IS PRESENT. QC TO ENSURE NO TRACES OF DAMAGES REMAIN, PERFORM NDI PER BAPS 176_`002 OR 176_`019 AND ENSURE NO RELEVANT INDICATIONS ARE FOUND. RE_`MEASURE ALL STEP AND GAPS PER DRAWING AND MANUFACTURING REQUIREMENTS. ENSURE ALL STEPS AND GAPS MET DRAWING REQUIREMENTS. ENSURE ALL REMAINING DRAWING REQUIREMENTS MET. IDENTIFY AS NCRQ321010163_`001 PER BAPS 144_`005. CLOSE NCR. SUBSTANTIATION: REPAIR TO RESTORE FIT, FORM AND FUNCTION. RICARDO DELPINO LIAISON ENGINEER 06/04/2021</t>
  </si>
  <si>
    <t>V516141</t>
  </si>
  <si>
    <t>Q321010165</t>
  </si>
  <si>
    <t>RECEIVING INSPECTION</t>
  </si>
  <si>
    <t>V229337</t>
  </si>
  <si>
    <t>DURING RECEIVING INSPECTION QUALITY FOUND QTY_`50 SNAGS. SEE ATTACHED.</t>
  </si>
  <si>
    <t>REWORK ALL SNAGS AS PER DWG REQUIREMENTS. ATTACH STAMPED COPIES IN BUY_`OFF.</t>
  </si>
  <si>
    <t>Q321010167</t>
  </si>
  <si>
    <t>G02490051-001-03</t>
  </si>
  <si>
    <t>V388556</t>
  </si>
  <si>
    <t>NO BADGE* AT FS 981_`999 BWTN STGR 10 &amp; 11 RHS THE HARNESS (G09172056_`007) CABLE, PWR FDR, VFG RHS ACEPC 2 PH C RRE THERE IS QTY (1) DAMAGE ON WIRE, INSULATION DAMAGED, SHIELD EXPOSED BUT NOT DAMAGED MEASURES OF DETAIL LENGTH: 0.100â WIDTH: 0.070â NOTED: ONLY OUTER INSULATOR DAMAGED. STRANDS NOT DAMAGED SEE ATTACHMENTS FOT MORE DETAILS</t>
  </si>
  <si>
    <t>B0576238</t>
  </si>
  <si>
    <t>DISCREPANCY 001 DISPOSITION 1.1 HARNESS DAMAGED WAS G09172055_`007; RRC; REPAIR PERFORMED AS PER DISPOSITION, PLEASE CONFIRM THE SAME REWORK FOR THE REAL HARNESS DAMAGED WIRE DAMAGED: RRC0006_`E2A_`2; PN: B0801523_`2_`9. BOTH CABLES PART NUMBERS ARE SAME. THE RPAIR ON RRC HARNESS G09172055_`007 AS PER DISPOSITION 1.0 IS ACCEPTABLE. KUMARASWAMY H GLOBAL 7500 â MRB EWIS ENGINEERING FAL SUPPORT</t>
  </si>
  <si>
    <t>Q321010168</t>
  </si>
  <si>
    <t>G02992050-001</t>
  </si>
  <si>
    <t>TUBE ASSY, PRESSURE, HYDR SYS 2</t>
  </si>
  <si>
    <t>V372219</t>
  </si>
  <si>
    <t>DESIGN* AT HYDRAULIC INSTL, COMPONENTS, SYSTEM 3 WAS DETECTED A LEAK CONDITION ON TUBE ASSY, PRESSURE, HYDR SYS 2 (G02992050_`001) ON PERMASWAGE FROM SUPPLIER PERFORMING ATP MX770_`291003_`002 PRESSURE TEST. FTER_`XX700_`290009 REV. B TRAZEABILITY NO. 1060050, MANUFACTURING DATE: 04/14/2021 INVOLVED PARTS (ALREADY ASSEMBLED): TUBE ASSY, PRESSURE, HYDR SYS 2 (G02992049_`001) TUBE ASSY, PRESSURE, HYDR SYS 2 (G02992061_`001) TUBE ASSY, PRESSURE, HYDR SYS 2 (G02992023_`001) TUBE ASSY, PRESSURE, HYDR SYS 2 (G02992074_`001) TUBE ASSY, PRESSURE, HYDR SYS 2 (G02992012_`001) TEE, EXT SWAGED, RDCR (B0301014E120608) UNION, STR, EXT SWAGED (B0301010E12) QTY 3 NCR REFERENCE Q321008980 SEE ATTACHMENTS FOR DETAILS</t>
  </si>
  <si>
    <t>ENGINEERING DISPOSITION FOR THE AFFECTED TUBE. 1.0 TRIM G02992023_`001 TUBE ASSY AT THE MARKED AREA AS INDICATED THE DISPO. ATTACHMENT 001. _` PERFORM PER BAPS 188_`001 AND BAPS 174_`017. _` ENSURE TO BREAK SHARP EDGES AND THAT THERE IS NO F.O.D. IN THE INSIDE OF THE TUBES. 1.1 DISCARD THE DAMAGED TUBES SECTIONS AND IDENTIFY THE OTHER SECTIONS AS FOLLOWS. _` DISCARD THE FOLLOWING PARTS: _` AFTER SIDE OF G02992023_`001 TUBE ASSY. _` G02992061_`101 TUBE _` B0301010E12 UNION _` B0301014E120608 TEE _` G02992050_`001 TUBE ASSY _` G02992049_`001 TUBE ASSY. _` INK IDENTIFY REMAINING FORWARD TUBE OF G02992023_`001 TUBE ASSY AS NCRQ321010168_`001_`01 PER BAPS 144_`005. 1.2 FURNISH A NEW TUBES SECTION SIMILAR TO THE DISCARD ONES AND IDENTIFY IT AS NCRQ321010168_`001_`02 PER BAPS 144_`005. _` USE NEW PARTS AS FOLLOWS TO COMPLETE THE FABRICATION. _` AFTER SIDE OF G02992023_`001 TUBE ASSY. _` G02992061_`101 TUBE _` B0301010E12 UNION _` B0301014E120608 TEE _` G02992050_`001 TUBE ASSY _` G02992049_`001 TUBE ASSY _` PERMASWAGED UNIONS PER BAPS 174_`017. 1.3 SWAGED NCRQ321010168_`001_`01 TO NCRQ321010168_`001_`02 TUBES WITH PERMASWAGE B0301010E12 UNION PER BAPS 174_`017. 2.0 ENSURE THAT THE PERMASWAGE DOES NOT COVER ANY IDENTIFICATION OF THE PARTS, DO NOT PRODUCE INTERFERENCES. _` MODIFY THE POSITION OF THE IDENTIFICATION IF IT IS NECESSARY PER BAPS 144_`010, IF IT IS, DO NOT USE SHARP ELEMENTS. 3.0 PERFORM TEST PER DRAWING REQUIREMENTS AND THE PROPER ATP TO ENSURE THAT THERE ARE NO LEAKAGES AND OTHER DAMAGES. 4.0 COMPLETE ASSEMBLY TO DRAWING REQUIREMENTS AND SPECIFICATIONS. LIAISON SUBSTANTIATION. _` DISPO. RETURN THE ASSY TO THE DRAWING INTENT. _`_`_`_`_`_`_`_`_`_`_`_`_`_`_`_`_`_`_`_`_`_`_`_`_`_`_`_`_`_`_`_`_`_`_`_`_`_`_`_`_`_`_`_`_`_`_`_`_`_`_`_`_`_`_`_`</t>
  </si>
  <si>
    <t>V509616</t>
  </si>
  <si>
    <t>Q321010169</t>
  </si>
  <si>
    <t>V325353</t>
  </si>
  <si>
    <t>NO BADGE* AT LOCATION FS 961 BRACKET ASSY, HYDRAULIC SYSTEM G05372918_`001 IS MISLOCATED ON FRAME ASSY, FWD ENG MOUNT G05366000_`015, CAUSING MISMATCH ON QTY _`4_` HOLES. BRACKET HAS BEEN REMOVED; NEW ONE WAS LOCATED AND INK MARKED FROM FRAME. FASTENER B/P: MS20470AD5_`7S PLEASE, REFER TO ATTACHMENTS FOR MORE DETAILS.</t>
  </si>
  <si>
    <t>ENGINEERING DISPOSITION PROCEED AS FOLLOWS: PHASE I: FABRICATE NCR PART 1. FABRICATE (QTY_`1) NCR BRACKET ASSY SIMILAR IN ALL DETAILS TO (G05372918_`001), EXCEPT AS FOLLOWS: _` FABRICATE PART WITH NO PILOT HOLES. _` FABRICATE WITH EXTRA MATERIAL OF 0.200" AS SHOWN IN DISPO 1.0 _` ATTACH 001. _` KEEP ALL OTHER FEATURES SAME AS DRAWING REQUIREMENTS. _` ACCEPTABLE TO USE CODE A028 PER BAERD GEN_`004. (NO PREP PEN ALLOWED). _` IDENTIFY AS NCRQ321010169_`001_`01 PER BAPS 144_`005. PHASE II: FINAL INSTALLATION 1. LOCATE NCR BRACKET ASSY (NCRQ321010169_`001_`01) IN THE ASSEMBLY IN BEST FIT POSITION. 2. TRANSFER HOLES FROM THE ASSEMBLY. _` ENSURE A MIN. EDGE DISTANCE OF 0.320" IN ALL DETAILS. 3. COMPLETE INSTALLATION AS PER DRAWING REQUIREMENTS. 4. IDENTIFY AREA WITH NCR NUMBER AS PER BAPS 144_`005. 5. ENSURE ALL OTHER DRAWING REQUIREMENTS ARE MET. LIAISON ENG. SUBSTANTIATION: NCR PART ENSURES A MIN E/D RATIO OF 2D AND REQUIRED SUPPORT FOR TUBE ASSY. MRB LIAISON ENGINEER. GABRIEL GARCIA. 06/04/2021.</t>
  </si>
  <si>
    <t>V510337 V510572</t>
  </si>
  <si>
    <t>Q321010170</t>
  </si>
  <si>
    <t>SKIN, LATERAL, RH</t>
  </si>
  <si>
    <t>PRODUCTION* B/P FASTENER: B0205015M4 AT PART G05394060_`107 (SKIN, LATERAL, RH) THERE ARE QTY (2) BLEND WITH NEXT MEASUREMENTS: BLEND #1 LENGTH: .350" WIDTH: .300" DISTANCE TO CLOSEST FASTENER: .030" BLEND #2 LENGTH: .600" WIDTH: .100" DISTANCE TO LOSEST FASTENER: .010" NOTE: ON BLEND #1 THERE IS NOT TRACE OF DAMAGE. ON BLEND #2 THERE IS A TOOL MARK WITH NEXT MEASUREMENTS: TOOL MARK: DEPTH: _`.002" LENGTH: .030" WIDTH: .030" DISTANCE TO FASTENER: .050" SEE ATTACHMENTS FOR DETAIL.</t>
  </si>
  <si>
    <t>FOR ACTUAL CONDITION REFER TO BUY_`OFF INFORMATION OF DISPOSITION 1.0 ENGINEERING DISPOSITION _` CONDITION ACCEPTABLE TO ENGINEERING. _` TOUCH UP ALL BARE MATERIAL WITH FINISH CODE A047 PER BAERD GEN_`004. _` CONTINUE WITH THE ASSEMBLY PROCESS PER DRAWING REQUIREMENTS. LIAISON MRB ROGELIO FIGUEROA 06/04/2021</t>
  </si>
  <si>
    <t>Q321010171</t>
  </si>
  <si>
    <t>AGX802AA</t>
  </si>
  <si>
    <t>G05364271-101-01</t>
  </si>
  <si>
    <t>V045017</t>
  </si>
  <si>
    <t>AT REAR FUSE ASSY BTW F.S. 881 AND F.S. 864 LH FLOOR ASSY, EXISTS QTY 3 TOOL MARKS ON PANEL, ACCESS (G05364271_`101_`01). THK ON DISCREPANT AREA 0.080" DIMENSIONS: TOOL MARK '1' 0.150" X 0.040" DEPTH 0.004" TOOL MARK '2' 0.060" X 0.040" DEPTH 0.002" TOOL MARK '3' 0.040" X 0.040" DEPTH 0.001" SEE ATTACHMENTS FOR DEATILS</t>
  </si>
  <si>
    <t>ENGINEERING REMARKS: _` G05364271_`101, PANEL, ACCESS, AL ALLOY 2024 T3 SHT _` AMS_`QQ_`A_`250/5, THK: 0.080". ENGINEERING DISPOSITION: _` PROCEED AS FOLLOWS: _` MASK PROTECT WITH ADHESIVE TAPE ALL AROUND DISCREPANT AREAS. _` BLEND DISCREPANT AREA IN ORDER TO ELIMINATE REPORTED DAMAGE. _` ENSURE A SMOOTH TRANSITION. _` BLEND RATIO TO BE 50:1. _` DO NOT DEEPEN BEYOND THE DAMAGE. _` SURFACE ROUGHNESS TO BE 63RA OR BETTER. _` ENSURE ALL TRACE OF DAMAGE HAS BEEN ELIMINATED. _` PERFORM A EDDY CURRENT INSPECTION PER BAPS 176_`019 OVER REPAIRED AREAS, IF SOME POSITIVE RELEVANT INDICATION IS FOUND RESUBMIT NCR WITH RESULTS, OTHERWISE CONTINUE. _` PER UT_`51 MEASURE THE AMOUNT OF REMOVED MATERIAL: _` ENSURE 0.076" AS MINIMUM PANEL THICKNESS. _` TOUCH UP REPAIRED AREAS WITH FINISH CODE X071 PER BAERD GEN_`004. _` CONTINUE WITH THE ASSEMBLY PER ALL DRAWING REQUIREMENTS. _` LIAISON SUBSTANTIATION: MAX MATERIAL TO REMOVE IS 5% OF TOTAL THICKNESS. _`_`_`_`_`_`_`_`_`_`_`_`_`_`_`_`_`_`_`_`_`_`_`_`_`_`_`_`_`_`_`_`_`_`_`_`_`_`_`_`_`_`_`_`_`_`_` JAIME OTERO. LIAISON ENGINEER BAM. 06/04/2021.</t>
  </si>
  <si>
    <t>V510767</t>
  </si>
  <si>
    <t>Q321010172</t>
  </si>
  <si>
    <t>V335206</t>
  </si>
  <si>
    <t>METHODS* THERE ARE GAP AND STEP IN ASSEMBLY G05390000_`001 TAILCONE ASSY B/P B0205015M4_`* COMMON PARTS SKIN, TOP, TAILCONE AFT (G05392177_`101) SURROUND STRAP RH, FS1105, REAR FUSE (G05394086_`101) SURROUND STRAP LH, FS1105, REAR FUSE (GD238_`6909_`3) IS THROUGHOUT THE ENTIRE IS TOP SKIN MAX GAP .102" MAX STEP .098" THE STEP IS BETWEEN TAILCONE ASSY, AFT (G05392001_`001) AND TAILCONE, FWD (G05394000_`001) SEE ATTACHMENTS FOR DETAILS</t>
  </si>
  <si>
    <t>ENGINEERING NOTES INVOLVED PARTS / ASSEMBLY: G05392001_`001. TAILCONE AFT. G05392177_`101. SKIN, TOP, TAILCONE AFT. G05394086_`101. SURROUND STRAP RH, FS1105. GD238_`6909_`3. SURROUND STRAP LH, FS1105. ASSEMBLY DRAWING: G05390000 REV_`F. DISPOSITION _` ENSURE NEW G05392001_`001 TAILCONE AFT METS DRAWING REQUIREMENTS. _` PROCEED PER DISPOSITION OF NCRQ321010204_`001 FOR AFFECTED TAILCONE AFT. _` DO NOT CANCEL NCR. _` CLOSE THIS NCR. SUBSTANTIATION _` REFER TO RESUBMIT BUYOFF COMMENTS. _` DISCREPANCY IS RAISED IN NCR Q321010204_`001. *** DAILYN TORRES G. 06/07/2021 CO_`SIGNED RICARDO DELPINO</t>
  </si>
  <si>
    <t>Q321010173</t>
  </si>
  <si>
    <t>Q321010174</t>
  </si>
  <si>
    <t>CAB AEROSEAL</t>
  </si>
  <si>
    <t>REFERENCE LINE CHECK RNC D321006048. REF TO LBCC CAB FOR AERODYNAMIC SEALANT THAT IS NOT PERFORMED PER BAPS, A LINE CHECK IS REQUIRED TO VALIDATE THE FOLLOWING ASPECTS OF THE SEALANT APPLICATION TO THE AERODYNAMIC DRAWING REQUIREMENTS AND BAPS 157_`028. REF : ALL BUTT JOINTS AND FILLET SEALS COMMON TO THE EXTERIOR OML OF THE REAR FUSE FOR THE FOLLOWING FAILURE MODES: _` EXCESS SEALANT _` _` AIR ENTRAPMENT _` _` IMPROPER ADHESION _` RECESSED SEALANT (SHRINKAGE/ UNDER FLUSH) _` _` VOIDS THIS SNC IS RAISED TO ADDRESS DISCREPANCIES IN THE AERODYNAMIC SEALANT IN THE REAR FUSE AREAS. SEE ATTACHMENT</t>
  </si>
  <si>
    <t>DISPOSITION 1.0 PRODUCTION TO REWORK ALL AREAS WITH DISCREPANCIES IN SEALANT AS INDICATED BY ATTACHED CHECKLIST. COMPLETE ALLREWORK TO DRAWING AND BAPS 157_`028 REQUIREMENTS. ATTACH STAMP COPY WITH PRODUCTION BUYOFF.</t>
  </si>
  <si>
    <t>Q321010175</t>
  </si>
  <si>
    <t>AGX880AA</t>
  </si>
  <si>
    <t>G05530579-105</t>
  </si>
  <si>
    <t>V011793</t>
  </si>
  <si>
    <t>DURING RECEIVING INSPECTION QUALITY FOUND DEEP COUNTERSINKS ON RHS LOWER UPPER PANEL. DEEP COUNTERSINK RANGING FROM _`0.006" TO _`0.010" SEE ATTACHED COMPLETE LIST OF ALL COUNTERSINKS.</t>
  </si>
  <si>
    <t>ENGINEERING DISPOSITION: DEEP COUNTERSINK HOLES UPTO MAX. OF 0.011" UNDER_`FLUSH (KNIFE_`EDGE) ON VSTAB ACCESS PANEL P/N G05530579_`105 RHS LOWER UPPER PANEL IS NOT ACCEPTABLE TO ENGINEERING NOTE ALL HOLES HAVE DEEP CSK RANGING FROM 0.008" TO 0.011" REMOVE PANEL P/N G05530579_`105 RED TAG AND SEND TO QUARANTINE CAGE IDENTIFY PANEL WITH NCRQ32101075_`001 PER BAPS 144_`005 OBTAIN NEW B/P PANEL P/N G05530579_`105 ENSURE HOLES AND CSK DIA. ON PANEL CONFORM TO B/P REQUIREMENTS INSTALL PANEL PER DRAWING G05530140 REV. B AND PER BAPS 150_`000 REQUIREMENTS AND TORQUE PER BAPS 150_`002 CONFIRM INSTALLATION CONFORMS TO AERODYNAMIC REQUIREMENTS REF. ENG DWG G00606301 REV. K CONTINUE INSTALLATION PER AIRCRAFT ASSEMBLY</t>
  </si>
  <si>
    <t>G05530572-105</t>
  </si>
  <si>
    <t>PANEL, ACCESS 3, VSTAB, LH</t>
  </si>
  <si>
    <t>DURING RECEIVING INSPECTION QUALITY FOUND DEEP COUNTERSINKS ON LHS ACCESS PANEL 3. DEEP COUNTERSINK RANGING FROM _`0.006" TO _`0.011" SEE ATTACHED COMPLETE LIST OF ALL COUNTERSINKS.</t>
  </si>
  <si>
    <t>ENGINEERING DISPOSITION: DEEP COUNTERSINK HOLES UPTO MAX. OF 0.011" UNDER_`FLUSH (KNIFE_`EDGE) ON VSTAB ACCESS PANEL P/N G05530579_`105 LHS PANEL 3 IS NOT ACCEPTABLE TO ENGINEERING NOTE ALL HOLES HAVE DEEP CSK RANGING FROM 0.07" TO 0.011" REMOVE PANEL P/N G05530572_`105 RED TAG AND SEND TO QUARANTINE CAGE IDENTIFY PANEL WITH NCRQ321010175_`002 PER BAPS 144_`005 OBTAIN NEW B/P PANEL P/N G05530572_`105 ENSURE HOLES AND CSK DIA. ON PANEL CONFORM TO B/P REQUIREMENTS INSTALL PANEL PER DRAWING G05530140 REV. B AND PER BAPS 150_`000 REQUIREMENTS AND TORQUE PER BAPS 150_`002 CONFIRM INSTALLATION CONFORMS TO AERODYNAMIC REQUIREMENTS REF. ENG DWG G00606301 REV. K CONTINUE INSTALLATION PER AIRCRAFT ASSEMBLY</t>
  </si>
  <si>
    <t>G05530575-105</t>
  </si>
  <si>
    <t>U937648</t>
  </si>
  <si>
    <t>DURING RECEIVING INSPECTION QUALITY FOUND DEEP COUNTERSINKS ON LHS AFT LOWER ACCESS PANEL. DEEP COUNTERSINK RANGING FROM _`0.007" TO _`0.010" SEE ATTACHED COMPLETE LIST OF ALL COUNTERSINKS.</t>
  </si>
  <si>
    <t>ENGINEERING DISPOSITION: DEEP COUNTERSINK HOLES UPTO MAX. OF 0.010" UNDER_`FLUSH (KNIFE_`EDGE) ON VSTAB ACCESS PANEL P/N G05530575_`105 LHS ACCESS PANEL IS NOT ACCEPTABLE TO ENGINEERING NOTE ALL HOLES HAVE DEEP CSK RANGING FROM 0.07" TO 0.010" REMOVE PANEL P/N G05530575_`105 RED TAG AND SEND TO QUARANTINE CAGE IDENTIFY PANEL WITH NCRQ321010175_`003 PER BAPS 144_`005 OBTAIN NEW B/P PANEL P/N G05530575_`105 ENSURE HOLES AND CSK DIA. ON PANEL CONFORM TO B/P REQUIREMENTS INSTALL PANEL PER DRAWING G05530140 REV. B AND PER BAPS 150_`000 REQUIREMENTS AND TORQUE PER BAPS 150_`002 CONFIRM INSTALLATION CONFORMS TO AERODYNAMIC REQUIREMENTS REF. ENG DWG G00606301 REV. K CONTINUE INSTALLATION PER AIRCRAFT ASSEMBLY</t>
  </si>
  <si>
    <t>DURING RECEIVING INSPECTION QUALITY FOUND DEEP COUNTERSINKS ON LHS FWD TOP ACCESS PANEL. DEEP COUNTERSINK RANGING FROM _`0.006" TO _`0.010" SEE ATTACHED COMPLETE LIST OF ALL COUNTERSINKS.</t>
  </si>
  <si>
    <t>ENGINEERING DISPOSITION: DEEP COUNTERSINK HOLES UPTO MAX. OF 0.010" UNDER_`FLUSH (KNIFE_`EDGE) ON VSTAB ACCESS PANEL P/N G05530575_`105 LHS ACCESS PANEL IS NOT ACCEPTABLE TO ENGINEERING NOTE ALL HOLES HAVE DEEP CSK RANGING FROM 0.004" TO 0.010" REMOVE PANEL P/N G05530575_`105 RED TAG AND SEND TO QUARANTINE CAGE IDENTIFY PANEL WITH NCRQ321010175_`004 PER BAPS 144_`005 OBTAIN NEW B/P PANEL P/N G05530575_`105 ENSURE HOLES AND CSK DIA. ON PANEL CONFORM TO B/P REQUIREMENTS INSTALL PANEL PER DRAWING G05530140 REV. B AND PER BAPS 150_`000 REQUIREMENTS AND TORQUE PER BAPS 150_`002 CONFIRM INSTALLATION CONFORMS TO AERODYNAMIC REQUIREMENTS REF. ENG DWG G00606301 REV. K CONTINUE INSTALLATION PER AIRCRAFT ASSEMBLY</t>
  </si>
  <si>
    <t>Q321010176</t>
  </si>
  <si>
    <t>AGX227</t>
  </si>
  <si>
    <t>Q321007857</t>
  </si>
  <si>
    <t>U891578</t>
  </si>
  <si>
    <t>UNDER INVESTIGATION* THERE IS A PROBLEM IN TAILCONE 70106 WITH THE NEXT ASSY. SOME PARTS NEED TO BE REMOVED TO CONTINUE THE ANALYSIS SEE THE NEXT LIST TO REMOVE G05392040_`005 CAP, END, WELDED ASSY 1 G05393100_`013 DOOR ASSY, LH APU 1 G05393200_`011 DOOR ASSY, RH APU 1 G05397210_`003 PANEL, UPPER ASSY, LH 1 G05397211_`005 PANEL ASSY, UPPER, RH 1 G05397212_`003 PANEL ASSY, LWR, LH 1 G05397213_`003 PANEL ASSY, LWR, RH 1 G05397218_`103 BOOT ASSY, UPPER LH, FIREWALL 2 G05397230_`001 DOOR ASSY, ACCESS, FIREWALL 1 G05397266_`101 FITTING, HOIST BEAM, REAR FUSE TAILCONE 1 G05397273_`101 SPLICE, BEAMS, FIREWALL 2 G05397273_`101 SPLICE, BEAMS, FIREWALL 2 GD238_`6610_`1 FAIRING, REAR FUSE, RUDDER/TAILCONE FAIR 1 GD238_`6622_`3 CLOSING RIB, REAR FUSE, RUD/TAILCONE 1 GD238_`6623_`1 STIFFENER, REAR FUSE, RUD/TAILCONE FAIR 1 GD238_`6624_`3 ANGLE, FAIRING, REAR FUSE TAILCONE FWD 1 GD238_`6624_`4 ANGLE, FAIRING, REAR FUSE TAILCONE FWD 1 GD238_`6630_`1 ANGLE, REAR FUSE, RUD/TAILCONE FAIR AFT 1 GD238_`6932_`1 FTG FWD, HOIST BEAM, R/FUSE TAILCONE 1 GD238_`8106_`3 PACKER, HOIST FITTING TAILCONE, FWD 1</t>
  </si>
  <si>
    <t>LOG. PROVIDE THE FOLLOWING PARTS LIST *GD238_`6932_`1 FTG FWD, HOIST BEAM, R/FUSE TAILCONE QTY 1 *GD238_`9038_`2 SEAL ANGLE AFT, APU DOOR, REAR FUSE QTY 1 *GD238_`9038_`1 SEAL ANGLE AFT, APU DOOR, REAR FUSE QTY 1 *G05396018_`001 BRACKET ASSY, ELECTRIC PROV, TAILCONE QTY1 *GD777_`1570_`5 BRKT ASSY, FIRE DETECT PROV, REAR FUSE QTY 3 *GD777_`1569_`5 BRKT ASSY, FIRE DETECT PROV, REAR FUSE QTY1 *GD238_`6993_`1 CLEAT, LH/RH OUTER, FWD PIN REAR FUSE QTY 1 *GD238_`8106_`3 PACKER, HOIST FITTING TAILCONE, FWD QTY 1 *GD238_`6993_`2 CLEAT, LH/RH OUTER, FWD PIN REAR FUSE QTY 1 *GD238_`8103_`1 HIM LAMINATED, DOOR HINGE, TAILCONE QTY 3 *G05394070_`101 SHIM, LAMINATED, DOOR HINGE QTY 1 PROD. INSTALL THE ABOVE MENTIONED PARTS AND THOSE REPORTED IN THE INITIAL DISPREPANCIA. ENSURE ALL REMAINING DWG REQUIREMENTS MET CLOSE SNC JUAN MARTIN CRUZ QUALITY MRB 09_`JUL_`2021</t>
  </si>
  <si>
    <t>B0709771</t>
  </si>
  <si>
    <t>V646363</t>
  </si>
  <si>
    <t>Q321010177</t>
  </si>
  <si>
    <t>AGX950</t>
  </si>
  <si>
    <t>JOINT INSTL, ST 1016, REAR FUSE</t>
  </si>
  <si>
    <t>ALFREDO DIAZ</t>
  </si>
  <si>
    <t>V409657</t>
  </si>
  <si>
    <t>619434* FS 1016, STR 3 TO STR 5, L/H QTY (5) HOLES OVER SIZE HOLES OPEN TO Ã 0.185â G&amp;R B/P B0206002AG5 INVOLVED PARTS: HOLE #1 SKIN, UPPER PANEL, AFT BARREL (G05363488_`111) FITTING, STGR 4, OUTBD (G05363963_`106) HOLE #2 SKIN, UPPER PANEL, AFT BARREL (G05363488_`111) FITTING, STGR 4, INBD (G05363966_`106) STRINGER 3, FWD, AFT BARREL (G05363185_`101) HOLE #3 SKIN, UPPER PANEL, AFT BARREL (G05363488_`111) FITTING, STGR 4, INBD (G05363966_`105) STRINGER 4, FWD, AFT BARREL (G05363189_`101) HOLE #4 SKIN, UPPER PANEL, AFT BARREL (G05363488_`111) FITTING, STGR 4, OUTBD (G05363963_`105) HOLE #5 SKIN, UPPER PANEL, AFT BARREL (G05363488_`111) FITTING, STGR 5, INBD (G05363965_`103) STRINGER 5, FWD, AFT BARREL (G05363188_`101) PITCH 0.750â SEE ATTACHMENT FOR DETAILS.</t>
  </si>
  <si>
    <t>ENGINEERING DISPOSITION. _`_` ENSURE HOLES ARE OPENED GOOD AND ROUND AT 0.1850"/0.1880" PER BAPS 151_`029 _`_` OPEN CSK TO SUIT WITH A B0206002AG6 PER BAPS 151_`029. _`_` WET INSTALL A B0206002AG6 +B0203013_`3 PER BAPS 151_`029 AND DWG REQUIREMENTS. _`_` CONTINUE WITH ASSY PROCESS PER DWG REQUIREMENTS. ~ STRUCTURALLY ACCEPTABLE TO ENGINEERING. ~ MIN ED IS 0.315" ( 1.67 E/D RATIO ). ~ NO KNIFE EDGE EXIST. _`_`_`_`_`_`_`_`_`_`_`_`_`_`_`_`_`_`_`_`_`_`_`_`_`_`_`_`_`_`_`_`_`_`_`_`_`_`_`_`_` _`ESAU HERNANDEZ_` 06/04/2021</t>
  </si>
  <si>
    <t>G05363966-106</t>
  </si>
  <si>
    <t>FITTING, STGR 4, INBD</t>
  </si>
  <si>
    <t>AEROSTRUCTURES MANUFACTURING INDIA</t>
  </si>
  <si>
    <t>METHODS* FS 1016, STR 4, R/H EXIST A TAPER GAP CONDITION BETWEEN: FITTING, STGR 4, INBD (G05363966_`106) AND SPLICE, UPPER, AFT FUSE (G05363499_`106) TAPER GAP IS FROM 0.024â TO 0.014â LENGTH 3.150â WIDTH 0.700â B/P B0206002AG6 QTY (2) FWD FASTENER B/P B0206002AG5 QTY (2) AFT FASTENER ED FITTING 0.350â ED SPLICE 0.360â PITCH 0.750" COMMON PART: SKIN, UPPER PANEL, AFT BARREL (G05363488_`111) ED NOT AN ISSUE SEE ATTACHMENTS.</t>
  </si>
  <si>
    <t>ENGINEERING ANNOTATIONS INVOLVED PARTS: _` G05363963_`106, FITTING, STRG 4, OUTBD. _` G05363966_`106, FITTING, STRG 4, INBD. NOTES: REF. TO ENGINEERING DWG. G05363921 REV. _`D FOR B/P INSTALLATION. ENGINEERING DISPOSITION PROCEED AS FOLLOWS: CONDITION AS STATED IS NOTED AND ACCEPTABLE TO ENGINEERING PROVIDING THE SUBJECT FITTINGS ARE NOT PRELOADED, BENDED OR TWISTED. _` ENSURE THERE IS NO PRE_`LOAD IN FITTING INSTALLATION. _` ENSURE THERE IS NO SHANKING CONDITION IN THE LOCALITY OF NEAREST FASTENERS. _` CLEAN VOID AREAS PER BAPS 180_`009 TO ENSURE FREEDOM FROM DIRT, CORROSION, OIL, GREASE AND FOREIGN RESIDUES. _` APPLY PACK SEALING PER BAPS 157_`028, SECTION 9.2.4. _` APPLY ONE COAT OF BAMS 565_`001 PRIMER PER BAPS 138_`043. _` QUALITY TO ENSURE THAT THE ASSEMBLY IN THE LOCALITY OF THE REPAIR MEETS MRB DISPOSITION AND ALL OTHER REQUIREMENTS OF THE ENGINEERING DWG. _` CONTINUE WITH THE ASSEMBLY PROCESS PER DRAWING REQUIREMENTS. LIAISON SUBSTANTIATION: FUNCTIONALLY AND STRUCTURALLY ACCEPTABLE TO ENGINEERING. * GAP CONDITION TO BE PACK SEALED IS NOT IN THE LOCALITY OF RIVETED JOINTS. RICARDO SENOVIO BA LIAISON ENGINEERING 06/23/2021.</t>
  </si>
  <si>
    <t>Q321010179</t>
  </si>
  <si>
    <t>AGX952A</t>
  </si>
  <si>
    <t>EDUARDO AN MORALES</t>
  </si>
  <si>
    <t>G09171071-005</t>
  </si>
  <si>
    <t>CABLE, PWR FDR, ACEPC 1 APU TB RAP</t>
  </si>
  <si>
    <t> 46G4</t>
  </si>
  <si>
    <t>ELECTRICAL - HARNESSES - OTHERS</t>
  </si>
  <si>
    <t>V410062</t>
  </si>
  <si>
    <t>SUPPLIER* SEE NCR AS REF: Q321006119_`002, Q321006713_`002, Q321006891_`002, Q321007397_`009, Q321008423_`001, Q321008852_`007 &amp; Q321009133_`001. THE TWISTING OF THE WIRES IS ENDING AFTER THE TEFLON SLEEVE OF CABLE, PWR FDR, ACEPC 1 APU TB RAP (G09171071_`005), WICH IS GOING TO BE INSTALLED BTW FS 881_`897, STRG 18, LBL 29(IML). #1 IS: THE TWISTING BELOW TEFLON (TAKING RAP0002_`E3A_`0) IS ON A RANGE OF 10". S/B: WIRE ARRANGEMENT EVERY 9.125 (+/_` .125) PER BAPS 145_`338. #2 IS: THE TWISTING OF THE WIRES ENDS AFTER TEFLON SLEEVE. S/B: NON TWISTING AFTER TEFLON SLEEVE PER HDR G09171071_`005 REV .C QUALITY NOTES: A) AS NCR OF REF. DUE THE WIRE ARRANGEMENT ENDING AFTER TEFLON, IT'LL CAUSE THAT PWR FDR IT WONT FIT ON RECTANGULAR CLAMP (NAS1677C7_`21T) PER INSTALL. DWG. G02490110. REV. M. SEE ATTACHS.</t>
  </si>
  <si>
    <t>DISCREPANCY 001 DISPOSITION 1.0 RETURN TO BLUEPRINT. REDUCE THE TEFLON TUBE LENGTH CLOSE TO THE CCM AREA FOR 0.5 INCHES TO ALLOW MORE UNTWISTING OF THE WIRES BETWEEN THE TEFLON TUBE AND THE CCM (NOTE: IT IS ALLOWED PER HDR NOTE G11) REDUCE CCM TAPE ON ALL 3 WIRES TO 1_`2 LAYERS TO REDUCE OVERALL DIAMETER AT THE RECTANGULAR CLAMP. INSTALL THE HARNESS PER DRAWING AT THE RECTANGULAR CLAMP. ALLOW TO SLIGHTLY UNTWIST THE CABLE TO GET TO PROPER CABLE ARRANGEMENT AS PER 3D DMU ON RECTANGULAR CLAMP. DAVID CHEN EWIS MRB _` GLOBAL 7500</t>
  </si>
  <si>
    <t>V510755</t>
  </si>
  <si>
    <t>G09172001-017-01</t>
  </si>
  <si>
    <t>HARNESS, AFT FUSE, BAGGAGE RHS RBA</t>
  </si>
  <si>
    <t>V171570</t>
  </si>
  <si>
    <t>DESIGN* DISCREPANCY: LOCATION RBA19 &amp; RBA20 AT FS 864_`881, STRG 22_`24 (RH, IML): _`A QTY OF (2) CAN'T CLOSED USING THE SIZE SPECIFIED ON ITEM #19 ON INSTALL. DWG. G02490210 REV. K WHERE S/B #7, EITHER IF ITS INSTALLED A SIZE LARGER _` #8 (AS PER BAPS 145_`212 SECTION 5 _` FOR "P" CLAMPS). NOTES: A) AFTER EVALUATE THE DIAM. OF THE BUNDLE, THE SIZE THAT CAN FIT ACCOMPLISHED BAPS 145_`212 FOR RBA19 &amp; RBA20 IS "9". B) THE DIAM. OF THE BUNDLE SEGMENT IS INCREASING THE DUE TWISTING OF THE ROUNDIT. ON ATTACHS #5 ON SAME CLAMP ARRANGEMENT, FOR THE BUNDLE WITHOUT IT , THE CLAMP # 7 FITS. SEE ATTACHS.</t>
  </si>
  <si>
    <t>DISCREPANCY 002 DISPOSITION 1.0 DISCREPANCY: LOCATION RBA19 &amp; RBA20 AT FS 864_`881, STRG 22_`24 (RH, IML): A QTY OF (2) CAN'T CLOSED USING THE SIZE SPECIFIED ON ITEM #19 ON INSTALL. DWG. G02490210 REV. K WHERE S/B #7, EITHER IF ITS INSTALLED A SIZE LARGER _` #8 (AS PER BAPS 145_`212 SECTION 5 _` FOR "P" CLAMPS). NOTES: A) AFTER EVALUATE THE DIAM. OF THE BUNDLE, THE SIZE THAT CAN FIT ACCOMPLISHED BAPS 145_`212 FOR RBA19 &amp; RBA20 IS "9". B) THE DIAM. OF THE BUNDLE SEGMENT IS INCREASING THE DUE TWISTING OF THE ROUNDIT. ON ATTACHS #5 ON SAME CLAMP ARRANGEMENT, FOR THE BUNDLE WITHOUT IT, THE CLAMP # 7 FITS. IT IS ACCEPTABLE TO USE CLAMP SIZE MS21919WDE9 INSTEAD OF MS21919WDE7 AT 2 LOCATIONS RBA.19 AND RBA.20. KUMARASWAMY H GLOBAL 7500 â MRB EWIS ENGINEERING FAL SUPPORT</t>
  </si>
  <si>
    <t>V171565</t>
  </si>
  <si>
    <t>NO BADGE* SEE NCRS: Q321001217_`005, Q321001896_`001, Q321002434_`003, Q321003567_`003, Q321003567_`003, Q321004199_`003, Q321004301_`006, Q321005522_`002, Q321006119_`003 , Q321006713_`006 &amp; Q321006891_`003* BTW FS 864_`897, LBL 15 (IML), THE BUNDLE OF CONNECTOR J755 ON THE HARNESS, AFT FUSE, BAGGAGE LHS RAA (G09171001_`019_`01), ITS SHORT. NOT ENOUGH DISTRIBUTION OF THE WIRES AT BRANCH POINT AREAS ARE REDUCING THE SLACK OF THE BUNDLE TO BE INSTALLED. SEE ATTACHS</t>
  </si>
  <si>
    <t>DESIGN* DISCREPANCY: LOCATION #1 _` RAA34 &amp; RAA1500 INSTALLED AT FS 881, BTW STRG 19_`20 (LH, IML): _` A QTY(2) CANT CLOSED USING THE SIZE SPECIFIED ON ITEM #36 ON INSTALL. DWG G02490110 REV. M WHERE S/B #8, EITHER IF ITS INSTALLED A SIZE LARGER _` #9 (AS PER BAPS 145_`212 5 _` FOR "P'' CLAMPS). LOCATION #2 _` RAA050 INSTALLED AT FS 864, BL 0 (IML): _`THE CLAMP CAN'T CLOSED USING THE SIZE SPECIFIED ON ITEM #32 ON INSTALL. DWG. G02490110 REV. M WHERE S/B #4, EITHER IF ITS INSTALLED A SIZE LARGER _` #5 (AS PER BAPS 145_`212 SECTION 5 _` FOR "P" CLAMPS). NOTES: A) AFTER EVALUATE THE DIAM. OF THE BUNDLE, THE SIZE THAT CAN FIT ACCOMPLISHED BAPS 145_`212 FOR RAA34 AND RAA1500 IS "10". FOR RAA050 IS "6". B) THE DIAM. OF THE BUNDLE SEGMENTS IS INCREASING THE DUE TWISTING OF THE ROUNDIT AND THE CMM APPLIED. SEE ATTACHS.</t>
  </si>
  <si>
    <t>DISCREPANCY 003 DISPOSITION 1.0 DISCREPANCY: LOCATION #1 _` RAA34 &amp; RAA1500 INSTALLED AT FS 881, BTW STRG 19_`20 (LH, IML): A QTY (2) CANT CLOSED USING THE SIZE SPECIFIED ON ITEM #36 ON INSTALL. DWG G02490110 REV. M WHERE S/B #8, EITHER IF ITS INSTALLED A SIZE LARGER _` #9 (AS PER BAPS 145_`212 5 _` FOR "P'' CLAMPS). LOCATION #2 _` RAA050 INSTALLED AT FS 864, BL 0 (IML): THE CLAMP CAN'T CLOSED USING THE SIZE SPECIFIED ON ITEM #32 ON INSTALL. DWG. G02490110 REV. M WHERE S/B #4, EITHER IF ITS INSTALLED A SIZE LARGER _` #5 (AS PER BAPS 145_`212 SECTION 5 _` FOR "P" CLAMPS). NOTES: A) AFTER EVALUATE THE DIAM. OF THE BUNDLE, THE SIZE THAT CAN FIT ACCOMPLISHED BAPS 145_`212 FOR RAA34 AND RAA1500 IS "10". FOR RAA050 IS "6". B) THE DIAM. OF THE BUNDLE SEGMENTS IS INCREASING THE DUE TWISTING OF THE ROUNDIT AND THE CMM APPLIED. EWIS DISPOSITION: DISCREPANT LOCATION 1: IT IS ACCEPTABLE TO USE CLAMP SIZE MS21919WDE10 INSTEAD OF MS21919WDE8 AT 2 LOCATIONS RAA.34 AND RAA.1500. DISCREPANT LOCATION 2: USE CLAMP SIZE MS21919WDE5 IN LIEU OF MS21919WDE4 AT LOCATION RAA.050. SIZE 5 USED ON OTHER AIRCRAFTS (EXAMPLE 70097). TIGHTLY WRAP THE ROUNDIT PROTECTION AROUND HARNESS AND USE 1 TURN OF CCM TAPE. SEE DISPOSITION ATTACHMENT 001 FOR PICTURE FROM AIRCRAFT 70097. KUMARASWAMY H GLOBAL 7500 â MRB EWIS ENGINEERING FAL SUPPORT</t>
  </si>
  <si>
    <t>G09171005-005</t>
  </si>
  <si>
    <t>HARNESS, FIBER OPTIC, VECU CAM RLA</t>
  </si>
  <si>
    <t>UNDER INVESTIGATION* SEE NCR: *Q320022970_`001, Q321000564_`001, Q321001038_`001, Q321000972_`001, Q321001217_`004, Q321002627_`001, Q321003193_`001, Q321003567_`006 , Q321004199_`005, Q32005522_`003 &amp; Q321006119_`003* DURING THE INSTALL. OF THE HARNESS, FIBER OPTIC, VECU CAM RLA (G09171005_`005) IS NOT POSSIBLE TO ACHIEVE THE ROUTING ESTABLISHED AS PER 3D MODEL( REFERRED TO THE ATTACHS) DISCREP. LOCATION: BTW 864_`881, LBL 15(IML) NOTE: A) ON THE AREA SHOWN ON THE ATTACH. SECTION, THE FIBER OPTIC IS NOT OVERBEND B) THE LOCATION OF THE BREAKOUT TO THE CONECTOR J737 HAS A LENGHT OF 32.3" C) THE LOCATION OF THE BREAKOUT HASN'T BEEN MOVED AND ITS AS PER HDR. D) THE BUNDLE ON THAT SECTION HAS BEEN SECURED AS PER BAPS 145_`210 AND 145_`218 TO THE ADJACENT BUNDLE. E) RE_`DRESSING THAT SECTION OF THE BUNDLE, DUE THE WIRES ARRANGEMENT FROM THE SHELLS J5005 TO THE BREAKOUT AND TO THE CONECTOR J737, ALL THE BUNDLE IT'D BE RE_`DRESSED TOO TO DISTRIBUTE THE SLACK. HDR G09171005_`005 REV. B. / INSTALL. DWG: G02490110 REV M SEE ATTACHS.</t>
  </si>
  <si>
    <t>DISCREPANCY 005 DISPOSITION 1.0 CHECK TO ENSURE THE FIBER OPTICS HARNESS HAVE PROPER CLEARANCE WITH STRUCTURE AND OTHER SYSTEMS. IT IS ACCEPTABLE TO DRESS_`UP AND LACING THE FIBER OPTICS HARNESS WITH ADJACENT ELECTRICAL BUNDLE. IDENTIFY REPAIR AS NCRQ321010179_`005 PER BAPS 145_`333. DAVID CHEN EWIS MRB _` GLOBAL 7500</t>
  </si>
  <si>
    <t>V529137</t>
  </si>
  <si>
    <t>DISCREPANCY 004 DISPOSITION 1.2 JOB DONE AS PER DISPO, AND THE CURRENT CONDITION THE BUNDLE HAS A TENSION. CCM AT 9.25 INCHES INSTEAD OF 9 INCHES AT END J755 SHOULD RESOLVE TENSION ON THE BUNDLE. RE_`DO THE HARNESS DRESS_`UP AGAIN AS PER DISPO 1.0. KUMARASWAMY H GLOBAL 7500 â MRB EWIS ENGINEERING FAL SUPPORT</t>
  </si>
  <si>
    <t>Q321010180</t>
  </si>
  <si>
    <t>HERBERT VARGAS</t>
  </si>
  <si>
    <t>V362584</t>
  </si>
  <si>
    <t>SUPPLIER* AT LOCATION F881 BTW STGR 13 AND 14 LH SIDE. IN SKIN, LH PANEL, AFT FUSE (G05362101_`105) EXIST QTY (2) BLEND. NOTE: THESE DEFECTS COME FROM THE SUPPLIER AND WERE NOT REPORTED IN THE CNCR C121012889 AND C121012878 SEE ATTACHMENTS FOR DETAILS AND MEASURES.</t>
  </si>
  <si>
    <t>G05362101_`105 SKIN M/F: 2524 T3 THK=0.100" Â±0.004" DISPOSITION: ENSURE BLENDS ARE WITH A MINIMUM BLEND RATIO OF 100:1 PER BAPS 149_`001. ENSURE SURFACE ROUGHNESS 63 RA MAX. QC TO ENSURE NO TRACES OF DAMAGES REMAIN. PERFORM NDI PER BAPS 176_`002 OR 176_`019 AND ENSURE NO RELEVANT INDICATIONS ARE FOUND. MEASURE REMAIN THICKNESS PER NDE UT_`51, IF REMAINING THICKNESS IS LESS THAN 0.096" STOP AND RESUBMIT. APPLY FINISH CODE A047 PER BAERD GEN_`004. ENSURE ALL REMAINING DRAWING REQUIREMENTS MET. CLOSE NCR. SUBSTANTIATION: PART TO REMAIN IN DRAWING TOLERANCES. RICARDO DELPINO LIAISON ENGINEER 06/04/2021</t>
  </si>
  <si>
    <t>B0708906* AT LOCATION F961 BTW STGR 15 AND 16 LH SIDE IN SKIN, LH PANEL, AFT FUSE (G05362101_`105) EXIST QTY (5) BLEND. SEE ATTACHMENTS FOR DETAILS AND MEASURES.</t>
  </si>
  <si>
    <t>ENGINEERING ANNOTATIONS AFFECTED PART(S): _` G05362101_`105, SKIN LH PANEL AFT FUSE / MATL. SPEC.: SHEET METAL AL ALLOY 2524_`T3 BAMS516_`015 / FINISH CODE A109 / THICKNESS 0.160". TOLERANCE PER ANSI H35.2 IS +/_`.009". NOMINAL THICKNESS IN THE LOCALITY OF DAMAGE IS 0.100". CHEM_`MILLED POCKETS THICKNESS TOLERANCE TO BE +/_`.004". ENGINEERING DISPOSITION PROCEED AS FOLLOWS: _` SLIGHTLY BLEND REPAIRED AREAS USING VERY FINE SCOTCHBRITE IN ORDER TO REMOVE FINISH. _` CLEAN REPAIRED SURFACES AS PER BAPS 180_`009. _` VISUALLY INSPECT THE SKIN USING A 10X MAGNIFYING GLASS AND A GOOD SOURCE OF LIGHT TO ENSURE NOTED SURFACE DEFECTS ARE SMOOTH AND HAVE NO REMAINING VISIBLE STRUCTURAL DAMAGES. _` ENSURE THE DAMAGES HAVE BEEN BLENDED OUT TO A SMOOTH AND CONTINUOUS TRANSITION. _` ENSURE REPAIRED AREAS OVERLAPPING HOLES ARE BLENDED TO GRADUAL TRANSITION. _` ENSURE SURFACE ROUGHNESS OF 63 RA OR BETTER. _` CLEAN REPAIRED AREAS PER BAPS 180_`009. _` PERFORM EDDY CURRENT INSPECTION PER BAPS 176_`019 OR OPTIONALLY FLUORESCENT PENETRANT INSPECTION PER BAPS 176_`002 TO ENSURE REPAIRED AREAS ARE CRACK FREE. _` MEASURE THE REMAINING THICKNESS OF THE SKIN PER NDE UT_`51 AT THE REPAIRED AREAS TO ENSURE THE THICKNESS IS STILL WITHIN ENG. DRAWING TOLERANCES. _` TOUCH_`UP REPAIRED AREAS WITH FINISH CODE A047 PER BAERD GEN_`004. _` ENSURE LOCAL AND LOFT CONTOUR DEVIATION IS WITHIN REQUIREMENTS OF DWG. G00606301. _` ENSURE FASTENERS IN THE LOCALITY OF REPAIRED AREAS ARE NOT DAMAGED, OTHERWISE REPLACE THEM BY NEW ONES ACCORDING TO DWG. REQUIREMENTS. _` QUALITY TO ENSURE THAT THE SKIN/ASSEMBLY IN THE LOCALITY OF THE REPAIRS MEETS MRB DISPOSITION AND ALL OTHER DWG. REQUIREMENTS AND SPECIFICATIONS. LIAISON SUBSTANTIATION: STRUCTURALLY AND FUNCTIONALLY ACCEPTABLE TO ENGINEERING. Â» REMAINING T</t>
  </si>
  <si>
    <t>V510565</t>
  </si>
  <si>
    <t>Q321010181</t>
  </si>
  <si>
    <t>V448751</t>
  </si>
  <si>
    <t>DISCREPANCY 001 DISPOSITION 1.0 SEE NCR AS REF: Q321006119_`002, Q321006713_`002, Q321006891_`002, Q321007397_`009, Q321008423_`001, Q321008852_`007 &amp; Q321009133_`001. THE TWISTING OF THE WIRES IS ENDING AFTER THE TEFLON SLEEVE OF CABLE, PWR FDR, ACEPC 1 APU TB RAP (G09171071_`005), WICH IS GOING TO BE INSTALLED BTW FS 881_`897, STRG 18, LBL 29(IML). #1 IS: THE TWISTING BELOW TEFLON (TAKING RAP0002_`E3A_`0) IS ON A RANGE OF 10". S/B: WIRE ARRANGEMENT EVERY 9.125 (+/_` .125) PER BAPS 145_`338. #2 IS: THE TWISTING OF THE WIRES ENDS AFTER TEFLON SLEEVE. S/B: NON TWISTING AFTER TEFLON SLEEVE PER HDR G09171071_`005 REV .C QUALITY NOTES: A) AS NCR OF REF. DUE THE WIRE ARRANGEMENT ENDING AFTER TEFLON, IT'LL CAUSE THAT PWR FDR IT WONT FIT ON RECTANGULAR CLAMP (NAS1677C7_`21T) PER INSTALL. DWG. G02490110. REV. M. RETURN TO BLUEPRINT. REDUCE THE TEFLON TUBE LENGTH CLOSE TO THE CCM AREA FOR 0.5 INCHES TO ALLOW MORE UNTWISTING OF THE WIRES BETWEEN THE TEFLON TUBE AND THE CCM (NOTE: IT IS ALLOWED PER HDR NOTE G11) REDUCE CCM TAPE ON ALL 3 WIRES TO 1_`2 LAYERS TO REDUCE OVERALL DIAMETER AT THE RECTANGULAR CLAMP. INSTALL THE HARNESS PER DRAWING AT THE RECTANGULAR CLAMP. ALLOW TO SLIGHTLY UNTWIST THE CABLE TO GET TO PROPER WIRE ARRANGEMENT AS PER 3D DMU ON RECTANGULAR CLAMP. KUMARASWAMY H GLOBAL 7500 â MRB EWIS ENGINEERING FAL SUPPORT</t>
  </si>
  <si>
    <t>V510768</t>
  </si>
  <si>
    <t> 46G1</t>
  </si>
  <si>
    <t>ELECTRICAL - HARNESSES - SHORT</t>
  </si>
  <si>
    <t>V207267</t>
  </si>
  <si>
    <t>UNDER INVESTIGATION* BTW FS 864_`897, LBL 15 (IML), THE BUNDLE OF CONNECTOR J755 ON THE HARNESS, AFT FUSE, BAGGAGE LHS RAA (G09171001_`019_`01), ITS SHORT. NOT ENOUGH DISTRIBUTION OF THE WIRES AT BRANCH POINT AREAS ARE REDUCING THE SLACK OF THE BUNDLE TO BE INSTALLED. NOTES: A) INSTALL. DWG G02490110 REV M SEE ATTACHS</t>
  </si>
  <si>
    <t>DISCREPANCY 002 UNDER INVESTIGATION* BTW FS 864_`897, LBL 15 (IML), THE BUNDLE OF CONNECTOR J755 ON THE HARNESS, AFT FUSE, BAGGAGE LHS RAA (G09171001_`019_`01), ITS SHORT. NOT ENOUGH DISTRIBUTION OF THE WIRES AT BRANCH POINT AREAS ARE REDUCING THE SLACK OF THE BUNDLE TO BE INSTALLED. NOTES: A) INSTALL. DWG G02490110 REV M SEE ATTACHS DISPOSITION 1.0 RETURN TO BP. RE_`DRESS HARNESS AS PER 3D DMU, HDR G09171001_`017 AND BAPS 145_`210. SLIGHTLY PULL SOME SLACK TOWARDS THE CONNECTOR AND IT IS ACCEPTABLE TO MOVE CCM AT 9.25 INCHES INSTEAD OF 9 INCHES AS PER HDR GENERAL NOTE G11.2 TOLERANCE. RE_`DRESS RAA HARNESS BUNDLE A1G FROM FWD CONNECTORS (J721, J723, J725 &amp; J729) LOCATIONS PER BAPS 145_`210. OPEN UP ALL OF CLAMPS AND REMOVE THE LACING OF BUNDLE AT CROSS TIE TO PULL WHOLE BUNDLE SLIGHTLY TOWARDS CONNECTOR J755. NOTE: RE_`CHECK TO ENSURE NO TENSION ON THE BUNDLE. CHUN HUA YANG EWIS MRB _` GLOBAL 7500</t>
  </si>
  <si>
    <t>V576270</t>
  </si>
  <si>
    <t>NO BADGE* SEE NCR: *Q320022970_`001, Q321000564_`001, Q321001038_`001, Q321000972_`001, Q321001217_`004, Q321002627_`001, Q321003193_`001, Q321003567_`006 , Q321004199_`005, Q32005522_`003 &amp; Q321006119_`003* DURING THE INSTALL. OF THE HARNESS, FIBER OPTIC, VECU CAM RLA (G09171005_`005) IS NOT POSSIBLE TO ACHIEVE THE ROUTING ESTABLISHED AS PER 3D MODEL( REFERRED TO THE ATTACHS) DISCREP. LOCATION: BTW 864_`881, LBL 15(IML) NOTE: A) ON THE AREA SHOWN ON THE ATTACH. SECTION, THE FIBER OPTIC IS NOT OVERBEND B) THE LOCATION OF THE BREAKOUT TO THE CONECTOR J737 HAS A LENGHT OF 32.3" C) THE LOCATION OF THE BREAKOUT HASN'T BEEN MOVED AND ITS AS PER HDR. D) THE BUNDLE ON THAT SECTION HAS BEEN SECURED AS PER BAPS 145_`210 AND 145_`218 TO THE ADJACENT BUNDLE. E) RE_`DRESSING THAT SECTION OF THE BUNDLE, DUE THE WIRES ARRANGEMENT FROM THE SHELLS J5005 TO THE BREAKOUT AND TO THE CONECTOR J737, ALL THE BUNDLE IT'D BE RE_`DRESSED TOO TO DISTRIBUTE THE SLACK. HDR G09171005_`005 REV. B. / INSTALL. DWG: G02490110 REV M SEE ATTACHS.</t>
  </si>
  <si>
    <t>DISCREPANCY 003 NO BADGE* SEE NCR: *Q320022970_`001, Q321000564_`001, Q321001038_`001, Q321000972_`001, Q321001217_`004, Q321002627_`001, Q321003193_`001, Q321003567_`006 , Q321004199_`005, Q32005522_`003 &amp; Q321006119_`003* DURING THE INSTALL. OF THE HARNESS, FIBER OPTIC, VECU CAM RLA (G09171005_`005) IS NOT POSSIBLE TO ACHIEVE THE ROUTING ESTABLISHED AS PER 3D MODEL( REFERRED TO THE ATTACHS) DISCREP. LOCATION: BTW 864_`881, LBL 15(IML) NOTE: A) ON THE AREA SHOWN ON THE ATTACH. SECTION, THE FIBER OPTIC IS NOT OVERBEND B) THE LOCATION OF THE BREAKOUT TO THE CONECTOR J737 HAS A LENGHT OF 32.3" C) THE LOCATION OF THE BREAKOUT HASN'T BEEN MOVED AND ITS AS PER HDR. D) THE BUNDLE ON THAT SECTION HAS BEEN SECURED AS PER BAPS 145_`210 AND 145_`218 TO THE ADJACENT BUNDLE. E) RE_`DRESSING THAT SECTION OF THE BUNDLE, DUE THE WIRES ARRANGEMENT FROM THE SHELLS J5005 TO THE BREAKOUT AND TO THE CONECTOR J737, ALL THE BUNDLE IT'D BE RE_`DRESSED TOO TO DISTRIBUTE THE SLACK. HDR G09171005_`005 REV. B. / INSTALL. DWG: G02490110 REV M SEE ATTACHS. DISPOSITION 1.0 CHECK TO ENSURE THE FIBER OPTICS HARNESS HAVE PROPER CLEARANCE WITH STRUCTURE AND OTHER SYSTEMS. IT IS ACCETPABLE TO DRESS_`UP AND LACING THE FIBER OPTICS HARNESS WITH ADJACENT ELECTRICAL BUNDLE. CHUN HUA YANG EWIS MRB _` GLOBAL 7500</t>
  </si>
  <si>
    <t>G09131794-011</t>
  </si>
  <si>
    <t>CABLE, PWR FDR, ACEPC 1 ACMP3B BAH</t>
  </si>
  <si>
    <t>UNDER INVESTIGATION* BTW FS 881_`897, STRG 17_`18(LH, IML), DUE EXCESS OF SLACK AT CABLE BAH0001OR_`E1A_`4 FROM PWR FDR, ACEPC 1 ACMP3B BAH (G09131794_`011) , THE CLAMP "BAH.1001" IT CAN'T BE INSTALLED. NOTE: A) INSTAL. DWG. G02490110 REV. M / HDR G09131794_`011 REV. A B) THE TWISTING IS AS PER HDR AT 3.5" FROM ROUNDIT AND ENDING AT BRANCH POINT. THE CABLE FROM BRANCH TO THE WIRE CRIMPED AT LUG IS AT 10". GENERAL NOTE G11 ALLOWS A MAX. BTW SEGMENTS OF .5". THE TOTAL S/B 9.6" AS MAX. (FOR CRIMPING REF. TO BAPS 145_`242, SECTION 4 _` FIGURE 1) C) PER BAPS 145_`338, TWISTING EVERY 6.75" (+/_` .125"). PLEASE SEE ATTACHS.</t>
  </si>
  <si>
    <t>DISCREPANCY 004 DISPOSITION 1.0 BTW FS 881_`897, STRG 17_`18(LH, IML), DUE EXCESS OF SLACK AT CABLE BAH0001OR_`E1A_`4 FROM PWR FDR, ACEPC 1 ACMP3B BAH (G09131794_`011), THE CLAMP "BAH.1001" IT CAN'T BE INSTALLED. NOTE: A) INSTAL. DWG. G02490110 REV. M / HDR G09131794_`011 REV. A B) THE TWISTING IS AS PER HDR AT 3.5" FROM ROUNDIT AND ENDING AT BRANCH POINT. THE CABLE FROM BRANCH TO THE WIRE CRIMPED AT LUG IS AT 10". GENERAL NOTE G11 ALLOWS A MAX. BTW SEGMENTS OF .5". THE TOTAL S/B 9.6" AS MAX. (FOR CRIMPING REF. TO BAPS 145_`242, SECTION 4 _` FIGURE 1) C) PER BAPS 145_`338, TWISTING EVERY 6.75" (+/_` .125"). DRESS_`UP HARNESS TWIST (FROM FEED THROUGH POINT TO LUG) TO CONSUME EXCESS LENGTH OF ORANGE CABLE. IT IS ACCEPTABLE TO HAVE LONGER TWISTED LENGTH INSTEAD OF 3.5 INCHES FROM PROTECTION. OPEN UP ALL OF CLAMPS AND REMOVE THE LACING CORD AS NECESSARY, BAPS 145_`210. KUMARASWAMY H GLOBAL 7500 â MRB EWIS ENGINEERING FAL SUPPORT</t>
  </si>
  <si>
    <t>Q321010182</t>
  </si>
  <si>
    <t>AGX985</t>
  </si>
  <si>
    <t>G05360000-001</t>
  </si>
  <si>
    <t>GX7500</t>
  </si>
  <si>
    <t>MARICELA OLVERA</t>
  </si>
  <si>
    <t>CYCLONE MANUFACTURING INC.</t>
  </si>
  <si>
    <t>V423774</t>
  </si>
  <si>
    <t>SUPPLIER* AS PER LETTER OF DISCLOSURE NOE0027 1.THE SERIAL NUMBERS NOTED ON THE CYCLONE CERTS AND PACKING SHEETS RECEIVED WITH EACH SHIPMENT DO NOT MATCH THE ACTUAL SERIAL NUMBER FORMAT IDENTIFIED ON THE PARTS. 2. THE SERIAL NUMBERS ARE DUPLICATED ON THE SAME P/NâS WHEN THE CYCLONE W_`B PRODUCTION ORDER IS NOT INCLUDED AS PART OF THE SERIAL NUMBER FORMAT IDENTIFIED ON THE PARTS AND CERTS. AFFECTED PARTS: â¢ G05530566_`103 â¢ G05530575_`103 SEE ATTACHMENTS FOR MORE DETAIL.</t>
  </si>
  <si>
    <t>_`IDENTIFY THE AFFECTED PARTS ACCORDING TO DL NOE0027. _`MAKE SURE THE SERIAL NUMBER IS CORRECT IN THE SAP SYSTEM, ACCORDING THE CORRECT IDENTIFICATION. MARICELA OLVERA GODINEZ _`_`_`_`_`_`_`_`_`_`_`_`_`_`_`_`_`_`_`_`_`_`_`_`_`_`_`_`_`_`_`_`_`_`_`_`_`_`_`_`_`_`_`_`_`_`_` QUALITY MRB JUN, 06 2021</t>
  </si>
  <si>
    <t>B0709190</t>
  </si>
  <si>
    <t>V510739</t>
  </si>
  <si>
    <t>Q321010183</t>
  </si>
  <si>
    <t>G05361500-003</t>
  </si>
  <si>
    <t>PANEL ASSY, LOWER, AFT FUSE</t>
  </si>
  <si>
    <t> 50Q1</t>
  </si>
  <si>
    <t>PURCH PART - VEND TECHNICAL - VH - SKIN DEFECTS - .</t>
  </si>
  <si>
    <t>V362763</t>
  </si>
  <si>
    <t>SUPPLIER* ACTUAL CONDITION THERE ARE QTY (3) BLENDS NOT REPORTED BY SUPPLIER IN RNC C121012626 &amp; C121011871 IN PANEL ASSY, LOWER, AFT FUSE (G05361701_`111). BLENDS CONDITION LOCATION SIZE DEPTH APPROX DAMAGE TYPE 1 FS 1016, STGR 20_`21, LHS 0.250" X 1.850" 0.002" BLEND 2 FS 999, STGR 20_`21, LHS 1.600" X 1.000" 0.002" BLEND 3 FS 1016_`999, STGR 27RH_`27LH 1.650" X 1.250" 0.002" BLEND NOTE 1: COMMON PARTS WERE NOT AFFECTED FOR THE DAMAGE NOTE 2: THERE IS NOT FASTENER DAMAGED SEE ATTACHMENTS FOR MORE REFERENCES</t>
  </si>
  <si>
    <t>SKIN THK IS 0.080" Â±0.004" AL ALLOY 2524_`T3 SHEET BAMS 516_`015 PCCN 2. ENGINEERING DISPOSITION. PROCEED AS FOLLOWS TO REPAIR. _` ENSURE SURFACE ROUGHNESS OF 63 RA OR BETTER AT REWORKED AREA. _` QC MANDATORY INSPECTION USING A 10X MAGNIFYING GLASS AND A GOOD LIGHT SOURCE TO ENSURE NO TRACES OF THE REPORTED DAMAGE REMAIN AFTER BLENDING. _` PERFORM FPI OR EDDY CURRENT OVER THE REPAIRED SURFACE PER BAPS 176_`002/176_`019. &gt; ENSURE NO POSITIVE INDICATION IS FOUND, OTHERWISE RESUBMIT. _` PERFORM AN ULTRASONIC THICKNESS SCREENING OVER THE REPAIRED ZONE PER NDE UT_`51, _`_` ENSURE MINIMUM THK OF 0.076" RESUBMIT WITH MAPPING OTHERWISE. _` IF ANY FASTENER WAS BLENDED PROCEED TO REMOVE AN REPLACE SAME AS B/P PER DWG REQ. _` RESTORE FINISH AT DISCREPANT REPAIRED AREAS. &gt; APPLY CODE A047 PER BAERD GEN_`004. _` IDENTIFY REPAIRED PART WITH NCR NUMBER PER BAPS 144_`005. ~ STRUCTURALLY ACCEPTABLE TO ENGINEERING. ~ PART INTEGRITY VERIFIED BY NDT INSPECTION. ~ REMAINING THK BETWEEN DWG TOLERANCES. _`_`_`_`_`_`_`_`_`_`_`_`_`_`_`_`_`_`_`_`_`_`_`_`_`_`_`_`_`_`_`_`_`_`_`_`_`_` _`ESAU HERNANDEZ_` 06/04/2021</t>
  </si>
  <si>
    <t>Q321010185</t>
  </si>
  <si>
    <t>AGS811</t>
  </si>
  <si>
    <t>AGS811AA</t>
  </si>
  <si>
    <t>GM128-1014-23</t>
  </si>
  <si>
    <t>SLAT ASSY, NO.4 (LH)</t>
  </si>
  <si>
    <t>GM124-1801-9</t>
  </si>
  <si>
    <t> 41G1</t>
  </si>
  <si>
    <t>SKIN DEFECTS - POLISHING - .</t>
  </si>
  <si>
    <t>V283482</t>
  </si>
  <si>
    <t>SUPPLIER EXTERNAL* SLAT ASSY, NO.4 (LH) GM128_`1014_`23 SKIN OUTER GM124_`1801_`9 LOCATION: SPART DATUM BTW RIB 1 TO 16 L/H AT SKIN OUTER (GM124_`1801_`9) WAS PERFORMED REMAINING THICKNESS AS PER UT_`51. AFTER TEST WE FOUND QTY (16) POINTS OUT OF TOLERANCE. NCR RAISED FOR SCRATCHES BEFORE ASSEMBLY WAS DONE, SEE FOR REFERENCE Q321007746 THKS 0.100" +/_` 0.0035" RIB # THICKNESS RIB 1 0.095" RIB 2 0.095" RIB 3 0.095" RIB 4 0.095" RIB 5 0.096" RIB 6 0.095" RIB 7 0.095" RIB 8 0.096" RIB 9 0.096" RIB 10 0.095" RIB 11 0.096" RIB 12 0.096" RIB 13 0.095" RIB 14 0.095" RIB 15 0.095" RIB 16 0.095" NOTE: THE POLISH PROCESS IS COMPLETE SEE ATTACHED REPORT.</t>
  </si>
  <si>
    <t>ENGINEERING REMARKS. _` DRAWING GM128_`1801 _`N / GM124_`1801 _`E. _` GM124_`1801_`9 SKIN LOCAL B/P THICKNESS IS .100" ( STOCK ) MADE FROM 6013_`T62 OR T6 AL SHT PER AMS 4347. _` THICKNESS CONDITION AS REPORTED IS NOTED AND ACCEPTABLE TO ENGINEERING. PROCEED AS FOLLOWS. _` IDENTIFY SLAT AS NCRQ321010185_`001 PER BAPS 144_`005. _` CLOSE THIS NCR. ENGINEERING SUBSTANTIATION. FUNCTIONALLY AND STRUCTURALLY ACCEPTABLE TO ENGINEERING. NO MAINTAINABILITY IMPACT DUE TO THIS CONDITION. OSCAR DIAZ DE LEON. LIAISON ENGINEERING. 06/04/2021.</t>
  </si>
  <si>
    <t>Q321010187</t>
  </si>
  <si>
    <t>G05530150-001-90</t>
  </si>
  <si>
    <t>FAIRING INSTL, BULLET</t>
  </si>
  <si>
    <t>V423798</t>
  </si>
  <si>
    <t>TO METHODS* RF 70104 BULLET FAIRING INSTL, IN PART FAIRING INSTL, BULLET (G05530150_`001). FLUSHNESS OF SCREWS ARE OUT OF TOLERANCES, THE ASSY IS NOT AS PER G00606301 REV H AIRCRAFT AERODYNAMICS SMOOTHNESS. IS CONDITION MAX DEPTH: _`0.009" S/B: 0.000" /_`0.005" INVOLVED PARTS: G05530601_`103 G05530670_`101 G05530608_`101 G05530606_`103 G05530606_`104 G05530670_`102 G05530608_`102 DRAWING INSTALATION OF PARTS: G05530150 REV. U AT THIS STAGE ALL BOLTS WERE INSTALLED WITH B/P TORQUE. NO SHANKING CONDITION EXIST NO STEP CONDITION EXIST BTW PARTS FOR DISCREPANT CSK DIAMETERS &amp; HOLE DIAMETERS PLEASE REFER TO ATTACHMENTS, ALL REMAINING HOLES &amp; CSK ARE WITHIN DWG TOLERANCES. PLEASE ADVISE, SEE ATTACH FOR DETAILED INFO. SEE NCR Q321007081 AS REFERENCE</t>
  </si>
  <si>
    <t>ENGINEERING DISPOSITION 1.0 UNDER_`FLUSHNESS CONDITION REPORTED FOR ALL PANELS UP TO MAX. _`0.009" IS ACCEPTABLE TO ENGINEERING. _` ENGINEERING EVALUATION SHOWS NOTED CONDITION STRUCTURALLY AND FUNCTIONALLY ACCEPTABLE. _` NO ENGINEERING OR DRAWING CHANGE IS REQUIRED. 2.1 INK IDENTIFY PARTS WITH THIS NCR NUMBER PER BAPS 144_`005. 3.0 ENSURE TO MEET ALL OTHER DRAWING REQUIREMENTS. LIAISON SUBSTANTIATION _` PASS BY COMPARISON WITH NCR Q321001336_`001. _` CSN ACTIVE DUE TO DEVIATION FROM AERODYNAMIC DRAWING. _`_`_`_`_`_`_`_`_`_`_`_`_`_`_`_`_`_`_`_`_`_`_`_`_`_`_`_`_`_`_`_`_`_`_`_`_`_`_`_`_`_`_`_`_`_`_`_`_`_`_`_`_`_`_`_`_`_` BERNABE RODRIGUEZ 04/08/2021</t>
  </si>
  <si>
    <t>Q321010188</t>
  </si>
  <si>
    <t>N931-8306</t>
  </si>
  <si>
    <t>FITTING ASSY, ENGINE PYLON FWD (LH)</t>
  </si>
  <si>
    <t>DRAWING PART NUMBER: GD618_`1002 _`REV D SN: MBM0814 ENG. PART NO. GD618_`1002_`7 FITTING ASSY, ENGINE PYLON FWD (LH) (N931_`8306) PRESENT QTY. 2 SCRATCHES ON EDGE: ACTUAL CONDITION: SCRATCH 1: LENGTH: 0.870â WIDTH: 0.100â DEPTH: _`0.001â SCRATCH 2: LENGTH: 0.490â WIDTH: 0.033â DEPTH: _`0.001â S/B: THE PART SHOULD BE ACCORDING TO DRAWING REQUIREMENTS AND WITHOUT DAMAGES OR DEFECTS PLEASE SEE THE ATTACHMENTS FOR MORE DETAILSâ¦</t>
  </si>
  <si>
    <t>ENGINEERING REMARKS. _` DRAWING GD611_`1002 _`J. _` GD611_`1002_`7 FITTING IS MADE FROM STEEL 4340 3.3" S/T FORGET BILLET PER AMS 6414 ( NORMALIZED AND TEMPERED ). PROCEED AS FOLLOWS. _` BLEND / CHAMFER ( AS APPLICABLE ) DAMAGES TO ACHIEVE A SMOOTH TRANSITION WITH SURROUNDING MATERIAL. Â» BAPS 188_`001 STD PRACTICES APPLY. Â» DO NOT DEEPEN DAMAGES. Â» BLEND / CHAMFER RATIO 100:1. Â» SURFACE ROUGHNESS 63RA OR BETTER. _` QC MANDATORY INSPECTION USING A 10X MAGNIFYING GLASS AND A GOOD LIGHT SOURCE TO ENSURE NO TRACES OF REPORTED DAMAGES REMAIN. _` NDI INSPECTION TO REPAIRED SURFACES. Â» FPI PER BAPS 176_`002, ENSURE NO RELEVANT INDICATIONS. Â» QC TO MEASURE RESULTING THICKNESS AND ENSURE DAMAGES ARE NOT DEEPENED. â¢ MEASURE USING FINE POINT MICROMETER. â¢ ULTRASONIC THICKNESS INSPECTION ACCEPTABLE TO ENGINEERING. _` LOCALLY RESTORE SHOT PEEN AT REPAIRED AREAS PER BAPS 185_`002. Â» ADEQUATELY MASK AND PROTECT ADJACENT HOLES' INTERIOR. _` APPLY QTY (2) COATINGS OF BAMS 565_`001 FR PRIMER PER BAPS 138_`043. _` RTS REPAIRED FITTING. _` CLOSE THIS NCR. ENGINEERING SUBSTANTIATION. MATERIAL WITHIN DRAWING TOLERANCES. INTEGRITY VERIFIED BY NDI. OSCAR DIAZ DE LEON. LIAISON ENGINEERING. 06/14/2021.</t>
  </si>
  <si>
    <t>V541286</t>
  </si>
  <si>
    <t>Q321010189</t>
  </si>
  <si>
    <t>AGS503</t>
  </si>
  <si>
    <t>GM128-1011-21</t>
  </si>
  <si>
    <t>SLAT ASSY, NO.1 (LH)</t>
  </si>
  <si>
    <t>V304602</t>
  </si>
  <si>
    <t>B0589206* BTW #1 ACT RIB NO. 5 AND 190.40 EXISTS QTY (1) TOOL MARK NEAR TO HOLE, THIS MARK HAVE DEPRESSION AROUND AND IT IS VISIBLE ON IML . FASTENER B/P B0205017AD5_`5S. ACTUAL CONDITION IS: INVOLVED PARTS _`SKIN, OUTER, SLAT #1 (LH) (GM124_`1501_`11) _`RIB ASSY (GM121_`1520_`9) MEASURES ON SKIN OML: MARK LENGTH 0.250â WIDTH 0.030â DEPTH 0.002â DISTANCE TO CENTER OF HOLE 0.200â TOTAL AREA OF DEPRESSION 0.700" X 0.300" MAX. DEPTH OF DEPRESSION 0.007" ADJACENT HOLE REAL DIAMETER 0.188" CSK 0.289" PITCH 0.800" ON SKIN IML MARK LENGTH 0.450â WIDTH 0.350â HIGH 0.009â DISTANCE TO CENTER OF HOLE 0.200â ADJACENT HOLE REAL DIAMETER 0.190" PITCH 0.800" ON RIB REAL DIAMETER 0.196" AT OML SIDE, 0.198 AT IML SIDE E.D 0.420" PITCH 0.780" SEE ATTACHMENTS FOR DETAILS</t>
  </si>
  <si>
    <t>ENGINEERING REMARKS. _` CONDITION AS REPORTED IS NOTED AND ACCEPTABLE TO ENGINEERING. Â» .058" MIN THICKNESS ( ENCOMPASSED AT D4 AND E3 ) FROM .063"Â±.005" NOMINAL IS NOTED AND ACCEPTABLE TO ENGINEERING. â¢ REF DISP 1.2 FOR FINAL THICKNESS MEASUREMENT. Â» NO RELEVANT FINDINGS AFTER SKIN INSPECTION PER BAPS 176_`019. â¢ REF DISP 1.2 FOR SKIN ET INSPECTION REPORT. PROCEED AS FOLLOWS. _` APPLY A028 FINISH TO GM121_`1520_`9 RIB BARE MATERIAL AROUND Ã .196" HOLE PER BAERD GEN_`004. _` COMPLETE REPAIR PER DISPOSITION 1.1 REMAINING REQUIREMENTS. _` IDENTIFY REPAIRED SLAT AS NCRQ321010189_`001 PER BAPS 144_`005. _` CLOSE THIS NCR. ENGINEERING SUBSTANTIATION. FUNCTIONALLY AND STRUCTURALLY ACCEPTABLE TO ENGINEERING. NO MAINTAINABILITY IMPACT DUE TO THIS CONDITION. OSCAR DIAZ DE LEON. LIAISON ENGINEERING. 06/09/2021.</t>
  </si>
  <si>
    <t>Q321010190</t>
  </si>
  <si>
    <t>AGX220AA</t>
  </si>
  <si>
    <t>G05392001-001</t>
  </si>
  <si>
    <t>TAILCONE ASSY, AFT</t>
  </si>
  <si>
    <t>G05392169-105</t>
  </si>
  <si>
    <t>V266728</t>
  </si>
  <si>
    <t>B0710532* THERE IS A (QTY 1) SCRATCH ON SKIN, OUTER (G05392169_`105) B/P FASTENER: NAS9309ML_`4_`* DETAIL LENGTH: .500â WIDTH: .410â MAX DEPTH: .002â NOTE: PRODUCTION REPAIRED DAMAGES ACCORDING TO SR 2448 BLENDING SEE ATT</t>
  </si>
  <si>
    <t>G05392169_`105 SKIN M/F: 2024 T62 THK=0.040"Â±0.004" DISPOSITION: ENSURE BLEND PER BAPS 149_`001 WITH A MINIMUM BLEND RATIO OF 100:1 PER BAPS 149_`001. ENSURE SURFACE ROUGHNESS 63 RA MAX. QC TO ENSURE NO TRACES OF DAMAGES REMAIN. PERFORM NDI PER BAPS 176_`002 OR 176_`019 AND ENSURE NO RELEVANT INDICATIONS ARE FOUND. MEASURE REMAIN THICKNESS PER NDE UT_`51, IF REMAINING THICKNESS IS LESS THAN 0.038" STOP AND RESUBMIT. APPLY FINISH CODE A047 PER BAERD GEN_`004. IF FASTENER HAS BEEN REWORKED, REMOVE AND INSTALL NEW PER DRAWING REQUIREMENTS. ENSURE ALL REMAINING DRAWING REQUIREMENTS MET. CLOSE NCR. SUBSTANTIATION: PART TO REMAIN IN DRAWING TOLERANCES. RICARDO DELPINO LIAISON ENGINEER 06/04/2021</t>
  </si>
  <si>
    <t>Q321010191</t>
  </si>
  <si>
    <t>GD477-1453-9</t>
  </si>
  <si>
    <t>BRACKET ASSY, (FS820.63 FUS)</t>
  </si>
  <si>
    <t>WO-0086502/1.0</t>
  </si>
  <si>
    <t> 50J1</t>
  </si>
  <si>
    <t>PURCH PART - VEND TECHNICAL - VH - FORM, SHAPE, CONTOUR, JOGGLE - .</t>
  </si>
  <si>
    <t>DRAWING PART NUMBER: GD477_`1453 _`REV B LOT: WO_`0086502/1.0 BRACKET ASSY, (FS820.63 FUS) PART NUMBER: GD477_`1453_`9 ARE NOT ACCORDING DRAWING REQUIREMENTS, PROVOKING PROBLEMS WITH THE NEXT ASSY UBICATION BTWN STGR #20L AND STGR #21L/ FS 820.63 OML SIDE / LH OML RADIUS S/BE: 52.1 AND 51.3 (SEE ATTACHMENT 001) OML IS: FLAT, BOTH FLANGES NEXT ASSY PART IN COMMON: SKIN GD239_`3000_`1_`01 DWG NO. GD479_`1560 SEE ATTACHMNETS FOR DETAILS</t>
  </si>
  <si>
    <t>DISPOSITION: SCRAP AND REPLACE AFFECTED PARTS. CLOSE NCR. SUBSTANTIATION: PARTS TO BE REPLACED. RICARDO DELPINO LIAISON ENGINEER 06/04/2021</t>
  </si>
  <si>
    <t>Q3SUPPLY</t>
  </si>
  <si>
    <t>Q321010192</t>
  </si>
  <si>
    <t>V465728</t>
  </si>
  <si>
    <t>QUALITY* ON G05450056_`010_`03 TE ASSY, FIXED, PYLON THERE ARE TOOL MARKS QTY 2 THE PART IS NOT FEASIBLE TO USE OR REPAIR THE PART IS OBVIUS SCRAP</t>
  </si>
  <si>
    <t>SCRAP QTY 1 PART NUMBER G05450056_`01_`03 THE PART IS NOT FEASIBLE TO USE OR REPAIR. THE PART IS OBVIOUS SCRAP. OBTAIN NEW ONE. REINSTAIL THE NEW PART AS PER DRAWING REQUIREMENTS. JESUS ALVAREZ QC</t>
  </si>
  <si>
    <t>B0710517</t>
  </si>
  <si>
    <t>Q321010193</t>
  </si>
  <si>
    <t>G05364600-001</t>
  </si>
  <si>
    <t>POST, FUEL TANK FLOOR</t>
  </si>
  <si>
    <t>RF 70109</t>
  </si>
  <si>
    <t>RUBEN MARTINEZ</t>
  </si>
  <si>
    <t>G05364625-101-03</t>
  </si>
  <si>
    <t> 41J3</t>
  </si>
  <si>
    <t>SKIN DEFECTS - ASSEMBLY - ELEVATION/DRILL SPOT</t>
  </si>
  <si>
    <t>V315904</t>
  </si>
  <si>
    <t>B0595818* EXIST (QTY 1) SPOT IN POST, FUEL TANK FLOOR G05364625_`101_`03 ACTUAL CONDITION: DIA SPOT IS LENGTH .060" X WIDTH .060" DEPTH IS .007" DISTANCE BTW CENTER HOLE TO SPOT IS .180" NOTE: IN ZONE THE OF SPOT IS INSTALLED (QTY 1) BRACKET G05378751_`001 WITH (QTY 2) RIVET MS20470AD5_`6 NUMBER OF DRAWING: HYDRAULIC INSTL, PROVISIONS, SYS G05378901_`001 REV _`K SEE ATTACH FOR DETAILS.</t>
  </si>
  <si>
    <t>ENGINEERING DISPOSITION PROCEED AS FOLLOWS: 1. REMOVE DISCREPANT POST (G05364625_`101) FROM THE ASSEMBLY AND SCRAP IT. 2. ORDER A NEW POST (G05364625_`101) FROM STOCK AND LOCATE IT IN B/P POSITION. 3. TRANSFER HOLES FROM THE ASSEMBLY TO THE NEW POST. 4. INSTALL B/P FASTENERS AS PER DRAWING REQUIREMENTS. 5. ENSURE ALL OTHER DRAWING REQUIREMENTS ARE MET. LIAISON ENG. SUBSTANTIATION: REWORK BRINGS THE ASSEMBLY BACK TO DRAWING REQUIREMENTS. MRB LIAISON ENGINEER. GABRIEL GARCIA. 06/04/2021.</t>
  </si>
  <si>
    <t>V510861</t>
  </si>
  <si>
    <t>Q321010194</t>
  </si>
  <si>
    <t>G05530515-004-01</t>
  </si>
  <si>
    <t>BRACKET ASSY, SPRT, BULLET FAIRING</t>
  </si>
  <si>
    <t>KARLA B POMPOSO</t>
  </si>
  <si>
    <t> 35I1</t>
  </si>
  <si>
    <t>PROCESSING - PRIMER - NOT TO REQUIREMENT</t>
  </si>
  <si>
    <t>FIGEAC AERO</t>
  </si>
  <si>
    <t>V362646</t>
  </si>
  <si>
    <t>SUPPLY THE PART NUMBER AFFECTED IS OUT OF DRAWING CONDITION, IS MISSING PRIMER ON THE SECCTION. CAN SEE ON ATTACHMENTS</t>
  </si>
  <si>
    <t>ENGINEERING DISPOSITION _`_` ENSURE NO OTHER DISCREPANCY EXIST. _`_` REWORK TO MET DWG REQUIREMENTS. _`_` CLOSE THIS NCR ~ REWORK TO MET DWG INTENT. _`_`_`_`_`_`_`_`_`_`_`_`_`_`_`_`_`_`_`_`_`_`_`_`_`_`_`_`_`_`_`_`_`_`_`_`_`_` _`ESAU HERNANDEZ_` 06/07/2021</t>
  </si>
  <si>
    <t>V520829</t>
  </si>
  <si>
    <t>Q321010195</t>
  </si>
  <si>
    <t>G02100002-001</t>
  </si>
  <si>
    <t>DUCT, RAM AIR</t>
  </si>
  <si>
    <t>V325940</t>
  </si>
  <si>
    <t>B0619502* LOCATION: BTW F.S 981.45 &amp; 999.00 STRG #1 LH DURING INSPECTION WAS DETECTED QTY (1) TOOL MARK ON DUCT, RAM AIR (G02100002_`001) MEASUREMENTS AS FOLLOWS: LENGTH 0.200â WIDTH 0.100â DEPTH 0.100â SEE ATTACHMENT FOR DETAILS.</t>
  </si>
  <si>
    <t>ENGINEERING NOTES AFFECTED PART: G02100002_`001. DUCT RAM, AIR. ASSEMBLY DRAWING: G02191100 REV_`L. DISPOSITION _` CAREFULLY REMOVE AND REPLACE DISCREPANT PART G02100002_`001. * REMOVE AS MANY ITEMS AS NEEDED. * ENSURE TO PROTECT ADJACENT PARTS / ASSEMBLIES TO AVOID FURTHER DAMAGE. * RAISE A NEW NCR FOR AFFECTED ITEM TO ADEQUATELY ASSESS DISCREPANT CONDITION. _` QC INSPECTION: * ENSURE NO DAMAGE WAS CAUSED AFTER REMOVAL OF PARTS. _` PROCEED TO INSTALL A NEW DUCT G02100002_`001 ACCORDING TO DRAWING REQUIREMENTS. _` QC INSPECTION: * ENSURE NO OTHER DISCREPANCY EXISTS AT NOTED LOCATION. _` CONTINUE WITH ASSEMBLY AS INDICATED IN DRAWING. SUBSTANTIATION _` DISCREPANT ITEM IS REMOVED AND REPLACED. _` ASSEMBLY IS REWORKED TO DRAWING REQUIREMENTS. *** DAILYN TORRES G. 06/07/2021 CO_`SIGNED RICARDO DELPINO</t>
  </si>
  <si>
    <t>V516179</t>
  </si>
  <si>
    <t>Q321010196</t>
  </si>
  <si>
    <t>GD234-2042-5-02</t>
  </si>
  <si>
    <t>STRINGER 14, (FS861-926)</t>
  </si>
  <si>
    <t>V179072</t>
  </si>
  <si>
    <t>B0593826* LOCATION: FS 909, L/H DURING THE ASSEMBLY PROCESS, 2 HOLES WAS OPENED BY MISTAKE TO DIAMETER 0.128â, IN PART GD234_`2042_`5_`02 STRINGER 14, (FS861_`926) ACTUAL CONDITION: _` HOLE Ã 0.128â (GOOD AND ROUND) _` MIN. PITCH 0.550â _` ED .450â NOTE: THE PRODUCTION AREA INSTALLED RIVET PLUG TYPE 3 (RIVET B0205016AD4_`5) SEE ATTACHMENTS FOR DETAILS</t>
  </si>
  <si>
    <t>ENGINEERING NOTES AFFECTED PART: MATERIAL &amp; SPEC: STOCK: LOCAL THK: GD234_`2042_`5. STRINGER 12. 7075_`T6511 EXT PER AMS_`QQ_`A_`200/11. B0531012BA. 0.070". DISPOSITION _` QC MUST ENSURE: * ACTUAL EDGE DISTANCE IS AS REPORTED IN DISCREPANCY TEXT. * INSTALLATION OF RIVET PLUGS (QTY 2) WERE PERFORMED ACCORDING TO BAPS 151_`001. * ENSURE MIN PITCH IS AS STATED IN DISCREPANCY TEXT. * NO OTHER DEFECT EXISTS AT NOTED AREAS. &gt;&gt; IF THIS CONDITIONS ARE NOT MET, RESUBMIT NCR WITH INFORMATION. _` APPLY CODE X189 TO (QTY 2) RIVET PLUGS PER BAERD GEN_`004. _` ENSURE TO MEET ALL OTHER DRAWING REQUIREMENTS. _` IDENTIFY PART AS NCRQ321010196_`001 PER BAPS 144_`005. _` CONTINUE WITH ASSEMBLY. SUBSTANTIATION _` ED RATIO NOT AN ISSUE. _` PITCH NOT AN ISSUE. _` PLUG IS ACCEPTABLE FOR ENGINEERING. *** DAILYN TORRES G. 06/04/2021 CO_`SIGNED RICARDO DELPINO</t>
  </si>
  <si>
    <t>V516034</t>
  </si>
  <si>
    <t>Q321010197</t>
  </si>
  <si>
    <t>G05450075-001</t>
  </si>
  <si>
    <t>G05450606-101</t>
  </si>
  <si>
    <t>ANGLE, DRAG, CTR BOX, PYLON</t>
  </si>
  <si>
    <t>V448440</t>
  </si>
  <si>
    <t>METHODS* AT LHS CTR BOX UPR FS 1031. QTY (4) DOUBLE HOLE CONDITION AT ANGLE, DRAG, CTR BOX, PYLON (G05450606_`101) B/P B0206002AG5 HOLES COMMON TO: SKIN, SIDE PANEL, AFT BARREL, LH (G05363430_`109) DOUBLER, SIDE PANEL, AFT BARREL (G05363451_`105) ANGLE, DRAG, CTR BOX, PYLON (G05450606_`101) HOLE DIA. DOUBLE HOLE ED DRAG ED SKIN ED DOUBLER PITCH 1 0.160â 0.420â 0.420â 0.420â .700" 2 0.187â 0.300â 0.350â 0.350â .700" 3 0.179â 0.300â 0.350â 0.360â .900" 4 0.166â 0.300â 0.350â 0.400â .900" NOTE: HOLES ON SKIN, SIDE PANEL, AFT BARREL, LH (G05363430_`109) OPEN TO .098" EDGE DISTANCE TAKEN FROM CENTER OF DOUBLE HOLE. SEE ATTACHTMENT</t>
  </si>
  <si>
    <t>ENGINEERING DISPOSITION. PROCEED AS FOLLOWS TO REPAIR. _` OPEN DISCREPANT HOLES GOOD AND ROUND AT Ã 0.1850"_`0.1880" PER BAPS 151_`029. _` OPEN CSK TO SUIT WITH A B0206002AG6 PER BAPS 151_`029. _` WET INSTALL QTY_`4 B0206002AG6 + B0203013_`3 PER BAPS 157_`028 AND 151_`029. _` CONTINUE WITH ASSY PROCESS PER ENGINEERING DWG REQUIREMENTS. ~ STRUCTURALLY ACCEPTABLE TO ENGINEERING. ~ NO KNIFE EDGE EXIST. ~ MIN ED IS .350" ( 1.86 E/D RATIO). _`_`_`_`_`_`_`_`_`_`_`_`_`_`_`_`_`_`_`_`_`_`_`_`_`_`_`_`_`_`_`_` _`ESAU HERNANDEZ_` 06/04/2021</t>
  </si>
  <si>
    <t>V510901</t>
  </si>
  <si>
    <t>Q321010198</t>
  </si>
  <si>
    <t>V408917</t>
  </si>
  <si>
    <t>SUPPLIER* REF NCR Q321008751 AND Q321009715 IN PANEL ASSY, LOWER, AFT FUSE (G05361500_`003) DURING THE MEASUREMENT PROCESS CARRIED OUT THE CONTOUR OF AIRCRAFT 70113, AS INDICATED IN THE ASSEMBLY BOOK GX820800130, 10 OUT OF TOLERANCE POINTS ARE DETECTED WITH RESPECT TO DRAWING. THE STRINGERS OUT OF TOLERANCE ARE THE FOLLOWING: L/H SIDE. _` G05361711_`101 STRINGER 21, AFT FUSE, MEASUREMENT IS _` 0.043" _` G05361712_`101 STRINGER 22, AFT FUSE, MEASUREMENT IS + 0.053" _` G05361713_`101 STRINGER 23, AFT FUSE, MEASUREMENT IS + 0.039" _` G05361714_`101 STRINGER 24, AFT FUSE, MEASUREMENT IS + 0.042â _` G05361715_`103 STRINGER 25, AFT FUSE, MEASUREMENT IS + 0.051" _` G05361716_`103 STRINGER 26, AFT FUSE, MEASUREMENT IS + 0.039" R/H SIDE. _` G05361711_`102 STRINGER 21, AFT FUSE, MEASUREMENT IS _` 0.035" _` G05361712_`102 STRINGER 22, AFT FUSE, MEASUREMENT IS _` 0.039" _` G05361713_`102 STRINGER 23, AFT FUSE, MEASUREMENT IS + 0.046" _` G05361714_`104 STRINGER 24, AFT FUSE, MEASUREMENT IS _` 0.042" AS PER DRAWING G05360001 REV D, SEC. L _` L REQUIREMENTS, STRINGER PROFILE TOLERANCE S/B .050" (+/_` .025") SEE ATTACHMENT FOR DETAILS</t>
  </si>
  <si>
    <t>ENGINEERING DISPOSITION: _` CONDITION AS STATED IS NOTED AND ACCEPTABLE AT THIS STAGE. _` CONTINUE WITH ASSY PROCESS PER ENGINEERING DWG REQUIREMENTS. ~FINAL ASSESSMENT WILL BE PROVIDED AT FINAL VERTI_`BUCKET DIMENSIONAL SHOOTING. _`_`_`_`_`_`_`_`_`_`_`_`_`_`_`_`_`_`_`_`_`_`_`_`_`_`_`_`_`_`_`_`_`_` _`ESAU HERNANDEZ_` 06/04/2021</t>
  </si>
  <si>
    <t>G05361801-103</t>
  </si>
  <si>
    <t>FRAME, FS 833.00, AFT FUSE LOWER</t>
  </si>
  <si>
    <t>SUPPLIER* IN PANEL ASSY, LOWER, AFT FUSE (G05361500_`003) DURING THE MEASUREMENT PROCESS CARRIED OUT THE CONTOUR OF AIRCRAFT 701113, AS INDICATED IN THE ASSEMBLY BOOK GX820800130, 2 POINTS OUT OF TOLERANCE IS DETECTED IN FRAME, FS 833.00, AFT FUSE LOWER (G05361801_`103) MEASURE OF THE RH SIDE FRAME IS: + 0.019" OUT TOLERANCE 0.009" MEASURE OF THE LH SIDE FRAME IS: + 0.020â OUT TOLERANCE 0.010" AS PER DRAWING G05360001 REV D, SEC. C â C REQUIREMENTS, STRINGER PROFILE TOLERANCE S/B .020" (+/_` .010") SEE ATTACHMENT FOR DETAILS.</t>
  </si>
  <si>
    <t>ENGINEERING ANNOTATIONS AFFECTED PART(S): _` G05361500_`003, PANEL ASSY LOWER AFT FUSE. _` G05361801_`103, FRAME FS 833.00 AFT FUSE. ENGINEERING DISPOSITION PROCEED AS FOLLOWS: CONDITION AT THIS STAGE IS ACCEPTABLE TO ENGINEERING FOR USE AS IS SINCE FINAL CONDITION IS REPORTED AT NEXT HIGHER ASSEMBLY WITH COMPLETE DIMENSIONAL REPORT. _` QUALITY TO ENSURE THAT THE FRAME IN THE LOCALITY OF THE INSPECTION MEETS ALL OTHER REQUIREMENTS OF THE ENGINEERING DWG. _` AT NHA, QUALITY TO ENSURE THAT DIMENSIONAL INSPECTION OF FRAME IS PERFORMED ACCORDING TO ENGINEERING DWG. G05360001 REV. _`D, SECTION C_`C, ZONE/SHEET 9C_`2 AND RAISE NEW NCR WITH CORRESPONDING REPORT AS APPLICABLE. LIAISON SUBSTANTIATION: COMPLETE DIMENSIONAL REPORT OF THE AFT FUSE IS PERFORMED AT NEXT HIGHER ASSEMBLY. RICARDO SENOVIO BA LIAISON ENGINEERING 06/04/2021.</t>
  </si>
  <si>
    <t>Q321010199</t>
  </si>
  <si>
    <t>AGX874AA</t>
  </si>
  <si>
    <t>G05372105-003</t>
  </si>
  <si>
    <t>ECS INSTL, BADPS PROVISION, REAR FUSE</t>
  </si>
  <si>
    <t>ANTONIO DELGADO</t>
  </si>
  <si>
    <t>V409448</t>
  </si>
  <si>
    <t>G581355* IN THE ASSEMBLY G05372105_`003 THERE WERE INSTALLED TWO PARTS WITH OVER SIZE HOLES (QTY 4 BY SIDE) DUE A WORKMANSHIP MISTAKE. INVOLVED PARTS LHS G05372446_`103_`01 SHIELD BADPS G05372118_`007_`01 FITTING ASSY THE HOLES (QTY 4) WERE DRILL TO 0.160" G&amp;R ED IN BOTH PARTS IS OF 0.300" TYP PITCH: .750" APPLICABLE FOR ALL HOLES FASTENER B/P: B0205016AD4_`5S FASTENER INSTALLED: B0205016AD5_`5S INVOLVED PARTS RHS G05372446_`104_`01 SHIELD BADPS G05372118_`008_`01 FITTING ASSY THE HOLES (QTY 4) WERE DRILL TO 0.160" G&amp;R ED IN BOTH PARTS IS OF 0.300" TYP PITCH: .750" APPLICABLE FOR ALL HOLES FASTENER B/P: B0205016AD4_`5S FASTENER INSTALLED: B0205016AD5_`5S THE FASTENERS WERE INSTALLED AS PER BAPS 151_`001. SEE ATTACHMENTS FOR DETAILS</t>
  </si>
  <si>
    <t>ENGINEERING DATA: _`_`_`_`_`_`_`_`_`_`_`_`_`_`_`_`_`_`_`_`_`_`_`_`_`_`_`_`_`_`_`_`_`_`_`_`_`_`_`_`_`_`_`_`_`_`_`_`_`_`_`_`_`_`_`_`_`_`_`_`_`_`_`_`_`_`_`_`_`_`_`_`_`_`_`_`_`_`_`_`_`_`_`_`_`_`_`_`_`_`_`_`_`_`_`_`_`_`_`_`_`_`_`_`_`_`_`_`_`_`_`_`_`_`_`_`_`_`_`_`_`_`_`_`_`_`_`_`_`_`_`_`_`_`_`_`_`_`_`_`_`_`_`_`_`_`_`_`_`_`_`_`_`_`_`_`_`_`_`_`_`_`_`_`_`_`_`_`_`_`_`_`_`_`_`_`_`_`_`_`_`_`_`_`_`_`_`_`_`_`_`_`_`_`_`_`_`_`_`_`_`_`_`_`_`_`_`_`_` â¢ ASSEMBLY DRAWING: G05372105 REV_`E, SHEET 03. â¢ B/P INSTALLATION FASTENER: ITEM 66 / B0205016AD4_`(*) SOLID RIVET. _`_`_`_`_`_`_`_`_`_`_`_`_`_`_`_`_`_`_`_`_`_`_`_`_`_`_`_`_`_`_`_`_`_`_`_`_`_`_`_`_`_`_`_`_`_`_`_`_`_`_`_`_`_`_`_`_`_`_`_`_`_`_`_`_`_`_`_`_`_`_`_`_`_`_`_`_`_`_`_`_`_`_`_`_`_`_`_`_`_`_`_`_`_`_`_`_`_`_`_`_`_`_`_`_`_`_`_`_`_`_`_`_`_`_`_`_`_`_`_`_`_`_`_`_`_`_`_`_`_`_`_`_`_`_`_`_`_`_`_`_`_`_`_`_`_`_`_`_`_`_`_`_`_`_`_`_`_`_`_`_`_`_`_`_`_`_`_`_`_`_`_`_`_`_`_`_`_`_`_`_`_`_`_`_`_`_`_`_`_`_`_`_`_`_`_`_`_`_`_`_`_`_`_`_`_`_`_`_` ENGINEERING DISPOSITION (PROCEED AS FOLLOWS): 1. INSPECTION PROCESS: FOR ALL HOLES AND FASTENERS: _` ASSURE THE REPORTED EDGE DISTANCES ON DETAILS OF MIN 0.300". _` ASSURE TYPICAL PITCH REPORTED BTW FASTENERS OF 0.750". _` ALL HOLES HAD MUST BEEN OPENED GOOD AND ROUND TO Ã 0.160" _` 0.164" PER BAPS_`151_`001. _` WET INSTALLATION OF QTY(8) B0205016AD5_`(*) SOLID RIVETS PER BAPS_`151_`001 / 157_`028 IS A MUST.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1.82XÃ OF EDGE RATIO STRUCTURALLY ACCEPTABLE FOR JOINT REQUIREMENTS. _` 4.57XÃ OF PITCH RATIO STRUCTURALLY ACCEPTABLE FOR JOINT REQUIREMENTS. _`_`_`_`_`_`_`_`_`_`_`_`_`_`_`_`_`_`_`_`_`_`_`_`_`_`_`_`_`_`_`_`_`_`_`_`_`_`_`_`_` FRANCISCO VILCHIS. LIAISON ENGINEER. BOMBARDIER AVIATION 07_`JUN_`2021 _`_`_`_`_`_`_`_`_`_`_`_`_`_`_`_`_`_`_`_`_`_`_`_`_`_`_`_`_`_`_`_`_`_`_`_`_`_`_`_`_`_`_`</t>
  </si>
  <si>
    <t>Q321010200</t>
  </si>
  <si>
    <t>GD238-6362-5</t>
  </si>
  <si>
    <t>STRUT, TELESCOPING, TAILCONE APU ACS DR</t>
  </si>
  <si>
    <t>STRUT, TELESCOPING, TAILCONE APU ACS DR VEN (GD238_`6362_`5) QTY (1) THERE IS A ZONE WITHOUT TOP COAT NOTE: DON'T EXIST EVIDENCE OF TOOL MARK OR SCRATCH MATERIAL MUST BE RECEIVED ACCORDING TO DRAWING REQUIREMENTS SEE ATTACHMENTS FOR DETAILS.</t>
  </si>
  <si>
    <t>S8PQABFAST</t>
  </si>
  <si>
    <t>BELFAST SPIRIT DESIGN COMMENTS 13/07/21 :_` BELFAST ENGINEERING CANNOT PROVIDE A REPAIR FOR THIS (DAMAGED) VENDER COMPONENT. RETURN (DAMAGED) COMPONENT TO VENDER (RTV) FOR REVIEW AND ANY POSSIBLE REPAIR (BY THE VENDOR)</t>
  </si>
  <si>
    <t>JS007253</t>
  </si>
  <si>
    <t>Q321010201</t>
  </si>
  <si>
    <t>AGX770AA</t>
  </si>
  <si>
    <t>G05363133-003</t>
  </si>
  <si>
    <t>PANEL ASSY, SIDE LH, BARREL, REAR FUSE</t>
  </si>
  <si>
    <t>V408929</t>
  </si>
  <si>
    <t>708028* DESCRIPTION THERE ARE (QTY. 3) TOOL MARKS. TOOL MARK TM1 DAMAGED PARTS G05363489_`101 STRINGER 6 TOOL MARK TM2 DAMAGED PARTS G05363491_`103 SPLICE STRINGER 6 TOOL MARK TM3 DAMAGED PARTS G05363446_`105 STRAP SIDE PANEL AFT BARREL SEE ATTACHMENT TO DETAIL</t>
  </si>
  <si>
    <t>G05363448-101-01</t>
  </si>
  <si>
    <t>DOUBLER, AFT BARREL, LH</t>
  </si>
  <si>
    <t>708028* DESCRIPTION THERE IS (QTY. 1) TOOL MARK. TOOL MARK TM1 DAMAGED PARTS G05363448_`101_`01 DOUBLER, AFT BARREL, LH SEE ATTACHMENT TO DETAIL</t>
  </si>
  <si>
    <t>ENGINEERING REMARKS: _` G05363448_`101, DOUBLER AFT BARREL LH; AL ALLOY 7074 T7351 PLT _` BAMS516_`002, THK: 0.100" Â± 0.010". ENGINEERING DISPOSITION: _` PROCEED AS FOLLOWS: _` MASK PROTECT WITH ADHESIVE TAPE ALL AROUND DISCREPANT AREAS. _` BLEND DISCREPANT AREA IN ORDER TO ELIMINATE REPORTED DAMAGE. _` ENSURE A SMOOTH TRANSITION. _` BLEND RATIO TO BE 50:1. _` DO NOT DEEPEN BEYOND THE DAMAGE. _` SURFACE ROUGHNESS TO BE 63RA OR BETTER. _` ENSURE ALL TRACE OF DAMAGE HAS BEEN ELIMINATED. _` PERFORM A EDDY CURRENT INSPECTION PER BAPS 176_`019 OVER REPAIRED AREAS, IF SOME POSITIVE RELEVANT INDICATION IS FOUND RESUBMIT NCR WITH RESULTS, OTHERWISE CONTINUE. _` PER UT_`51 MEASURE THE AMOUNT OF REMOVED MATERIAL: _` ENSURE 0.096" AS MINIMUM DOUBLER THICKNESS. _` IF ANY FASTENER IS AFFECTED BY BLENDING OPERATION, REMOVE IT AND REPLACE IT PER ALL DRAWING REQ. _` TOUCH UP REPAIRED AREAS WITH FINISH CODE X061 PER BAERD GEN_`004. _` CONTINUE WITH THE ASSEMBLY PER ALL DRAWING REQUIREMENTS. _` LIAISON SUBSTANTIATION: AFTER REPAIR DOUBLER THICKNESS TO BE WITHIN DRAWING TOLERANCES. _`_`_`_`_`_`_`_`_`_`_`_`_`_`_`_`_`_`_`_`_`_`_`_`_`_`_`_`_`_`_`_`_`_`_`_`_`_`_`_`_`_`_`_`_`_`_` JAIME OTERO. LIAISON ENGINEER BAM. 06/07/2021.</t>
  </si>
  <si>
    <t>V516832</t>
  </si>
  <si>
    <t>ENGINEERING DISPOSITION. NOTES: P/N. DESCRIPTION. MATERIAL. FINISH. THICKNESS. G05363489_`101. STRINGER 6, AFT, AFT BARREL. 7075_`T6511 PER AMS_`QQ_`A_`200/11. A014. 0.063" +/_` 0.006". G05363491_`103. SPLICE, STGR 6, AFT BARREL. 2524_`T3 PER BAMS 516_`015. A010. 0.080" +/_` 0.004" G05363446_`105. SPLICE, SIDE PANEL, AFT BARREL. 2524_`T3 PER BAMS 516_`015. A010. 0.050" +/_` 0.002". &gt; REFER TO DRAWING G05363133 REV. _`G FOR INSTALLATION. PROCEED AS FOLLOWS: 1.1 _` FOR REPAIRED AREAS ENSURE THE FOLLOWING REQUIREMENTS: _` ENSURE A SMOOTH TRANSITION. _` ENSURE A ROUGHNESS AT THE REPAIR AREA OF 63RA OR BETTER. _` ENSURE NO TRACE OF DAMAGE EXIST ON SURFACES AND EDGE OF PARTS AFTER BLENDING OPERATION. _` ENSURE NO DAMAGE EXIST ON NEAREST FASTENER, OTHERWISE REMOVE AND REPLACE IT PER DRAWING REQUIREMENTS. 1.2 _` ACTUAL CONDITION WITH NO POSITIVE INDICATION AFTER EDDY CURRENT INSPECTION AND MIN. REMAINING THICKNESS REPORTED ARE NOTED AND FINAL CONDITION IS ACCEPTABLE FOR ENGINEERING. _` REFER TO DISPO. ATTACHMENT 001 ON DISPOSITION 1.0 FOR EDDY CURRENT REPORT. _` REFER TO DISPO. ATTACHMENT 002 ON DISPOSITION 1.0 FOR REMAINING THICKNESS REPORT. + MIN. REMAINING THICKNESS OF 0.068" ON TM#1. + MIN. REMAINING THICKNESS OF 0.080" ON TM#2. + MIN. REMAINING THICKNESS OF 0.043" ON TM#3. 1.3 _` APPLY FINISH CODE X061 PER BAERD GEN_`004. 1.4 _` ENSURE TO MEET ALL OTHER DRAWING REQUIREMENTS THEN CONTINUE ASSEMBLY PER DRAWING SPECIFICATION. SUBSTANTIATION: _` REFER TO SIGN OFF SHEET FOR STRESS APPROVAL. LIAISON ENGINEERING. JONATHAN BUENROSTRO. 06/09/2021.</t>
  </si>
  <si>
    <t>V528911</t>
  </si>
  <si>
    <t>Q321010202</t>
  </si>
  <si>
    <t>JOINING ASSY, SKIN PANEL, AFT FUSE</t>
  </si>
  <si>
    <t>G05362473-101-01</t>
  </si>
  <si>
    <t>SPLICE, FS846.5, LHS TO LOWER PANEL</t>
  </si>
  <si>
    <t>V409160</t>
  </si>
  <si>
    <t>METHODS* RF NCR Q320016964 AND Q321002571_`001 AT LOCATION FS846 BTW STGR20 TO 22 L/H SIDE. THERE IS A GAP BETWEEN SPLICE, FS846.5, LHS TO LOWER PANEL(G05362473_`101_`01) AND FRAME, FS846.50, AFT FUSE LOWER (G05361802_`103) COMMON TO SURROUND ASSY, CARGO DOOR, LHS PANEL (G05362498_`003) FASTENER B/P: B0206001AG6_`3 AND NUT B0203013_`(*) NOTE: TAPER SHIM IS REQUIRED. SEE ATTACHMENTS FOR MEASURES.</t>
  </si>
  <si>
    <t>DWG G05360020_`E 2C4 B/P FASTENER B0206001AG6 + B0203013_`3 ENGINEERING DISPOSITION. _` FABRICATE QTY (1) NCR SHIM PER BAPS 188_`000 AND BAPS 188_`001. &gt; MAKE FROM 7075_`T6 AL SHEET PER AMS 4049. &gt; TRIM TO SUIT FOOTPRINT OF SPLICE AT GAP LOCATION. &gt; SURFACE ROUGHNESS TO BE 63RA OR BETTER. &gt; BREAK ALL SHARP EDGES TO ( .015" _` .010" X 45Â° ) &gt; CORNER RADIUS OF .125" AT RESULTING CORNERS. &gt; ADJUST THE SHIM TO ACHIEVE REQUIRED THICKNESS UP TO MAX 0.013" * ACCOUNT FOR SUBSEQUENT FAY SEALANT APPLICATION. &gt; FINISH X071 PER BAERD GEN_`004. * WHITE #17875 PER FED_`STD_`595. &gt; IDENTIFY AS NCRQ321010202_`001_`02 PER BAPS 144_`005. _` LOCATE SHIM AND OPEN ALL QTY (7) HOLES THROUGH ALL COMMON PARTS TO Ã 0.1850" _` 0.1880" PER BAPS 151_`029. &gt; ENSURE MIN EDGE DISTANCE OF 2D ON ALL PARTS. _` APPLY FAY SEALANT BOTH SURFACES OF NCR SHIM PRIOR TO INSTALL PER BAPS 157_`028. _` COMPLETE INSTALLATION USING B/P FASTENER PER BAPS 151_`029 AND DWG REQUIREMENTS. _` IDENTIFY AREA WITH NCR NUMBER PER BAPS 144_`005. _` CONTINUE WITH ASSEMBLY PER DRAWING SPECIFICATIONS ~ STRUCTURALLY ACCEPTABLE TO ENGINEERING. ~ SHIM WILL RESTORE THE ASSY TO ACCEPTANCE CRITERIA _`_`_`_`_`_`_`_`_`_`_`_`_`_`_`_`_`_`_`_`_`_`_`_`_`_`_`_`_`_`_`_`_`_`_`_` _`ESAU HERNANDEZ 06/16/2021</t>
  </si>
  <si>
    <t>V554689 V558523</t>
  </si>
  <si>
    <t>Q321010203</t>
  </si>
  <si>
    <t>AGX730</t>
  </si>
  <si>
    <t>G05294008-101-01</t>
  </si>
  <si>
    <t>SKIN, CARGO ACCESS DR</t>
  </si>
  <si>
    <t>JOSE GUADA ROMO</t>
  </si>
  <si>
    <t>V353194</t>
  </si>
  <si>
    <t>UNDER INVESTIGATION THERE IS QTY 1 TOOL MARKS DAMAGE PART G05294008_`101_`01 (SKIN, CARGO ACCESS DR) SEE ATTACHMENTS</t>
  </si>
  <si>
    <t>ENGINEERING REMARKS _` G05294008_`101 SKIN, CARGO ACCESS DR ALUMINUM ALLOY 2524_`T3 SHEET PER BAMS 516_`015 _` NOMINAL THICKENSS 0.080" TOLERANCE +/_` 0.0035" _` POCKET THICKENSS 0.065"/0.050" TOELRANCE +/_` 0.004" ENGINEERING DISPOSITION 1.0 MASK THE AREA AROUND THE DAMAGE TO LIMIT/MINIMIZE THE EXTENT OF THE REPAIRED AREA. 2.0 BLEND AND SMOOTH TO REMOVE THE DISC. WITH A SLOPE OF WIDTH TO DEPTH 100:1. _` DO NOT INCREASE THE CURRENT DEPTH. _` ENSURE ROUGHNESS 63 RHR OR BETTER. _` ENSURE TO BREAK ALL SHARP EDGES 3.0 PERFORM A 10X DETAIL VISUAL INSPECTION TO ENSURE REPAIRED AREA IS FREE OF ANY SCRATCH OR DAMAGE. 4.0 AT REWORKED AREA, PERFORM PENETRANT INSPECTION PER BAPS 176_`002 (NDE_`PT_`7). _` ALLOWED TO USE EDDY CURRENT INSPECTION PER BAPS 176_`019 AS ALTERNATIVE NDT METHOD. _` RESUBMIT ONLY IF A POSITIVE INDICATION IS FOUND. 5.0 PERFORM AN ULTRASONIC TEST UT_`51 OR UT_`65 AT THE AFFECTED AREA EXTENDING MIN. 1" TO ALL SIDES. _` ENSURE REMAINING THICKNESS IS BETWEEN DRAWING REQUIREMENTS AS INDICATED THE ABOVE INFORMATION. _` RESUBMIT ONLY IF THE THICKNESS IS NOT BETWEEN DRAWING TOLERANCES. 6.0 ENSURE NO FASTENERS WERE DAMAGED, OTHERWISE REMOVE AND REPLACE THEM PER DRAWING REQUIREMENTS. 7.0 ENSURE LOCAL CONTOUR DEVIATION IS BETWEEN DRAWING G00606301 TABLE 1 REQUIREMENTS. 8.0 TOUCH UP FINISH CODE A047 CLEAR PER BAERD GEN_`004 AT THE REWORKED AREA. 9.0 CONTINUE PER DRAWING AND SPECS. REQUIREMENTS. LIAISON SUBSTANTIATION. _` REMAINING THICKNESS AFTER DISPOSITION MEETS THE DRAWING TOLERANCES. _` STRESS CONCENTRATION DUE TO MARKS IS BEING REDUCED WITH THE CURRENT DISPOSITION. _` TAPER RATIO MEETS THE LTM_`019 RECOMMENDATION. _`_`_`_`_`_`_`_`_`_`_`_`_`_`_`_`_`_`_`_`_`_`_`_`_`_`_`_`_`_`_`_`_`_`_`_`_`_`_`_`_`_`_`_`_`_`_`_`_`_`_`_`_`_`_` BERNABE RODRIGUEZ 06/04/2021</t>
  </si>
  <si>
    <t>V516595</t>
  </si>
  <si>
    <t>Q321010204</t>
  </si>
  <si>
    <t>AGX220A</t>
  </si>
  <si>
    <t>V266668</t>
  </si>
  <si>
    <t>UNDER INVESTIGATION* NCR REFERENCE: Q321010172 THERE ARE GAP AND STEP IN ASSEMBLY G05392001_`001 TAILCONE ASSY, AFT LOCATION: FS 1141, LH_`RH B/P NAS9309ML_`4_`02 COMMONT PART G05392168_`005 SKIN ASSY, OUTER, LH G05392170_`005 SKIN, OUTER, RH ASSY GD238_`8025_`3 STRAP, SKIN JOINT LOWER, TAILCONE AFT SEE ATTACHMENTS FOR DETAILS</t>
  </si>
  <si>
    <t>_`_`_`_`_`_`_`_`_`_`_`_`_`_`_`_`_`_`_`_`_`_`_`_`_`_`_`_`_`_`_`_`_`_`_`_`_`_`_`_`_`_`_`_`_`_`_`_`_`_`_`_`_`_`_`_`_`_`_`_`_`_`_`_`_`_`_`_`_`_`_`_`_`_`_`_`_`_`_`_`_`_`_`_`_`_`_`_`_`_`_`_`_`_`_`_`_`_`_`_`_`_`_`_`_`_`_`_`_`_`_`_`_`_`_`_`_`_`_`_`_`_`_`_`_`_`_`_`_`_`_`_`_`_`_`_`_`_`_`_`_`_`_`_`_`_`_`_`_`_`_`_`_`_`_`_`_`_`_`_`_`_`_`_`_`_`_`_`_`_`_`_`_`_`_`_`_`_`_`_`_`_`_`_`_`_`_`_`_`_`_`_`_`_`_`_`_`_` ENGINEERING DISPOSITION ( PROCEED AS FOLLOWS): 1. REWORK PROCESS: CURRENT CONDITION NOT ACCEPTABLE. _` PROCEED TO REMOVE DISCREPANT FRAMES GD238_`9026_`7 AND FRAME G05392165_`105. _` OBTAIN NEW B/P COMPLIANT PARTS TO BE INSTALLED. _` ASSURE THAT NEW B/P COMPLIANT PARTS ARE NOT TWISTED, BENT AND THAT OML RELATED SURFACES CONTOUR IS AS PER B/P. _` NO WAVINESS OF FLANGES IS ALLOWED. _` IF DETAIL PARTS DEVIATIONS ARE DETECTED, RAISE NCR AS REQUIRED. _` ASSURE REWORKED ASSY MEETS ALL ENGINEERING DRAWING SPECIFICATIONS. _` CLOSE NCR. _`_`_`_`_`_`_`_`_`_`_`_`_`_`_`_`_`_`_`_`_`_`_`_`_`_`_`_`_`_`_`_`_`_`_`_`_`_`_`_`_`_`_`_`_`_`_`_`_`_`_`_`_`_`_`_`_`_`_`_`_`_`_`_`_`_`_`_`_`_`_`_`_`_`_`_`_`_`_`_`_`_`_`_`_`_`_`_`_`_`_`_`_`_`_`_`_`_`_`_`_`_`_`_`_`_`_`_`_`_`_`_`_`_`_`_`_`_`_`_`_`_`_`_`_`_`_`_`_`_`_`_`_`_`_`_`_`_`_`_`_`_`_`_`_`_`_`_`_`_`_`_`_`_`_`_`_`_`_`_`_`_`_`_`_`_`_`_`_`_`_`_`_`_`_`_`_`_`_`_`_`_`_`_`_`_`_`_`_`_`_`_`_`_`_`_`_` ENGINEERING SUBSTANTIATION: _` ASSY WILL BE RESTORED TO B/P INTENT. _`_`_`_`_`_`_`_`_`_`_`_`_`_`_`_`_`_`_`_`_`_`_`_`_`_`_`_`_`_`_`_`_`_`_`_`_`_`_` FRANCISCO VILCHIS LIAISON ENGINEER BOMBARDIER AVIATION 25_`JUN_`2021 _`_`_`_`_`_`_`_`_`_`_`_`_`_`_`_`_`_`_`_`_`_`_`_`_`_`_`_`_`_`_`_`_`_`_`_`_`_`</t>
  </si>
  <si>
    <t>V597740</t>
  </si>
  <si>
    <t>Q321010205</t>
  </si>
  <si>
    <t> 33A1</t>
  </si>
  <si>
    <t>FIT - MISALIGNED - FOULING</t>
  </si>
  <si>
    <t>V409310</t>
  </si>
  <si>
    <t>METHODS* LOCATION: FS 961 STGR 21_`22 R/H EXIST A FOULING CONDITION BETWEEN FITTING, FWD ENGINE FRAME (G05366015_`102) &amp; CLEAT, AFT FUSE (G05362078_`102). S/B CLEARANCE AS PER 3D MODEL .087â ACTUAL CONDITION: FOULING , LENGTH 0.300" B/P B0206001AG5 , E. D 0.340â ON FITTING FITTING AND CLEAT WITH HOLES OPENED ACCORDING TO B/P SEE ATTACH FOR MORE DETAIL</t>
  </si>
  <si>
    <t>ENGINEERING DISPOSITION 1.0 DIS_`ASSEMBLY AS REQUIRED TO COMPLETE THE REPAIR AS FOLLOWS: 2.0 PROTECT WITH AN STEEL PLATE THE ADJACENT PARTS AND SKIN SURFACE BEFORE START THE REPAIR. 3.0 TRIM_`OFF THE MINIMUM REQUIRED OF THE G05362078_`102 CLEAT UNTIL GET MINIMUM 0.030" CLEARANCE WITH ADJACENT FITTINGS. _` ENSURE MIN. 0.030" CLEARANCE. _` MAINTAIN A MIN. RADII OF 0.25" AT ALL CORNERS. _` MAINTAIN A SMOOTH TRANSITION. _` BREAK ALL SHARP EDGES. _` ENSURE 2D ON ALL ADJACENT FASTENERS. 4.0 PERFORM A 10X DETAIL VISUAL INSPECTION TO ENSURE REPAIRED AREA IS FREE OF ANY SCRATCH OR DAMAGE. 5.0 TOUCH UP FINISH CODE X071 OVER REWORKED SURFACES PER BAERD GEN_`004. 6.0 CONTINUE PER DRAWING REQUIREMENTS. LIAISON SUBSTANTIATION _` EDGE DISTANCE OF ADJACENT FASTENERS WITH 2D. _` FIT, FORM AND FUNCTION IS NOT AFFECTED. _`_`_`_`_`_`_`_`_`_`_`_`_`_`_`_`_`_`_`_`_`_`_`_`_`_`_`_`_`_`_`_`_`_`_`_`_`_`_`_`_`_`_`_`_`_`_`_`_`_`_`_`_`_`_`_`_`_`_`_`_`_`_`_`_`_`_`_`_`_`_`_`_`_`_`_`_`_`_`_`_`_`_`_`_`_`_`_`_`_` BERNABE RODRIGUEZ 06/04/2021</t>
  </si>
  <si>
    <t>V510913</t>
  </si>
  <si>
    <t>Q321010206</t>
  </si>
  <si>
    <t>RF 70104</t>
  </si>
  <si>
    <t>V112452</t>
  </si>
  <si>
    <t>UNDER INVESTIGATION* AFTER AUX TANK WAS INSTALLED IN ASSEMBLY, QTY 2 BONDING TESTS RESISTANCE RESULTED TOO HIGH. GENERAL TEST INFORMATION _` DISCREPANT BONDING TEST 1 FTER FTER_`BX700_`518003, BLOCK 27A, CALLED OUT BY VWI GX820905105 ITEM GX_`BX700_`518003_`27A_`19_`G05364500.1 MAX.VALUE 0.5mâ¦ MAX OPERATION 400 (TP_`1) _`_`_`_`_`_`_`_`_`_`_`_`_`_`_`_`_`_`_`_`_`_`_`_`_`_`_`_`_`_`_`_`_`_`_`_`_`_`_`_`_`_`_`_`_`_`_`_`_`_`_`_`_`_`_`_`_`_`_`_`_`_`_`_`_`_`_`_`_`_`_`_`_`_`_`_`_`_`_`_`_`_`_`_`_`_`_`_`_`_`_`_`_`_`_`_`_`_`_`_`_`_`_`_`_`_`_`_`_`_`_`_`_`_`_`_`_`_`_`_`_`_`_`_`_`_`_`_`_`_`_`_`_`_`_`_`_`_`_`_`_`_`_`_`_`_`_`_`_`_`_`_`_`_`_`_`_`_`_`_`_`_`_`_`_`_`_`_`_`_`_`_`_`_`_`_`_`_`_`_`_`_`_`_`_`_`_`_`_` FROM TO _`_`_`_`_`_`_`_`_`_`_`_`_`_`_`_`_`_`_`_`_`_`_`_`_`_`_`_`_`_`_`_`_`_`_`_`_`_`_`_`_`_`_`_`_`_`_`_`_`_`_`_`_`_`_`_`_`_`_`_`_`_`_`_`_`_`_`_`_`_`_`_`_`_`_`_`_`_`_`_`_`_`_`_`_`_`_`_`_`_`_`_`_`_`_`_`_`_`_`_`_`_`_`_`_`_`_`_`_`_`_`_`_`_`_`_`_`_`_`_`_`_`_`_`_`_`_`_`_`_`_`_`_`_`_`_`_`_`_`_`_`_`_`_`_`_`_`_`_`_`_`_`_`_`_`_`_`_`_`_`_`_`_`_`_`_`_`_`_`_`_`_`_`_`_`_`_`_`_`_`_`_`_`_`_`_`_`_`_` DESCRIPTION STRUCTURE ASSY, FUEL TANK PANEL ASSY, LH, AFT FUSE PART NUMBER G05364500 G05362000 INSTL DWG G05360010 G05360010 _`_`_`_`_`_`_`_`_`_`_`_`_`_`_`_`_`_`_`_`_`_`_`_`_`_`_`_`_`_`_`_`_`_`_`_`_`_`_`_`_`_`_`_`_`_`_`_`_`_`_`_`_`_`_`_`_`_`_`_`_`_`_`_`_`_`_`_`_`_`_`_`_`_`_`_`_`_`_`_`_`_`_`_`_`_`_`_`_`_`_`_`_`_`_`_`_`_`_`_`_`_`_`_`_`_`_`_`_`_`_`_`_`_`_`_`_`_`_`_`_`_`_`_`_`_`_`_`_`_`_`_`_`_`_`_`_`_`_`_`_`_`_`_`_`_`_`_`_`_`_`_`_`_`_`_`_`_`_`_`_`_`_`_`_`_`_`_`_`_`_`_`_`_`_`_`_`_`_`_`_`_`_`_`_`_`_`_`_` TEST WAS PERFORMED TWICE ON LOCATION, OBTAINING THE SAME DISCREPANT VALUE: 1.2mâ¦ ____ GENERAL TEST INFORMATION _` DISCREPANT BONDING TEST 2 FTER FTER_`BX700_`518003, BLOCK 27A, CALLED OUT BY VWI GX820905105 ITEM GX_`BX700_`518003_`27A_`19_`G05364500.3 MAX.VALUE 0.5mâ¦ MAX OPERATION 400 (TP_`3) _`_`_`_`_`_`_`_`_`_`_`_`_`_`_`_`_`_`_`_`_`_`_`_`_`_`_`_`_`_`_`_`_`_`_`_`_`_`_`_`_`_`_`_`_`_`_`_`_`_`_`_`_`_`_`_`_`_`_`_`_`_`_`_`_`_`_`_`_`_`_`_`_`_`_`_`_`_`_`_`_`_`_`_`_`_`_`_`_`_`_`_`_`_`_`_`_`_`_`_`_`_`_`_`_`_`_`_`_`_`_`_`_`_`_`_`_`_`_`_`_`_`_`_`_`_`_`_`_`_`_`_`_`_`_`_`_`_`_`_`_`_`_`_`_`_`_`_`_`_`_`_`_`_`_`_`_`_`_`_`_`_`_`_`_`_`_`_`_`_`_`_`_`_`_`_`_`_`_`_`_`_`_`_`_`_`_`_`_` FROM TO _`_`_`_`_`_`_`_`_`_`_`_`_`_`_`_`_`_`_`_`_`_`_`_`_`_`_`_`_`_`_`_`_`_`_`_`_`_`_`_`_`_`_`_`_`_`_`_`_`_`_`_`_`_`_`_`_`_`_`_`_`_`_`_`_`_`_`_`_`_`_`_`_`_`_`_`_`_`_`_`_`_`_`_`_`_`_`_`_`_`_`_`_`_`_`_`_`_`_`_`_`_`_`_`_`_`_`_`_`_`_`_`_`_`_`_`_`_`_`_`_`_`_`_`_`_`_`_`_`_`_`_`_`_`_`_`_`_`_`_`_`_`_`_`_`_`_`_`_`_`_`_`_`_`_`_`_`_`_`_`_`_`_`_`_`_`_`_`_`_`_`_`_`_`_`_`_`_`_`_`_`_`_`_`_`_`_`_`_` DESCRIPTION STRUCTURE ASSY, FUEL TANK PANEL ASSY, RH, AFT FUSE PART NUMBER G05</t>
  </si>
  <si>
    <t>ENGINEERING DISPOSITION: NOTES: AFFECTED PARTS: G05364500_`001 STRUCTURAL ASSY FUEL TANK. G05362000_`003 PANEL ASSY, LH, AFT FUSE. G05362500_`003 PANEL ASSY. RH, AFT FUSE. DRAWINGS: G05360045 REV_`D TANK INST, FUEL, REAR FUSE G05364500 REV_`K STRUCTURE ASSY, FUEL TANK, REAR FUSE. FTER: FTER_`BX700_`518003 BLOCK 27A THE NOTED CONDITION OF ELECTRICAL BONDING: FROM G05364500_`001 ASSY TO G05362000_`003 ASSY IS 0.75 MILLIOHMS. FROM G05364500_`001 ASSY TO G05362500_`003 ASSY IS 0.76 MILLIOHMS. IS ACCEPTABLE TO ENGINEERING TO PROCEED AS "USE AS IS" ENSURE ALL OTHER DRAWING REQUIREMENTS ARE MET. LIAISON ENG. SUBSTANTIATION: REFER TO SIGN_`OFF SHEET FOR EMCS APPROVAL. LIAISON/DESIGN ENGINEER MARCO A. SAN PEDRO 06/05/2021. ************************************************************************************************************************************************************************* EMCS DISPOSITION THE NEWLY ONTAINED VALUES ARE ACCEPTABLE T USE AS IS. HOWEVER, THIS IS ONLY ACCEPTABLE FOR THIS TAILNUMBER. NOT TO BE USED AS PRECEDENT. DOUG DOUGHTY, EMCS ENG SPECIALIST 5 JUNE 2021 ************************************************************************************************************************************************************************</t>
  </si>
  <si>
    <t>Q321010207</t>
  </si>
  <si>
    <t>AGX277AA</t>
  </si>
  <si>
    <t>G05310750-001</t>
  </si>
  <si>
    <t>G05310952-105/01</t>
  </si>
  <si>
    <t>SKIN, HYDRAULIC BAY</t>
  </si>
  <si>
    <t>V437522</t>
  </si>
  <si>
    <t>.</t>
  </si>
  <si>
    <t>615359* QTY (1) DRILL SPOT ON SKIN ADJACENT FASTENERS INSTALLED ARE B0205020AD4_`6S DISTANCE FROM EDGE MARK TO ADJACENT EDGE CSK ARE 0.048" AND 0.250" DISTANCE FROM EDGE MARK TO EDGE SKIN IS 0.094" LENGHT MARK 0.210" WIDE MARK 0.097" MAX DEPTH MARK IS 0.002" SEE ATTACHMENTS FOR DETAILS.</t>
  </si>
  <si>
    <t>ENGINEERING DISPOSITION. NOTES: P/N. DESCRIPTION. MATERIAL. FINISH. THICKNESS. G05310952_`105. SKIN, HYDRAULIC BAY. 2524_`T3 PER BAMS 516_`015. A116. SEE NOTE #1. NOTE #1: _` NOMINAL THICKNESS OF 0.063" +/_` 0.002". _` CHE_`MILL AREA OF 0.045" +/_` 0.004". PROCEED AS FOLLOWS: 1.0 _` MASK WITH ADHESIVE TAPE ALL AROUND OF DISCREPANT AREA. 1.1 _` MANUALLY ABRADE THE SPOT DRILL USING #120 TO #600 GRIT ZIRCONIUM OXIDE PAPER TO OBTAIN A UNIFORM SURFACE FREE OF DEFECTS: _` SMOOTH AND BLEND WHIT A SLOPE OF WIDTH TO DEPTH 100:1. _` ENSURE A SMOOTH TRANSITION. _` ENSURE A ROUGHNESS AT THE REPAIR AREA OF 63RA OR BETTER. _` ENSURE NO TRACE OF DAMAGE EXIST AFTER BLENDING OPERATION. 1.2 _` IF NEAREST FASTENER IS DAMAGE, PROCEED TO REMOVE AND REPLACE IT PER DRAWING REQUIREMENTS. 1.3 _` CLEAN AREA PER BAPS 180_`009. 1.4 _` PERFORM FLUORESCENT PENETRANT INSPECTION CLASS "A" PER BAPS 176_`002 OR EDDY CURRENT INSPECTION PER BAPS 176_`019 TO ENSURE AREA IS FREE OF DEFECTS. 1.5 _` PROCEED TO TAKE THE REMAINING THICKNESS PER UT_`51 TO ENSURE MIN. REMAINING THICKNESS IS WITHIN TOLERANCES PER DRAWING REQUIREMENTS. 1.6 _` IF NO POSITIVE INDICATION WAS FOUND AFTER FPI INSPECTION OR EDDY CURRENT INSPECTION AND REMAINING THICKNESS MEET TOLERANCES CONTINUE WITH DISPOSITION. 1.7 _` APPLY FINISH CODE A047 PER BAERD GEN_`004. 1.8 _` ENSURE TO MEET ALL OTHER DRAWING REQUIREMENTS THEN CONTINUE ASSEMBLY PER DRAWING SPECIFICATION. SUBSTANTIATION: _` FINAL REMAINING THICKNESS WILL BE WITHIN TOLERANCES PER DRAWING REQUIREMENTS. LIAISON ENGINEERING. JONATHAN BUENROSTRO. 06/04/2021.</t>
  </si>
  <si>
    <t>V510923</t>
  </si>
  <si>
    <t>Q321010208</t>
  </si>
  <si>
    <t>AGX314AA</t>
  </si>
  <si>
    <t>GC213-0047-8-01</t>
  </si>
  <si>
    <t>V452726</t>
  </si>
  <si>
    <t>591829* DUE TO SPOT DRILL CLOSE TO PILOT HOLE 0.098" LEAVE TO NEXT STAGE TO OPEN TO FULL SIZE. DIA TO CLEAN IS 0.130" OBVIOUS SCRAP</t>
  </si>
  <si>
    <t>ANGLE IS NOT ACCEPTABLE TO USE. REMOVE AND REPLACE BY NEW ANGLE AND INSTALL IT AS PER DRAWING REQUIREMENTS. DISCARD DISCREPANT ANGLE. ALDO L MACIAS QC MRB 4_`JUN_`2021</t>
  </si>
  <si>
    <t>Q321010209</t>
  </si>
  <si>
    <t>LIEBHERR-AEROSPACE TOULOUSE SAS</t>
  </si>
  <si>
    <t>V371999</t>
  </si>
  <si>
    <t>70694-00291</t>
  </si>
  <si>
    <t>SUPPLIER* AT REAR FUSE BTW F.S 833 AND F.S. 846 RH WAS DETECTED QTY 1 BLIND FASTENER WRONG INSTALLED (GAPPING UNDERHEAD) ON FILTER_`RECIRCULATION (70694A020001), WAS DETECTED PERFORMING ATP MX770_`212001, 5.2 &amp; 5 .3 LOW PRESS DUCT CHECK WORK BOOK GX79041. THIS WRONG INSTALATION IS CAUSING LEAK CONDITION AT ATP MX770_`212001, 5.2 &amp; 5 .3 LOW PRESS DUCT CHECK SEE ATTACHMENTS FOR DETAILS, PLEASE ADVISE</t>
  </si>
  <si>
    <t>ENGINEERING DISPOSITION: NOTES: AFFECTED PART: A70694A02001 FILTER_`RECIRCULATION. / CAGE CODE F1958 DRAWING: G02192201 REV_`K PROCEED AS FOLLOWS: PROCEED TO REMOVE THE DISCREPANT COMPONENT A70694A02001 FILTER_`RECIRCULATION. INSTALL A NEW A70694A02001 FILTER_`RECIRCULATION. AS PER DRAWING G02192201 REV_`K PERFORM ALL THE APPLICABLE TEST TO ENSURE NO LEAKS EXIST. RAISE A NEW NCR TO DETAIL LEVEL FOR THE DISCREPANT COMPONENT A70694A02001 FILTER_`RECIRCULATION. CONTINUE AS PER DRAWING REQUIREMENTS. LIAISON ENG. SUBSTANTIATION: NEW COMPONENT BRINGS BACK THE DRAWING INTENT. LIAISON/DESIGN ENGINEER MARCO A. SAN PEDRO 06/05/2021.</t>
  </si>
  <si>
    <t>V515836</t>
  </si>
  <si>
    <t>Q321010210</t>
  </si>
  <si>
    <t>G05363136-009-01</t>
  </si>
  <si>
    <t>FRAME ASSY, AFT ENG MOUNT</t>
  </si>
  <si>
    <t>G05363514-101</t>
  </si>
  <si>
    <t>FRAME, AFT ENG MOUNT, REAR FUSE</t>
  </si>
  <si>
    <t> 33C4</t>
  </si>
  <si>
    <t>FIT - CLASS OF FIT - INSUFFICIENT CLEARANCE</t>
  </si>
  <si>
    <t>V427956</t>
  </si>
  <si>
    <t>METHODS* LOCATION IN AIRCRAFT IS FS 1031, STGR 27 AT RHS. _`LOW CLEARANCE NOTED BETWEEN G05363514_`101, FRAME, AFT ENG MOUNT FS 1031 &amp; G09172051_`015 HARNESS, AFT FUSE _`IS CONDITION 0.250" _`CURRENT STANDOFF INSTALLED B0204037AL_`6W _`CURRENT INSTALLATION NOT AS PER: _`BAPS 145_`210 SECTION 4.3.4.1: â¢ 4.3.4 INSPECT THE WIRE HARNESS ACCORDING TO BAPS145_`208 FOR CHAFING OR INSUFFICIENT CLEARANCE WHERE THE WIRE HARNESS â¢ 4.3.4.1 IS ROUTED NEAR THE STRUCTURE, EQUIPMENT, MOVING PART, HINGED AREA, SUPPORT OR BRACKET, SHARP EDGE, BOLT, ABRASIVE SURFACE, HYDRAULIC OR FUEL LINE. _`BAPS 145_`208 SECTION 5.1 â CLEARANCE TO STRUCTURE MIN .375" INVOLVED COMPONENT(S): _` G09172051_`015, WIRING AFT FUSE REAR RHS RBB. _` G05372506_`003, HARNESS INSTL PROVISIONS AFT RHS.. _` G05363514_`105, FRAME AFT ENG MOUNT REAR FUSE. _`REFER TO ATTACHMENTS FOR DETAILS</t>
  </si>
  <si>
    <t>*REPAIR DISCREPANT CONDITION LOW CLEAREANCE OF STAND OFF FOLLOWING STANDARD REPAIR SR2504 REFERENCE RNC Q320014729 STANDOFF DRAWING INSTALLATION: G05372506 REV _`D DETAIL AY 8A/3 DISPOSITION: _`REMOVE B0204037AL_`6W STANDOFF. _`INSTALL (1) B0204037AL_`8W IN LIEU OF B/P STANDOFF PER G05372506 DRAWING REQUIREMENTS. _`ENSURE CLEARANCE PER DRAWING AND SPECIFICATION REQUIREMENTS. _`ENSURE ALL REMAINING DRAWING REQUIREMENTS MET. _`IDENTIFY AS PER BAPS 144_`005. _`CLOSE NCR. SUBSTANTIATION: STANDOFF REPLACE ACCEPTABLE TO RESTORE FIT, FORM AND FUNCTION LUIS ANGEL ARREDONDO QUALITY MRB, GLOBAL 7500 04_`JUN_`2021</t>
  </si>
  <si>
    <t>V510924</t>
  </si>
  <si>
    <t>Q321010211</t>
  </si>
  <si>
    <t>AGX204A</t>
  </si>
  <si>
    <t>U896104</t>
  </si>
  <si>
    <t>TOOLING* LOCATION: FS 1017 LH THERE ARE (QTY: 1) HOLE DAMAGED DURING DEBURR PROCESS DAMAGED PART: GD238_`6869_`9 DOOR.SILL.REAR.FUSE.TAILC COMMON PART: GD239_`8001_`3 SKIN ASSY, LH, FWD TAILCONE B/P FASTENER: NAS9309ML5_`* MEASUREMENTS Ã: 0.166â CSK DIA: 0.202â PITCH: 0.840â ED: 0.323â SEE ATTACHMENTS PLEASE</t>
  </si>
  <si>
    <t>DISPOSITION: ACCEPTABLE MIN 0.307" EDGE DISTANCE. COUNTERSINK SKIN 100Â° FOR (1) PLT1081X_`6_`(*) RIVET PER BAPS 151_`026. INSTALL (1) PLT1081X_`6_`(*) RIVET PER BAPS 151_`026 IN LIEU OF B/P FASTENER. WET INSTALL PER BAPS 157_`032. ENSURE ALL REMAINING DRAWING REQUIREMENTS MET. IDENTIFY AS NCRQ321010211_`001 PER BAPS 144_`005. CLOSE NCR. SUBSTANTIATION: SEE SIGNOFF SHEET FOR STRESS APPROVAL. RICARDO DELPINO LIAISON ENGINEER 06/08/2021</t>
  </si>
  <si>
    <t>Q321010212</t>
  </si>
  <si>
    <t>G05372801-001</t>
  </si>
  <si>
    <t>FUEL INSTL, PROVISION, FWD FS897</t>
  </si>
  <si>
    <t>G05372719-101-01</t>
  </si>
  <si>
    <t>BRACKET, FUEL SYSTEM</t>
  </si>
  <si>
    <t>V315806</t>
  </si>
  <si>
    <t>G708933* LOCATION IN FS 897, BETWEEN STGR 19 &amp; 20, RH. ACTUAL CONDITION DUE TO MISLOCATION IN HOLES OF COMMON PARTS EXIST QTY(1) OVERSIZE HOLE IN BRACKET G05372719_`101_`01 B/P: B0206001AG5 DIAM S/B 0.159â DIAM IS 0.215â E.D IN BRACKET IS 0.420â E.D IN ANGLE IS 0.350â MIN PITCH DETECTED IS 0.780â NOTE: ALL OTHER HOLES OF BRACKET ARE OPENED GOOD AND ROUND AS PER DRAWING REQUIREMENTS. COMMON PARTS AFFECTED ARE BRACKET G05372719_`101_`01, ANGLE G05365504_`103 &amp; SKIN G05362701_`105. SEE ATTACHMENTS FOR MORE REFERENCES</t>
  </si>
  <si>
    <t>ENGINEERING DISPOSITION. NOTES: P/N. DESCRIPTION. G05372719_`101. BRACKET, FUEL SYSTEM. G05365504_`103. ANGLE, RHS CAP, AFT PRESS BHD. G05362701_`105. SKIN, RH PANEL, AFT FUSE. &gt; REFER TO DRAWING G05372801 REV. _`G, SHEET #1, ZONE 5A, SECTION U_`U FOR FASTENER INSTALLATION. _` B/P FASTENER B0206001AG5_`4 + B0203013_`08. PROCEED AS FOLLOWS: 1.1 _` FOR DISCREPANT HOLE, PROCEED TO OPEN THRU ALL THE DETAILS TO Ã 0.2450" _` 0.2480" GOOD AND ROUND PER BAPS 151_`029 _` ENSURE MIN. EDGE DISTANCES OF 0.350" ON ANGLE AND 0.440" ON BRACKET. _` ENSURE MIN. PITCH OF 0.750" AND MAX. PITCH OF 1.080". _` ENSURE ROW DISTANCES OF 0.688". 1.2 _` WET INSTALL QTY_`1 B0206001AG8_`(*) + B0203013_`4 PER BAPS 157_`028 AND BAPS 151_`029 AND ALL OTHER DRAWING REQUIREMENTS IN LIEU OF B0206001AG5. _` CLEAN EXCESS OF SEALANT WITH A DRY CLOTH PER BAPS 180_`009. 1.3 _` REFER TO ATTACHMENT 001 FOR HOLES TO BOOST, CAREFULLY REMOVE FASTENER ALREADY INSTALLED ON FASTENER #2, FASTENER #3 AND ENSURE NO DAMAGE EXIST ON HOLE #4. _` ENSURE NO DAMAGE EXIST ON HOLES AND HOLES ARE GOOD AND ROUND. 1.4 _` OPEN HOLE #2 TO #4 THRU ALL THE DETAILS TO Ã 0.1981" _` 0.2011" GOOD AND ROUND PER BAPS 151_`029. _` ENSURE MIN. EDGE DISTANCES OF 0.350" ON ANGLE, 0.370" ON BRACKET AND PITCH MIN. OF 0.750 AND MAX. PITCH OF 1.080". _` FOR HOLE #3, ENSURE MIN. DISTANCES FROM CENTER OF HOLE TO TANGENT OF RADIUS OF 0.440". 1.4 _` WET INSTALL QTY_`3 HST110AG6_`(*) + B0206016CY6 PER BAPS 157_`028 AND BAPS 151_`029 AND ALL OTHER DRAWING REQUIREMENTS IN LIEU OF B0206001AG5. 1.5 _` INSTALL OTHER FASTENER PER DRAWING REQUIREMENTS. 1.6 _` ENSURE TO MEET ALL OTHER DRAWING REQUIREMENTS THEN CONTINUE ASSEMBLY PER DRAWING SPECIFICATION. SUBSTANTIATION: _` REFER TO SIGNOFF FOR STRESS APPROVAL. LIAISON ENGINEERIN</t>
  </si>
  <si>
    <t>V576793</t>
  </si>
  <si>
    <t>Q321010213</t>
  </si>
  <si>
    <t>GX250401205</t>
  </si>
  <si>
    <t>945204-1</t>
  </si>
  <si>
    <t>MOUNT, SHOCK</t>
  </si>
  <si>
    <t>28.15"</t>
  </si>
  <si>
    <t>94.93"</t>
  </si>
  <si>
    <t>146.36"</t>
  </si>
  <si>
    <t>V180058</t>
  </si>
  <si>
    <t>HT11666-10</t>
  </si>
  <si>
    <t>IN THE REAR FUSELAGE E_`BAY FS945, STGR 14R, ON HYDRAULIC PTU 627700_`1002 REV_`C, S/N 6277000123. EXTERIOR PAINT ON FWD FACE OF OUTBD AFT SHOCK MOUNT 945204_`1 FOUND DAMAGED. INNER YELLOW ALODINE CHEM COATING FOUND TO BE INTACT AND UNDAMAGED AT THIS TIME, AND NO EVIDENCE FOUND OF ANY HYD FLUID CONTAMINATION IN THE AFFECTED AREA. PLEASE REFER TO ATTACHMENTS FOR DETAILS AND ADVISE. PLEASE ALSO REFER TO SIMILAR CONDITION NCR'S Q321005065, Q321007442 AND D321004617 FOR PREVIOUS ACCEPTANCE "AS IS" CRITERIA, REWORK INSTRUCTION AND ALTERNATE TOPCOAT SPEC INFORMATION. DWG G02992001.</t>
  </si>
  <si>
    <t>ENGINEERING DISPOSITION: GAIN ACCESS AT QTY_`1 SHOCK MOUNTS P/N 945204_`1 REMOVE ALL SKYDROL AND CONTAMINANTS ENSURE ALL LEAKS HAVE BEEN RESOLVED MANUALLY SOLVENT CLEAN SHOCK MOUNTS PER BAPS 188_`009 REQUIREMENTS PROVIDED NO DAMAGE TO ALUMINUM SHOCK MOUNTS FOUND THEN PROCEED INSPECT SHOCK MOUNTS WHERE EXTERIOR GREY PAINT HAS BEEN REMOVED IF YELLOW LAYER HAS BEEN AFFECTED AND BREACHED THEN PROCEED MASK OFF AREA TO LIMIT REWORK APPLY ALODINE CHEMICAL CONVERSION TREATMENT COATING PER BAPS 160_`020 TYPE II REQUIREMENTS PAINT TOUCH UP AREA PER BAERD GEN_`004 A023 TOP COAT COLOUR GREY PAINT NO. 16476 PER FED STD 595 ENSURE PRIMER HAS FULLY CURED BEFORE FINAL TOP COAT ATERNATIVELY IT'S ACCEPTABLE TO APPLY FLUID RESISTANT COATING FOR TOUCH UP WORK PER BAMS 565_`007 NOTE: IF ALODINE (YELLOW) LAYER HAS NOT BEEN AFFECTED THEN PROCEED WITH PAINT TOUCH UP AS INSTRUCTED ABOVE QUALITY TO INSPECT TOUCH PAINT APPLIED AND TO ENSURE A PROPER PAINT BONDING CONTINUE INSTALLATION PER ENG. DWG. G02992001 REV. E REQUIREMENTS IDENTIFY AREA WITH NCR # PER BAPS 144_`005 LIAISON REF. NCR D321004617 _` M&amp;P APPROVAL</t>
  </si>
  <si>
    <t>Q321010216</t>
  </si>
  <si>
    <t>AGS601</t>
  </si>
  <si>
    <t>GM124-1601-11</t>
  </si>
  <si>
    <t>V304816</t>
  </si>
  <si>
    <t>SUPPLIER EXTERNAL* QTY (1) SKIN, OUTER (GM124_`1601_`11) CAME FROM SUPPLIER WITH A SCRATCH ACTUAL CONDITION IS: LENGTH 4.300â WIDTH 0.300â DEPTH 0.003â MIN. DISTANCE TO EDGE 1.100" SEE ATTACHMENTS FOR DETAILS.</t>
  </si>
  <si>
    <t>ENGINEERING NOTES AFFECTED PART: MATERIAL &amp; SPEC: LOCAL THK: GM124_`1601_`11. OUTER SKIN, SLAT #2. 6013_`T62/T6 SHT PER AMS 4347. 0.100" Â±0.0045". NOTE: ACCORDING TO RESUBMIT REPORT OF NDI TEST, MIN THICKNESSES ARE 0.098" &amp; 0.067" AT BLENDED ZONES. DISPOSITION _` QC INSPECTION: * ENSURE ALL OTHER DRAWING REQUIREMENTS MET. _` IDENTIFY AS NCRQ321010216_`001 PER BAPS 144_`005. _` USE AS IS. _` CLOSE NCR AND RETURN TO STORE. SUBSTANTIATION _` REMAINING THICKNESS IS STRUCTURALLY ACCEPTABLE. _` NO MAINTAINABILITY IMPACT DUE TO THIS CONDITION. *** DAILYN TORRES G. 06/08/2021 APPROVED FOR MRB. OSCAR DIAZ DE LEON. 06/08/2021.</t>
  </si>
  <si>
    <t>Q321010217</t>
  </si>
  <si>
    <t>V283711</t>
  </si>
  <si>
    <t>DURING RECEIVING INSPECTION OF E_`BAY, QUALITY FOUND QTY_`31 SNAGS. PLEASE REFER TO ATTACHMENTS.</t>
  </si>
  <si>
    <t>DURING RECEIVING INSPECTION OF V_`STAB AND PYLONS, QUALITY FOUND QTY_`22 SNAGS. PLEASE REFER TO ATTACHMENTS.</t>
  </si>
  <si>
    <t>Q321010218</t>
  </si>
  <si>
    <t>G05530566-103</t>
  </si>
  <si>
    <t>PANEL, ACCESS 4, VSTAB, LH</t>
  </si>
  <si>
    <t> 40A2</t>
  </si>
  <si>
    <t>IDENTIFICATION - DETAIL - NOT TO REQUIREMENT / OTHERS</t>
  </si>
  <si>
    <t>S/N12</t>
  </si>
  <si>
    <t>THE SUPPLIER REPORT A DISCLOSSURE LETTER AND THIS NCR IS TO VERIFY IF THERE IS AN AFFECTED PART THE PANEL COMES AS S/N12 S/B: S/N: W_`B090982_`12 SEE ATTACHMENT FOR DL REFERENCE</t>
  </si>
  <si>
    <t>ENGINEERING DISPOSITION (PROCEED AS FOLLOWS): _` ENSURE NO DEVIATION EXITS ON PART FROM B/P SPECIFICATIONS. _` REMOVE INCORRECT SERIAL NUMBER AND PROCEED TO IDENTIFY WITH CORRECT S/N OF COC ATTACHED PER BAPS_`144_`005. _` P/N, S/N, BATCH AND ALL PERTAINING TRACKING INFORMATION MUST BE PROPERLY MARKED ON PART. _` RETURN TO STORE _`_`_`_`_`_`_`_`_`_`_`_`_`_`_`_`_`_`_`_`_`_`_`_`_`_`_`_`_`_`_`_`_`_`_`_`_`_`_`_`_`_`_`_`_`_`_`_`_`_`_`_`_`_`_`_`_`_`_`_`_`_`_`_`_`_`_`_`_`_`_`_`_`_`_`_`_`_`_`_`_`_`_`_`_`_`_`_`_`_`_`_`_`_`_`_`_`_`_`_`_`_`_`_`_`_`_`_`_`_`_`_`_`_`_`_`_`_`_`_`_`_`_`_`_`_`_`_`_`_`_`_`_`_`_`_`_`_`_`_`_`_`_`_`_`_`_`_`_`_`_`_`_`_`_`_`_`_`_`_`_`_`_`_`_`_`_`_`_`_`_`_`_`_`_`_`_`_` ENGINEERING SUBSTANTIATION: _` SERIALIZATION ACCORDING TO MATERIAL CERTIFICATE OF COMPLIANCE TO BE RESTORED. _`_`_`_`_`_`_`_`_`_`_`_`_`_`_`_`_`_`_`_`_`_`_`_`_`_`_`_`_`_`_`_`_`_`_`_`_`_`_`_`_`_`_`_`_`_`_` FRANCISCO VILCHIS LIAISON ENGINEER BOMBARDIER AVIATION 09_`JUN_`2021 _`_`_`_`_`_`_`_`_`_`_`_`_`_`_`_`_`_`_`_`_`_`_`_`_`_`_`_`_`_`_`_`_`_`_`_`_`_`_`_`_`_`_`_`_`_`_`</t>
  </si>
  <si>
    <t>V526066</t>
  </si>
  <si>
    <t>Q321010219</t>
  </si>
  <si>
    <t>G05530575-103</t>
  </si>
  <si>
    <t>S/N 16</t>
  </si>
  <si>
    <t>THE SUPPLIER REPORT A DISCLOSSURE LETTER AND THIS NCR IS TO VERIFY IF THERE IS AN AFFECTED PART THE PANEL COMES AS S/N 16 S/B: S/N: W_`B128110_`16 THE PANEL COMES AS S/N 2 S/B: S/N: W_`B128110_`2 SEE ATTACHMENTS FOR DL DETAIL</t>
  </si>
  <si>
    <t>ENGINEERING DISPOSITION (PROCEED AS FOLLOWS): _` ENSURE NO DEVIATION EXITS ON PARTS FROM B/P SPECIFICATIONS. _` REMOVE INCORRECT SERIAL NUMBER AND PROCEED TO IDENTIFY WITH CORRECT S/N AS PER SUPPLIER DL AND BAPS_`144_`005 REQUIREMENTS. _` P/N, S/N, BATCH AND ALL PERTAINING TRACKING INFORMATION MUST BE PROPERLY MARKED ON PART. _` RETURN TO STORE _`_`_`_`_`_`_`_`_`_`_`_`_`_`_`_`_`_`_`_`_`_`_`_`_`_`_`_`_`_`_`_`_`_`_`_`_`_`_`_`_`_`_`_`_`_`_`_`_`_`_`_`_`_`_`_`_`_`_`_`_`_`_`_`_`_`_`_`_`_`_`_`_`_`_`_`_`_`_`_`_`_`_`_`_`_`_`_`_`_`_`_`_`_`_`_`_`_`_`_`_`_`_`_`_`_`_`_`_`_`_`_`_`_`_`_`_`_`_`_`_`_`_`_`_`_`_`_`_`_`_`_`_`_`_`_`_`_`_`_`_`_`_`_`_`_`_`_`_`_`_`_`_`_`_`_`_`_`_`_`_`_`_`_`_`_`_`_`_`_`_`_`_`_`_`_`_`_` ENGINEERING SUBSTANTIATION: _` SERIALIZATION ACCORDING TO SUPPLIER REQUIREMENTS TO BE RESTORED. _`_`_`_`_`_`_`_`_`_`_`_`_`_`_`_`_`_`_`_`_`_`_`_`_`_`_`_`_`_`_`_`_`_`_`_`_`_`_`_`_`_`_`_`_`_`_` FRANCISCO VILCHIS LIAISON ENGINEER BOMBARDIER AVIATION 10_`JUN_`2021 _`_`_`_`_`_`_`_`_`_`_`_`_`_`_`_`_`_`_`_`_`_`_`_`_`_`_`_`_`_`_`_`_`_`_`_`_`_`_`_`_`_`_`_`_`_`_`</t>
  </si>
  <si>
    <t>V538437-V559734</t>
  </si>
  <si>
    <t>Q321010220</t>
  </si>
  <si>
    <t>AGX224A</t>
  </si>
  <si>
    <t>AGX224AA</t>
  </si>
  <si>
    <t>G05393104-109</t>
  </si>
  <si>
    <t>SKIN, PANEL, APU DOOR</t>
  </si>
  <si>
    <t>MORA SILVIA</t>
  </si>
  <si>
    <t> 41A1</t>
  </si>
  <si>
    <t>SKIN DEFECTS - VENDOR - .</t>
  </si>
  <si>
    <t>V452744</t>
  </si>
  <si>
    <t>SUPPLIER* PART AFFECTED G05393104_`109 (SKIN, PANEL, APU DOOR) PRESENT LOOSE SKIN. LENGTH IS: 11.700" NOTE THE STRENGTH TEST WAS PERFORMED IN EVERY 6" IS 2.65 LB SEE ATTACHMENT</t>
  </si>
  <si>
    <t>PROCEED AS FOLLOWS. _` TRIAL FIT SKIN ON ASSEMBLY, ENSURE TO MAINTAIN ADEQUATE DRAWING CONTOUR WHILE DRILLING AND RIVETING. _` ENSURE DEFLECTIONS / SOFT_`SPOTS ARE NO LONGER PRESENT AFTER ASSEMBLY. _` CLOSE THIS NCR. ENGINEERING SUBSTANTIATION. MATERIAL PROPERTIES, SOURCING AND PROCESSING DEEMED ACCEPTABLE TO ENGINEERING. TRIAL FIT ON ASSEMBLY TO ENSURE MANUFACTURING REQUIREMENTS ARE SATISFIED. OSCAR DIAZ DE LEON. LIAISON ENGINEERING. 07/06/2021.</t>
  </si>
  <si>
    <t>Q321010221</t>
  </si>
  <si>
    <t>GS245-0007-003</t>
  </si>
  <si>
    <t>CAP</t>
  </si>
  <si>
    <t>PCC STRUCTURALS - ALUMINUM</t>
  </si>
  <si>
    <t>SUPPLIER* AT R/H, L/H BTW FS 961 TO 981 AND BTW STGR 1 RH TO 1 LH. CAP (GS245_`0007_`003) WITH A SCRATCH AND TWO TOOL MARKS ON EXTERIOR SURFACE. TOOL MARK 1 LENGTH = .900ââ WIDTH = .100ââ DEEP = .003ââ TOOL MARK 2 LENGTH = .900ââ WIDTH = .200ââ DEEP = .004ââ TOOL MARK 3 LENGTH = 1ââ WIDTH = .300ââ DEEP = .004ââ AFFECTED PART: GS245_`0007_`003 (NOSE CAP, DORSAL FAIRING, CASTING). SEE ATTCHMENTS.</t>
  </si>
  <si>
    <t>ENGINEERING DISPOSITION. NOTES: P/N. DESCRIPTION. GS245_`0007_`003. NOSE CAP, DORSAL FAIRING. &gt; REFER TO DRAWING GS245_`0007 REV. _`A FOR DETAILS. &gt; AFTER GO AND SEE WAS NOTED THAT DISCREPANT AREAS WITH TOOL MARK PRESENT A BUMP/DENT ON IML AND OML SURFACES, DAMAGE ON PART CAME FROM SUPPLIER. PROCEED AS FOLLOWS: 1.1 _` ACTUAL CONDITION OF NOSE CAP GS245_`0007 WITH TOOL MARKS ON PROFILE IS NOTED AND IT IS NOT ACCEPTABLE FOR ENGINEERING. 1.2 _` PROCEED TO DISCARD DISCREPANT PART. SUBSTANTIATION: _` ACTUAL CONDITION ON NOSE CAP AFFECT INSTALLATION OF NOSE CAP ON NHA (G05530170). LIAISON ENGINEERING. JONATHAN BUENROSTRO. 06/07/2021.</t>
  </si>
  <si>
    <t>Q321010222</t>
  </si>
  <si>
    <t>AGQ770</t>
  </si>
  <si>
    <t>AGQ770A</t>
  </si>
  <si>
    <t>GD612-4010-14-01</t>
  </si>
  <si>
    <t>SKIN, LOWER (RH)</t>
  </si>
  <si>
    <t>LUCIA HERNANDEZ</t>
  </si>
  <si>
    <t>V329882</t>
  </si>
  <si>
    <t>B0600551* THE PARTS HAS 21 HOLES MISLOCATION. NO IS FEASIBLE TO REPAIR. IS OBVIOUS SCRAP</t>
  </si>
  <si>
    <t>CONDITION IS NOT ACCEPTABLE PROCEED TO SCRAP NO FEASIBLE REPAIR THIS PART. OBTAIN A NEW PART TO CONTINUE THE PROCESS ACCORDING TO DRAWING LUCIA HERNANDEZ QA MRB JUNE 07, 2021</t>
  </si>
  <si>
    <t>B0545688</t>
  </si>
  <si>
    <t>Q321010224</t>
  </si>
  <si>
    <t>0RAME ASSY, AFT, BULLET FAIRING (G05530695_`011_`01) QTY (1) THERE IS QTY (1) DAMAGE ON 0RAME ASSY MATERIAL MUST BE RECEIVED WITHOUT DAMAGES NOTE: NO EXIST EVIDENCE OF DAMAGE ON PACKAGING SEE ATTACHMENTS FOR DETAILS.</t>
  </si>
  <si>
    <t>ENGINEERING DISPOSITION. AFFECTED PART. _` G05530421_`109 FRAME, AFT, BULLET FAIRING. MATL: AL ALLOY 7475_`T7351 BAMS 516_`002. FINISH CODE: A025. PROFILE TOLERANCE Â± 0.015". REPAIR AS FOLLOWS: + MASK AND PROTECT WITH ADHESIVE TAPE ALL AROUND DISCREPANT AREA. + BLEND DISCREPANT AREA AS FOLLOWS REFER TO DISPOSITION ATTACHMENT 001 AS REFERENCE IN ORDER TO GENERATE A NEW CHAMFER IN THE EDGE: _` BLEND THE TOOL MARK USING #120 &amp; #240 GRIT ALUMINUM OXIDE PAPER UNTIL THE DAMAGE HAS BEEN BLENDED OUT. _` SMOOTH AND BLEND TOOL MARK WITHOUT DEEPEN IN CHAMFER FORM AS PER DISPOSITION ATTACHMENT 001. _` SMOOTH AND BLEND WITH A RATIO WIDTH TO DEPTH 20:1. _` DO NOT DEEPEN BEYOND OF DAMAGE DEPTH. _` MAXIMUM MATERIAL ALLOWABLE TO REMOVE 0.005". _` SURFACE ROUGHNESS TO BE 63RA OR BETTER. _` ENSURE TO BREAK SHARP EDGES PER BAPS 188_`001. _` ENSURE THAT ALL TRACE OF DAMAGE HAS BEEN REMOVED. _` ENSURE TO MAINTAIN FILET AND CORNER RADIUS PER DWG REQUIREMENTS. + PERFORM AN EDDY CURRENT INSPECTION PER BAPS 176_`019 OR FPI INSPECTION PER BAPS 176_`002.. _` IF NOT RELEVANT INDICATION CONTINUE WITH REPAIR, OTHERWISE RESUBMIT TO ENGINEERING WITH ALL DETAILS. + ENSURE SHAPE AND CHAMFER EDGE HAS BEEN MAINTAINED WITHIN TOLERANCES PER DWG REQUIREMENTS AND MAXIMUM MATERIAL REMOVED IS 0.005". _` QUALITY IS FREE TO CHOSE A PROPER TOOL AND/OR PROCESS ALREADY APPROVED BY BAM TO INSPECT REPAIRED AREA. + TOUCH_`UP ALL BARE MATERIAL FINISH CODE A032 PER BAERD GEN_`004. TOPCOAT COLOR GREY #16473 PER FED_`STD_`595. _` ENSURE TO MEET ALL OTHER DWG REQUIREMENTS. _` CONTINUE WITH ASSY PER DWG REQUIREMENTS. ENGINEERING SUBSTANTIATION. _` PROFILE HAS BEEN MAINTAINED PER DWG REQUIREMENTS. _`_`_`_`_`_`_`_`_`_`_`_`_`_`_`_`_`_`_`_`_`_`_`_`_`_`_`_`_`_`_`_`_`_`_`_`_`_`_`_`_`_`_`_`_`_`_`_`_`_`_` LIAISON ENGINEER. ALBERTO MALDONADO. 06/15/2021.</t>
  </si>
  <si>
    <t>V551989</t>
  </si>
  <si>
    <t>Q321010225</t>
  </si>
  <si>
    <t>G05450073-001-01</t>
  </si>
  <si>
    <t>G05450612-103-01</t>
  </si>
  <si>
    <t>ANGLE, DRAG, FIXED TE, PYLON</t>
  </si>
  <si>
    <t>V448635</t>
  </si>
  <si>
    <t>B0596473* EXIST QTY (3) ELONGATED HOLE BTW FS 1072 TO 1088 AND BTW STRG 12 TO 13 LH. AFFECTED PART: G05450612_`103_`01 (ANGLE, DRAG, FIXED TE, PYLON) MIN E.D: 0.350â G05450084_`005 (SKIN ASSY, FIXED TE, PYLON) MIN E.D: 0.350â G05450447_`101 (FITTING, CTR BOX, PYLON) MIN E.D: 0.400â HOLE HOLE OPEN HOLE TO CLEAN DIA CSK MIN E.D. 1 0.160â 0.174â 0.248â 0.350â 2 0.160â 0.170â 0.248â 0.350â 3 0.160â 0.172â 0.258â 0.350â PITCH: 0.800â FOR HOLES #1 AND #2 B/P: B0205018AD5 FOR HOLE # 3 B/P: B0206002AG5 SEE ATTACHMENTS.</t>
  </si>
  <si>
    <t>ENGINEERING DISPOSITION PROCEED AS FOLLOWS: 1. OPEN DISCREPANT HOLES THROUGH ALL DETAILS TO 0.176" _` 0.181" DIA. PER BAPS 151_`001. _` ENSURE A MIN. EDGE DISTANCE OF 0.350" IN ALL DETAILS. 2. WET INSTALL (QTY_`3) B0205026DN_`5 RIVET IN LIEU OF B/P B0205018AD5 AS PER BAPS 151_`001 &amp; 157_`028. 3. COMPLETE INSTALLATION AS PER DRAWING REQUIREMENTS. LIAISON ENG. SUBSTANTIATION: MIN. E/D RATIO OF 1.93 IS ACCEPTABLE TO ENGINEERING FOR FIT, FORM AND FUNCTION. MRB LIAISON ENGINEER. GABRIEL GARCIA. 06/07/2021.</t>
  </si>
  <si>
    <t>V516412</t>
  </si>
  <si>
    <t>Q321010226</t>
  </si>
  <si>
    <t>G05212352-107-01</t>
  </si>
  <si>
    <t>CAM, LIFT, PASS ACS DR</t>
  </si>
  <si>
    <t>S307201</t>
  </si>
  <si>
    <t>CAM, LIFT, PASS ACS DR (G05212352_`107_`01) QTY (2) EXISTS TOOL MARKS ON CAM QTY (2) S/B: NO SCRATCHES OR OTHER VISIBLE DEFECTS. SEE ATTACHMENT FOR MORE DETAILS AS LOCATION AND MEASURES</t>
  </si>
  <si>
    <t>ENGINEERING DISPOSITION PROCEED AS FOLLOWS _` BLEND DISCREPANT AREAS USING NON FERROUS SAND PAPER #250 OR FINER IF POSSIBLE. _` ENSURE NO TO DEEPEN THE DAMAGES BEYOND THE REPORTED DEPTHS. * ENSURE NOT TO BLEND OUTER DIAMETER. _` USE A BLENDING RATIO OF 20:1 FOR A SMOOTH TRANSITION WITH THE SURROUNDINGS. _` SURFACE ROUGHNESS OF 63 MICRO INCHES OR BETTER AFTER REPAIR. _` PERFORM FPI PER BAPS 176_`002 REQUIREMENTS ( NO ETCHING ALLOWED). * ENSURE NO POSITIVE INDICATION IS FOUND, OTHERWISE RESUBMIT. _` QC BY MEANS OF MECHANICAL METHODS, ASSURE NO MORE THAN 0.002" OF MATERIAL WAS REMOVED FROM NOMINAL VALUES. _` NO FINISH RESTORATION REQUIRED. ~ STRUCTURALLY ACCEPTABLE TO ENGINEERING. ~ REMAINING THICKNESS CONDITIONS ARE WITHIN ENGINEERING DRAWING TOLERANCES ~ PART INTEGRITY VALIDATED BY NDI _`_`_`_`_`_`_`_`_`_`_`_`_`_`_`_`_`_`_`_`_`_`_`_`_`_`_`_`_`_`_`_` _`ESAU HERNANDEZ_` 06/07/2021</t>
  </si>
  <si>
    <t>V520992</t>
  </si>
  <si>
    <t>Q321010227</t>
  </si>
  <si>
    <t>GM127-1730-6</t>
  </si>
  <si>
    <t>DRAWING PART NUMBER: GM127_`1730 _`REV B LOT: 10/21 EDGE, SLAT (GM127_`1730_`6) PRESENT QTY. 2 DAMAGES AND LOW THICKNESS CONDITION ON THE THINNER EDGE AS FOLLOW: ACTUAL CONDITION: BEND 1: LENGTH: 0.040â WIDTH: 0.030â DEPTH: _`0.020â WAVE CONDITION: LENGTH: 0.615â WIDTH: 0.040â DEPTH: _`0.025â LOW THICKNESS: MIN. THICKNESS: 0.0085â S/B: 0.010â (+0.010â/_`0.000â) LENGTH: 20.00â (FROM 0.0105â TO 0.0085â) S/B: THE PART SHOULD BE ACCORDING TO DRAWING REQUIREMENTS AND WITHOUT DAMAGES OR DEFECTS</t>
  </si>
  <si>
    <t>ENGINEERING NOTES: PART NO. AFFECTED: GM127_`1730_`6 EDGE SLAT _`2024_`T351 PLT PER QQ_`A_`250/4, STOCK THK=0.375", LOCAL THK = 0.010" _` 0.000"/+0.010". REFERENCE DOCUMENT: GM127_`1730 EO B_`2 DISPOSITION: SCRAP AND REPLACE AFFECTE PART. CLOSE NCR. SUBSTANTIATION: _`_`RTV DISPOSITION RUBEN VAZQUEZ LIAISON ENGINEERING 06/09/2021 CO_`SIGNED RICARDO DELPINO</t>
  </si>
  <si>
    <t>B0600246</t>
  </si>
  <si>
    <t>Q321010228</t>
  </si>
  <si>
    <t>AGQ707AA</t>
  </si>
  <si>
    <t>GD612-3011-8-01</t>
  </si>
  <si>
    <t>V345888</t>
  </si>
  <si>
    <t>B0589267* DURING THE ASSEMBLY PROCESS, 1 HOLES WAS OPENED BY MISTAKE TO DIAMETER 0.160â, ON PARTS PYLON SKIN, UPPER (GD612_`3011_`8_`01) AND THE CLEAT (GD617_`3153_`6) ACTUAL CONDITION: _` HOLE Ã 0.160â (GOOD AND ROUND) _` PITCH 0.923â _` MIN. ED .373â NOTE: THE PRODUCTION AREA INSTALLED RIVET (B0205018AD5_`6) SEE ATTACHMENTS FOR DETAILS</t>
  </si>
  <si>
    <t>ENGINEERING NOTES: PART NO. AFFECTED.: _`GD612_`3011_`8_`01 PYLON SKIN, UPPER, 7075_`T7351 AL ALLOY PER AMS QQ_`A_`250/12, STOCK THK = 2.0", LOCAL THK = 0.110" Â± 0.005" _`GD617_`3153_`6 CLEAT, 7075_`T62 CLAD AL SHT PER AMS QQ_`A_`250/13, STOCK THK = 0.050" NEXT HIGH ASSEMBLY: GD618_`3100 REV.K B/P FASTENER: B0205017AD4_`(*)S DISPOSITION: _`_`QC ENSURE: _`RIVET B0205018AD5_`(*)S WAS PROPERLY WET INSTALLED PER BAPS 157_`028 AND REMAINING DWG REQUIREMENTS. _`MIN E.D AND PITCH AS REPORTED. _`IF OK PROCEED WITH STEPS BELOW. _`_`CURRENT CONDITION IS ACCEPTABLE FOR ENGINEERING. _`_`CONTINUE WITH THE NEXT THE NEXT HIGH ASSY AND/OR NEXT CORRESPONDING PROCESS PER DWG REQUIREMENTS. SUBSTANTIATION: _`E.D &gt; 2.0 _`PITCH RATIO &gt; 4.0 _`NO KNIFE EDGE CONDITION EXIST. RUBEN VAZQUEZ LIAISON ENGINEERING 06/07/2021 CO_`SIGNED RICARDO DELPINO</t>
  </si>
  <si>
    <t>Q321010229</t>
  </si>
  <si>
    <t>G05291600-001</t>
  </si>
  <si>
    <t>ELEC. SYSTEM INST. CARGO DOOR</t>
  </si>
  <si>
    <t>G09171002-005</t>
  </si>
  <si>
    <t>HARNESS, CARGO DOOR, SENSOR DLF</t>
  </si>
  <si>
    <t>V433399</t>
  </si>
  <si>
    <t>METHODS* IN ASSY NUMBER G05291600_`001 (ELECTRICAL INSTL, CARGO ACCESS DR), THERE ARE 4 ZONES WITH CLAMPS INSTALLED ACCORDING TO THE DRAWING, BUT IN THE INSTALLATION THERE IS GAP AT THE TIME OF SCREWING. THE PRODUCTION TEAM HAS INSTALLED THE FOLLOWING NUMBER OF CLAMP: IS:MS21919WDE5 S/B AS PER DRAWING: MS21919WDE3 INSTALLATION WITH MS21919WDE5 IS GOOD. RNC REFERENCE: Q321003378_`001/Q321004298_`001/Q321006724_`002/Q321009791_`001 PLEASE SEE ATTACHEMENTS FOR ALL DETAILS.</t>
  </si>
  <si>
    <t>ENGINEERING DATA: _` ASSEMBLY DRAWING: G05291600 REV_`E. _` B/P INSTALLATION HARDWARE: MS21919WDE3 _`_`_`_`_`_`_`_`_`_`_`_`_`_`_`_`_`_`_`_`_`_`_`_`_`_`_`_`_`_`_`_`_`_`_`_`_`_`_`_`_`_`_`_`_`_`_`_`_`_`_`_`_`_`_`_`_`_`_`_`_`_`_`_`_`_`_`_`_`_`_`_`_`_`_`_`_`_`_`_`_`_`_`_`_`_`_`_`_`_`_`_`_`_`_`_`_`_`_`_`_`_`_`_`_`_`_`_`_`_`_`_`_`_`_`_`_`_`_`_`_`_`_`_`_`_`_`_`_`_`_`_`_`_`_`_`_`_`_`_`_`_`_`_`_`_`_`_`_`_`_`_`_`_`_`_`_`_`_`_`_`_`_`_`_`_`_`_`_`_`_`_`_`_`_`_`_`_`_`_`_`_`_`_`_`_`_`_`_`_`_`_`_`_`_` ENGINEERING DISPOSITION( PROCEED AS FOLLOWS): _` ASSURE INSTALLATION MEET ALL REQUIREMENTS OF BAPS_`145_`212. _` ASSURE THAT B/P HARNESS ROUTING IS NOT MODIFIED. _` ENSURE NO OTHER DEVIATION IS PRESENT ON REPORTED ASSY. _` IDENTIFY WHERE CONVENIENT WITH A VISIBLE TAG OF THE NCR NUMBER PER BAPS_`144_`005. _` CLOSE NCR _`_`_`_`_`_`_`_`_`_`_`_`_`_`_`_`_`_`_`_`_`_`_`_`_`_`_`_`_`_`_`_`_`_`_`_`_`_`_`_`_`_`_`_`_`_`_`_`_`_`_`_`_`_`_`_`_`_`_`_`_`_`_`_`_`_`_`_`_`_`_`_`_`_`_`_`_`_`_`_`_`_`_`_`_`_`_`_`_`_`_`_`_`_`_`_`_`_`_`_`_`_`_`_`_`_`_`_`_`_`_`_`_`_`_`_`_`_`_`_`_`_`_`_`_`_`_`_`_`_`_`_`_`_`_`_`_`_`_`_`_`_`_`_`_`_`_`_`_`_`_`_`_`_`_`_`_`_`_`_`_`_`_`_`_`_`_`_`_`_`_`_`_`_`_`_`_`_`_`_`_`_`_`_`_`_`_`_`_`_`_`_`_`_`_` ENGINEERING SUBSTANTIATION: _` HARNESS ROUTING NOT MODIFIED. _` DIAMETER CHANGE FOR CORRECT CLAMP GRIP ON BUNDLE IS ACCEPTABLE TO PRESERVE DESIGN INTENT. _` REFER TO NCR_`Q321003378_`001 FOR SIMILAR CASE. _`_`_`_`_`_`_`_`_`_`_`_`_`_`_`_`_`_`_`_`_`_`_`_`_`_`_`_`_`_`_`_`_`_`_`_`_`_`_`_`_`_` FRANCISCO VILCHIS LIAISON ENGINEER BOMBARDIER AVIATION 07_`JUN_`2021 _`_`_`_`_`_`_`_`_`_`_`_`_`_`_`_`_`_`_`_`_`_`_`_`_`_`_`_`_`_`_`_`_`_`_`_`_`_`_`_`_`_`_`</t>
  </si>
  <si>
    <t>Q321010230</t>
  </si>
  <si>
    <t>BULKHEAD INSTL, PRESSURE, REAR FUSELAGE</t>
  </si>
  <si>
    <t>G05361701-109</t>
  </si>
  <si>
    <t>SKIN, LOWER PANEL, AFT FUSE</t>
  </si>
  <si>
    <t>V409575</t>
  </si>
  <si>
    <t>B0619460* THERE IS A OVER SIZE HOLE IN THE SKIN, LOWER PANEL, AFT FUSE ( G05361701_`109). B/P B0206001AG5 HOLE DIA 0.185â G&amp;R IN ALL INVOLVED PARTS INVOLVED PARTS: PITCH 0.770" _`STRAP, PRESS BHD LWR, AT FUSE (G05361503_`103) E.D NOT ISSUE _` FITTING, STGR EXTENSION, AFT FUSE (G05365535_`101) E.D 0.392â _` SKIN, LOWER PANEL, AFT FUSE ( G05361701_`109) NOT RELEVANT _`STRINGER 21, AFT FUSE (G05361711_`101) E.D 0.392â SEE ATTACHMENT.</t>
  </si>
  <si>
    <t>_`B/P FASTENER: B0206001AG5_`(*) + (1) B0203013_`08 DISPOSITION: ENSURE (1) AFFECTED HOLE IS GOOD AND ROUND 0.1850"_`0.1880" PER BAPS 151_`029. ENSURE MIN 0.392" EDGE DISTANCE AND MIN 0.770" PITCH DISTANCE. INSTALL (1) B0206001AG6_`(*) + B0206016CY6 COLLAR PER BAPS 151_`029 IN LIEU OF B/P FASTENER. WET INSTALL PER BAPS 157_`028. ENSURE ALL REMAINING DRAWING REQUIREMENTS MET. CLOSE NCR. SUBSTANTIATION: 2XD EDGE DISTANCE WITH 4XD PITCH DISTANCE FOR FASTENER SUBSTITUTION IS STRUCTURALLY ACCEPTABLE. RICARDO DELPINO LIAISON ENGINEER 06/07/2021</t>
  </si>
  <si>
    <t>Q321010232</t>
  </si>
  <si>
    <t>V409255</t>
  </si>
  <si>
    <t>PRODUCTION* WAS FOUND QTY 2 ZONES WITH MARKS OF ABRASION (BLEND) DEFECT LOCATION MEASURE DAMAGE TYPE 1 FS 846_`864STR 6 LHS .750"X..500" BLEND 2 FS 846_`864STR 6 LHS .750 X.250" BLEND SEE ATTACHMENTS FOR DETAIL</t>
  </si>
  <si>
    <t>ENGINEERING DISPOSITION: ENSURE ALL REQUIREMENTS PER DISPO 1.0 ARE MET. THE REMAINING THICKNESS IS WITHIN DRAWING TOLERANCES 0.090" Â± 0.004". FINISH: APPLY FINISH CODE A047 PER BAERD GEN _`004. CONTINUE AS PER DRAWING REQUIREMENTS. LIAISON ENG. SUBSTANTIATION: MATERIAL INTEGRITY VERIFIED BY NDI. REMAINING THICKNESS IS WITHIN DRAWING TOLERANCES. LOCAL PROFILE CONTOUR VERIFIED BY Q.C. LIAISON/DESIGN ENGINEER MARCO A. SAN PEDRO 06/10/2021.</t>
  </si>
  <si>
    <t>Q321010236</t>
  </si>
  <si>
    <t>SGX730A</t>
  </si>
  <si>
    <t>G05292000-001-98</t>
  </si>
  <si>
    <t>MECHANISM ASSY, CARGO ACCESS DR</t>
  </si>
  <si>
    <t>G05292608-001</t>
  </si>
  <si>
    <t>LINK ASSY, UPPER, CARGO ACCESS DR</t>
  </si>
  <si>
    <t>V476211</t>
  </si>
  <si>
    <t>SUPPLIER* QTY (3) HOLES (0.167" DIA) PRESENT CSK RELIEF (0.194" DIA CSK) S/B FOR B/P B0206001AG5_`9 B0203014L08 C/T RETAINER, WT COMP, CARGO ACCESS DR (G05292610_`101) NOTE: CSK RELIEF WILL BE UNDER NUTS. LINK ASSY NOT ALREADY INSTALLED ON AIRCRAFT. _`RNC REF Q321009660</t>
  </si>
  <si>
    <t>ENGINEERING NOTES: â¢ ASSEMBLY DRAWING: G05292000 REV_`L. SHEET 04, ZONE 7C. â¢ B/P INSTALLATION FASTENER: ITEM 193 + ITEM 204 / B0206001AG5_`(*) SHEAR PIN + B0203014L08 TENSION COLLAR. â¢ LOCAL THK ON LINK ASSY G05292608_`101 OF 0.445". _`_`_`_`_`_`_`_`_`_`_`_`_`_`_`_`_`_`_`_`_`_`_`_`_`_`_`_`_`_`_`_`_`_`_`_`_`_`_`_`_`_`_`_`_`_`_`_`_`_`_`_`_`_`_`_`_`_`_`_`_`_`_`_`_`_`_`_`_`_`_`_`_`_`_`_`_`_`_`_`_`_`_`_`_`_`_`_`_`_`_`_`_`_`_`_`_`_`_`_`_`_`_`_`_`_`_`_`_`_`_`_`_`_`_`_`_`_`_`_`_`_`_`_`_`_`_`_`_`_`_`_`_`_`_`_`_`_`_`_`_`_`_`_`_`_`_`_`_`_`_`_`_`_`_`_`_`_`_`_`_`_`_`_`_`_`_`_`_`_`_`_`_`_`_`_`_`_`_`_`_`_`_`_`_`_`_`_`_`_`_`_`_`_`_`_`_`_`_` ENGINEERING DISPOSITION (PROCEED AS FOLLOWS): 1. INSPECTION PROCESS: _` ASSURE HOLE IS OPENED GOOD AND ROUND TO Ã 0.164" _` 0.167". _` ASSURE CSK RELIEF IS GOOD AND ROUND TO Ã(90Âº) 0.194" MAX. _` ENSURE NO OTHER DEVIATION IS PRESENT ON REPORTED PART. _` IDENTIFY WHERE CONVENIENT WITH A NCR TAG PER BAPS_`144_`005. _` CLOSE NCR _`_`_`_`_`_`_`_`_`_`_`_`_`_`_`_`_`_`_`_`_`_`_`_`_`_`_`_`_`_`_`_`_`_`_`_`_`_`_`_`_`_`_`_`_`_`_`_`_`_`_`_`_`_`_`_`_`_`_`_`_`_`_`_`_`_`_`_`_`_`_`_`_`_`_`_`_`_`_`_`_`_`_`_`_`_`_`_`_`_`_`_`_`_`_`_`_`_`_`_`_`_`_`_`_`_`_`_`_`_`_`_`_`_`_`_`_`_`_`_`_`_`_`_`_`_`_`_`_`_`_`_`_`_`_`_`_`_`_`_`_`_`_`_`_`_`_`_`_`_`_`_`_`_`_`_`_`_`_`_`_`_`_`_`_`_`_`_`_`_`_`_`_`_`_`_`_`_`_`_`_`_`_`_`_`_`_`_`_`_`_`_`_`_`_`_`_`_`_` ENGINEERING SUBSTANTIATION: _` REFER TO NCR_`Q321009660_`001 FOR STRESS ENGINEERING REVIEW FOR SAME CASE. _`_`_`_`_`_`_`_`_`_`_`_`_`_`_`_`_`_`_`_`_`_`_`_`_`_`_`_`_`_`_`_`_`_`_`_`_`_`_`_`_`_`_`_`_`_`_`_`_`_`_`_`_` FRANCISCO VILCHIS LIAISON ENGINEER BOMBARDIER AVIATION 07_`JUN_`2021 _`_`_`_`_`_`_`_`_`_`_`_`_`_`_`_`_`_`_`_`_`_`_`_`_`_`_`_`_`_`_`_`_`_`_`_`_`_`_`_`_`_`_`_`_`_`_`_`_`_`_`_`_`</t>
  </si>
  <si>
    <t>Q321010237</t>
  </si>
  <si>
    <t>AGX222</t>
  </si>
  <si>
    <t>V400906</t>
  </si>
  <si>
    <t>METHODS* EXISTS GAP WITH THE PART G05394010_`101 BETWEEN G05394020_`101(SIDE 1 UPPER) AND G05394014_`101 (SIDE 2 LOWER) JOINT PARTS: G05394020_`101 ANGLE, FWD SCOOP, UPPER, CURVED G05394014_`101 ANGLE, FWD SCOOP, LOWER, CURVED G05394009_`101 SKIN, FWD SCOOP, CURVED G05394010_`101 ANGLE, FWD SCOOP DETAILS: S/B GAP: .000â ACTUAL CONDITION SIDE 1 UPPER LENGTH: .750â WIDTH: .720â GAP MAX: .120â GAP MIN: .090â GAP AT SHANK: .120â SIDE 2 LOWER LENGTH: .780â WIDTH: .720â GAP MAX: .110â GAP MIN: .100â GAP AT SHANK: .110â NOTES: PART ANGLE, FWD SCOOP G05394010_`101 QUERY NUMBER 4730 REQUESTED PARTS ANGLE, FWD SCOOP, UPPER, CURVED G05394020_`101, ANGLE, FWD SCOOP, LOWER, CURVED G05394014_`101 ARE AS PER DWG. SEE ATT</t>
  </si>
  <si>
    <t>G05394010_`101 ANGLE M/F: AMS 4902 THK=0.032" DISPOSITION: HAND DRESS / REFORM G05394010_`101 ANGLE TO CLOSE GAPS PER BAPS 188_`000. WITH COMMON CURVED ANGLES. FOR ANY SUPERFICIAL SCRATCH BLEND AND SMOOTH WITH A MINIMUM BLEND RATIO OF 20:1 PER BAPS 188_`001. SURFACE ROUGHNESS 63 RA MAX. MEASURE REMAIN THICKNESS AND ENSURE MIN REMAIN THICKNESS IS 0.030". PERFORM NDI PER BAPS 176_`002 OR 176_`019 AT BEND RADIUS BOTH SIDES AND ENSURE NO RELEVANT INDICATIONS ARE FOUND. ENSURE ALL DRAWING REQUIREMENTS MET. CLOSE NCR. SUBSTANTIATION: CLEARED BY COMPARISSON Q321009319_`001. RICARDO DELPINO LIAISON ENGINEER 07/06/2021</t>
  </si>
  <si>
    <t>V516889</t>
  </si>
  <si>
    <t>Q321010238</t>
  </si>
  <si>
    <t>AGS659</t>
  </si>
  <si>
    <t>RRR36</t>
  </si>
  <si>
    <t> 50H1</t>
  </si>
  <si>
    <t>PURCH PART - VEND TECHNICAL - VH - EVIDENCE OF CORROSION - .</t>
  </si>
  <si>
    <t>U833191</t>
  </si>
  <si>
    <t>RTV TORONTO* REF. NCR D120011415 WE RECEIVED QTY (1) SLAT ASSY, NO.2 (RH) (GM128_`1012_`18) FROM TORONTO, AS PER DISCREPANCY 001 IN NCR D12001415 "DURING PREPERATION FOR INSTALLATION OF R/H WING SLAT #2 ,P/N GM128_`1012_`18, S/N 60036, WAS FOUND TO BE FLOODED WITH WATER WHEN THE PART WAS UNWRAPPED ON THE PRODUCTION FLOOR FOR MORE INFO SEE ATTACHMENT" ACTUAL CONDITION: _`THE ACCESS PANELS WERE REMOVED _`THE SKIN, OUTER (GM124_`1601_`12) PRESENT YELLOW STAIN THROUGHOUT AND INSIDE _`THE ELEMENT, SENSING, LEAK DETECTN, HOT AIR (GG584_`1033_`7) PRESENTS YELLOW STAIN _`WE DID A PREELIMINARY TEST TO WB _` WP WING SLAT 2 (RH) (GM598_`3521_`121) AND THE RESULTS ARE ACCORDING TO REQUIREMENTS. _`THE HARNESS ASSY AND SENSORS DOESN'T PRESENT SIGNS OF DAMAGE OR CONTAMINATION SEE ATTACHMENTS FOR DETAILS.</t>
  </si>
  <si>
    <t>DISPOSITION: REMOVE AND REPLACE GG584_`1033_`7 SENSOR ELEMENT. OPEN NEW NCR LINKED TO DETAIL FOR SUPPLIER DISPOSITION. AT GM124_`1601_`12 SKIN, SOLVENT CLEAN PER BAPS 180_`009. IF DISCREPANCIES ARE NOT REMOVED, STOP AND RESUBMIT. IF OK, PERFORM A DRY TAPE TEST PER BATS 4860 TYPE I CLASS 5, RESUBMIT FOR ANY FINDING, IF OK CLOSE NCR. SUBSTANTIATION: REWORK TO DRAWING REQUIREMENTS. RIACRDO DELPINO LIAISON ENGINEER 06/07/2021</t>
  </si>
  <si>
    <t>V516918</t>
  </si>
  <si>
    <t>GM127-1630-6</t>
  </si>
  <si>
    <t>RTV TORONTO* AT RNC D120011415 DISCREPANCY 002 , THE DAMAGED EDGE WAS REPORTED, HOWEVER THE DISCREPANCY WAS CANCELED AFTER INSPECTION WE FOUND THE SLAT WAS REWORKED AND PRESENTS DEFORMATION. MEASURES; ZONE #1 LENGTH 2.100â WIDTH 0.200â MAX. DEVIATION 0.005â ZONE #2 LENGTH 2.200â WIDTH 0.200â MAX. DEVIATION 0.005â SEE ATTACHENTS FOR DETAILS.</t>
  </si>
  <si>
    <t>Q3SNDI</t>
  </si>
  <si>
    <t>RTV TORONTO* AFTER INSPECTION OF SLAT DUE TO DISCREPANCY 001 , WE FOUND SEVERAL SNAGS : LOCATION: BTW RIB #1 AND #2 _`SEVERAL RIVETS WITHOUT PAINT _`ONE DAMAGED RIVET _`ONE DAMAGED CLAMP BTW RIB #2 AND RIB #16 _`SEVERAL RIVETS WITHOUT PAINT AT RIB #11 _`MISSING SEAL ON SCREW BTW RIB #9 AND RIB #10 EXISTS VOID IN SEAL SEE ATTACHMENTS FOR DETAILS.</t>
  </si>
  <si>
    <t>REPAIR SNAGS AS PER REQUIREMENTS (BAPS 151_`001, 138_`043, 157_`028, DWG REQUIREMENTS) REVIEW THAT DOESN'T EXIST MORE SNAGS , ALEJANDRA CERDA MORALES QUALITY AGENT MRB</t>
  </si>
  <si>
    <t>B0708441</t>
  </si>
  <si>
    <t>GG584-1033-7</t>
  </si>
  <si>
    <t>ELEMENT, SENSING, LEAK DETECTN, HOT AIR</t>
  </si>
  <si>
    <t>21280/42/1</t>
  </si>
  <si>
    <t>RTV TORONTO* AS PER DISPOSITION 1.0, A NEW DISCREPANCY WAS CREATED TO REPORT LEMENT, SENSING, LEAK DETECTN, HOT AIR (GG584_`1033_`7) . ACTUAL CONDITION IS: AFTER INSPECTION WE FOUND QTY (1) ELEMENT, SENSING, LEAK DETECTN, HOT AIR (GG584_`1033_`7) WITH WELLOW STAIN. SEE ATTACHMENTS FOR DETAILS.</t>
  </si>
  <si>
    <t>DISPOSITION: REMOVE, SCRAP AND REPLACE GG584_`1033_`7 ELEMENT. INSTALL NEW PART PER DRAWING REQUIREMENTS. CLOSE NCR. SUBSTANTIATION: PART TO BE REPLACED. RICARDO DELPINO LIAISON ENGINEER 06/08/2021</t>
  </si>
  <si>
    <t>V525165</t>
  </si>
  <si>
    <t>GG468-4009-4</t>
  </si>
  <si>
    <t>DUCT ASSY, PICCOLO, SLAT NO.2, WING (RH)</t>
  </si>
  <si>
    <t>RTV TORONTO* AFTER INSPECTION INSIDE SLAT (SEE DISCREPANCY 001) WE FOUND THE PICCOLO (GG468_`4009_`4) HAS WHITE STAIN INSIDE AND IT HAS QTY (3) MARKS. MEASURES OF MARKS MARK # LENGTH WIDTH DEPTH 1 0.060" 0.010" 0.002" 2 0.080" 0.060" 0.003" 3 0.004" 0.010" 0.002" SEE ATTACHMENTS FOR DETAILS.</t>
  </si>
  <si>
    <t>REMOVE AND REPLACE DISCREPANT PART DISCARD AND MUTILATE PART AS PER QAPI 3.8.8.2 PROVIDE NEW PART TO PRODUCTION INSTALL PART AS PER DWG. REQUIREMENTS</t>
  </si>
  <si>
    <t>V607303</t>
  </si>
  <si>
    <t>DISPOSITION: QC TO ENSURE NO TRACES OF DAMAGES REMAIN. QC TO MEASURE AND ENSURE OML SURFACE PER DRAWING REQUIREMENTS. QC TO ENSURE THERE IS NO LOOSE SKIN OR OIL CAN CONDITIONS AT REWORKED AREAS. PERFORM NDI PER BAPS 176_`002 OR 176_`019 AT REWORKED AREAS AND ENSURE NO RELEVANT INDICATIONS ARE FOUND. APPLY FINISH CODE A032 PER BAERD GEN_`004. FOR APPEARANCE, FINAL APPROVAL TO BE BASED ON QUALITY ACCEPTANCE. ENSURE ALL REMAINING DRAWING REQUIREMENTS MET. RICARDO DELPINO LIAISON ENGINEER 07/14/2021</t>
  </si>
  <si>
    <t>Q321010239</t>
  </si>
  <si>
    <t>AGX948</t>
  </si>
  <si>
    <t>G05450073-002-01</t>
  </si>
  <si>
    <t>G05450506-102</t>
  </si>
  <si>
    <t>SKIN, UPR, FIXED TE, PYLON</t>
  </si>
  <si>
    <t>V425281</t>
  </si>
  <si>
    <t>B0709120* ON G05450506_`102 SKIN, UPR, FIXED TE, PYLON THERE IS AN OVERSIZE HOLE (QTY 1) LOCATION FS 1072.50 PYLON RH B/P RIVET B0205018AD5_`6S ACTUAL CONDITION: DETAIL PARTS AFFECTED G05450506_`102 SKIN, UPR, FIXED TE, PYLON DIA OVERSIZE: .180" G&amp;R ED: .440" MIN PITCH D: .710" DIA CSK: N/A G05450085_`002 RIB ASSY, CTR BOX, PYLON DIA OVERSIZE .180" G&amp;R ED: .400" RAD DIS.: .300" MIN PITCH D: .710" NOTES: SEE ATTACHMENTS FOR MORE INFORMATION.</t>
  </si>
  <si>
    <t>ENGINEERING DISPOSITION. NOTE: SKIN THICKNESS AT REPORTED AREA IS 0.113". REPAIR AS FOLLOWS: + ENSURE HOLE IS GOOD &amp; ROUND THRU ALL STACK_`UP DIAMETER BETWEEN 0.176" _` 0.181" PER BAPS 188_`001. _` ENSURE MINIMUM E.D OF 0.400" HAS BEEN MAINTAINED. + PERFORM CSK GOOD &amp; ROUND AND CONCENTRIC TO FASTENER HOLE DIAMETER BETWEEN 0.247" _` 0.252" PER BAPS 188_`001. + WET INSTALL B0205026DN5_`* INSTEAD OF B/P FASTENER PER BAPS 151_`001 &amp; 157_`028. _` ENSURE TO MEET ALL OTHER DWG REQUIREMENTS. _` CONTINUE WITH ASSY PER DWG REQUIREMENTS. ENGINEERING SUBSTANTIATION. _` MINIMUM E.D RATIO IS MORE THAN 2D. NO KNIFE EDGE CONDITION EXIST. _`_`_`_`_`_`_`_`_`_`_`_`_`_`_`_`_`_`_`_`_`_`_`_`_`_`_`_`_`_`_`_`_`_`_`_`_`_`_`_`_`_`_`_`_`_`_`_`_`_`_`_`_`_` LIAISON ENGINEER. ALBERTO MALDONADO. 06/07/2021.</t>
  </si>
  <si>
    <t>V516774</t>
  </si>
  <si>
    <t>Q321010240</t>
  </si>
  <si>
    <t>V345921</t>
  </si>
  <si>
    <t>DISPOSITION: REMOVE AND REPLACE GD421_`7874_`48 PANEL. INSTALL NEW PANEL PER DRAWING REQUIREMENTS. ENSURE ALL DRAWING REQUIREMENTS MET. OPEN NEW2 NCR LINKED TO DETAIL FOR FINAL DISPOSITION OF CURRENT PANEL CLOSE NCR. SUBSTANTIATION: PART TO BE REPLACED. RICARDO DELPINO LIAISON ENGINEER 06/07/2021</t>
  </si>
  <si>
    <t>V516837</t>
  </si>
  <si>
    <t>Q321010243</t>
  </si>
  <si>
    <t>AGX950A</t>
  </si>
  <si>
    <t>G05363134-005</t>
  </si>
  <si>
    <t>PANEL ASSY, LWR, BARREL, REAR FUSE.</t>
  </si>
  <si>
    <t>G05363640-003</t>
  </si>
  <si>
    <t>DOOR ASSY, GROUND AIR, AFT BARREL</t>
  </si>
  <si>
    <t>V409583</t>
  </si>
  <si>
    <t>UNDER INVESTIGATION* REF NCR Q320014198 FS 1031 TO 1102, BTW STR 23 AND STR 27, LH EXISTS AN OVER GAP C0NDITION BTW DOOR ASSY, GROUND AIR, AFT BARREL (G05363640_`003) AND SKIN LOWER PANEL AFT BARREL (G05363602_`111), AS PER VISUAL WORK INSTRUCTION GX830107195 IS REQUIRED MAX 0.070". GAP IS 0.065" TO 0.150" SEE ATTACHMENTS.</t>
  </si>
  <si>
    <t>ENGINEERING DISPOSITION. NOTES: P/N. DESCRIPTION. G05363640_`003. DOOR ASSY, GROUND AIR, AFT BARREL. G05363602_`111. SKIN, LOWER PANEL, AFT BARREL. &gt; REFER TO DRAWING G05363134 REV. _`F, SHEET #2, ZONE 4B, VIEW ARROW "D" FOR DOOR ASSY INSTALLATION. PROCEED AS FOLLOWS: 1.1 _` Q.C. PROCEED TO INSPECT INSTALLATION OF DOOR ASSY ON SKIN AND VALIDATE THAT ALL THE SOLID RIVETS INSTALLED BETWEEN BOTH PARTS HAVE MIN. EDGE DISTANCES OF 0.350". 1.2 _` ACTUAL GAP CONDITION OF 0.065" TO 0.150" BETWEEN DOOR ASSY AND CUT_`OUT ON SKIN IS NOTED AND IT IS ACCEPTABLE FOR ENGINEERING. 1.3 _` PROCEED TO APPLY SELF CONTOURING SEALING PAD PER BAPS 157_`018 AND AERODYNAMIC SEAL PER BAPS 157_`028 PER DRAWING REQUIREMENTS. 1.4 _` ENSURE DISCREPANT AREA MEET THE REQUIREMENTS OF AERODYNAMIC SURFACES OF DRAWING G00606301. 1.5 _` ENSURE TO MEET ALL OTHER DRAWING REQUIREMENTS THEN CONTINUE ASSEMBLY PER DRAWING SPECIFICATION. SUBSTANTIATION: _` ACTUAL GAP WILL BE FILL WITH SELF CONTOURING SEALING PAD &amp; AERODYNAMIC SEAL AND AERODYNAMIC SURFACES WILL BE BACK TO MEET REQUIREMENTS OF G00606301. LIAISON ENGINEERING. JONATHAN BUENROSTRO. 06/08/2021.</t>
  </si>
  <si>
    <t>V521634</t>
  </si>
  <si>
    <t>Q321010244</t>
  </si>
  <si>
    <t>GD421-7830-13</t>
  </si>
  <si>
    <t>TEE, AUX FUEL TANK, LH</t>
  </si>
  <si>
    <t>V345925</t>
  </si>
  <si>
    <t>METHODS* REFER NCR Q321001884_`001 DESCRIPTION: THERE IS QTY 1 LOW E.D. IN TEE, AUX FUEL TANK, LH, GD421_`7830_`13 DAMAGED PART: TEE, AUX FUEL TANK, LH, GD421_`7830_`13. ONLY PART AFFECTED JOINT PARTS NOT AFFECTED: GUSSET, AUX FUEL TANK (GD421_`7861_`9), FRAME LEFT SIDE PANEL (GD231_`2006_`9_`02), AND BONDED PANEL ASSY (GD421_`7806_`277_`03) ADDITIONAL INFO: UBICATION: FS: 868.85/STGR #6 LH SIDE SEE ATTACHMENTS</t>
  </si>
  <si>
    <t>ENGINEERING NOTES: DRAWING GD429_`7800 _`M SHT 2 DET K. PART NO. AFFECTED: GD421_`7830_`13 TEE AUX FUEL TANK. _`7075_`T62 PER AMS QQ_`A_`200/11, LOCAL THK = 0.078" B/P FASTENER: NAS9301E_`5_`(*) DISPOSITION: _`_`CURRENT CONDITION IS ACCEPTABLE FOR ENGINEERING TO BE USED AS IS. _`_`CONTINUE WITH THE NEXT HIGH ASSY AND/OR NEXT CORRESPONDING PROCESS PER DWG REQUIREMENTS. _`ENSURE TO WET INSTALL B/P FASTENER PER BAPS 157_`027 AND 151_`010. SUBSTANTIATION: 1.75 E.D RATIO IS STRUCTURALLY ACCEPTABLE TO ENGINEERING FOR B/P FASTENER INSTALLATION AT NOTED LOCATION. RUBEN VAZQUEZ LIAISON ENGINEER 06/08/2021 APPROVED FOR MRB. OSCAR DIAZ DE LEON. 06/08/2021.</t>
  </si>
  <si>
    <t>Q321010245</t>
  </si>
  <si>
    <t>V425204</t>
  </si>
  <si>
    <t>B615376* ON G05450056_`010_`03 TE ASSY, FIXED, PYLON THERE ARE HOLE ELONGATED QTY 1 THE PART IS NOT FEASIBLE TO USE OR REPAIR THE PART IS OBVIUS SCRAP</t>
  </si>
  <si>
    <t>SCRAP QTY 1 PART NUMBER G05450056_`010_`03 THE PART IS NOT FEASIBLE TO USE OR REPAIR. THE PART IS OBVIOUS SCRAP. OBTAIN NEW ONE. REINSTAIL THE NEW PART AS PER DRAWING REQUIREMENTS. JESUS ALVAREZ QC</t>
  </si>
  <si>
    <t>Q321010249</t>
  </si>
  <si>
    <t>AGX907AA</t>
  </si>
  <si>
    <t>G05214001-103-01</t>
  </si>
  <si>
    <t>SKIN, PASS ACS DR</t>
  </si>
  <si>
    <t>V427929</t>
  </si>
  <si>
    <t>UNDER INVESTIGATION* EXIST QTY â 105 HI_`LITES UNDER FLUSH IN SKIN, PASS ACS DR (G05214001_`103_`01) BTW FS 321 &amp; 355 MINIMUN DEPTH : 0.007 " MAXIMUM DEPTH: 0.011â B/P: B0206002AG5_`* COMMON PARTS:L BEAM 1, PASS ACS DR (G05214012_`101_`01) BEAM, LWR, PASS ACS DR (G05214010_`101_`01) BEAM 2 ASSY, PASS ACS DR (G05214014_`005_`01) BEAM 4, PASS ACS DR (G05214016_`101_`01) BEAM 5, PASS ACS DR(G05214017_`101_`02) BEAM, UPR, PASS ACS DR (G05214019_`101_`01) FRAME, UPR BAY, PASS ACS DR (G05214036_`102_`01) FRAME, UPR BAY, PASS ACS DR (G05214036_`101_`01) FRAME ASSY, LWR BAY, PASS ACS (G05214027_`004_`01) FRAME ASSY, LWR BAY, PASS ACS (G05214027_`003_`01) SEE ATTACHMENT FOR DETAILS</t>
  </si>
  <si>
    <t>ENGINEERING DISPOSITION PROCEED AS FOLLOWS: 1. ACTUAL CONDITION IS NOTED AND ACCEPTABLE TO ENGINEERING TO USE AS IS. 2. ENSURE ALL OTHER DRAWING REQUIREMENTS ARE MET. LIAISON ENG. SUBSTANTIATION: FLIGHT SCIENCES APPROVAL REQUIRED. MRB LIAISON ENGINEER. GABRIEL GARCIA. 06/14/2021. B. ROACH MRB LIAISON ENGINEERING G7500 / 8000 JUNE 14TH, 2021</t>
  </si>
  <si>
    <t>Q321010250</t>
  </si>
  <si>
    <t>G05361510-105</t>
  </si>
  <si>
    <t>STRAP, FS 833 LWR, AFT FUSE</t>
  </si>
  <si>
    <t>V362688</t>
  </si>
  <si>
    <t>B0708906* THERE IS A SCRATCH IN THE STRAP, FS 833 LWR, AFT FUSE (G05361510_`105). ACTUAL CONDITION DEPTH 0.003" LENGTH 0.350" WIDTH 0.060" DISTANCE TO EDGE 0.450" SEE ATTACHMENT.</t>
  </si>
  <si>
    <t>ENGINEERING REMARKS: _` G05361510_`105, STRAP, FS833 LWR, AFT FUSE; AL ALLOY 2024 T3 SHT _`AMS_`QQ_`A_`250/5, THK: 0.100" . ENGINEERING DISPOSITION: _` PROCEED AS FOLLOWS: _` MASK PROTECT WITH ADHESIVE TAPE ALL AROUND DISCREPANT AREAS. _` BLEND DISCREPANT AREA IN ORDER TO ELIMINATE REPORTED DAMAGE. _` ENSURE A SMOOTH TRANSITION. _` BLEND RATIO TO BE 50:1. _` DO NOT DEEPEN BEYOND THE DAMAGE. _` SURFACE ROUGHNESS TO BE 63RA OR BETTER. _` ENSURE ALL TRACE OF DAMAGE HAS BEEN ELIMINATED. _` PERFORM A EDDY CURRENT INSPECTION PER BAPS 176_`019 OVER REPAIRED AREAS, IF SOME POSITIVE RELEVANT INDICATION IS FOUND RESUBMIT NCR WITH RESULTS, OTHERWISE CONTINUE. _` PER UT_`51 MEASURE THE AMOUNT OF REMOVED MATERIAL: _` ENSURE 0.097" AS MINIMUM DOUBLER THICKNESS. _` TOUCH UP REPAIRED AREAS WITH FINISH CODE X061 PER BAERD GEN_`004. _` CONTINUE WITH THE ASSEMBLY PER ALL DRAWING REQUIREMENTS. _` LIAISON SUBSTANTIATION: MATERIAL TO REMOVE IS LESS THAN 5% OF TOTAL STRAP THICKNESS. _`_`_`_`_`_`_`_`_`_`_`_`_`_`_`_`_`_`_`_`_`_`_`_`_`_`_`_`_`_`_`_`_`_`_`_`_`_`_`_`_`_`_`_`_`_`_` JAIME OTERO. LIAISON ENGINEER BAM. 06/07/2021.</t>
  </si>
  <si>
    <t>V516928</t>
  </si>
  <si>
    <t>Q321010251</t>
  </si>
  <si>
    <t>V316625</t>
  </si>
  <si>
    <t>METHODS* REFER TO NCR Q320017860, Q320018889, Q320019504, Q321006271, Q321008778 FOR SIMILAR CONDITION ON REPETITIVE ISSUE AFTER SEVERAL TESTS PERFORMED TO PREVENT GAP CONDITION, GAPS WERE FOUND AS FOLLOWS FOR THE TYP 6 LOCATIONS WITH GAP ON STRUCTURE ASSY, FUEL TANK, REAR FUSE (G05364500_`001_`01): _`_`_`_`_`_`_`_`_`_`_`_`_`_`_`_`_`_`_`_`_`_`_`_`_`_`_`_`_`_`_`_`_`_`_`_`_`_`_`_`_`_`_`_`_`_`_`_`_`_`_`_`_`_`_`_`_`_`_`_`_`_`_`_`_`_`_`_`_`_`_`_`_`_`_`_`_`_`_`_`_`_`_`_`_`_`_`_`_`_`_`_`_`_`_`_`_`_`_`_`_`_`_`_`_`_`_`_`_`_`_`_`_`_`_`_`_`_`_`_`_`_`_`_`_`_`_`_`_`_`_`_`_`_`_`_`_`_`_`_`_`_`_`_`_`_`_`_`_`_`_`_`_`_`_`_`_`_`_`_`_`_`_`_`_`_`_`_`_`_`_`_`_`_`_`_`_`_`_`_`_`_`_`_` LOC. INSTL. ENG. DWG. GAP BTWN P/N 1 AND P/N 2, P/N 3 MAX.GAP / LENGTH / WIDTH _`_`_`_`_`_`_`_`_`_`_`_`_`_`_`_`_`_`_`_`_`_`_`_`_`_`_`_`_`_`_`_`_`_`_`_`_`_`_`_`_`_`_`_`_`_`_`_`_`_`_`_`_`_`_`_`_`_`_`_`_`_`_`_`_`_`_`_`_`_`_`_`_`_`_`_`_`_`_`_`_`_`_`_`_`_`_`_`_`_`_`_`_`_`_`_`_`_`_`_`_`_`_`_`_`_`_`_`_`_`_`_`_`_`_`_`_`_`_`_`_`_`_`_`_`_`_`_`_`_`_`_`_`_`_`_`_`_`_`_`_`_`_`_`_`_`_`_`_`_`_`_`_`_`_`_`_`_`_`_`_`_`_`_`_`_`_`_`_`_`_`_`_`_`_`_`_`_`_`_`_`_`_`_` 1 G05364500 REV. H G05364589_`101 G05364545_`101, G05364540_`101 NO GAP FOUND, NO ISSUE 2 G05364500 REV. H G05364588_`101 G05364542_`101 NO GAP FOUND, NO ISSUE 3 G05375300 REV. K G05375340_`101 G05364542_`101 0.008" / 0.550" / 0.130" 4 G05375300 REV. K G05375340_`101 G05364542_`102 0.010" / 0.760" / 0.170" 5 G05364500 REV. H G05364588_`101 G05364542_`102 NO GAP FOUND, NO ISSUE 6 G05364500 REV. H G05364589_`102 G05364545_`102, G05364540_`102 0.010" / 1.050" / 0.150" _`_`_`_`_`_`_`_`_`_`_`_`_`_`_`_`_`_`_`_`_`_`_`_`_`_`_`_`_`_`_`_`_`_`_`_`_`_`_`_`_`_`_`_`_`_`_`_`_`_`_`_`_`_`_`_`_`_`_`_`_`_`_`_`_`_`_`_`_`_`_`_`_`_`_`_`_`_`_`_`_`_`_`_`_`_`_`_`_`_`_`_`_`_`_`_`_`_`_`_`_`_`_`_`_`_`_`_`_`_`_`_`_`_`_`_`_`_`_`_`_`_`_`_`_`_`_`_`_`_`_`_`_`_`_`_`_`_`_`_`_`_`_`_`_`_`_`_`_`_`_`_`_`_`_`_`_`_`_`_`_`_`_`_`_`_`_`_`_`_`_`_`_`_`_`_`_`_`_`_`_`_`_`_` CONSIDER THE FOLLOWING NOTES FOR EVALUATION: _` B/P ON EVERY LOCATION IS MS20470AD5_`*S. _` GAP DOES NOT TOUCH FASTENER SHANK IN ANY LOCATION. _` WHERE NO GAP IN SHOWN, CONSIDER GAP TO BE UNDER 0.005". ALSO, AS MENTIONED ON REFERENCE NCR: THIS IS A REPETITIVE CONDITION USUALLY WITHIN FAYING SURFACE SEAL TOLERANCE (0.005"). WHEN CONDITION EXCEEDS TOLERANCE, GUSSETS ARE REMOVED AND REPLACED WITH OB</t>
  </si>
  <si>
    <t>NOTES: _` MATERIAL IS 2024_`T3, CLAD AL. SHEET PER AMS_`QQ_`A_`250/5 _` THICKNESS IS 0.032" +/_` 0.002". ENGINEERING DISPOSITION PROCEED AS FOLLOWS: APPLY FUEL RESISTANT SEAL PER BAPS 157_`027 IN ALL THE NOTED GAP AREAS: ENSURE COMPLETE SQUEEZE OUT AND TO HAVE FILLED ALL THE GAPS. ENSURE THAT THE GAP CONDITION DOES NOT MEET WITH THE FASTENER'S SHANK; AS DESCRIBED IN THE DISCREPANCY. COMPLETE THE ASSEMBLY PER DRAWING REQUIREMENTS. LIAISON ENG. SUBSTANTIATION: _` REFERENCE THE BAPS 151_`001. _` THE NOTED GUSSET IS A SEALING PLATE AND IT IS A NON_`STRUCTURAL APPLICATION PART. MRB LIAISON ENGINEER. GABRIEL GARCIA. 06/07/2021.</t>
  </si>
  <si>
    <t>V516903</t>
  </si>
  <si>
    <t>Q321010252</t>
  </si>
  <si>
    <t>G05370031-001-02</t>
  </si>
  <si>
    <t>AVIONICS INSTL, PROVISIONS, REAR FUSE</t>
  </si>
  <si>
    <t>V362402</t>
  </si>
  <si>
    <t>UNDER DISCUSSION* REFER TO NCR Q320020237, Q320020582, Q320021121, QQ320021126, Q321006093, Q321008843 FOR SIMILAR REPETITIVE CONDITION TAPPER GAP PRIOR TO INSTALLATION WAS FOUND ON AVIONICS INSTL, PROVISIONS, REAR FUSE (G05370031_`001_`02) ON ONE AREAS (RHS). CONDITION EVALUATED IN FREE STATE (ONE CLECO) BEFORE FULL_`SIZE DRILLING. _`_`_`_`_`_`_`_`_`_`_`_`_`_`_`_`_`_`_`_`_`_`_`_`_`_`_`_`_`_`_`_`_`_`_`_`_`_`_`_`_`_`_`_`_`_`_`_`_`_`_`_`_`_`_`_`_`_`_`_`_`_`_`_`_`_`_`_`_`_`_`_`_`_`_`_`_`_`_`_`_`_`_`_`_`_`_`_`_`_`_`_`_`_`_`_`_`_`_`_` AREA 1 (ATTACHMENT 001 FOR DETAILED LOCATION) _`_`_`_`_`_`_`_`_`_`_`_`_`_`_`_`_`_`_`_`_`_`_`_`_`_`_`_`_`_`_`_`_`_`_`_`_`_`_`_`_`_`_`_`_`_`_`_`_`_`_`_`_`_`_`_`_`_`_`_`_`_`_`_`_`_`_`_`_`_`_`_`_`_`_`_`_`_`_`_`_`_`_`_`_`_`_`_`_`_`_`_`_`_`_`_`_`_`_`_` NO GAPPING CONDITION FOUND IN AREA, INSTALLATION TO BE PERFORMED AS PER DRAWING. _`_`_`_`_`_`_`_`_`_`_`_`_`_`_`_`_`_`_`_`_`_`_`_`_`_`_`_`_`_`_`_`_`_`_`_`_`_`_`_`_`_`_`_`_`_`_`_`_`_`_`_`_`_`_`_`_`_`_`_`_`_`_`_`_`_`_`_`_`_`_`_`_`_`_`_`_`_`_`_`_`_`_`_`_`_`_`_`_`_`_`_`_`_`_`_`_`_`_`_` AREA 2 (ATTACHMENT 001 FOR DETAILED LOCATION) _`_`_`_`_`_`_`_`_`_`_`_`_`_`_`_`_`_`_`_`_`_`_`_`_`_`_`_`_`_`_`_`_`_`_`_`_`_`_`_`_`_`_`_`_`_`_`_`_`_`_`_`_`_`_`_`_`_`_`_`_`_`_`_`_`_`_`_`_`_`_`_`_`_`_`_`_`_`_`_`_`_`_`_`_`_`_`_`_`_`_`_`_`_`_`_`_`_`_`_` GAPPING CONDITION BETWEEN: _` FRAME, FS981.50, AFT FUSE (G05361403_`103) _` BRACKET, AVIONIC SYS (G05373138_`104) MAX. GAP 0.025" (TAPPER GAP) LENGTH 3.000" WIDTH 1.600" NOTES: _` TAPPER GAP RANGES FROM 0.005" TO 0.025". _` NO ISSUES FOUND ON REST OF INSTALLATION. FULL SIZE DRILLING HAS NOT BEEN PERFORMED IN GAP LOCATION; THEREFORE, NO MISMATCH IS EXPECTED IN ORDER TO INSTALL MS20470AD5_`6S AS PER DWG. ___ REFER TO ATTACHMENTS FOR MORE DETAILS. PLEASE ADVISE.</t>
  </si>
  <si>
    <t>ENGINEERING DISPOSITION. PROCEED AS FOLLOWS: + REPORTED MINIMUM E.D OF 0.311" AND PITCH DISTANCE OF 0.720" HAS BEE NOTED AND ACCEPTABLE TO ENGINEERING AS IS. _` CONTINUE PER DISPOSITION 1.0. _` ENSURE TO MEET ALL OTHER REQUIREMENTS PER DISPOSITION 1.0 AND ENG. DWG. _` IDENTIFY REPAIRED AREA WITH NCR NUMBER PER BAPS 144_`005. _` CONTINUE WITH ASSY PER DWG REQUIREMENTS. ENGINEERING SUBSTANTIATION. _` FOR STRESS APPROVAL REFER TO SIGN_`OFF SHEET. _`_`_`_`_`_`_`_`_`_`_`_`_`_`_`_`_`_`_`_`_`_`_`_`_`_`_`_`_`_`_`_`_`_`_`_`_`_`_`_`_`_`_`_`_`_`_`_`_`_`_`_` LIAISON ENGINEER. ALBERTO MALDONADO. 06/17/2021.</t>
  </si>
  <si>
    <t>Q321010253</t>
  </si>
  <si>
    <t>627010-1002</t>
  </si>
  <si>
    <t>FILTER MANIFOLD ASSY, SYS 1 AND 2</t>
  </si>
  <si>
    <t>DANIEL HERNANDEZ</t>
  </si>
  <si>
    <t>V467832</t>
  </si>
  <si>
    <t>METHODS* QUERY RAISED BY METHODS 3387, RFC 3000166121. NCR REF. Q320019926 THERE ARE QTY (2) FOULING CONDITION AT THE TIME OF INSTALLATION OF THE SAFETY DEVICE WITH THE HPTU 627700_`1002 STRUCTURE NOTE: THE INSTALLATION WAS DONE ACCORDING TO DRAWING G02992003 REV J AND CAHIER GX250401210 NOTE: _`WAS INSTALL ADDITIONAL WASHER B0202032_`4K (IN EACH BOLT) TO AVOID THE FOULING CONDITION _`THE LENGTH OF BOLTS WAS NOT CHANGED BUT THERE IS NOT ANY ISSUE WITH THE INSTALLATION. _`REWORK IS REQUIRED BY PRODUCTION FROM COMPONENT INSTALLATION UNTIL THE CHANGE IS ACCEPTED IN QUERY TO AVOID MAJOR REWORK _`THE CLEARANCE IS .040â SEE ATTACHMENTS FOR MORE DETAIL* THIS IS A REPETITIVE CONDITION REF Q320016100, Q320016256, Q321009974</t>
  </si>
  <si>
    <t>ENGINEERING DISPOSITION PROCEED AS FOLLOWS: + REPORTED CONDITION WITH (QTY. 2) EXTRA WASHER AND MINIMUM 0.040" CLEARANCE HAS BEEN NOTED AND IS ACCEPTABLE TO ENGINEERING AS IS. _` ENSURE TO MEET ALL OTHER DWG REQUIREMENTS. _` IDENTIFY REPORTED PART WITH NCR NUMBER PER BAPS 144_`005. _` CONTINUE WITH ASSY PER DWG REQUIREMENTS. ENGINEERING SUBSTANTIATION. _` FIT, FORM AND FUNCTION IS NOT AFFECTED. _` CSN REQUIRED MMA IS AFECTED. Â» BD700_`A_`J29_`12_`25_`00AAA_`520A_`A Â» BD700_`A_`J29_`12_`25_`00AAA_`720A_`A _`_`_`_`_`_`_`_`_`_`_`_`_`_`_`_`_`_`_`_`_`_`_`_`_`_`_`_`_`_`_`_`_`_`_`_`_`_`_`_`_`_`_`_`_`_`_`_`_`_`_`_`_`_`_`_`_`_`_` LIAISON ENGINEER. ALBERTO MALDONADO. 06/07/2021.</t>
  </si>
  <si>
    <t>Q321010254</t>
  </si>
  <si>
    <t>G05450053-013-01</t>
  </si>
  <si>
    <t>G05450423-005-01</t>
  </si>
  <si>
    <t>RIB ASSY, CTR BOX, PYLON</t>
  </si>
  <si>
    <t>V429787</t>
  </si>
  <si>
    <t>B611373* G05450423_`005_`01 RIB ASSY, CTR BOX, PYLON THERE ARE HOLE ELONGATED QTY 2 PAT IN COMMON AFFECTED G05450075_`001_`06 BOX INSTL, CENTER, PYLON LOCATION FS 1037.00 DETAIL PART AFFECTED G05450423_`103 G05450433_`003_`02 B/P RIVET B0205016AD5* ACTUAL CONDITION HOLE E.D PITCH DIA S/B DIA TO CLEAN CSK 1 .400" .700" .160" .205" N/A SEE ATTACHMENTS MORE INFO</t>
  </si>
  <si>
    <t>ENGINEERING DISPOSITION PROCEED AS FOLLOWS: 1. OPEN DISCREPANT HOLE THROUGH ALL DETAILS TO 0.205" _` 0.211" DIA. PER BAPS 151_`001. _` ENSURE A MIN. EDGE DISTANCE OF 0.400" IN ALL DETAILS. 2. WET INSTALL (QTY_`1) B0205024DN6 IN LIEU OF B/P B0205016AD5 AS PER BAPS151_`028. 3. ENSURE ALL OTHER DRAWING REQUIREMENTS ARE MET. LIAISON ENG. SUBSTANTIATION: MIN. E/D RATIO OF 1.89 IS STRUCTURALLY ACCEPTABLE TO ENGINEERING. MRB LIAISON ENGINEER. GABRIEL GARCIA. 06/07/2021.</t>
  </si>
  <si>
    <t>V516890</t>
  </si>
  <si>
    <t>Q321010255</t>
  </si>
  <si>
    <t>G05211000-001-07</t>
  </si>
  <si>
    <t>SECOND STEP FOLDING ASSY PASS ACS DR</t>
  </si>
  <si>
    <t>G05211302-001-02</t>
  </si>
  <si>
    <t>STEP ASSY, FOLDING, PASS ACS DR</t>
  </si>
  <si>
    <t>V460789</t>
  </si>
  <si>
    <t>SUPPLIER* LOCATION BETWEEN FS 833 â FS 897 DURING INSPECTION PROCESS, EXIST DAMAGE (QTY 1) ON STEP ASSY, FOLDING, PASS ACS DR (G05211302_`001_`02). 0.020" _` LENGHT 0.020" _` WIDE 0.002" _` DEPTH PART AFFECTED STEP ASSY, FOLDING, PASS ACS DR (G05211302_`001_`02) NOTES: _` DAMAGE NO PENETRATE THE NICKEL COATING. _` SEE ATTACTHMENTS FOR MORE DETAIL.</t>
  </si>
  <si>
    <t>ENGINEERING DISPOSITION: DETAIL PART NUMBER MATERIAL &amp; SPEC STEP, FOLDING, PASS ACS DR G05211302_`101 AL ALLOY 7475 T7351 PLT _` BAMS516_`002. PROCEED AS FOLLOWS: _` MASK TO PROTECT PLATTING SURFACE. _` CAREFULLY REMOVE ONLY SHARP EDGES PER BAPS188_`001. _` PERFORM EDDY CURRENT INSPECTION PER BAPS 176_`019 OVER ALL REWORKED AREA, IF ANY POSITIVE RELEVANT INDICATION IS FOUND, RESUBMIT NCR WITH ALL DETAILS. _` APPLY FINISH CODE A045 PER BAERD GEN_`004. _` Q.A. RULES FOR FINAL APPEARANCE APPROVAL. _` CONTINUE WITH THE ASSEMBLY PER ALL DRAWING REQUIREMENTS. LIAISON ENG. SUBSTANTIATION: AFTER REPAIR, STEP FOLDING THICKNESS TO BE WITHIN DRAWING TOLERANCES. DISPOSITION SUBJECTED TO APPEARANCE APPROVAL. AFFECTED AREA IS UNDER LATERAL COVER. _`_`_`_`_`_`_`_`_`_`_`_`_`_`_`_`_`_`_`_`_`_`_`_`_`_`_`_`_`_`_`_`_`_`_`_`_`_`_`_`_`_`_`_`_`_`_`_`_`_`_` JAIME OTERO. LIAISON ENGINEER BAM. 06/07/2021.</t>
  </si>
  <si>
    <t>V521281</t>
  </si>
  <si>
    <t>Q321010257</t>
  </si>
  <si>
    <t>AGX880</t>
  </si>
  <si>
    <t>G02996100-001-01</t>
  </si>
  <si>
    <t>HYDRAULIC INSTL, SYS 1, VSTAB</t>
  </si>
  <si>
    <t>G02996109-001</t>
  </si>
  <si>
    <t>TUBE ASSY, HYDR SYS 1 PRESS, VS</t>
  </si>
  <si>
    <t>V361816</t>
  </si>
  <si>
    <t>TOOLING* AT PIPE G02996109_`001 THERE IS A BRAND BY ELECTRIC SHOCK LONG _` 0.160" WIDTH _` 0.080" DEEP _` 0.003" SEE ATTACHMENT FOR MORE DETAILS</t>
  </si>
  <si>
    <t>ENGINEERING DISPOSITION. PART NUMBER AFFECTED. _` G02996109_`101 TUBE, HYDR SYS. MATL: TITANIUM 3AL_`2.5V AMS 4945. OUT. DIA. 0.250". WALL: 0.016". FINISH CODE: T002. REPAIR AS FOLLOWS: + PROCEED TO CUT DISCREPANT TUBE G02996109_`101 TUBE, HYDR SYS, PER DISPOSITION ATTACHMENT 001 AND BAPS 174_`017 REQUIREMENTS AND DISCARD MATERIAL REMOVED. + GET A NEW REPLACEMENT OF (QTY_`1) G02996109_`101 TUBE, HYDR SYS, AND CUT PER BAPS 174_`017 SAME AS ATTACHMENT 001 TO ENSURE THE CORRECT DIMENSION AS PER DWG REQUIREMENTS. + PERFORM SWAGING OF TUBE USING (QTY_`1) B0301010E04 UNION, SWAGED, PER BAPS 174_`017 REFER TO ATTACHMENT 002 AS REFERENCE. + PERFORM PRESSURE TEST TO ENSURE SWAGED UNIONS DO NOT LEAK. _` IF PRESSURE TEST FAIL RESUBMIT TO ENGINEERING WITH ALL DETAIL, OTHERWISE CONTINUE WITH DISPOSITION. _` ENSURE TO MEET ALL OTHER DWG REQUIREMENTS. _` CONTINUE WITH ASSY AS PER DWG REQUIREMENTS. ENGINEERING SUBSTANTIATION. _` DISPOSITION REPAIR MAINTAIN THE DWG INTENT. _`_`_`_`_`_`_`_`_`_`_`_`_`_`_`_`_`_`_`_`_`_`_`_`_`_`_`_`_`_`_`_`_`_`_`_`_`_`_`_`_`_`_`_`_`_`_`_`_`_`_`_`_`_` LIAISON ENGINEER. ALBERTO MALDONADO. 06/08/2021.</t>
  </si>
  <si>
    <t>V521313</t>
  </si>
  <si>
    <t>Q321010258</t>
  </si>
  <si>
    <t>G02992003-001</t>
  </si>
  <si>
    <t>RACK ASSY, HYDRAULIC, SYSTEM 2</t>
  </si>
  <si>
    <t>V325925</t>
  </si>
  <si>
    <t>REF. NCR# Q321005065 NCR# D321004617 NCR# Q321009720_`001 QTY (4) MOUNT, SHOCK WITH TOP COAT DAMAGED DUE TO SKYDROLL CONTAMINATION. ALL PART WAS REMOVED GRAY TOP COAT AND PRESENT YELLOW PRIMER EXPOSED. NOTE: RACK ASSY IS ALREADY INSTALLED AT AIRCRAFT, IS A SUB ASSY. DISCREPANT PARTS WERE CLEANED OF SKYDROLL CONTAMINATION.</t>
  </si>
  <si>
    <t>ENGINEERING DISPOSITION. _`_` REMOVE QTY_`4 MOUNT SHOCK FROM ASSY. _`_` ENSURE NO DAMAGE EXIST ON ADJACENT AREAS. _`_` CLEAN ALL DETAILS COMMON TO MOUNT SHOCKS WITH ISOPROPYL ALCOHOL PER BAPS 180_`009. * FOR QTY_`4 MOUNT SHOCK. _`_`ENSURE CHEM FILM COATING IS FREE OF DAMAGE. * IF METAL IS NOT YELLOWISH IN COLOR, CHEM FILM COATING HAS BEEN DAMAGED. _`_`APPLY FINISH PER BAERD GEN_`004, CODE A032, COLOUR GREY #16473 PER FED STD 595 _`_` IF CHEM FILM COATING HAS NOT BEEN DAMAGED, PROCEED TO APPLY TOP COAT. _` APPLY TOPCOAT COLOUR GREY #16473 PER FED STD 595 TO AFFECTED AREA ON EACH SHOCK MOUNT. _`_` RE_`INSTALL PARTS AND CONTINUE WITH ASSY PROCESS PER ENGINEERING DWG REQUIREMENTS. _` ENSURE TO MEET ALL OTHER DWG REQUIREMENTS. _` IDENTIFY REPAIRED PARTS WITH NCR NUMBER PER BAPS 144_`005. ~ CLEARED BY COMPARISON ON Q321009720 APPROVED BY M&amp;P ENGINEERING. _`_`_`_`_`_`_`_`_`_`_`_`_`_`_`_`_`_`_`_`_`_`_`_`_`_`_`_`_`_`_`_`_`_`_`_`_`_`_` _`ESAU HERNANDEZ_` 06/07/2021</t>
  </si>
  <si>
    <t>V520636</t>
  </si>
  <si>
    <t>Q321010259</t>
  </si>
  <si>
    <t>G05450057-014-01</t>
  </si>
  <si>
    <t>G05450509-108-01</t>
  </si>
  <si>
    <t>V433343</t>
  </si>
  <si>
    <t>B0586383* ON G05450509_`108_`01 SKIN, REMOVABLE TE, PYLON THERE ARE TOOL MARK QTY 1 LOCATION FS 1117.20 ACTUAL CONDITION ZONE LENGTH WIDTH DEPTH 1 .100" .070" .002" SEE ATTACHMENTS</t>
  </si>
  <si>
    <t>ENGINEERING REMARKS: ITEM PN DESCRIPTION MATERIAL 001 G05450509_`107 SKIN, REMOVABLE TE, PYLON AL ALLOY 2524_`T3 PER BAMS516_`015 / A109 / LOCAL THK 0.063" +/_`0.0035". ENGINEERING DISPOSITION PROCEED AS FOLLOWS: 1. MASK WITH ADHESIVE TAPE ALL AROUND DAMAGED AREAS. 2. BLEND OUT DAMAGED AREAS AS FOLLOWS: _` BLEND OUT RATIO TO BE 100:1. _` ENSURE A SURFACE ROUGHNESS OF 63 RA OR BETTER. _` ENSURE A SMOOTH TRANSITION OVER REPAIRED AREA. _` IF FASTENERS WERE DAMAGED DURING BLENDING OPERATION REMOVE AND REPLACE WITH NEW ONES FROM STOCK. 3. PERFORM AN EDDY CURRENT INSPECTION PER BAPS 176_`019 OR FPI PER BAPS 176_`002. _` IF POSITIVE INDICATION, RESUBMIT NCR. 4. PERFORM A REMAINING THICKNESS INSPECTION PER UT_`51. _` MINIMUM REMAINING THICKNESS ALLOWABLE TO BE 0.059". 5. APPLY FINISH CODE A045 AS PER BAERD GEN_`004. 6. ENSURE ALL OTHER DRAWING REQUIREMENTS ARE MET. LIAISON ENG. SUBSTANTIATION: REMAINING THICKNESS IS WITHIN DRAWING TOLERANCES. MRB LIAISON ENGINEER. GABRIEL GARCIA. 06/07/2021.</t>
  </si>
  <si>
    <t>V525229</t>
  </si>
  <si>
    <t>Q321010260</t>
  </si>
  <si>
    <t>G05393100-013</t>
  </si>
  <si>
    <t>DOOR ASSY, LH APU</t>
  </si>
  <si>
    <t>V321599</t>
  </si>
  <si>
    <t>SUPPLIER* REFERENCE RNCQ320008844 EXIST QTY (1) FOULING CONDITION IN DOOR ASSY, LH APU (G05393100_`013) BTWN HOOK LATCH FTG, TAILCONE, APU ACS DR (GD238_`6354_`3) AND LATCH, COWL (H245K3863) CONDITION AS FOLLOWS THE LATCH NOT OPENS FREELY IS STOPPED IN THE HOOK LATCH GD238_`6354_`3 HOOK LATCH FITTING &amp; H245K3863 TENSION LATCHES WERE PLACE CORRECTLY PER G05393100 DRAWING REQUIREMENTS. SEE ATTACHMENTS</t>
  </si>
  <si>
    <t>ENGINEERING NOTES: PART NO. AFFECTED: _`GD238_`6354_`3 HOOK LATCH FITTING, 6AL_`4V TI PLATE PER MIL_`T_`9046 CL AB_`1 COND 1 DISPOSITION: _`_`TRIM THE GD238_`6354_`3 PER BAPS 188_`001 TO ELIMINATE FOULING CONDITION. _`MASK SURFACES AROUND TRIMMING TO AVOID ANY DAMAGE. _`ENSURE TO REMOVE BURRS AND SHARP EDGES. _`CORNER RADII OF 0.220" Â± 0.010" AT TRIM ENDS. _`SURFACE ROUGHNESS OF 63RA OR BETTER. _` QC MANDATORY INSPECTION TO ENSURE ABOVE REQUIREMENTS ARE MET. Â» INSPECT DOOR LATCH FUNCTION AND ENSURE FREE MOTION THROUGHOUT OPERATION. _`_`PERFORM A FLUID PENETRANT INSPECTION PER BAPS 176_`002. _`ENSURE NO RELEVANT INDICATIONS ARE FOUND, OTHERWISE RESUBMIT TO ENGINEERING. _`_`CONTINUE WITH THE NEXT HIGH ASSEMBLY AND/OR NEXT CORRESPONDING PROCESS PER DWG REQUIREMENTS. SUBSTANTIATION: _`_`TRIMMING OPERATION TO REMOVE FOULING CONDITION. _`_`CUT_`OUT DIMENSIONS STILL WITHIN DWG REQUIREMENTS. _`_`FIT, FORM AND FUNCTION NOT AFFECTED. _`_`MATERIAL INTEGRITY ENSURED BY QNDI. RUBEN VAZQUEZ LIAISON ENGINEERING 06/07/2021 APPROVED FOR MRB. OSCAR DIAZ DE LEON. 06/07/2021.</t>
  </si>
  <si>
    <t>V520375</t>
  </si>
  <si>
    <t>Q321010261</t>
  </si>
  <si>
    <t>LGT140</t>
  </si>
  <si>
    <t>G09171053-011-N0002</t>
  </si>
  <si>
    <t>CABLE, COAX, ANT XMT RADIO ALT 1 RAE</t>
  </si>
  <si>
    <t>PI5085</t>
  </si>
  <si>
    <t>LAIKHRAM RAMSUKH</t>
  </si>
  <si>
    <t>T943349</t>
  </si>
  <si>
    <t>REFERENCE LINE CHECK NCR D321001474 ITEMS _`003 AND _`004. HARNESS RAE G09172052_`009_`N0002: HARNESS RAE FAILED THE SPECTRUM ANALYZER TESTS AS PER REQUIREMENTS ON ATTACHMENT IN LINE CHECK NCR D321001474.. SEE ATTACHED FOR RESULTS.</t>
  </si>
  <si>
    <t>DISCREPANCY: PER DISCREPANCY 1.0, HARNESS REPLACED AND TEST CARRIED OUT PER RSI C_`70452, TEST RESULT ATTACHED IN DISPO 1.0. SENT BACK FOR TEST RESULT REVIEW DISPOSITION 1.1 DISTANCE_`TO_`FAULT (DTF) AND THE ONE_`PORT CABLE LOSS (INSERTION LOSS) TEST RESULT FOR THE NEW HARNESS AS ATTACHED IN DISPOSITION 1.0 ATTACHMENT IS ACCEPTABLE PER RSI C_`70452 REV A. CHUN HUA YANG EWIS MRB_`G7500</t>
  </si>
  <si>
    <t>Q321010265</t>
  </si>
  <si>
    <t>JESUS A GARCIA</t>
  </si>
  <si>
    <t>STOCK</t>
  </si>
  <si>
    <t>ACCORDING TO QAPI 3.8.8.2.1.2 (PERFORM PRELIMINARY REVIEW) THIS NCR WAS CREATED TO DOCUMENT THE ESTABLISHMENT OF CORRECTIVE ACTION FOR REPETITIVE SNAG IN PU11 (SNAGS REPETITIVE IN MAY' 2021). AFTER THE PRELIMINARY INVESTIGATION THE TOP OFFENDER DETECTED IN PU11 WAS "PAINT OR OTHER PROTECTION ABSENCE " AND THIS PROBLEM AFFECTED PRINCIPALLY THE ZONE 4 AND DELIVERY. SEE THE ATTACHMENTS FOR DETAILS.</t>
  </si>
  <si>
    <t>USE AS IS ACCORDING TO QAPI 3.8.8.2.1.2 PERFORM PRELIMINARY REVIEW PROVIDE A CORRECTIVE ACTION FOR REPETITIVE SNAG IN Z4 AND DELIVERY AREA FOR SNAGS REPETITIVE IN MAY' 2021. 1) CREATE A PSS WITH ALL DEPARTMENTS INVOLVED IN THE REPETITIVE SNC 2) INCLUDE THE PSS FORM COMPLETE IN THE PRODUCTION BUYOFF. JESUS A. GARCIA QUALITY MRB 07/JUN/2021</t>
  </si>
  <si>
    <t>B0708820</t>
  </si>
  <si>
    <t>Q321010266</t>
  </si>
  <si>
    <t>V361869</t>
  </si>
  <si>
    <t>_` QTY.(51) FLUSHNESS AT _`.006" AND _`.007" FOR DRAWING FAST. B0206002AG5 ARE ACCEPTABLE TO ENGINEERING. * HOLE #24 (H24) WITH FLUSHNESS AT _`.010": _` REMOVE DISCREPANT B0206002AG5 FAST. AND OPEN HOLE GOOD AND ROUND TO DIAMETER .185"/.188" PER BAPS 188_`001. WET INSTALL B0206002AG6 FAST./B0203013_`3 NUT PER BAPS 151_`029 AND BAPS 157_`028. _` ENSURE MIN. E/D OF .350" AND DRAWING PITCH. _` FINISH ASSY. PER ENG. DRAWING.</t>
  </si>
  <si>
    <t>ML081487</t>
  </si>
  <si>
    <t>Q321010268</t>
  </si>
  <si>
    <t>AGQ742</t>
  </si>
  <si>
    <t>GD612-3000-8</t>
  </si>
  <si>
    <t>SKIN PANEL, PYLON LE (RH)</t>
  </si>
  <si>
    <t>V286379</t>
  </si>
  <si>
    <t>B0709702* WAS FOUND QUANTITY (1) TOOL MARK IN GD612_`3000_`8 SKIN PANEL, PYLON LE (RH) WITH FOLLOWING MEASURES: B/P: B0205018AD4_`4 TOOL MARK MAX. LENGTH MAX. WIDTH MAX. DEPTH THK 1 .298" .051" .007" 0.050" SEE ATTACH FOR MORE REFERENCE</t>
  </si>
  <si>
    <t>ENGINEERING REMARKS. _` DRAWING GD612_`3000 _`E / GD618_`3000 _`G. _` CONDITION AS REPORTED IS NOTED AND ACCEPTABLE TO ENGINEERING AS IS. Â» .043" MIN THICKNESS FROM .050" ( STOCK ) NOMINAL ENCOMPASSED AT D2 INSPECTED LOCATION. â¢ REF DISPOSITION 1.0 ATT 001 FOR THICKNESS INSPECTION REPORT. Â» NO FINDINGS AFTER ET INSPECTION. â¢ REF DISPOSITION 1.0 ATT 002 FOR ET INSPECTION REPORT. PROCEED AS FOLLOWS. _` APPLY A047 FINISH TO REPAIRED SKIN PER BAERD GEN_`004. _` IDENFIFY AS NCRQ321010268_`001 PER BAPS 144_`005. _` QC TO ENSURE ALL APPEARANCE REQUIREMENTS / CRITERIA ARE MET. _` CLOSE THIS NCR. ENGINEERING SUBSTANTIATION. SEE THE SIGNOFF SHEET FOR THE STRESS ENGINEERING APPROVAL. OSCAR DIAZ DE LEON. LIAISON ENGINEERING. 06/09/2021.</t>
  </si>
  <si>
    <t>V530644</t>
  </si>
  <si>
    <t>Q321010269</t>
  </si>
  <si>
    <t>AGS508</t>
  </si>
  <si>
    <t>SS508</t>
  </si>
  <si>
    <t>V485942</t>
  </si>
  <si>
    <t>CUSTOMER COMPLAINT* REF. DL4586 QTY (1) SLAT ASSY, NO.1 (LH) (GM128_`1011_`21) WAS RETURN TO QUERETARO SITE TO PERFORM ISOLATION RESISTANCE TEST SINCE ACCORDING TO THE DL 4586 THIS TEST WAS NOT PERFORMED. DL WAS CREATED FOR THE SLAT 4 LH, BUT IT WAS EXTENDED AT REMAINING SLATS: 1 TO 3 LH/RH AND 4 RH. INVOLVED PART: _`ELEMENT, SENSING, LEAK DETECTN, HOT AIR (GG584_`1026_`9) NOTE: THE PROJECT WAS NOT DONE DUE TO THE EXISTANCE OF DL 4586 , THEREFORE WE USED THE ORIGINAL PRODUCTION ORDER.</t>
  </si>
  <si>
    <t>PROCEED AS FOLLOWS: PRODUCTION: _`PERFORM ISOLATION RESISTANCE TEST AS PER ATP_`S700_`201017 TABLE 10: ELECTRICAL ISOLATION BLDL ELEMENTS _` ENSURE THAT THE RESISTANCE MEASUREMENT ON THE SINTERS IS GREATER THAN MINIMUM RESISTANCE ALLOWED 125Kâ¦. _`ENSURE TO COMPLETE THE ATP FORMAT METHODS: _`PROVIDE CLEAR INSTRUCTIONS TO PERFORM TEST _`PROVIDE ATP FORMAT TO PRODUCTION QUALITY: _`ENSURE THE TEST TO BE PERFORMED AS PER ATP REQUIREMENTS LOGISTICS: _`SEND SLAT WITH THE CORRESPONDING DOCUMENTATION. ALEJANDRA CERDA MORALES QUALITY AGENT MRB JUN 07, 2021</t>
  </si>
  <si>
    <t>V520912</t>
  </si>
  <si>
    <t>Q321010271</t>
  </si>
  <si>
    <t>E-BAY DECLARATION SNAGS</t>
  </si>
  <si>
    <t>V243822</t>
  </si>
  <si>
    <t>QUALITY HAS COMPLETED DECLARATION INSPECTION OF THE REAR FUSELAGE E_`BAY (FS897_`1102) AND FOUND QTY_`50 SNAGS. PLEASE. REFER TO ATTACHMENTS FOR DETAILS.</t>
  </si>
  <si>
    <t>RETURN TO B/P. REWORK ALL SNAGS TO APPLICABLE DRAWING AND BAPS REQUIREMENTS. UTILIZE METHODS DOCUMENTATION AND QUALITY WITNESS SUPPORT AS REQUIRED. ATTACH STAMPED COPIES OF COMPLETED SNAGS SHEETS TO BUYOFF.</t>
  </si>
  <si>
    <t>THIS DISCREPANCY CREATED TO COVER ADDITION OF SNAG #51 TO E_`BAY DECLARATION. REFER TO DISCREPANCY 001 FOR PREVOIUS QTY_`50 SNAGS FOUND DURING INSPECTION. PLEASE REFER TO ATTACHMENT FOR DETAILS.</t>
  </si>
  <si>
    <t>RETURN TO B/P. REWORK SNAG TO APPLICABLE DRAWING AND BAPS REQUIREMENTS. UTILIZE METHODS DOCUMENTATION AND QUALITY WITNESS SUPPORT AS REQUIRED. ATTACH STAMPED COPY OF COMPLETED SNAG SHEET TO BUYOFF.</t>
  </si>
  <si>
    <t>Q321010272</t>
  </si>
  <si>
    <t>SUPPLIER* THIS NCR SUPERCEDE Q321010209 FOR DETAIL PART AT REAR FUSE BTW F.S 833 AND F.S. 846 RH WAS DETECTED QTY 1 BLIND FASTENER WRONG INSTALLED (GAPPING UNDERHEAD) ON FILTER_`RECIRCULATION (70694A020001), WAS DETECTED PERFORMING ATP MX770_`212001, 5.2 &amp; 5 .3 LOW PRESS DUCT CHECK WORK BOOK GX79041. THIS WRONG INSTALATION IS CAUSING LEAK CONDITION AT ATP MX770_`212001, 5.2 &amp; 5 .3 LOW PRESS DUCT CHECK SEE ATTACHMENTS FOR DETAILS, PLEASE ADVISE</t>
  </si>
  <si>
    <t>ENGINEERING DISPOSITION: AFFECTED PART: 70694A020001 FILTER RECIRCULATION PROCEED TO RETURN TO VENDOR THE DISCREPANT PART. LIAISON/ENG SUBSTANTIATION: THE DISCREPANT PART IS NOT ACCEPTABLE TO ENGINEERING, REPAIR IN SITE IS NOT FEASIBLE. LIAISON/DESIGN ENGINEER MARCO A. SAN PEDRO 06/07/2021. NCR Q321010272 DELIVERY 815894351 RELEASE 1187_`094072 S/N 70694_`00291 BAM LIABILITY</t>
  </si>
  <si>
    <t>Q321010274</t>
  </si>
  <si>
    <t>V425235</t>
  </si>
  <si>
    <t>SUPPLIER* LOCATION: SKIN ASSY, UPR, CTR BOX, PYLON, BTW FS 1048 &amp; FS 1072 REFER. DWG. G05450061 REV. B NCR REFER. Q321001773_`001 NCR REFER. Q321003685_`001 NCR REFER. Q321005806_`001 NCR REFER. Q321010040_`001 AT SKIN ASSY, UPR, CTR BOX, PYLON (G05450061_`004_`04) THERE ARE 9 HI_`LITES OUT OF FLUSHNESS TOLERANCES AS PER DWG AIRCRAFT AERODYNAMICS SMOOTHNESS (G00606301) REV. H INVOLVED PARTS: _`SKIN ASSY, UPR, CTR BOX, PYLON (G05450061_`004_`04) _`STIFFENER ASSY, CTR BOX , PYLON (G05450696_`002) ACTUAL CONDITION FOR HI_`LITES: MIN HEIGHT FOUND: .002" MAX HEIGHT FOUND: .006" NOTES: _`FASTENER B/P INSTALLED FOR HI_`LITES B0206002AG5_`3 _`THE HI_`LITES FLUSHNESS IN THIS ZONE S/B (_`0.005/+0.00) SEE ATTACHMENT 1 FOR MORE INFORMATION _`SKIN ASSY, UPR, CTR BOX, PYLON (G05450061_`004_`04) ED NOT RELEVANT _`SEE ATTACHMENTS MORE INFORMATION.</t>
  </si>
  <si>
    <t>ENGINEERING DISPOSITION: NOTES: B/P FASTENER: B0206002AG5_`(*) HI LITE + B0206016CY5 COLLAR DRAWING: G05450061 REV_`B AERODYNAMIC REQUIREMENTS PER DRAWING: G00606301 REV_`M Q.C COMMENTS: ACCORDING AC# THE APPLICABLE DRAWING IS G00606301 REV_`M. PROCEED AS FOLLOWS: ENSURE THE HOLES (QTY 9) ARE GOOD AND ROUND TO Ã 0.1850" _` 0.1880" PER BAPS 151_`029. ENSURE THE MINIMUM E.D IS 0.350" FOR ALL THE HOLES. RESUBMIT OTHERWISE. ENSURE THE CSK 100Â° (QTY 9) SUITS FASTENER HEAD B0206002AG6_`(*) PER BAPS 151_`029. Ã 0.287"_`0.297" REF. ENSURE TO MEET THE AERODYNAMIC REQUIREMENTS PER DRAWING G00606301 REV_`M. ENSURE WERE INSTALLED FASTENERS (QTY 9) B0206002AG6_`(*) HI LITE + B0206016CY6 COLLAR PER BAPS 151_`029. IN LIEU OF B/P FASTENERS WET INSTALL FASTENERS PER BAPS 157_`028. ENSURE ALL OTHER DRAWING REQUIREMENTS ARE MET. CONTINUE AS PER DRAWING REQUIREMENTS. LIAISON ENG. SUBSTANTIATION: THE E/D RATIO OF 1.86D AND NO KNIFE EDGE WITH REMAINING MATERIAL OVER 45% IS STRUCTURALLY ACCEPTABLE TO ENGINEERING. LIAISON/DESIGN ENGINEER MARCO A. SAN PEDRO 06/14/2021.</t>
  </si>
  <si>
    <t>Q321010275</t>
  </si>
  <si>
    <t>FRAME, FRONT SPAR, REAR FUSE</t>
  </si>
  <si>
    <t>G05450674-101</t>
  </si>
  <si>
    <t>FITTING, CTR BOX, PYLON</t>
  </si>
  <si>
    <t>710418* FS 966, CTR BOX PYLON, LWR, L/H QTY (1) ELONGATED HOLE AT: FITTING, CTR BOX, PYLON (G05450674_`101) ED 0.380â Ã TO CLEAN 0.203" B/P B0206002AG6 COMMON TO: SKIN, LWR, CTR BOX, PYLON (G05450503_`103) ED NOT ISSUE CSK Ã 0.295" PITCH 1.00â SEE ATTACHMENT.</t>
  </si>
  <si>
    <t>ENGINEERING DISPOSITION: _` PROCEED AS FOLLOWS: _` RE_`OPEN QTY_`1 DISCREPANT HOLE TO DIAMETER 0.2137" / 0.2167" THRU ALL AFFECTED PARTS. _` ENSURE 0.380" AS MINIMUM EDGE DISTANCE IN ALL DETAILS. _` ENSURE 0.750 AS PITCH DISTANCE. _` PERFORM QTY_`1 CSK IN DIAMETER 0.315" / 0.325" AT OML SKIN SURFACE. _` PER BAPS 157_`028 AND 151_`029 INSTALL QTY_`1 HST411AG6 HI_`LITE + B0203038_`3 NUT. _` CONTINUE WITH THE ASSEMBLY PER ALL DRAWING REQUIREMENTS. _` LIAISON SUBSTANTIATION: MINIMUM EDGE DISTANCE RATIO TO BE 1.75D. NO KNIFE EDGE EXIST. _`_`_`_`_`_`_`_`_`_`_`_`_`_`_`_`_`_`_`_`_`_`_`_`_`_`_`_`_`_`_`_`_`_`_`_`_`_`_`_`_`_`_`_`_`_`_`_`_`_` JAIME OTERO. LIAISON ENGINEER BAM. 06/08/2021.</t>
  </si>
  <si>
    <t>V521973</t>
  </si>
  <si>
    <t>G05363449-101</t>
  </si>
  <si>
    <t>DOUBLER, SIDE PANEL AFT BARREL</t>
  </si>
  <si>
    <t>METHODS* LOCATION:FS 1048 TO 1060, BTW STR 10 AND STR11 LH. QTY 1 HOLE ELONGATED &amp; WITH LOW ED CONDITION ON G05363449_`101 DOUBLER SIDE PANEL AFT BARREL. INVOLVED PART(S): G05450472_`103, CLIP CTR BOX PYLON. E.D: 0.350" / HOLE OPEN TO 0.097" G05363449_`101, DOUBLER, SIDE PANEL AFT BARREL. E.D: 0.280" G05363430_`109, SKIN SIDE PANEL AFT BARREL LH. E.D: NOT ISSUE G05363446_`105, STRAP SIDE PANEL AFT BARREL. E.D: NOT ISSUE B/P B0205016AD5 HOLE DIA: 0.1595" LOW E.D: 0.280" ON G05363449_`101 DOUBLER. DIAMETER TO CLEAN : 0.170" MIN PITCH:0.800" SEE ATTACHMENTS.</t>
  </si>
  <si>
    <t>ENGINEERING DISPOSITION: _` PROCEED AS FOLLOWS: _` RE_`OPEN DISCREPANT HOLE TO DIAMETER 0.176" / 0.181" THRU ALL AFFECTED PARTS PER BAPS 151_`001. _` ENSURE 0.280" AS MINIMUM EDGE DISTANCE IN ALL DETAILS. _` ENSURE 4D AS MINIMUM PITCH. _` INSTALL QTY_`1 B0205024DN5 RIVET INSTEAD OF B/P RIVET. _` CONTINUE WITH THE ASSEMBLY PER ALL DRAWING REQUIREMENTS. _` LIAISON SUBSTANTIATION: SEE SIGNOFF SHT FOR STRESS ENGINEERING APPROVAL. _`_`_`_`_`_`_`_`_`_`_`_`_`_`_`_`_`_`_`_`_`_`_`_`_`_`_`_`_`_`_`_`_`_`_`_`_`_`_`_`_`_`_`_`_`_`_`_` JAIME OTERO. LIAISON ENGINEER BAM. 06/08/2021.</t>
  </si>
  <si>
    <t>Q321010278</t>
  </si>
  <si>
    <t>G05450628-102-02</t>
  </si>
  <si>
    <t>V448318</t>
  </si>
  <si>
    <t>METHODS* AT R/H FS 1048 AND BTW STRG 10 TO STGR 11 RH. EXIST QTY (1) ELONGATED HOLE. AFFECTED PART: G05450628_`102_`02 (FITTING, CTR BOX, PYLON) E.D NOT ISSUE ED: NO RELEVANT G05450428_`006_`01 (RIB ASSY, CTR BOX, PYLON) E.D NOT ISSUE ED: 0.400" HOLE OPEN: 0.185â HOLE TO CLEAN: 0.193â MIN PITCH: 0.850â B/P: B0206001AG6 SEE ATTACHMENT FOR MORE DETAIL</t>
  </si>
  <si>
    <t>AT R/H FS 1048 AND BTW STRG 10 TO STGR 11 RH. _` OPEN ELONGATED HOLE GOOD AND ROUND TO DIAMETER .1981"/.2011" PER BAPS 188_`001 THROUGH FITTING, CTR BOX, PYLON G05450628_`102_`02 AND RIB ASSY, CTR BOX, PYLON G05450428_`006_`01. _` INSTALL QTY.(1) HST110AG6 FAST./ B0203038_`3 NUT PER BAPS 151_`029 AND DRAWING REQUIREMENTS IN LIEU OF DRAWING FAST. B0206001AG6. _` MIN.PITCH OF .850" AND E/D OF .400" IS NOTED AND ACCEPTABLE TO ENGINEERING. _` FINISH ASSY. PER ENG. DRAWING.</t>
  </si>
  <si>
    <t>V516940</t>
  </si>
  <si>
    <t>G05450476-104-02</t>
  </si>
  <si>
    <t>ANGLE, CTR BOX, PYLON</t>
  </si>
  <si>
    <t>FIELD AVIATION CO. INC.</t>
  </si>
  <si>
    <t>METHODS* FS 1065, LWR CTR BOX, R/H QTY (1) DOUBLE HOLE AT ANGLE, CTR BOX, PYLON (G05450476_`104) ED: 0.350â COMMON TO: ANGLE, CTR BOX, PYLON (G05450475_`104_`02) ED: 0.350â Ã TO CLEAN 0.197â B/P B0205016KE5 PITCH 0.650â SEE ATTACHMENT FOR MORE DETAILS.</t>
  </si>
  <si>
    <t>ENGINEERING DISPOSITION: NOTES: B/P FASTENER: B0205016KE5_`(*) SOLID RIVET. DRAWING: G05450075 REV_`V ZONE 1C SHEET 7 AFFECTED PARTS: G05450476_`104 ANGLE, CTR BOX, PYLON / MATL SPEC AL 7075_`T76 PER AMS4048 / LOCAL THICK 0.050" G05450475_`103 ANGLE, CTR BOX, PYLON / MATL SPEC AL 7075_`T76 PER AMS4084 / LOCAL THICK 0.050" PROCEED AS FOLLOWS: OPEN DISCREPANT HOLE GOOD AND ROUND TO 0.205" _` 0.211" PER BAPS 188_`001. USE THE PROPER DRILL GUIDE/BUSHING TO ENSURE THE DAMAGE IS TOTALLY REMOVED. ENSURE TO OBTAIN A MINIMUM E.D OF 0.350" IN THE DISCREPANT PARTS. INSTALL A FASTENER B0205024DN6_`(*) SOLID RIVET PER BAPS 151_`001. WET INSTALL FASTENER PER BAPS 157_`028. CONTINUE ASSEMBLY AS PER DRAWING REQUIREMENTS. LIAISON ENG. SUBSTANTIATION: REFER TO SIGN_`OFF SHEET FOR STRESS ENGINEERING APPROVAL, THANKS. LIAISON/DESIGN ENGINEER MARCO A. SAN PEDRO 06/07/2021.</t>
  </si>
  <si>
    <t>V524994</t>
  </si>
  <si>
    <t>Q321010281</t>
  </si>
  <si>
    <t>8D7-17F20SN876</t>
  </si>
  <si>
    <t>CONNECTOR, RECEPTACLE, JAM NUT</t>
  </si>
  <si>
    <t> 46E2</t>
  </si>
  <si>
    <t>ELECTRICAL - CONNECTORS - DAMAGED</t>
  </si>
  <si>
    <t>V485079</t>
  </si>
  <si>
    <t>599384* DUE TO THE NUT HAVE BEEN DAMAGED DURING INSTALLATION OF CONNECTOR, RECEPTACLE, JAM NUT (8D7_`17F20SN876), IT IS NOT FACIABLE TO USE OR REPAIR IS OBVOUS SCRAP. SEE ATTACHS FOR MORE DETAIL.</t>
  </si>
  <si>
    <t>(SH 6/11/2021) SCRAP APPROVED. THE PARTS ISNT FEASIBLE TO REPAIR OR USE DISCARD AND MUTILATED AFFECTED COVER ASSY AS PARTS AS PER QAPI 3.8.8.2.6.4 REQUIREMENTS _` CONNECTOR RECEPTACLE 8D7_`17F20SN876 QTY (1) REQUEST A NEW B/P PARTS TO RECOVERY INSTALL A NEW B/P PART AS PER ENGINEERING REQUIREMENTS HUGO HERNANDEZ QUALITY MRB 08_`JUN_`2021</t>
  </si>
  <si>
    <t>V529518</t>
  </si>
  <si>
    <t>G05294000-001-22</t>
  </si>
  <si>
    <t>STRUCTURE ASSY, STAGE 1, CARGO ACCESS DR</t>
  </si>
  <si>
    <t>G05294007-103-01</t>
  </si>
  <si>
    <t>FRAME, SIDE, FWD, CARGO ACCESS DR</t>
  </si>
  <si>
    <t>KOSS AEROSPACE</t>
  </si>
  <si>
    <t>V476207</t>
  </si>
  <si>
    <t>Q321010283</t>
  </si>
  <si>
    <t>G05373306-001-03</t>
  </si>
  <si>
    <t>BRACKET ASSY, SERVICE LIGHT</t>
  </si>
  <si>
    <t>V362916</t>
  </si>
  <si>
    <t>B0596560* AT FS 961 ENGINE MOUNT FRAME LHS LOOKING AFT. THERE IS A SNAP MARK (IMPACT DAMAGE) ON BRACKET ASSY, SERVICE LIGHT G05373306_`001_`03, DETAIL AS FOLLOWS: _` DEPTH: 0.002" _` AFFECTED AREA: 0.280" X 0.130" _` DIST TO BRACKET EDGE: 0.080" _` AT 0.220" TO NEAREST FASTENER (B0206001AG5) REFER TO ATTACHMENT FOR PICTURES AND PRECISE LOCATION</t>
  </si>
  <si>
    <t>BRACKET G05373306_`101 THK IS 0.063" Â±0.003" AL ALLOY 2024_`T3 SHEET AMS_`QQ_`A_`250/5 PCCN 2 ENGINEERING DISPOSITION. PROCEED AS FOLLOWS TO REPAIR. _` BLEND &amp; SMOOTH DAMAGED AREAS USING A MINIMUM BLEND RATIO OF 20:1 _` ENSURE TO OBTAIN SURFACE ROUGHNESS OF 63 RA OR BETTER AT REWORKED AREA. _` DO NOT DEEPEN BEYOND THE DAMAGE. _` QC MANDATORY INSPECTION USING A 10X MAGNIFYING GLASS AND A GOOD LIGHT SOURCE TO ENSURE _` NO TRACES OF THE REPORTED DAMAGE REMAIN AFTER BLENDING. _` PERFORM NDI (EDDY CURRENT) OVER THE REPAIRED SURFACE PER BAPS 176_`019. &gt; ENSURE NO POSITIVE INDICATION IS FOUND, OTHERWISE RESUBMIT. _` PERFORM AN ULTRASONIC THICKNESS SCREENING OVER THE REPAIRED ZONE PER NDE UT_`51, &gt; ENSURE THK IS WITHIN DWG TOLERANCES DESCRIBED ABOVE. _` RESTORE FINISH AT REPAIRED ZONES.. &gt; APPLY CODE A028 PER BAERD GEN_`004 _` IDENTIFY REPAIRED PARTS WITH NCR NUMBER PER BAPS 144_`005. ~ REMAIN THK IS NOTED AND ACCEPTABLE TO ENGINEERING ~ PART INTEGRITY VERIFIED BY NDT INSPECTION. _`_`_`_`_`_`_`_`_`_`_`_`_`_`_`_`_`_`_`_`_`_`_`_`_`_`_`_`_`_`_`_`_`_`_`_`_`_` _`ESAU HERNANDEZ_` 06/08/2021</t>
  </si>
  <si>
    <t>V522051</t>
  </si>
  <si>
    <t>Q321010284</t>
  </si>
  <si>
    <t>G05450061-003.</t>
  </si>
  <si>
    <t>G05450502-103</t>
  </si>
  <si>
    <t>V410106</t>
  </si>
  <si>
    <t>NO BADGE* LOCATION: FS 1102 â 1031 STGR 9 L/H THERE ARE QTY (1) TOOL MARK IN SKIN, UPPER, CTR BOX, PYLON (G05450502_`103) ACTUAL CONDITION LENGTH .350â WIDTH .070â DEPTH .0035â DISTANCE TO NEAR FASTENER .450â THK .080â SEE ATTACH FOR MORE DETAIL</t>
  </si>
  <si>
    <t>SKIN G05450502_`103 THK IS 0.080" AL ALLOY 7075_`T7351 AMS_`QQ_`A_`250/12 PCCN 2 ENGINEERING DISPOSITION PROCEED AS FOLLOWS TO REPAIR. _` MASK SURROUNDING AREAS TO LIMIT THE EXTEND OF THE REPAIRS. _` MANUALLY BLEND THE DAMAGES USING A BLEND RATIO OF 100:1 _` USE #400 AND #600 GRIT ALUMINUM OXIDE PAPER TO OBTAIN A SMOOTH TRANSITION. _` DO NOT DEEPEN BEYOND THE DAMAGE. _` ENSURE A SURFACE ROUGHNESS OF 63 RA OR BETTER. _` PERFORM FPI PER BAPS 176_`002. OR EDDY CURRENT PER BAPS 176_`019. &gt; IF A POSITIVE INDICATION IS FOUND, RESUBMIT TO ENGINEERING. _` PERFORM A REMAINING THICKNESS INSPECTION PER UT_`51. &gt; ENSURE THK IS BETWEEN DWG TOLERANCES 0.080" Â±0.004" _` IF ANY FASTENER WAS DAMAGED DURING REPAIR PROCEED TO REMOVE AND REPLACE WITH A NEW ONE SAME AS B/P. _` RESTORE SHOT PEEN PER BAPS 185_`002 _` INTENSITY BETWEEN .004_`.007 ALMEN A _` RESTORE FINISH WITH CODE A047 PER BAERD GEN_`004. Â» IDENTIFY REPAIRED PART WITH NCR NUMBER PER BAPS 144_`005. Â» CONTINUE WITH ASSY PROCESS PER ENGINEERING DWG REQUIREMENTS. ~ REMAINING THK BETWEEN DWG TOLERANCES &gt; PART INTEGRITY VERIFIED BY NDT INSPECTION. _`_`_`_`_`_`_`_`_`_`_`_`_`_`_`_`_`_`_`_`_`_`_`_`_`_`_`_`_`_`_`_`_`_`_`_`_`_`_` _`ESAU HERNANDEZ_` 06/08/2021</t>
  </si>
  <si>
    <t>V520333</t>
  </si>
  <si>
    <t>Q321010285</t>
  </si>
  <si>
    <t>V448478</t>
  </si>
  <si>
    <t>METHODS* DURING INSTALLATION AN ELONGATED HOLE WAS MADE ON ANGLE DRAG CTR BOX (G05450606_`102) (QTY 1) LOCATION BTW FS 981 &amp; 999 CTR BOX PYLON RH UPPER SIDE AFFECTED PARTS &amp; MEASUREMENTS SKIN, UPPER, CTR BOX, PYLON (G05450502_`104) E.D:.300" ANGLE DRAG CTR BOX (G05450606_`102) E.D: .350" CLIP, CTR BOX PYLON (G05450488_`102) E.D: .350" ACTUAL CONDITION DIA. ELONGATED HOLE:.165" PITCH:.830" CSK:.262" NOTES: _`SEE ATTACHMENTS FOR MORE DETAIL.</t>
  </si>
  <si>
    <t>ENGINEERING DISPOSITION. _`_` OPEN DISCREPANT HOLE GOOD AND ROUND AT 0.1850"_`0.1880" PER BAPS 151_`029. _`_` OPEN CSK TO SUIT WITH A B0206001AG6 PER BAPS 151_`029. _`_` WET INSTALL A B0206002AG6 + B0203013_`3 PER BAPS 151_`029 AND DWG REQ. _`_` CONTINUE WITH ASSY PROCESS PER ENGINEERING DWG REQUIREMENTS. ~ STRUCTURALLY ACCEPTABLE TO ENGINEERING. _`_` NO KNIFE EDGE EXIST . ~ MIN ED IS 0.300" ( 1.59 E/D RATIO). _`_`_`_`_`_`_`_`_`_`_`_`_`_`_`_`_`_`_`_`_`_`_`_`_`_`_`_`_`_`_`_`_`_`_`_` _`ESAU HERNANDEZ_` 06/07/2021</t>
  </si>
  <si>
    <t>V520582</t>
  </si>
  <si>
    <t>Q321010287</t>
  </si>
  <si>
    <t>G05450200-004</t>
  </si>
  <si>
    <t>METHODS* DURING DRILLING OPERATION AN ELONGATED HOLE WAS MADE THRU G05450644_`102_`02 (FITTING, CTR BOX, PYLON) &amp; G05450200_`004 (RIB ASSY, CTR BOX, PYLON) DRAWING DOCUMENT G05450053 REV K G05450075 REV L LOCATION IML FS 945 PYLON RH, CTR BOX AFFECTED PARTS G05450644_`102_`02 (FITTING, CTR BOX, PYLON) G05450200_`004 (RIB ASSY, CTR BOX, PYLON) ACTUAL CONDITION DIAMETER ON RIB: .190" E.D. ON RIB: NOT RELEVANT P.D. ON RIB: .850" DIAMETER ON FITTING: .190" E.D. ON FITTING: NOT RELEVANT P.D. ON FITTING: .850" NOTES: _`SEE ATTACHMENTS FOR MORE INFORMATION.</t>
  </si>
  <si>
    <t>ENGINEERING DISPOSITION. _`_` OPEN DISCREPANT HOLE GOOD AND ROUND AT 1981"_`0.2011" PER BAPS 151_`029. _`_` WET INSTALL A HST110AG6 + B0206016CY6 PER BAPS 151_`029 AND DWG REQUIREMENTS. _`_` CONTINUE WITH ASSY PROCESS PER DWG SPECIFICATIONS. ~ STRUCTURALLY ACCEPTABLE TO ENGINEERING. ~ 1ST O/S NOT AFFECT JOINT STRUCTURE. _`_`_`_`_`_`_`_`_`_`_`_`_`_`_`_`_`_`_`_`_`_`_`_`_`_`_`_`_`_`_`_`_`_`_`_`_`_`_` _`ESAU HERNANDEZ_` 06/08/2021</t>
  </si>
  <si>
    <t>Q321010288</t>
  </si>
  <si>
    <t>G02100001-001</t>
  </si>
  <si>
    <t>GX83011045</t>
  </si>
  <si>
    <t>-0.00"</t>
  </si>
  <si>
    <t>151.03"</t>
  </si>
  <si>
    <t>188.61"</t>
  </si>
  <si>
    <t>V011972</t>
  </si>
  <si>
    <t>IN THE REAR FUSELAGE E_`BAY FS981_`999, STGR 1L DURING CAB INSPECTION, CLEARANCE BETWEEN RAM AIR DUCT G02100001_`101 AND TIP OF LHS DORSAL FIN SCREW WAS FOUND TO BE 0.068 AND RHS IT WAS FOUND 0.110". ALTHOUGH DRAWING DOES NOT SPECIFY TOLERANCE FOR THIS CLEARANCE, IT WAS NOTED IN DISPOSITION OF REFERENCE NCR Q320021045 (70081) THAT THE ENGINEERING ACCEPTED MINIMUM CLEARANCE WAS 0.110". PLEASE REFER TO ATTACHMENT AND REFERENCE NCR. AND PLEASE ADVISE. DWG G02191100.</t>
  </si>
  <si>
    <t>ENGINEERING DISPOSITION THE .068" GAP BETWEEN FITTING AND RAM DUCT IS NOT ACCEPTABLE TO ENGINEERING. PROCEED AS FOLLOWS: RELEASE THE RAM AIR DUCT FROM THE FITTING. ADJUST (CENTRE) THE DUCT AS NECESSARY TO IMPROVE THE .068" GAP AND ENSURE COMPLETE CONTACT TO THE FITTING. INSTALL THE B/P SCREW PER DWG REQUIREMENTS. MEASURE THE CLEARANCE OF THE RAM AIR DUCT TO THE DORSAL FAIRING BOLTS TO ENSURE IT HAS NOT BEEN REDUCED TO LESS THAN .110". IF THE CLEARANCE IS .110" OR GREATER, CLOSE THE NCR. IF EITHER SIDE THE CLEARANCE IS LESS THAN 0.110" RESUBMIT NEW RESULTS TO ENGINEERING.</t>
  </si>
  <si>
    <t>46003D3</t>
  </si>
  <si>
    <t>Q321010289</t>
  </si>
  <si>
    <t>1052009-343A</t>
  </si>
  <si>
    <t>SENSING ELEMENT</t>
  </si>
  <si>
    <t> 45D1</t>
  </si>
  <si>
    <t>SYSTEMS - ECS - TEST FAILURE</t>
  </si>
  <si>
    <t>V180218</t>
  </si>
  <si>
    <t>DURING AMS TEST OF AIS SYSTEM SENSE_`LINE PART # 1052009_`343A FAILED, NO CONDUCTANCE IN THE LINE,</t>
  </si>
  <si>
    <t>DISC FREE TEXT: "DURING AMS TEST OF AIS SYSTEM SENSE_`LINE PART # 1052009_`343A FAILED, NO CONDUCTANCE IN THE LINE" ENGINEERING DISPOSITION: GAIN ACCESS TO REMOVE THE DISCREPANT SENSE ELEMENT P/N 1052009_`343A BOI ANY COMPONENTS REQUIRED SEND THE SENSE ELEMENT P/N 1052009_`343A TO QUARANTINE CAGE RED TAG WITH NCRQ321010289_`001 PER BAPS 144_`005 OBTAIN A NEW B/P SENSE ELEMENT P/N 1052009_`343A COMPLETE THE SENSEN ELEMENT INSTALLATION PER DWG G02196000 REV. G REQUIREMENTS RE_`INSTALL ALL BOI COMPONENTS IN ACCORDANCE WITH BOI PROCEDURES PERFORM A VISUAL INSPECTION, CONDUCTANCE, CONTINUITY AND CAPACITANCE TEST PER FTER_`GG700_`360013 PERFORM BONDING REQUIREMENTS PER FTER_`GG700_`300011 BLOCK _`27A REV. A. AND WORKBOOK GX550207310 ENSURE BONDING VALUE IS LESS THAN OR EQUAL TO 10 MILLI_`OHMS CONTINUE INSTALLATION PER DRAWING REQUIREMENTS</t>
  </si>
  <si>
    <t>Q321010290</t>
  </si>
  <si>
    <t>G03615301-001</t>
  </si>
  <si>
    <t>CONNECTOR ASSY, ARROWSEAL</t>
  </si>
  <si>
    <t>T170023</t>
  </si>
  <si>
    <t>REF: Q320009356 THIS NCR IS RAISED FOR SOLE PURPOSE OF RTV CONNECTOR ASSY WHICH WAS ORIGINALLY REMOVED FROM 70059. SEE ATTACHED.</t>
  </si>
  <si>
    <t>K0590983</t>
  </si>
  <si>
    <t>Q321010291</t>
  </si>
  <si>
    <t>GD239-0001-1-01</t>
  </si>
  <si>
    <t>REAR FUSE, COMPLETE</t>
  </si>
  <si>
    <t>DSC592-6</t>
  </si>
  <si>
    <t>VALVE, CHECK</t>
  </si>
  <si>
    <t>V329610</t>
  </si>
  <si>
    <t>DUE TO SHORTAGES, THERE IS PENDING WORK CORRESPONDING TO THE FOLLOWING PART NUMBERS: VALVE, CHECK, PART NUMBER DSC592_`6 , ASSEMBLY REAR FUSE 60055 WORK BOOK INSTALLATION AGQ702_`3330_`GR001. TOTAL HRS PER WORK : 3.5 NOTE: ECD ARRIVAL TORONTO 25_`JUN_`2021</t>
  </si>
  <si>
    <t>IT IS ACCEPTABLE TO TORONTO METHODS TO SHIP COMPONENT WITH MISSING CHECK VALVE (DSC592_`6 ) FOR A/C 60055. PART WILL BE INSTALLED AT TORONTO SITE, TO BE FURNISHED BY SUPPLIER AND COMPLETED BY QUERETARO WORK PARTY.</t>
  </si>
  <si>
    <t>B0586156</t>
  </si>
  <si>
    <t>D1MEXPROD</t>
  </si>
  <si>
    <t>Q321010292</t>
  </si>
  <si>
    <t>GD239-1000-1</t>
  </si>
  <si>
    <t>PANEL ASSY, ROOF</t>
  </si>
  <si>
    <t>GD231-1013-15-01</t>
  </si>
  <si>
    <t>FRAME, ROOF, (FS845.00)</t>
  </si>
  <si>
    <t>V346554</t>
  </si>
  <si>
    <t>SUPPLIER* REFER. NCR Q320016159 LOCATION F/S 845. DURING THE INSTALLATION PROCESS THE BRACKET (GD231_`2187_`1) WAS POSITIONED INCORRECTLY, CAUSING THE FOLLOWING PROBLEM: 1._` THE PILOT HOLES ON THE FRAME (GD231_`1013_`15_`01) ARE NOT ACCORDING TO ENGINEERING DRAWING REQUIREMENTS, DUE TO THIS CONDITION IS NOT POSSIBLE TO INSTALL THE BRACKET. 2._` QTY (1) EXTRA HOLE CAUSING PROBLEM WITH NEXT ASSEMBLY. (IN THE JOINT OF THE FRAMES AND THE SPLICE) ACTUAL CONDITION EXTRA HOLE DIA. HOLE .128" ( FRAME.ROOF STA845.) E.D. NO ISSUE MIN. PITCH 0.250" (EXTRA HOLE V/S INK MARK) NOTE: GD231_`2187_`1 BRACKET IS GOOD COMMON PART: DESCRIPTION PART NUMBER SPLICE,FR ,STGR 5, STA 845 GD231_`2020_`3 FRAME.ROOF STA845. GD231_`1013_`15_`01 FRAME STA 845, LH SIDE GD231_`2035_`9_`02 SEE ATTACHMENTS FOR DETAILS</t>
  </si>
  <si>
    <t>ENGINEERING NOTES: _`AFFECTED DRAWINGS: GD239_`0200 REV _`F 6C/3 GD239_`1100 REV _`C 5C/3 _`AFFECTED PARTS: GD231_`1013_`15 FRAME M/F: 7075 T62 THK=0.050" GD231_`2187_`3 ANGLE M/F: 2024 T3 THK=0.063" _`B/P FASTENERS: MS20470AD4_`(*)A DISPOSITION: REMOVE GD231_`2187_`1 ANGLE ASSY, ACCEPTABLE TO USE IN NEXT AIRCRAFT. FABRICATE (1) GD231_`2187_`3 ANGLE PER DRAWING REQUIREMENTS, EXCEPT FOR: OMIT (2) PILOT HOLES. ACCEPTABLE FINISH CODE A028 PER BAERD GEN_`004. IDENTIFY AS NCRQ321010292_`001_`01 PER BAPS 144_`005. FABRICATE (1) GD231_`2187_`1 ANGLE ASSY PER DRAWING REQUIREMENTS, EXCEPT FOR: USE NCR_`01 ANGLE IDENTIFY AS NCRQ321010292_`001_`02 PER BAPS 144_`005. _`COUNTERSINK (2) HOLES AT GD231_`1013_`15 FRAME FOR (2) B0205018AD4_`(*)S RIVETS PER BAPS 151_`001. _`PLUG/INSTALL (2) B0205018AD4_`(*)S RIVET PER BAPS 151_`001. _`TOUCH UP PLUGS WITH FINISH CODE A028 PER BAERD GEN_`004. _`PLACE NCR_`02 ANGLE IN LIEU OF B/P ANGLE PER DRAWING REQUIREMENTS. INSTALL RELOCATING (2) B/P HOLES. ENSURE MIN 0.290" PITCH DISTANCE TO PLUGS AND MIN 0.400" PITCH IN RIVETS. PULL ADJACENT HOLE TO MET PITCH DISTANCE. ENSURE MIN 0.220" EDGE DISTANCE. SEE ATTACHMENT 001 AS REFERENCE ENSURE ALL REMAINING DRAWING REQUIREMENTS MET. IDENTIFY AS NCRQ321010292_`001 PER BAPS 144_`005. _`CLOSE NCR. SUBSTANTIATION: NCR ANGLE WITH MIN 2.1XD PITCH TO PLUGS AND MIN 1.65XD EDGE DISTANCE IS STRUCTURALLY ACCEPTABLE. RICARDO DELPINO LIAISON ENGINEER 06/08/2021</t>
  </si>
  <si>
    <t>V521687</t>
  </si>
  <si>
    <t>Q321010293</t>
  </si>
  <si>
    <t>STEP ASSY, FOLDING, PASS ACS DR (G05211302_`001_`02) QTY (2) THERE ARE SEVERAL DAMAGES ON STEP ASSY FOR PART #1 QTY (8) FOR PART #2 QTY (6) MATERIAL MUST BE RECEIVED WITHOUT DAMAGES. SEE ATTACHMENTS FOR DETAILS.</t>
  </si>
  <si>
    <t>ENGINEERING REMARKS _` G05211302_`101 STEP AL_`ALLOY 7475_`T7351 PLATE PER BAMS 516_`002. ENGINEERING DISPOSITION ONLY FOR PART 1 ZONE 1. 1.0 MASK THE AREA AROUND THE DAMAGE TO LIMIT/MINIMIZE THE EXTENT OF THE REPAIRED AREA. 1.1 BLEND AND SMOOTH TO REMOVE THE DISC. WITH A SLOPE OF WIDTH TO DEPTH 20:1. _` DO NOT INCREASE THE CURRENT DEPTH. _` ENSURE ROUGHNESS 63 RHR OR BETTER. _` ENSURE TO BREAK ALL SHARP EDGES FOR BOTH PARTS AND ALL OTHER MARKS. 2.0 MASK THE AREA AROUND THE DAMAGE TO LIMIT/MINIMIZE THE EXTENT OF THE REPAIRED AREA. 2.1 SMOOTH AND BLEND MARK WITHOUT DEEPEN IN CHAMFER FORM AS SHOWN THE DISPOSITION ATTACHMENT 001. _` SMOOTH AND BLEND WITH A MIN. SLOPE OF WIDTH TO DEPTH 20:1 _` REMOVE THE MINIMUM MATERIAL (MAXIMUM ALLOWABLE 0.005"). _` SURFACE ROUGHNESS 63 RHR OR BETTER _` ENSURE TO BREAK SHARP EDGES FOR BOTH PARTS AND ALL MARKS. 3.0 PERFORM A 10X DETAIL VISUAL INSPECTION TO ENSURE REPAIRED AREA IS FREE OF ANY SCRATCH OR DAMAGE. 3.1 QUALITY VERIFY THAT MAXIMUM REMOVED MATERIAL IN DEPTH WAS 0.005", OTHERWISE RESUBMIT THIS NCR. 4.0 AT REWORKED AREA, PENETRANT INSPECTION PER BAPS 176_`002 (NDE_`PT_`7). _` ALLOWED TO USE EDDY CURRENT INSPECTION PER BAPS 176_`019 AS ALTERNATIVE NDT METHOD. _` RESUBMIT ONLY IF A POSITIVE INDICATION IS FOUND. 5.0 FOR PART 1, TOUCH UP FINISH CODE X061 PER BAERD GEN_`004 AT ALL THE REWORKED AREAS. 6.0 FOR PART 2, TOUCH UP FINISH CODE A047 CLEAR PER BAERD GEN_`004 AT MARKS 4, 5 &amp; 6. 6.1 FOR PART 2, TOUCH UP FINISH CODE X061 PER BAERD GEN_`004 AT MARKS 1, 2 &amp; 3. 7.0 CONTINUE PER DRAWING AND SPECS. REQUIREMENTS. 8.0 QUALITY BUY OR REJECT PART 2 BASED ON APPEARANCE. LIAISON SUBSTANTIATION _` BA QA MRB RULES FOR FINAL APPEARANCE APPROVAL. _` PART 1, AFFECTED AREAS WON'T BE VIS</t>
  </si>
  <si>
    <t>V541257</t>
  </si>
  <si>
    <t>Q321010294</t>
  </si>
  <si>
    <t>G05378839-007-01</t>
  </si>
  <si>
    <t>PLATFORM ASSY, HYDRAULIC 2, AFT FUSE</t>
  </si>
  <si>
    <t>GX550207120</t>
  </si>
  <si>
    <t>V229306</t>
  </si>
  <si>
    <t>REFERENCE DRAWING G05378799: DURING INSTALLATION OF RAM AIR VALVE (70665A010001) BONDING JUMPER (M83413_`8_`G014BB) AS PER W/B, NO HOLE WAS FOUND IN RH HYDRAULIC PLATFORM G05378839_`007 TO LOCATE THE JUMPER. SEE ATTACHMENT FOR DETAILS</t>
  </si>
  <si>
    <t>DISC FREE TEXT: "REFERENCE DRAWING G05378799: DURING INSTALLATION OF RAM AIR VALVE (70665A010001) BONDING JUMPER (M83413_`8_`G014BB) AS PER W/B, NO HOLE WAS FOUND IN RH HYDRAULIC PLATFORM G05378839_`007 TO LOCATE THE JUMPER. SEE ATTACHMENT FOR DETAILS" ENGINEERING DISPOSITION: REF. ENG DWG G05378799 REV. F THE EXISTING CONDITION WITH QTY_`1 BONDING JUMPER HOLE OMITTED ON P/N G05378839_`107 IS NOT ACCEPTABLE TO ENGINEERING REWORK AS FOLLOWS: GAIN ACCESS BOI ANY PARTS OR COMPONENTS ONLY IF REQ'D FOR IMPROVED ACCESS OF REWORK PRODUCTION TO INK MARK MISSING BONDING HOLE BY MEASURING ACCORDING TO MBD IN CATIA P/N G05378839_`107 REFER TO DISPO 1.0 ATTACHMENT FOR VISUAL AID MEASURE 0.997" PITCH DISTANCE (HOLE CENTER TO HOLE CENTER) FROM ADJACENT BONDING HOLE DRILLED ENSURE TO ALSO LOCATE HOLE AT B/P CENTER OF FLANGE ON P/N G05378839_`107 QUALITY INSPECT AND VERIFY PRIOR TO DRILLING WITH AID OF A CLAMPED UP DRILL BLOCK AND DRILL BUSHING OPEN HOLE GOOD AND ROUND TO DIA. 0.195"/ 0.201" AND PERPENDICULAR BREAK ALL SHARP EDGES AND REMOVE BURRS PREP BONDING SURFACE AND BORE FOR ELEC. BONDING PER BAPS 145_`002 FINISH PER BARED GEN_`004 CODE A047 PER ENG. FLAG NOTE 21 PROCEED TO INSTALL BONDING JUMPER M83413_`8_`G014BB IN R/H HYDRAULIC PLATFORM P/N G05378839_`007 ACCORDING TO DRAWING REQUIREMENTS AND INSTALLATION OF RAM AIR VALVE (70665A010001) RE_`INSTALL ALL BOI PARTS AND COMPONENTS IN ACCORDANCE WITH BOI PROCEDURES ENSURE TO COMPLETE ALL ELEC. AND BONDING REQUIREMENTS PER DRAWING IDENTIFY WITH NCR # PER BAPS 144_`005 CONTINUE INSTALLATION PER AIRCRAFT ASSEMBLY</t>
  </si>
  <si>
    <t>Q321010296</t>
  </si>
  <si>
    <t>GM128-1772-6</t>
  </si>
  <si>
    <t>FITTING ASSY *CTJ*</t>
  </si>
  <si>
    <t>DRAWING PART NUMBER: GM128_`1772 _`REV A LOT 07/21 QTY. 3 FITTING ASSY *CTJ* (GM128_`1772_`6), PRESENT MISSING PRIMER CONDITION PART 1: QTY. 2 AREAS WITH MISSING PRIMER PART 2: QTY. 3 AREAS WITH MISSING PRIMER PART 1: QTY. 1 AREA WITH MISSING PRIMER NOTE: CORE MATERIAL IS NOT DAMAGED IN THE DISCREPANT AREAS S/B: THE PART SHOULD BE ACCORDING TO DRAWING REQUIREMENTS AND WITHOUT DAMAGES OR DEFECTS PLEASE SEE THE ATTACHMENTS FOR MORE DETAILSâ¦</t>
  </si>
  <si>
    <t>DUE THAT WERE NOT FOUN DAMAGES AT THE DISCREPANT AREAS PLEASE PROCEED AS FOLLOW: _` CLEAN SURFACES ACCORDING TO BAPS 180_`009. _` APPLY TOUCH UP ACCORDING TO BAPS 138_`043 _` IDENTIFY DISCREPANT PARTS WITH NCR NUMBER Q321010296_`001 AS PER BAPS 144_`005 MIGUEL A. DE LA MORA QUALITY MRB AGENT B0590185</t>
  </si>
  <si>
    <t>B0590185</t>
  </si>
  <si>
    <t>V521318</t>
  </si>
  <si>
    <t>Q321010297</t>
  </si>
  <si>
    <t>G05450073-001-02</t>
  </si>
  <si>
    <t>G05450084-006</t>
  </si>
  <si>
    <t>SKIN ASSY FIXED TE PYLON</t>
  </si>
  <si>
    <t>V425287</t>
  </si>
  <si>
    <t>METHODS* ON G05450084_`006 SKIN ASSY FIXED TE PYLON THERE ARE HOLE OVER SIZE QTY 1 PART IN COMMON AFFECTED G05450085_`002_`04 RIB ASSY, CTR BOX, PYLON G05450445_`102 STIFFENER, FIXED TE, PYLON LOCATION FS 1072.50 B/P RIVET B0205018AD5* HOLE G&amp;R ACTUAL CONDITION HOLE PITCH DIA S/B DIA IS CSK 1 .700" .160" .180" N/A CONDITION E.D RIB .380" STIFFENER: .350" SEE ATTACHMENTS MORE INFO</t>
  </si>
  <si>
    <t>ENGINEERING NOTES AFFECTED PART: MATERIAL &amp; SPEC: STOCK: LOCAL THK: G05450507_`102. SKIN FIXED, PYLON. 2524_`T3 SHT PER AMS 4296. 0.050". 0.050". G05450342_`102. RIB AFT, CTR BOX. TI 6AL_`4V PLT PER AMS 4911. 2.5". 0.080". G05450445_`102. STIFFENER FIXED, TE. 2024_`T42 SHT PER AMS_`QQ_`A_`250/5. 0.050". 0.050". B/P FASTENER: B0205018AD5_`(*)S. ASSEMBLY DRAWING: G05450073 REV_`P. DISPOSITION _` QC INSPECTION: * ENSURE DISCREPANT HOLE IS GOOD &amp; ROUND TO Ã= 0.176" _` 0.180" THROUGH ALL PARTS, PER BAPS 151_`001/188_`001. _` PERFORM COUNTERSINK (GOOD &amp; ROUND) AT OML OF SKIN SIDE TO SUIT A B0205026DN5_`(*)S, PER BAPS 151_`001. _` WET INSTALL SOLID RIVET B0205026DN5_`(*S) AS INDICATED IN BAPS 151_`001 &amp; BAPS 157_`028. _` QC INSPECTION: * ENSURE TO MEET FLUSHNESS REQUIREMENTS. _` CONTINUE WITH ASSEMBLY PROCESS. SUBSTANTIATION. _` NO KNIFE EDGE CONDITION EXISTS. _` MIN ED RATIO IS 1.9. _` PITCH NOT AN ISSUE. _` REPAIR IS STRUCTURALLY ACCEPTABLE FOR ENGINEERING DEPARTMENT. *** DAILYN V. TORRES G. 06/08/2021 CO_`SIGNED RICARDO DELPINO</t>
  </si>
  <si>
    <t>V521720</t>
  </si>
  <si>
    <t>Q321010298</t>
  </si>
  <si>
    <t>CAM, LIFT, PASS ACS DR (G05212352_`107_`01) QTY (7) EXISTS TOOL MARKS ON CAM QTY (7) S/B: NO SCRATCHES OR OTHER VISIBLE DEFECTS. SEE ATTACHMENT FOR MORE DETAILS AS LOCATION AND MEASURES</t>
  </si>
  <si>
    <t>ENGINEERING REMARKS. _` DRAWING G05212352_`107 _` G05212352_`107 CAM LIFT IS MADE FORM PH13_`8MO H1000 3.0" S/T CRES ROUND BAR PER AMS 5629. PROCEED AS FOLLOWS. _` MANUALLY BLEND / CHAMFER AFFECTED LOCATIONS TO ACHIEVE A SMOOTH TRANSITION WITH THE SURROUNDING MATERIAL PER BAPS 188_`001. Â» DO NOT DEEPEN THE DAMAGES. Â» BLEND / CHAMFER RATIO 50:1. Â» SURFACE ROUGHNESS 63RA OR FINER. _` QC MANDATORY INSPECTION USING A 10X MAGNIFYING GLASS AND A GOOD LIGHT SOURCE TO ENSURE NO TRACES OF THE REPORTED DAMAGES REMAIN. _` NDI INSPECTION. Â» FPI CRACK_`CHECK PER BAPS 176_`002. â¢ ENSURE NO RELEVANT INDICATIONS ARE FOUND. Â» QC TO ENSURE DAMAGES ARE NOT INCREASED. _` APPLY S010 FINISH TO REPAIRED SURFACES PER BAERD GEN_`004. Â» MANUAL APPLICATION. _` RTS REPAIRED COMPONENTS. _` CLOSE THIS NCR. ENGINEERING SUBSTANTIATION. REPAIR TO RESTORE DRAWING INTENT. MATERIAL INTEGRITY VERIFIED BY NDI. OSCAR DIAZ DE LEON. LIAISON ENGINEERING. 06/08/2021.</t>
  </si>
  <si>
    <t>V525225</t>
  </si>
  <si>
    <t>Q321010299</t>
  </si>
  <si>
    <t>SSS51</t>
  </si>
  <si>
    <t>GM128-1014-24</t>
  </si>
  <si>
    <t>SLAT ASSY, NO.4 (RH)</t>
  </si>
  <si>
    <t>V283631</t>
  </si>
  <si>
    <t>UNDER INVESTIGATION* IN THE ASSEMBLY OF THE PARTS GM127_`1801_`16/22 (SPAR *CTJ*) AND THE PART GM127_`1719_`14 (SPLICE *CTJ*) BTW RIB 8_`RIB 9 THERE IS A GAP CONDITION. GAP MAX:0.133" THE ANGULARITY OF THE PARTS GM127_`1801_`16/22 IS:71 DEGREES THE ANGULARITY OF THE PART GM127_`1719_`14 IS:78.78 DEGREES SEE ATTACH FOR DETAIL.</t>
  </si>
  <si>
    <t>DISPOSITION: DISCARD CURRENT GM127_`1719_`14 ANGLE. FABRICATE (1) GM127_`1719_`14 ANGLE PER DRAWING REQUIREMENTS, EXCEPT FOR: OMIT ALL PILOT HOLES. USE 71.50Â° IN LIEU OF B/P BEND ANGLE. SEE ATTACHMENT 001 AS REFERENCE. IDENTIFY AS NCRQ321010299_`001_`01 PER BAPS 144_`005. PLACE NCR_`01 ANGLE IN LIEU B/P ANGLE. INSTALL PER REMAINING DRAWING REQUIREMENTS. ENSURE ALL REMAINING DRAWING REQUIREMENTS MET. IDENTIFY AS NCRQ321010299_`001 PER BAPS 144_`005. CLOSE NCR. SUBSTANTIATION: NCR PART TO RESTORE FIT, FORM AND FUNCTION. RICARDO DELPINO LIAISON ENGINEER 06/08/2021</t>
  </si>
  <si>
    <t>V521828</t>
  </si>
  <si>
    <t>V389075</t>
  </si>
  <si>
    <t>288629/01</t>
  </si>
  <si>
    <t>Q321010302</t>
  </si>
  <si>
    <t>G05365500-003</t>
  </si>
  <si>
    <t>BULKHEAD ASSY</t>
  </si>
  <si>
    <t>G05365501-013-01</t>
  </si>
  <si>
    <t>WEB ASSY, LWR, AFT PRESS BHD</t>
  </si>
  <si>
    <t>V353405</t>
  </si>
  <si>
    <t>708028* DESCRIPTION THERE IS (QTY. 1) TOOL MARK. TOOL MARK TM_`1 DAMAGED PARTS G05365501_`013_`01 WEB ASSY LWR SEE ATTACHMENT TO DETAIL NOTE: THE THICKNESS OF PART IS 0.100"</t>
  </si>
  <si>
    <t>ENGINEERING DISPOSITION. NOTES: P/N. DESCRIPTION. MATERIAL. FINISH. THICKNESS. G05365501_`113. WEB, LWR, AFT PRESS BHD. 2524_`T3 PER BAMS 516_`015. A023. 0.112" +/_` 0.004". &gt; REFER TO DRAWING G05365500 REV. _`L FOR WEB ASSY INSTALLATION. PROCEED AS FOLLOWS: 1.1 _` USING MAKING TAPE TO PROTECT ALL SURROUNDING AREA OF DISCREPANT LOCATION TO AVOID EXTEND REPAIRED AREA. 1.2 _` MANUALLY ABRADE TOOL MARK ON EDGE USING #120 TO #600 GRIT ZIRCONIUM OXIDE PAPER TO OBTAIN A SURFACE FREE OF DEFECTS AND SMOOTH SURFACE FINISH. _` REFER TO ATTACHMENT 001 FOR DETAILS. _` ENSURE A SMOOTH TRANSITION. _` ENSURE A ROUGHNESS OF 63RA OR BETTER. _` ENSURE NO TRACE OF DAMAGE EXIST AFTER BLENDING OPERATION. _` ENSURE MIN. ED 2D OF EDGE DISTANCES FOR NEAREST FASTENER. 1.3 _` CLEAN AREA PER BAPS 180_`009. 1.4 _` PERFORM FLUORESCENT PENETRANT INSPECTION PER BAPS 176_`002 OR EDDY CURRENT INSPECTION PER BAPS 176_`019 TO ENSURE AREA IS FREE OF DEFECTS. 1.5 _` Q.C. A PROPERLY METHOD, ENSURE MAX. MATERIAL REMOVED ON EDGE IS LESS OR EQUAL TO 0.050". 1.6 _` APPLY FINISH CODE X071 PER BAERD GEN_`004. _` USE TOP COAT WHITE #17875 PER FED_`STD_`595. 1.7 _` ENSURE TO MEET ALL OTHER DRAWING REQUIREMENTS THEN CONTINUE ASSEMBLY PER DRAWING SPECIFICATION. SUBSTANTIATION: _` 2D OF EDGE WILL BE MEET FOR NEAREST FASTENER. _` INTEGRITY IS VERIFIED PER NDI INSPECTION. LIAISON ENGINEERING. JONATHAN BUENROSTRO. 06/08/2021.</t>
  </si>
  <si>
    <t>V521998</t>
  </si>
  <si>
    <t>Q321010303</t>
  </si>
  <si>
    <t>AGX904AA</t>
  </si>
  <si>
    <t>G05214020-003-01</t>
  </si>
  <si>
    <t>FRAME ASSY, EDGE, PASS ACS DR</t>
  </si>
  <si>
    <t>V395220</t>
  </si>
  <si>
    <t>G0708408* EXIST QYT â 1 TOOL MARK IN FRAME ASSY, EDGE, PASS ACS DR (G05214020_`003) FS 355 CONDITION ACTUAL: LENGTH: 0.250â WIDTH: 0.070â DEPTH: 0.007â PHYSICAL THICKNESS: 0.180â SEE ATTACHMENT FOR DETAILS.</t>
  </si>
  <si>
    <t>ENGINEERING ANNOTATIONS AFFECTED PART(S): _` G05214020_`003, FRAME ASSY EDGE PASS ACS DR / MATL. SPEC. BAMS 516_`002 AL ALLOY 7475_`T7351 / FINISH CODE A025 / LOCAL THK.: REF. TO CATIA 3D MODEL. WEB THICKNESS TOLERANCE TO BE Â±.007, ALL OTHER THICKNESS TOLERANCES TO BE Â±.010. ENGINEERING DISPOSITION PROCEED AS FOLLOWS: _` BREAK SHARP EDGES PER BAPS 188_`001. _` MASK THE AREA AROUND THE DAMAGE TO LIMIT THE EXTENT OF THE REPAIR AREA TO THE MINIMUM. _` MANUALLY ABRADE THE DAMAGE UNTIL SMOOTH TRANSITION WITH THE SURROUNDING AREA IN A WAY OF MAINTAINING ORIGINAL SHAPE OF PART. _` IF NECESSARY, START ABRADING OPERATION WITH AN ALUMINUM OXIDE ROTARY GRINDING STONE. _` USE #400 AND #600 GRIT ALUMINUM OXIDE PAPER TO OBTAIN A SMOOTH SURFACE FINISH. _` ENSURE TO OBTAIN A MINIMUM OF 20:1 BLEND RATIO AND A MINIMUM OF 1.0 INCH BLEND RADIUS. _` DO NOT DEEPEN DAMAGE. _` BREAK SHARP EDGES AS PER BAPS 188_`001. _` CLEAN THE REPAIRED AREA AS PER BAPS 180_`009. _` ENSURE SURFACE ROUGHNESS OF 63RA OR BETTER. _` PERFORM FLUORESCENT PENETRANT INSPECTION PER BAPS 176_`002 OR OPTIONALLY EDDY CURRENT INSPECTION PER BAPS 176_`019 TO ENSURE REPAIRED AREA IS CRACK FREE. _` MEASURE THE PARTS AT THE REPAIRED AREAS AND ENSURE THE OVERALL DIMENSIONS ARE STILL WITHIN DRAWING TOLERANCES. _` TOUCH UP REPAIRED AREA WITH FINISH CODE X071 PER BAERD GEN_`004. _` QUALITY TO ENSURE THAT THE FRAME IN THE LOCALITY OF THE REPAIR MEETS MRB DISPOSITION AND ALL OTHER DWG. SPECIFICATIONS. LIAISON SUBSTANTIATION: FUNCTIONALLY AND STRUCTURALLY ACCEPTABLE TO ENGINEERING. Â» BLEND / REPAIR AREA NOT TRAVERSE INTO ADJACENT FASTENER HOLES OR WITHIN 2X DIA. LENGTH OF HOLE FASTENER EDGE. Â» OVERALL DIMENSIONS ARE EXPECTED TO BE WITHIN DWG. T</t>
  </si>
  <si>
    <t>V521587</t>
  </si>
  <si>
    <t>PANEL, ACCESS 1, VSTAB, RH</t>
  </si>
  <si>
    <t>Q321010305</t>
  </si>
  <si>
    <t>G05372104-001-06</t>
  </si>
  <si>
    <t>ECS INSTL, PACK PROVISION, REAR FUSE</t>
  </si>
  <si>
    <t>G05372197-101-01</t>
  </si>
  <si>
    <t>INTERCOSTAL, ECS PACK, REAR FUSE</t>
  </si>
  <si>
    <t>V316781</t>
  </si>
  <si>
    <t>B0596560* EXIST (QTY 1) ELONGATED HOLE IN INTERCOSTAL, ECS PACK, REAR FUSE G05372197_`101_`01 C/T STRINGER 14, AFT FUSE G05362174_`101 B/P MS20470AD5 ACTUAL CONDITION: DIA TO CLEAN .198" STGR 14 DIA TO CLEAN .208" INTERCOSTAL SEE ATTACH FOR MEASUREMENT AND DETAILS</t>
  </si>
  <si>
    <t>ENGINEERING REMARKS. _` DRAWING G05372104 SHT 2 SECT T_`T. _` G05372197_`101 INTERC. LOCAL B/P THICKNESS IS .040" ( STOCK ) MADE FROM 2024_`T42 AL CLD SHT PER AMS QQ_`A_`250/5. _` G05362174_`101 STR LOCAL B/P THICKNESS IS .050" Â±.006" MADE FROM 2196_`T82 AL EXT PER AMS 4416. PROCEED AS FOLLOWS. _` USING A SUITABLE DRILL BLOCK AND BUSHING ADEQUATELY SECURED IN PLACE OPEN AFFECTED HOLE TO Ã .208" _` .211" GOOD AND ROUND THROUGH THE WHOLE STACKUP PER BAPS 151_`001. Â» ENSURE ALL DAMAGE TRACES ARE REMOVED. Â» MAINTAIN EDGE DISTANCE AND PITCH AS REPORTED. _` INSTALL QTY (1) B0205024DN6_`(*) FASTENER AT NOTED LOCATION PER BAPS 151_`001 TO REPLICATE THE ASSEMBLY DRAWING REQUIREMENTS. _` BOOST ADJACENT FASTENER IN FWD DIRECTION AS SHOWN ON DISPOSITION ATTACHMENT 001. Â» OPEN HOLE TO Ã .192"_` .196" GOOD AND ROUND THROUGH THE WHOLE STACKUP PER BAPS 151_`001. â¢ MAINTAIN .350" MIN EDGE DISTANCE AND DRAWING PITCH. Â» INSTALL QTY (1) B0205016AD6_`(*)S FASTENER PER BAPS 151_`001 TO REPLICATE THE ASSEMBLY DRAWING REQUIREMENTS. _` CLOSE THIS NCR. ENGINEERING SUBSTANTIATION. 1.65 MIN ED RATIO STRUCTURALLY ACCEPTABLE TO ENGINEERING FOR REPAIR FASTENERS' INSTALLATION AT NOTED LOCATION. OSCAR DIAZ DE LEON. LIAISON ENGINEERING. 06/08/2021.</t>
  </si>
  <si>
    <t>V522054</t>
  </si>
  <si>
    <t>Q321010306</t>
  </si>
  <si>
    <t>AGQ458</t>
  </si>
  <si>
    <t>AGQ458AA</t>
  </si>
  <si>
    <t>GD249-5000-7-01</t>
  </si>
  <si>
    <t>HINGE INSTALLATION, RUDDER</t>
  </si>
  <si>
    <t> 33A6</t>
  </si>
  <si>
    <t>FIT - MISALIGNED - TOO TIGHT/TOO LOOSE</t>
  </si>
  <si>
    <t>V179757</t>
  </si>
  <si>
    <t>METHODS* REF. RNC Q321008074 REAR SPAR, HINGE 1 TO HINGE 4 SPAR ASSY, REAR (GD242_`3101_`1) HINGE 1 (GD248_`5100_`7_`01) HINGE 2 (GD248_`5200_`5_`01) HINGE 3 (GD248_`5300_`5_`01) HINGE 4 (GD248_`5400_`5_`01)) SHIM S10249_`40_`171_`211D38 (FOR HINGE 1) SHIM S10249_`40_`291_`434D63 (FOR HINGE 2) SHIM S10249_`40_`225_`261D50 (FOR HINGE 3) SHIM S10249_`40_`171_`246D38 (FOR HINGE 4) AT REAR SPAR A DEVIATION IS NOTED AT LOCAL AXIS CENTER LINE OF HINGES. ACCORDING TO LASER SHOOTING DEVIATION IS: DISTANCE 2: 0.0066" DISTANCE 4: _`0.0093" BTW HINGES AND REAR SPAR A SHIM IS ISTALLED AS FOLLOW: FOR HINGE 1 AT L/H SHIM INSTALLED THK 0.020â AT R/H SHIM INSTALLED THK 0.020â FOR HINGE 2 AT L/H SHIM INSTALLED THK 0.020â AT R/H SHIM INSTALLED THK 0.020â FOR HINGE 3 AT L/H SHIM INSTALLED THK 0.020â AT R/H SHIM INSTALLED THK 0.016â FOR HINGE 4 AT L/H SHIM INSTALLED THK 0.036" AT R/H SHIM INSTALLED THK 0.018â REFER TO ATTACHMENTS FOR DIMENSIONAL REPORT.</t>
  </si>
  <si>
    <t>ENGINEERING REMARKS. _` DRAWING GD249_`5000 _`C. _` CONDITION AS REPORTED IS NOTED AND ACCEPTABLE TO ENGINEERING AS IS. PROCEED AS FOLLOWS. _` ENSURE ALL OTHER DRAWING REQUIREMENTS ARE MET. _` CLOSE THIS NCR. LIAISON ENGINEERING SUBSTANTIATION. ACCEPTED DEVIATION WILL BE ABSORBED BY RUDDER INSTALLATION PROCESS AT SUBSEQUENT STEPS. OSCAR DIAZ DE LEON. LIAISON ENGINEERING. 06/08/2021.</t>
  </si>
  <si>
    <t>Q321010307</t>
  </si>
  <si>
    <t>AGX806</t>
  </si>
  <si>
    <t>G05362503-103-01</t>
  </si>
  <si>
    <t>DOUBLER, RHS PANEL</t>
  </si>
  <si>
    <t>SAUL ZAMORA</t>
  </si>
  <si>
    <t>U917146</t>
  </si>
  <si>
    <t>METHODS* IN G05362503_`103_`01 (DOUBLER, RHS PANEL), THERE IS A ONE TOOL MARK. TOOL MARK WERE REPAIRED BY PRODUCTION. ACTUAL CONDITION: LENGTH: 5.870ââ WIDTH : 1.000ââ DEEP: .006ââ PLEASE SEE ATTACHMENTS FOR DETAILS.</t>
  </si>
  <si>
    <t>ENGINEERING DISPOSITION. NOTE: MINIMUM REMAINING THICKNESS REPORTED IS 0.060". REPAIR AS FOLLOWS: + MINIMUM REMAINING THICKNESS OF 0.060" HAS BEEN NOTED AND ACCEPTABLE TO ENGINEERING AS IS. + ENSURE TO MEET ALL REQUIREMENTS FOR BLENDED AREA PER DISPOSITION 1.0. + TOUCH_`UP ALL BARE MATERIAL FINISH CODE A028 PER BAERD GEN_`004. + ENSURE ALL ADJACENT HOLES ARE GOOD &amp; ROUND AND WITHIN TOLERANCE PER DWG REQUIREMENTS. + INSTALL B/P FASTENERS PER DWG REQUIREMENTS. ENGINEERING SUBSTANTIATION. _` MINIMUM REMAINING THICKNESS IS 95%. _`_`_`_`_`_`_`_`_`_`_`_`_`_`_`_`_`_`_`_`_`_`_`_`_`_`_`_`_`_`_`_`_`_`_`_`_`_`_`_`_`_`_`_`_`_`_`_`_`_`_`_`_`_`_`_`_`_`_`_`_`_`_`_`_`_`_`_`_`_`_`_` LIAISON ENGINEER. ALBERTO MALDONADO. 06/09/2021.</t>
  </si>
  <si>
    <t>V529098</t>
  </si>
  <si>
    <t>Q321010308</t>
  </si>
  <si>
    <t>GM128-1773-5</t>
  </si>
  <si>
    <t>51/20</t>
  </si>
  <si>
    <t>DRAWING PART NUMBER: GM128_`1773 _`REV A LOT 51/20 FITTING ASSY *CTJ* (GM128_`1773_`5), PRESENT AN IMPACT DAMAGE ON EDGE IMPACT DAMAGE: L: 0.080â W: 0.060â D: _`0.002â S/B: THE PART SHOULD BE ACCORDING TO DRAWING REQUIREMENTS AND WITHOUT DAMAGES OR DEFECTS PLEASE SEE THE ATTACHMENTS FOR MORE DETAILSâ¦</t>
  </si>
  <si>
    <t>ENGINEERING REMARKS. _` DRAWING GM128_`1773 _`A. _` GM128_`1773_`5 FITTING LOCAL B/P THICKNESS IS .160"Â±.010" MADE FORM 7050_`T7451 3.5 S/T AL PLT PER AMS 4050. PROCEED AS FOLLOWS. _` MANUALLY BLEND / CHAMFER AFFECTED LOCATION TO ACHIEVE A SMOOTH TRANSITION WITH THE SURROUNDING MATERIAL PER BAPS 149_`001. Â» DO NOT DEEPEN THE DAMAGE. Â» BLEND / CHAMFER RATIO 50:1. Â» SURFACE ROUGHNESS 63RA OR FINER. _` QC MANDATORY INSPECTION USING A 10X MAGNIFYING GLASS AND A GOOD LIGHT SOURCE TO ENSURE NO TRACES OF THE REPORTED DAMAGE REMAIN. _` NDI INSPECTION. Â» ET ( EDDY CURRENT ) CRACK_`CHECK PER BAPS 176_`019. â¢ ENSURE NO RELEVANT INDICATIONS ARE FOUND. Â» QC TO ENSURE DAMAGE WAS NOT INCREASED. _` APPLY A028 FINISH TO REPAIRED SURFACE PER BAERD GEN_`004. _` RTS REPAIRED FITTING. _` CLOSE THIS NCR. ENGINEERING SUBSTANTIATION. REPAIR TO RESTORE DRAWING INTENT. MATERIAL INTEGRITY VERIFIED BY NDI. OSCAR DIAZ DE LEON. LIAISON ENGINEERING. 06/08/2021.</t>
  </si>
  <si>
    <t>V521932</t>
  </si>
  <si>
    <t>Q321010310</t>
  </si>
  <si>
    <t>G05362101-105-03</t>
  </si>
  <si>
    <t>METHODS* IN PART NUMBER G05362101_`105_`03 (SKIN, LH PANEL, AFT FUSE), THERE ARE 5 TOOL MARK. TOOL MARK WERE REPAIRED BY PRODUCTION. ACTUAL CONDITION: LENGTH WIDTH DEEP MARK 1 3.290ââ 2.300ââ .005ââ MARK 2 4.750ââ 1.400ââ .005ââ MARK 3 .850ââ .150ââ .004ââ MARK 4 .800ââ .100ââ .004ââ MARK 5 .700ââ .350ââ .003ââ PLEASE SEE ATTACHMENTS FOR DETAILS.</t>
  </si>
  <si>
    <t>ENGINEERING REMARKS. _` DRAWING G05362101_`105. _` SKIN IS MADE FROM 2524_`T3 .160" S/T AL CLD SHT PER AMS 4296. _` LOCAL B/P THICKNESS: Â» TM1 &amp; 2 .160" ( STOCK ). Â» TM3 .120"Â±.004". Â» TM4 .100"Â±.004". Â» TM5 .080"Â±.004" PROCEED AS FOLLOWS. _` NDI INSPECTION. Â» ET ( EDDY CURRENT ) CRACK_`CHECK PER BAPS 176_`019. â¢ ENSURE NO RELEVANT INDICATIONS ARE FOUND. Â» ULTRASONIC THICKNESS INSPECTION PER NDE UT_`51. â¢ .156" FOR .160" NOMINAL. â¢ .096" FOR .100" NOMINAL. â¢ .116" FOR .120" NOMINAL. â¢ .076" FOR .080" NOMINAL. _` APPLY X061 FINISH TO REPAIRED SURFACES PER BAERD GEN_`004. _` CLOSE THIS NCR. ENGINEERING SUBSTANTIATION. MATERIAL THICKNESS WITHIN DRAWING TOLERANCES. INTEGRITY VERIFIED BY NDI. OSCAR DIAZ DE LEON. LIAISON ENGINEERING. 06/08/2021.</t>
  </si>
  <si>
    <t>V529110</t>
  </si>
  <si>
    <t>Q321010312</t>
  </si>
  <si>
    <t>GM128-1772-5</t>
  </si>
  <si>
    <t>DRAWING PART NUMBER: GM128_`1772 _`REV A LOT 01/21 FITTING ASSY *CTJ* (GM128_`1772_`5), PRESENT MISSING PRIMER ON QTY 3 AREAS NOTE: WERE NOT FOUND DAMAGES IN THE DISCREPANT AREAS S/B: THE PART SHOULD BE ACCORDING TO DRAWING REQUIREMENTS AND WITHOUT DAMAGES OR DEFECTS PLEASE SEE THE ATTACHMENTS FOR MORE DETAILSâ¦</t>
  </si>
  <si>
    <t>DUE THAT WERE NOT FOUN DAMAGES AT THE DISCREPANT AREAS PLEASE PROCEED AS FOLLOW: _` CLEAN SURFACES ACCORDING TO BAPS 180_`009. _` APPLY TOUCH UP ACCORDING TO BAPS 138_`043 _` IDENTIFY THE PART AS NCR Q321010312_`001 PER BAPS 144_`005 MIGUEL A. DE LA MORA QUALITY MRB AGENT B0590185</t>
  </si>
  <si>
    <t>V525182</t>
  </si>
  <si>
    <t>Q321010313</t>
  </si>
  <si>
    <t>G05361701-111</t>
  </si>
  <si>
    <t>STRG 21</t>
  </si>
  <si>
    <t>V409091</t>
  </si>
  <si>
    <t>B0589195* WERE FOUND 2 DRILL RUN IN SKIN, LOWER PANEL, AFT FUSE (G05361701_`111). DAMAGE #1 LOCATION FS 999, BTW STRG 20 &amp; 21 L\H (OML) LENGTH: 0.425ââ WIDTH: 0.170ââ DEEP: 0.003ââ NEAREST HOLE 0.100â DAMAGE #2 LOCATION STRG #20, BTW FS 999 AND 981 BTW L\H (OML). LENGTH: 0.250ââ WIDTH: 0.100ââ DEEP: 0.003ââ NEAREST HOLE 0.0â SEE ATTACHMENTS</t>
  </si>
  <si>
    <t>ENGINEERING ANNOTATIONS AFFECTED PART(S): _` G05361701_`111, SKIN LOWER PANEL AFT FUSE / MATERIAL SPEC.: BAMS516_`015 AL ALLOY 2524_`T3 / FINISH CODE A109 / THK.:0.080". THICKNESS TOLERANCES IS +/_`.004". ENGINEERING DISPOSITION PROCEED AS FOLLOWS: _` PROTECT ADJACENT FASTENERS HEADS BEFORE PERFORMING THE FOLLOWING REPAIR IN ORDER TO PROTECT THEM FROM ANY DAMAGE. _` MASK THE AREA AROUND THE DAMAGE TO LIMIT MINIMIZE THE EXTENT OF THE REWORK AREA. _` BLEND THE TOOL MARKS USING #120 AND #240 GRIT ALUMINUM OXIDE PAPER UNTIL THE DAMAGES HAVE BEEN BLENDED OUT TO A SMOOTH AND CONTINUOUS TRANSITION._` BLENDING USING A 100:1 RATIO. _` ENSURE SURFACE AROUND FASTENERS IS BLENDED TO GRADUAL TRANSITION. _` DO NOT DEEPEN BEYOND MAXIMUM DEPTH OF DAMAGE. _` CLEAN REPAIRED AREAS PER BAPS 180_`009. _` SURFACE ROUGHNESS TO BE 63RA OR BETTER. _` PERFORM EDDY CURRENT INSPECTION PER BAPS 176_`019 OR OPTIONALLY FLUORESCENT PENETRANT INSPECT PER BAPS 176_`002, CLASS A TO ENSURE REPAIRED AREAS ARE CRACK FREE. _` MEASURE THE REMAINING THICKNESS OF THE PART PER NDE UT_`51 AT THE REPAIRED AREAS TO ENSURE THICKNESS IS STILL WITHIN DWG. TOLERANCES. _` APPLY FINISH CODE A047 TO REPAIRED SURFACE PER BAERD GEN_`004. _` ENSURE ADJACENT FASTENERS TO TOOL MARKS (DRILL RUNS) HAVE NOT DAMAGED, OTHERWISE REPLACE THEM AS PER DWG. REQUIREMENTS. _` QUALITY TO ENSURE THAT THE ASSEMBLY IN THE LOCALITY OF THE REPAIR MEETS MRB DISPOSITION AND ALL OTHER REQUIREMENTS OF THE ENGINEERING DWG. LIAISON SUBSTANTIATION: FUNCTIONALLY AND STRUCTURALLY ACCEPTABLE TO ENGINEERING. Â» REMAINING THICKNESS IS EXPECTED TO BE WITHIN DWG. TOLERANCES. RICARDO SENOVIO BA LIAISON ENGINEERING 06/08/2021.</t>
  </si>
  <si>
    <t>V521965</t>
  </si>
  <si>
    <t>Q321010314</t>
  </si>
  <si>
    <t>V358674</t>
  </si>
  <si>
    <t>DISPOSITION: DISCARD CURRENT GM127_`1719_`14 ANGLE. FABRICATE (1) GM127_`1719_`14 ANGLE PER DRAWING REQUIREMENTS, EXCEPT FOR: OMIT ALL PILOT HOLES. USE 71.50Â° IN LIEU OF B/P BEND ANGLE. SEE ATTACHMENT 001 AS REFERENCE. IDENTIFY AS NCRQ321010314_`001_`01 PER BAPS 144_`005. PLACE NCR_`01 ANGLE IN LIEU B/P ANGLE. INSTALL PER REMAINING DRAWING REQUIREMENTS. ENSURE ALL REMAINING DRAWING REQUIREMENTS MET. IDENTIFY AS NCRQ321010314_`001 PER BAPS 144_`005. CLOSE NCR. SUBSTANTIATION: NCR PART TO RESTORE FIT, FORM AND FUNCTION. RICARDO DELPINO LIAISON ENGINEER 06/08/2021</t>
  </si>
  <si>
    <t>V521895</t>
  </si>
  <si>
    <t>Q321010315</t>
  </si>
  <si>
    <t>V409182</t>
  </si>
  <si>
    <t>B0593769* THERE ARE 2 ELONGATED HOLES IN THE SKIN, LOWER PANEL, AFT FUSE (G05361701_`109). B/P B0206001AG5 INVOLVED PARTS: _`SKIN, LOWER PANEL, AFT FUSE (G05361701_`109). _`FITTING, FWD ENGINE FRAME (G05366015_`101) HOLE 1 : DIA TO CLEAN 0.179" IN FITTING (IML) DIA TO CLEAN 0.166" IN SKIN (OML) E.D FITTTING 0.320" E.D SKIN NOT RELEVANT HOLE 2: DIA TO CLEAN 0.166" THROUGH INVOLVED PARTS E.D FITTING 0.330" E.D SKIN NOT RELEVANT PITCH 0.747" FOR BOTH HOLES. SEE ATTACHMENT</t>
  </si>
  <si>
    <t>ENGINEERING DISPOSITION: PROCEED AS FOLLOWS: _` RE_`OPEN QTY_`2 DISCREPANT HOLES THRU ALL PARTS (GOOD AND ROUND) TO DIAMETER 0.1850" / 0.1880" PER BAPS 151_`029. _` ENSURE 0.320" AS MINIMUM EDGE DISTANCE. _` ENSURE 4D TO 6D AS PITCH. _` PER BAPS 151_`029 AND 157_`028 INSTALL QTY_`2 B0206001AG6 HI_`LITES + B0203013_`3 NUTS INSTEAD OF B/P FASTENER. _` CONTINUE WITH THE ASSY PER ALL DRAWING REQUIREMENTS. _` LIAISON SUBSTANTIATION: MINIMUM EDGE DISTANCE RATIO TO BE 1.7D. _`_`_`_`_`_`_`_`_`_`_`_`_`_`_`_`_`_`_`_`_`_`_`_`_`_`_`_`_`_`_`_`_`_`_`_`_`_`_`_`_`_`_`_`_`_` JAIME OTERO. LIAISON ENGINEER BAM. 06/08/2021.</t>
  </si>
  <si>
    <t>Q321010318</t>
  </si>
  <si>
    <t>AGX313</t>
  </si>
  <si>
    <t>GC215-0067-7-01</t>
  </si>
  <si>
    <t>CHANNEL, ANGLE, BL22.00</t>
  </si>
  <si>
    <t>V353266</t>
  </si>
  <si>
    <t>570263* THERE IS QTY (1) TOOL MARK IN CHANNEL, ANGLE, BL22.00 (GC215_`0067_`7_`01) PARTS IS NOT FEASIBLE TO REPAIR. PARTS IS OBVIOUS SCRAP. SEE ATTACHMENTS FOR DETAILS.</t>
  </si>
  <si>
    <t>CONDITION IS NOT ACCEPTABLE AS PER QAPI 3.8.8.2.1.4 REV. 9.0, PAR. 5 G. REPLACE BY A NEW CHANNEL, ANGLE, BL22.00 (GC215_`0067_`7_`01) THAT HAS BEEN DISCARDED. COMPLETE THE ASSY AS PER DWG REQUIREMENTS. QMRB EDGAR RIVERA MONDRAGON. JUN 08,2021</t>
  </si>
  <si>
    <t>Q321010319</t>
  </si>
  <si>
    <t>GD247-0001-4-01</t>
  </si>
  <si>
    <t>bbAR, FRONT, INTERFACE FITTING</t>
  </si>
  <si>
    <t>INTERFACE FITTING,FRONT SPAR,</t>
  </si>
  <si>
    <t>V346490</t>
  </si>
  <si>
    <t>METHODS* REF. RNC Q32007217 FS 987, REAR SPAR, R/H, L/H GAP NOTED ON (GD239_`7100_`1_`01) FRAME ASSY FS 987 WITH SPAR, FRONT, INTFC FTG (GD247_`0001_`3_`01) AND (GD247_`0001_`4_`01) S/B DIA 0.307â _` 0.309â B/P B0206033AG10_`11 ACTUAL CONDITION L/H MAX. GAP .070" LENGTH 10.300" WIDTH 3.100" R/H MAX. GAP .055" LENGTH 10.300" WIDTH 3.100" SEE ATTACHMENT FOR DETAILS</t>
  </si>
  <si>
    <t>ENGINEERING NOTES: _`AFFECTED PARTS: GD231_`7102_`19 FRAME M/F: 7050 T7451 SIZE 2.5" MIN THK=0.250" GD247_`0001_`3 FITTING M/F: AMS 6414 STEEL 4340 SIZE 4.0" MIN THK=0.100" GD247_`0001_`4 FITTING M/F: AMS 6414 STEEL 4340 SIZE 4.0" MIN THK=0.100" _`B/P FASTENERS: B0206033AG10_`(*) + B0206017TP10 _`DWG LOCATION: GD249_`0100 REV _`J 11A/2 DISPOSITION: FOR GD247_`0001_`3 FITTING: _`FROM AMS 4049 7075 T6 FABRICATE (1) SHIM PER BAPS 188_`001/188_`000. TAPER TO FIT GAP PER BAPS 188_`001. MAX THICKNESS 0.070", MIN THICKNESS ACCEPTABLE 0.025" _`_`TRIM TO FILL GAP COMPLETELY CORNER RADIUS MIN 0.25". _`ENSURE MIN 2XD EDGE DISTANCE AT ALL FASTENERS. SHIM TO BE INSTALLED WITH FAY SEALANT BOTH SURFACES PER BAPS 157_`028. _`SURFACE ROUGHNESS 63 RA MAX. _`APPLY FINISH CODE A032 PER BAERD GEN_`004. TOPCOAT COLOR WHITE NO. 17875 PER FED STD 595. _`IDENTIFY AS NCRQ321010319_`001_`01 PER BAPS 144_`005. _`PLACE NCR_`01 SHIM AT NOTED GAP. FAY SEALANT BOTH SURFACES PER BAPS 157_`028. _`INSTALL B/P FASTENERS PER DRAWING REQUIREMENTS. FOR GD247_`0001_`4 FITTING: _`FROM AMS 4049 7075 T6 FABRICATE (1) SHIM PER BAPS 188_`001/188_`000. TAPER TO FIT GAP PER BAPS 188_`001.MAX THICKNESS 0.055" MIN THICKNESS ACCEPTABLE 0.025". _`TRIM TO FILL GAP COMPLETELY. CORNER RADIUS MIN 0.25". _`ENSURE MIN 2XD EDGE DISTANCE AT ALL FASTENERS. SHIM TO BE INSTALLED WITH FAY SEALANT BOTH SURFACES PER BAPS 157_`028. _`SURFACE ROUGHNESS 63 RA MAX. _`APPLY FINISH CODE A032 PER BAERD GEN_`004. TOPCOAT COLOR WHITE NO. 17875 PER FED STD 595. _`IDENTIFY AS NCRQ321010319_`001_`02 PER BAPS 144_`005. _`PLACE NCR_`02 SHIM AT NOTED GAP. FAY SEALANT BOTH SURFACES PER BAPS 157_`028. _`INSTALL B/P FASTENERS PER DRAWING REQUIREMENTS. _`ENSURE ALL REMAINING DRAWING REQUIREMENTS MET. _`IDENTIFY AS NCRQ321010319_`001 PER BAPS 144_`005. _`CLOSE NCR.</t>
  </si>
  <si>
    <t>V538728</t>
  </si>
  <si>
    <t>Q321010320</t>
  </si>
  <si>
    <t>G05360040-001</t>
  </si>
  <si>
    <t>FLOOR INSTALLATION, REAR FUSE</t>
  </si>
  <si>
    <t>G05364104-103</t>
  </si>
  <si>
    <t>BEAM, FLOOR, RH</t>
  </si>
  <si>
    <t>STRG 18</t>
  </si>
  <si>
    <t>RBL 35</t>
  </si>
  <si>
    <t>V409177</t>
  </si>
  <si>
    <t>METHODS* WERE FOUND 1 DOUBLE HOLE IN BEAM, FLOOR, RH (G05364104_`103). COMMON PART PANEL ASSY, SHEAR, FLOOR (G05364116_`003). HOLE ACTUAL DIAMETER 0.159â DIAMETER TO CLEAN 0.178â E.D. 0.330â PITCH 0.840â S\B DIAMETER 0.159â DISTANCE TO RADIO 0.260â E.D 0.350â IN PANNEL ASSY S\B FASTENER. B0206002AG5. SEE ATTACHMENTS.</t>
  </si>
  <si>
    <t>ENGINEERING DISPOSITION. NOTES: P/N. DESCRIPTION. MATERIAL. FINISH. THICKNESS. G05364116_`101. PANEL, SHEAR, FLOOR. 7075_`T76 PER AMS4048. A023. 0.080" +/_` 0.0025". G05364104_`103. BEAM, FLOOR, RH. &gt; REFER TO DRAWING G05360040 REV. _`J, SHEET #2, ZONE 6A, DETAIL "D" FOR FASTENER INSTALLATION. _` B/P FASTENER B0206002AG5_`3 + B0203013_`08. PROCEED AS FOLLOWS: 1.1 _` LOCATE PANEL, SHEAR ON B/P POSITION. 1.2 _` OPEN HOLE THRU ALL THE DETAILS TO Ã 0.1850" _` 0.1880" GOOD AND ROUND PER BAPS 151_`029. _` ENSURE MIN. EDGE DISTANCES OF 0.330" AND PITCH DISTANCES OF 0.840". 1.3 _` OPEN CSK TO Ã 0.287" _` 0.297" GOOD AND ROUND TO 88Â° ~ 92Â° DEGREE PER BAPS 151_`029. _` CSK HOLE DIAMETER LIMITS ARE GIVEN FOR REFERENCES PURPOSES ONLY SINCE INSTALLED FASTENER MUST MEET FLUSHNESS REQUIREMENTS OF GEN_`034 OR APPLICABLE ENG. DRAWING. 1.4 _` WET INSTALL QTY_`1 B0206002AG6_`(*) + B0203013_`3 PER BAPS 157_`028 AND BAPS 151_`029 AND ALL OTHER DRAWING REQUIREMENTS IN LIEU OF B0206002AG5. 1.5 _` ENSURE TO MEET ALL OTHER DRAWING REQUIREMENTS THEN CONTINUE ASSEMBLY PER DRAWING SPECIFICATION. SUBSTANTIATION: _` MIN. EDGE DISTANCES OF 1.7D AND PITCH OF 4.4D ARE STRUCTURALLY ACCEPTABLE FOR ENGINEERING. _` O/S FASTENER MEET MIN. REQUIREMENTS OF SHEAR POUNDS AND TENSION POUNDS. _` KNIFE EDGE CONDITION DOES NOT EXIST, MIN. REMAINING THICKNESS OF 0.033" (44%) WILL BE MEET. LIAISON ENGINEERING. JONATHAN BUENROSTRO. 06/08/2021.</t>
  </si>
  <si>
    <t>V522168</t>
  </si>
  <si>
    <t>Q321010321</t>
  </si>
  <si>
    <t>AGX201</t>
  </si>
  <si>
    <t>AGX201AA</t>
  </si>
  <si>
    <t>GD239-8006-5</t>
  </si>
  <si>
    <t>END CAP, WELDED ASSY, TAILCONE</t>
  </si>
  <si>
    <t> 50X1</t>
  </si>
  <si>
    <t>PURCHASED PART - VENDOR TECHNICAL - VH - WELDING - .</t>
  </si>
  <si>
    <t>U785033</t>
  </si>
  <si>
    <t>SUPPLIER EXTERNAL* JOINT PARTS: END CAP, WELDED ASSY, TAILCONE (GD239_`8006_`5) PANEL, CLOSE OUT (GD239_`9095_`9) S/B NAS9309ML4* THERE IS A FOULING CONDITION BETWEEN THE WELDING OF THE END CAP, WELDED ASSY, TAILCONE (GD239_`8006_`5) AND THE PANEL, CLOSE OUT (GD239_`9095_`9), DUE TO WELDING IS NOT ACCORDING TO DWG DETAIL S/B .660â ACTUAL CONDITION UPPER: .530â LOWER: .420â SEE ATT</t>
  </si>
  <si>
    <t>DISPOSITION: MACHINE DOWN / GRIND TO REMOVE FOULING CONDITION PER BAPS 188_`001. REMOVE MIN MATERIAL TO ENSURE MIN 0.020" CLEARANCE. SURFACE ROUGHNESS 63 RA MAX. QC TO ENSURE NO TRACES OF DAMAGES REMAIN. PERFORM NDI PER BAPS 176_`002 OR 176_`019 AND ENSURE NO RELEVANT INDICATIONS ARE FOUND. APPLY BRUSH CONVERSION COATING PER BAPS 160_`020 TYPE II + APPLY 1 COAT BAMS 565_`013 HEAT RESISTANT COATING PER BAPS 138_`049. ENSURE ALL REMAINING DRAWING REQUIREMENTS MET. CLOSE NCR. SUBSTANTIATION: REWORK TO RESTORE DRAWING INTENT. RICARDO DELPINO LIAISON ENGINEER 06/08/2021 REVISED BY: OSCAR DIAZ DE LEON. LIAISON ENGINEERING. 06/08/2021.</t>
  </si>
  <si>
    <t>V522076</t>
  </si>
  <si>
    <t>Q321010322</t>
  </si>
  <si>
    <t>V448894</t>
  </si>
  <si>
    <t>METHODS* FS 999 TO 1016, STR 3, R/H, L/H QTY(2) ELONGATED HOLES AS FOLLOW: B/P B0206033AG10 R/H HOLE OPEN TO Ã 0.3430â G&amp;R COMMON PARTS: G05530213_`106 (FITTING, INTERFACE, FRONT SPAR, VS) ED 0.800" G05361003_`103 (LONGERON PLATFORM, AFT FUSE) ED NOT AN ISSUE PITCH 1.500" L/H HOLE OPEN TO Ã 0.344â G&amp;R COMMON PARTS: G05530213_`105 (FITTING, INTERFACE, FRONT SPAR, VS) ED 0.800" G05361003_`103 (LONGERON PLATFORM, AFT FUSE) ED NOT AN ISSUE PITCH 1.500" SEE ATTACHTMENT.</t>
  </si>
  <si>
    <t>ENGINEERING REMARKS. _` DRAWING G05363921 SHT 1 SECT C_`C. _` G05530213_`105/_`106 FITTING LOCAL B/P THICKNESS IS .140"Â±.010" MADE FROM 4340 ( 180 _` 200 KSI ) 3.75" STEEL BAR PER AMS 6414. _` G05361003_`103 LONGERON LOCAL B/P THICKNESS IS .600"Â±.007" MADE FROM 7475_`T7351 3.0" S/T AL PLT PER AMS 4202. _` B/P FASTENER B0206033AG10_`(*) PIN + B0206017TP10 NUT. PROCEED AS FOLLOWS. _` USING A SUITABLE DRILL BLOCK AND BUSHING ADEQUATELY SECURED IN PLACE OPEN THE AFFECETD HOLES TO Ã .3705" _` .3730" GOOD AND ROUND THROUGH THE WHOLE STACKUP PER BAPS 151_`029. Â» MAINTAIN EDGE DISTANCE AND PITCH AS REPORTED. _` INSTALL QTY (2) B0206033AG12_`(*) PIN + QTY (2) B0206017TP12 NUT PER BAPS 151_`029 / 157_`028 ( METHOD B ) TO REPLICATE THE ASSEMBLY DRAWING REQUIREMENTS. _` CLOSE THIS NCR. ENGINEERING SUBSTANTIATION. MIN ED RATIO OVER 2 STRUCTURALLY ACCEPTABLE TO ENGINEERING FOR REPAIR FASTENERS AT NOTED LOCATION. OSCAR DIAZ DE LEON. LIAISON ENGINEERING. 06/08/2021.</t>
  </si>
  <si>
    <t>V525154</t>
  </si>
  <si>
    <t>Q321010324</t>
  </si>
  <si>
    <t>JOINNING ASSY SKIN PANEL AFT FUSE</t>
  </si>
  <si>
    <t>G05361953-101</t>
  </si>
  <si>
    <t>LLONGERON, LOWER PANEL, AFT FUSE</t>
  </si>
  <si>
    <t>B0603706* @ FS 961 STR 25 LHS IS DETECTED QTY 1 HOLE OPENED OVERSIZE HOLE DIA IS .185" G&amp;R PITCH IS .800" MIN ED IS .350" COMMON PARTS G05361955_`103 FITTING, LOWER PANEL, AFT FUSE G05361953_`101 LONGERON, LOWER PANEL, AFT FUSE B/P B0206001AG5</t>
  </si>
  <si>
    <t>ENGINEERING ANNOTATIONS INVOLVED PART(S): _` G05361955_`103, FITTING LOWER PANEL AFT FUSE. _` G05361953_`101, LONGERON, LOWER PANEL, AFT FUSE NOTE: REF. TO ENGINEERING DWG. G05360020 REV. _`G, ZONE/SHEET 9A_`4 (SECTION AD_`AD) FOR B/P INSTL. ENGINEERING DISPOSITION PROCEED AS FOLLOWS: _` ENSURE HOLE WAS OPENED TO A DIA. OF 0.1850" GOOD AND ROUND PER BAPS 151_`029. _` ENSURE A MINIMUM E.D. OF 0.350" IN ALL AFFECTED DETAILS. _` WET INSTALL QTY_`1_` HI_`LITE B0206001AG6_`( ) + NUT B0203013_`3 OR COLLAR B0206016CY6 IN LIEU OF B/P B0206001AG5_`4 AS PER BAPS 151_`029, BAPS 157_`028 AND ALL OTHER DRAWING REQUIREMENTS. _` QUALITY TO ENSURE THAT THE ASSEMBLY IN THE LOCALITY OF THE REPAIR MEETS MRB DISPOSITION AND ALL OTHER REQUIREMENTS OF THE ENGINEERING DWG. _` CONTINUE WITH THE ASSEMBLY PROCESS PER DRAWING REQUIREMENTS. LIAISON SUBSTANTIATION: STRUCTURALLY ACCEPTABLE TO ENGINEERING. Â» E.D. AND PITCH ACCEPTABLE FOR FASTENED JOINT. Â» FASTENER NEXT SIZE TO BE INSTALLED IS SAME TYPE, MATERIAL AND FINISH THAT B/P HI_`LITE. Â» O/S FASTENER STRENGTH MEETS MINIMUMS STANDARDS OF THE B/P HI_`LITE. RICARDO SENOVIO LIAISON ENGINEERING 06/08/2021.</t>
  </si>
  <si>
    <t>V522167</t>
  </si>
  <si>
    <t>G05530108-003</t>
  </si>
  <si>
    <t>STRUCTURE INSTL, FIXED FAIR, VS</t>
  </si>
  <si>
    <t>Q321010326</t>
  </si>
  <si>
    <t>G03610118-001</t>
  </si>
  <si>
    <t>DUCT ASSY, CROSSOVER RH, WIPS</t>
  </si>
  <si>
    <t>V180137</t>
  </si>
  <si>
    <t>LOGISTICS* PART G03610118_`001 (DUCT ASSY, CROSSOVER RH, WIPS) FOUND WITH DAMAGE, DENT &amp; DISBONDED CONDITION PLEASE ADVISE, SEE ATTACHMENTS FOR DETAIL**</t>
  </si>
  <si>
    <t>ENGINEERING DISPOSITION. _`_` CONDITION AS STATED IS NOT ACCEPTABLE TO ENGINEERING. _`_` PROCEED TO RTV DISCREPANT PART. ~ RTV DISPOSITION. _`_`_`_`_`_`_`_`_`_`_`_`_`_`_`_`_`_`_`_`_`_`_`_`_`_`_`_`_`_`_`_`_`_`_`_` _`ESAU HERNANDEZ_` 06/08/2021</t>
  </si>
  <si>
    <t>Q321010327</t>
  </si>
  <si>
    <t>G02893101-003</t>
  </si>
  <si>
    <t>TUBE ASSY, FRTT</t>
  </si>
  <si>
    <t>V491230</t>
  </si>
  <si>
    <t>LOGISTIC* AT TUBE ASSY, FRTT FUEL SYSTEM (G02893101_`003) EXISTS QTY 1 TOOL MARK . PART IS NOT FEASIBLE TO USE OR REPAIR SEE ATTACHMENTS FOR DETAILS</t>
  </si>
  <si>
    <t>_`DISCREPANCY IS NOTED AND NOT ACCEPTABLE, PART DETERMINED AS AN OBVIOUS SCRAP 3.8.8.2.1.4 _`PROCEED TO DISCARD DISCREPANT PART _`LOGISTICS PROVIDE A NEW PART TUBE ASSY, FRTT (G02893101_`003) _`CONTINUE AS PER DRAWING REQUIREMENTS ARSENIO AVILES QC MRB JUNE 8TH, 2021</t>
  </si>
  <si>
    <t>Q321010328</t>
  </si>
  <si>
    <t>G05361716-103</t>
  </si>
  <si>
    <t>STRINGER 26, AFT FUSE</t>
  </si>
  <si>
    <t>V409060</t>
  </si>
  <si>
    <t>B0590648* EXIST QTY (1) DAMAGE IN STRINGER 26, AFT FUSE (G05361716_`103). COMMON PART SKIN, LOWER PANEL, AFT FUSE (G05361701_`111). BRACKET ASSY, APS, REAR FUSE (G05372135_`001). LENGTH: 0.200ââ WIDTH: 0.170ââ DEEP: 0.073ââ NEAREST HOLE 0.0â NOTE: NO VISIBLE DAMAGE IN THE SKIN SEE ATTACHMENTS</t>
  </si>
  <si>
    <t>ENGINEERING REMARKS. _` DRAWING G05361500 / G05372511 / G05372101 / G05361701_`111. _` G05361701_`111 SKIN LOCAL B/P THICKNESS IS .100" ( STOCK ) MADE FROM 2524_`T3 AL CLD SHT PER AMS 4296. _` G05379297_`103 BRACKET LOCAL B/P THICKNESS IS .040" ( STOCK ) MADE FROM 2024_`T3 AL CLD SHT PER AMS QQ_`A_`250/5. _` G05372135_`101 BRACKET LOCAL B/P THICKNESS IS .060"Â±.010" MADE FROM 7475_`T7351 1.5" S/T AL PLT PER AMS 4202. _` G05361716_`103 STR IS MADE FROM 7150_`T7751 2.25" S/T AL PLT PER BAMS 516_`006 Â» LOCAL B/P THICKNESS IS â¢ .070"Â±.010" ON G05362058_`102 MATING SURFACE. â¢ .170"Â±.010" ON G05379297_`003 MATING SURFACE. â¢ .071"Â±.010" ON G05372135_`001 / G05372138_`003 MATING SURFACE. _` SKIN THICKNESS CONDITION AFTER BLENDING IS NOTED AND ACCEPTABLE TO ENGINEERING. Â» .090" AFTER BLENDING FROM .100" NOMINAL. Â» NO FINDINGS AFTER ET ( EDDY CURRENT ) CRACK_`CHECK PER BAPS 176_`019. PROCEED AS FOLLOWS. _` REMOVE AND REPLACE G05372138_`003 AND G05362058_`102 WITH NEW B/P COMPLIANT COMPONENTS. _` COMPLETE REPAIR PER DISPOSITION 1.2 REMAINING REQUIREMENTS. ENGINEERING SUBSTANTIATION. REF DISPOSITION 1.2. 90% OF REMAINING THICKNESS CONDITION STRUCTURALLY ACCEPTABLE TO ENGINEERING AT REPAIRED LOCATION. OSCAR DIAZ DE LEON. LIAISON ENGINEERING. 07/08/2021.</t>
  </si>
  <si>
    <t>V642097</t>
  </si>
  <si>
    <t>Q321010329</t>
  </si>
  <si>
    <t>V447979</t>
  </si>
  <si>
    <t>ENGINEERING ANNOTATIONS FOR REF. SEE ENGINEERING DWG. G05364535 REV. _`D FOR B/P INSTL. AFFECTED PART(S): _` G05364535_`003, PANEL ASSY REAR AFT FUEL TANK. ENGINEERING DISPOSITION PROCEED AS FOLLOWS: _` REWORK SEALANT TO MEET REQUIREMENTS OF FLAG NOTE 21, DWG. G05364535 AND ALL OTHER DWG. SPECIFICATIONS. _` QUALITY TO ENSURE THAT THE ASSEMBLY IN THE LOCALITY OF THE REWORK MEETS ALL REQUIREMENTS OF THE ENG. DRAWING. _` CONTINUE WITH THE ASSEMBLY PROCESS PER DRAWING REQUIREMENTS. LIAISON SUBSTANTIATION: REWORK WILL ENSURE COMPLIANCE TO DWG. REQUIREMENTS. RICARDO SENOVIO BA LIAISON ENGINEERING 06/08/2021.</t>
  </si>
  <si>
    <t>V522124</t>
  </si>
  <si>
    <t>Q321010330</t>
  </si>
  <si>
    <t>ENGINEERING ANNOTATIONS FOR REF. SEE ENGINEERING DWG. G05364535 REV. _`D FOR B/P INSTL. AFFECTED PART(S): _` G05364535_`004, PANEL ASSY REAR AFT FUEL TANK. ENGINEERING DISPOSITION PROCEED AS FOLLOWS: _` REWORK SEALANT TO MEET REQUIREMENTS OF FLAG NOTE 21, DWG. G05364535 AND ALL OTHER DWG. SPECIFICATIONS. _` QUALITY TO ENSURE THAT THE ASSEMBLY IN THE LOCALITY OF THE REWORK MEETS ALL REQUIREMENTS OF THE ENG. DRAWING. _` CONTINUE WITH THE ASSEMBLY PROCESS PER DRAWING REQUIREMENTS. LIAISON SUBSTANTIATION: REWORK WILL ENSURE COMPLIANCE TO DWG. REQUIREMENTS. RICARDO SENOVIO BA LIAISON ENGINEERING 06/08/2021.</t>
  </si>
  <si>
    <t>V522123</t>
  </si>
  <si>
    <t>Q321010331</t>
  </si>
  <si>
    <t>AGX806AA</t>
  </si>
  <si>
    <t>V413032</t>
  </si>
  <si>
    <t>METHODS* LOCATION BETWEEN FS 833 &amp; FS 1016, STGR 17 RH &amp; STGR 17 LH, AFFECTED LOWER SKIN, PANEL RH AND LH, IML. ACTUAL CONDITION IS EXIST QTY(19) PARTS WITHOUT THE FINISH CODE REQUIRED BY ENGINEERING DRAWING, PARTS ARE ONLY WITH GREEN COLOR (PRIMER) IN LOWER PANEL G05361500_`003 CONDITION S/B PANEL G05361500_`003 IN IML SIDE SHOULD BE BLANK AS PER FINISH CODE REQUIRED BY DRAWING G00651302, REV D &amp; DRAWING G00651301, REV K IS BAMS 565_`002 (TOPCOAT) PER BAPS 138_`044. PART INSTALLED IN WORK CENTER AGX806 FS 1016 &amp; FS 999 PN SIDE QTY 1. G05379171_`101 LH 1 FS 981 &amp; FS 945 PN SIDE QTY 2. G05362062_`102 LH 1 FS 917 &amp; FS 929 PN SIDE QTY 3. G05361989_`101_`01 LH 1 4. G05361989_`101_`01 RH 1 FS 904 PN SIDE QTY 5. G05361987_`101_`01 LH 1 6. G05361993_`101_`01 LH 1 7. G05361988_`101_`01 RH 1 8. G05361987_`102_`01 RH 1 FS 864 PN SIDE QTY 9. G05361816_`101 LH 1 10. G05361817_`101 LH 1 11. G05379142_`001_`01 LH 1 12. G05361821_`101 LH 1 FS 864 &amp; FS 846 PN SIDE QTY 13. G05361814_`101 RH 1 FS 846 PN SIDE QTY 14. G05361814_`101 LH 1 15. G05361815_`101 LH 1 16. G05361821_`101 LH 1 17. G05361985_`101_`01 LH 1 18. G05361985_`101_`01 RH 1 19. G05361985_`101_`01 RH 1 SEE ATTACHMENTS FOR MORE REFERENCES</t>
  </si>
  <si>
    <t>PROCEED TO APPLY 1 COAT OF BAMS 565_`002 FR ENAMEL TOPCOAT PER BAPS 138_`044 &amp; PER ENGINEERING DRAWING G00651302, REV D &amp; DRAWING G00651301, REV K. CARLOS ZAVALA QUALITY AGENT JUN 8, 2021</t>
  </si>
  <si>
    <t>B0710126</t>
  </si>
  <si>
    <t>V522144</t>
  </si>
  <si>
    <t>Q321010333</t>
  </si>
  <si>
    <t>V447783</t>
  </si>
  <si>
    <t>METHODS* LOCATION BETWEEN FS 833 &amp; FS 1016, STGR 17 RH &amp; STGR 17 LH, AFFECTED LOWER SKIN, PANEL RH AND LH, IML. ACTUAL CONDITION IS EXIST QTY(19) PARTS WITHOUT THE FINISH CODE REQUIRED BY ENGINEERING DRAWING, PARTS ARE ONLY WITH GREEN COLOR (PRIMER) IN LOWER PANEL G05361500_`003 CONDITION S/B PANEL G05361500_`003 IN IML SIDE SHOULD BE BLANK AS PER FINISH CODE REQUIRED BY DRAWING G00651302, REV D &amp; DRAWING G00651301, REV K IS BAMS 565_`002 (TOPCOAT) PER BAPS 138_`044. PARTS INSTALLED IN WORK CENTER AGX810 FS 833 PN SIDE QTY 1. G05362301_`101 RH &amp; LH 2 FS 833 &amp; FS 846 2. G05362068_`101 LH 3 FS 846 3. G05362821_`101_`01 RH 1 4. G05362034_`101_`01 LH 2 FS 864 5. G05362057_`101 RH 1 6. G05362412_`101 LH 1 FS 881 7. G05362821_`101_`01 RH &amp; LH 2 FS 904 8. G05362822_`101_`01 RH 1 9. G05362038_`102 RH 1 FS 904 &amp; FS 917 10. G05379140_`101 RH 2 FS 917 11. G05362087_`101_`01 LH 1 12. G05362087_`102_`01 RH 1 13. G05362822_`101_`01 RH 1 14. G05362039_`102 RH 1 FS 929 15. G05362822_`101_`01 RH 1 16. G05362039_`102 RH 1 FS 945 17. G05362822_`101_`01 RH 1 18. G05362090_`102 RH 1 SEE ATTACHMENTS FOR MORE REFERENCES</t>
  </si>
  <si>
    <t>V522170</t>
  </si>
  <si>
    <t>Q321010334</t>
  </si>
  <si>
    <t>588129* DUE TO WRONG POSITION OF NUT PLATE AND DRILLED QTY (2) REDUNDANT HOLES OPEN TO 0.098" DIA WITH 0.162" CSK NUT PLATE WAS LOCATED AS PER DRAWING REQUIREMENTS (TURNED 90Âº FROM DISCREPANT POSITION) AND INSTALLED AS PER DRAWING POSITION. S/B FOR B/P NUTPLATE, TWO LUG, FLOATING (B0204065_`3) RIVET, SOLID, CSK HD (B0205017AD3_`4S) REDUNDANT HOLES WERE PLUGGED WITH B0205017AD3 SOLID RIVETS. PITCH BTW PLUGGED HOLES AND B/P RIGHT POSITION IS 0.450" AND 0.500" BUCKING PLUGS RIVETS NOT IN FOULING CONDITION WITH NUT PLATE, AND NOT INTERFERENCE WITH NEXT ASSY. SEE ATTACHMENTS FOR DETAILS. SUPERSEDED TO Q321010282</t>
  </si>
  <si>
    <t>ENGINEERING DISPOSITION. _`_` ENSURE FASTENERS WERE INSTALLED PER BAPS 151_`001. _`_` ENSURE NUT PLATE IS AT ITS RESPECTIVE LOCATION AND WAS INSTALLED PER DWG SPECIFICATION. _`_` IDENTIFY AREA WITH NCR NUMBER PER BAPS 144_`005. _`_` CLOSE THIS NCR. ~STRUCTURALLY ACCEPTABLE TO ENGINEERING. _`_` FIT FORM AND FUNCTION MAINTAINED _`_`_`_`_`_`_`_`_`_`_`_`_`_`_`_`_`_`_`_`_`_`_`_`_`_`_`_`_`_`_`_`_` _`ESAU HERNANDEZ_` 06/08/2021</t>
  </si>
  <si>
    <t>Q321010335</t>
  </si>
  <si>
    <t>G05540000-001</t>
  </si>
  <si>
    <t>RUDDER GA</t>
  </si>
  <si>
    <t>V460799</t>
  </si>
  <si>
    <t>GK0080</t>
  </si>
  <si>
    <t>NO BADGE* DURING EXECUTION OF FTP MX770272001 / RUDDER PRE_`RIG, STEP 5.1.1 RUDDER CENTERING â SETUP . ON HINGE #4, WAS DETECTED A INSUFFICIENT CLEARANCE BETWEEN ANTI_`ROTATION CLIP AND THE BUSHING. CURRENT CONDITION: IS: 0.116" MIN CLEARANCE S/B: 0.130" ALSO ON HINGE #4, WAS DETECTED A EXCESSIVE GAP BETWEEN WASHER NUT AND THE BUSHING. IS: 0.200" MAX CLEARANCE S/B: 0.190" NOTE: ALL OTHERS CLEARANCE ARE WITHIN DWG TOLERANCE, TAILCONE SEAL COMPRESSION/GAP IS WITHIN DWG TOLERANCE SEE ATTACH FILE FOR MORE DETAILS.</t>
  </si>
  <si>
    <t>ENGINEERING DISPOSITION. _`_` CONDITION AS STATED IS NOTED AND ACCEPTABLE TO ENGINEERING AS IS. _`_` CONTINUE WITH ASSY PROCESS PER ENGINEERING DWG REQUIREMENTS. _`_` IDENTIFY ASSY WITH NCR NUMBER PER BAPS 144_`005. ~ REFER TO SIGN OFF SHEET FOR STRESS ENGINEERING APPROVAL. ~ REFER TO DISPO ATTACH _`001 ON RS 1.1 FOR ACTUAL DATA. _`_`_`_`_`_`_`_`_`_`_`_`_`_`_`_`_`_`_`_`_`_`_`_`_`_`_`_`_`_`_`_`_`_`_`_`_`_` _`ESAU HERNANDEZ_` 06/11/2021</t>
  </si>
  <si>
    <t>Q321010338</t>
  </si>
  <si>
    <t>GC639-0013-1</t>
  </si>
  <si>
    <t>PUMP, OIL, REPLENISHMENT</t>
  </si>
  <si>
    <t> 38D1</t>
  </si>
  <si>
    <t>FASTENER - SCREWS / BOLTS - MISSING/INCORRECT TYPE</t>
  </si>
  <si>
    <t>PARKER HANNIFIN FLUID SYSTEMS</t>
  </si>
  <si>
    <t>R053441</t>
  </si>
  <si>
    <t>N662-0311</t>
  </si>
  <si>
    <t>REF TO NCR Q319017216 "SNC RAISED FOR SOLE PURPOSE TO RTV OIL REPLENISHMENT PUMP IN MRB CAGE HAS 2 X TERMINAL SCREWS MISSING" AS ABOVE NCR LOGISTICS REPORTED THIS PART LOST AND QUALITY CLOSED THE NCR BUT NOW LOGISTICS ABLE TO FIND THE PART AGAIN. PLEASE PROVIDE RTV DISPO. SEE ATTACHED</t>
  </si>
  <si>
    <t>BOMBARDIER LOGISTICS THE TEAM PUSHED FOR RTV, HOWEVER THIS IS NOT THE FIRST TIME WE ASK FOR REPLACEMENTS, RTV WAS UNNECESSARY. LIABILITY SUPPLIER IS NOT ACCEPTABLE, CHANGED TO BA. THIS REPAIR COMES FROM RNC Q321010338 DISPOSITIONED AS RTV FOR PN GC639_`0013_`1 SERIAL N662_`0311 WILL RETURN TO VENDOR FOR FURTHER REPAIR PARTS WILL COME BACK WITH CONFIGURATION: SAME DELIVERY 815830256 RELEASE 1169_`103888 PO 5800657421 MARCO ANTONIO ESTRADA 6/18/2021</t>
  </si>
  <si>
    <t>B0580423</t>
  </si>
  <si>
    <t>Q321010340</t>
  </si>
  <si>
    <t>70665A010001</t>
  </si>
  <si>
    <t>VALVE-RAM AIR</t>
  </si>
  <si>
    <t>Q697366</t>
  </si>
  <si>
    <t>70665-00118</t>
  </si>
  <si>
    <t>THIS NCR IS RAISED FOR RTV ONLY. REF TO NCR Q3190190374 PART FOUND ON FLOOR AND DELIVERED TO QUALITY LAST WORK INSTRUCTION WITH OSW INDICATES PART WAS INSTALLED PER WB# GX72534 AND S/N CAPTURED NO TRACEABILITY ON NCMS, NO BOI FOR REMOVAL AS PER ABOVE NCR QUALITY CLOSE NCR WITHOUT RTV, BECUASE LOGISTICS REPORTED PART LOST. SEE ATTACHED</t>
  </si>
  <si>
    <t>LTS DISPOSITION: CHANGE LIABILITY TO BA AS THE PART WAS INSTALLED ON THE AC, AND LOST (NO TRACEABILITY ON NCMS, NO BOI FOR REMOVAL) DUE TO HUMAN ERROR RTV THE PART TO LTS FOR RECERTIFICATION JOSEPH SALOME _` JUN 11, 2021 NCR Q321010340 DELIVERY 815810296 RELEASE 1166_`114345 S/N 70665_`00118 BAM LIABILITY</t>
  </si>
  <si>
    <t>V0015573</t>
  </si>
  <si>
    <t>Q321010343</t>
  </si>
  <si>
    <t>G05530601-103</t>
  </si>
  <si>
    <t>SKIN, LE, BULLET FAIRING</t>
  </si>
  <si>
    <t>NO BADGE* ON SKIN, LE, BULLET FAIRING THERE ARE QTY _`7_` HOLES WITH MISMATCH CONDITION HOLES ARE COMMON TO RIB ASSY, TOP, LE VSTAB G05530349_`003 HARDWARE B/P SCREW: NAS7603U8D01 NUTPLATE: B0204065_`3 NOTE: NO VRNC'S LINKED TO PARTS. PLEASE, SEE ATTACHMENTS FOR MORE DETAILS.</t>
  </si>
  <si>
    <t>FOR ACTUAL CONDITION REFER TO BUY_`OFF INFORMATION OF DISPOSITION 1.0 ENGINEERING DISPOSITION _` STATED CONDITION HAS BEEN NOTED AND ACCEPTABLE TO ENGINEERING AS IS. _` ENSURE THAT ALL DRAWING REQUIREMENT ARE MEET WITH NEW PARTS INSTALLATION. _` CONTINUE WITH THE ASSEMBLY PROCESS PER DRAWING REQUIREMENTS. LIAISON MRB ROGELIO FIGUEROA 06/14/2021</t>
  </si>
  <si>
    <t>V541401</t>
  </si>
  <si>
    <t>Q321010344</t>
  </si>
  <si>
    <t>V316618</t>
  </si>
  <si>
    <t>B0612736* INVOLVED PARTS: _` G05362087_`101 CLEAT, AFT FUSE _` G05361744_`101 STRINGER 24, AFT FUSE (REFER TO NCR Q321003998_`001 FOR A SIMILAR CONDITION) IN ORDER TO CLEAN AN ELONGATED CONDITION, A NEXT_`SIZE HOLE WAS DRILLED THROUGH BOTH INVOLVED PARTS, DETAIL AS FOLLOWS: _` HOLE DIAM: 0.192" G&amp;R TROUGH BOTH INVOLVED PARTS _` E.D. ON CLEAT: 0.287" _` PITCH: 0.706" _` DIST TO RADII ON CLEAT: 0.177" _` B/P FASTENER MS20470AD5 REFER TO ATTACHMENTS FOR PICTURES AND PRECISE LOCATION</t>
  </si>
  <si>
    <t>ENGINEERING DISPOSITION 1.0 OPEN AFFECTED HOLE TO 0.192"/0.196" PER BAPS 151_`001. _` USE A DRILL BLOCK / DRILL GUIDE AS REQUIRED. _` ENSURE ALL TRACE OF DAMAGED WAS ELIMINATED. _` MAINTAIN MIN. 0.287" EDGE DISTANCE AND MIN. 0.706" PITCH DISTANCE. 2.0 INSTALL (QTY. 1) B0205016AD6_`* SOLID RIVET IN LIEU OF (QTY. 1) MS20470AD5_`* SOLID RIVET PER DRAWING. _` INSTALL FASTENER WET PER BAPS 157_`028 AND BAPS 151_`001. 3.0 CONTINUE PER DRAWING AND SPECS. REQUIREMENTS. LIAISON SUBSTANTIATION _` SUBJECT TO STRESS ENGINEERING APPROVAL. _`_`_`_`_`_`_`_`_`_`_`_`_`_`_`_`_`_`_`_`_`_`_`_`_`_`_`_`_`_`_`_`_`_`_`_`_`_`_`_`_`_`_`_`_`_`_`_`_`_`_`_`_`_`_`_`_`_`_`_`_`_`_`_`_`_`_`_`_`_`_`_`_`_`_`_`_` BERNABE RODRIGUEZ 06/09/2021</t>
  </si>
  <si>
    <t>V526101</t>
  </si>
  <si>
    <t>Q321010348</t>
  </si>
  <si>
    <t>G02490051-001-01</t>
  </si>
  <si>
    <t>V410282</t>
  </si>
  <si>
    <t>SEE NCRS:Q320021476_`008, Q320020987_`001, Q320019124_`003, Q320022544,Q320023628, Q321001408 AND Q321004199. BTW FS 881_`897 RBL 10 IML CCM (CRITICAL CLAMP MARKER) ON CABLE, POWER FDR ACEPC 2 ACMPB RAJ (G09171061_`007) IS CAUSING A MAX GAP OF 0.070" ON FAIRLED NOTE" 1 TURN OF CCM IS APPLIED ON EACH CABLE. SEE THE ATTCHMENT FOR DETAILS</t>
  </si>
  <si>
    <t>SLIGHT DEFORMATION OF FAIR LEAD IS ACCEPTABLE AS IS. NO REWORK REQUIRED. CHUN HUA YANG EWIS MRB_`G7500</t>
  </si>
  <si>
    <t>Q321010349</t>
  </si>
  <si>
    <t>V281459</t>
  </si>
  <si>
    <t>Q321010352</t>
  </si>
  <si>
    <t>AGX207</t>
  </si>
  <si>
    <t>GD238-9015-3</t>
  </si>
  <si>
    <t>CANTED.FRAME.EXTENSION</t>
  </si>
  <si>
    <t>J.MARTIN CRUZ</t>
  </si>
  <si>
    <t>U895652</t>
  </si>
  <si>
    <t>TOOLING* EXISTS THE QUANTITY OF (1) DAMAGE CAUSED BY SHORT CIRCUIT ON GD238_`9015_`3 CANTED.FRAME.EXTENSION PART NOT FEASIBLE TO USE OR REPAIR PART OBVIOUS SCRAP CONDITION ACTUAL: MEASURES _` MAX. LENGTH 0.095" _` MAX. WIDTH 0.050" _` MAX. DEPTH 0.030" SEE ATTACHMENT FOR DETAILS</t>
  </si>
  <si>
    <t>PROD. REMOVE AND REMPLASE PARTR GD238_`9015_`3 FOR A NEW ONE LOG. PROVIDE PART GD238_`9015_`3 QC. SCRAP PART AS PER QAPI 3.8.8.2 JUAN MARTIN CRUZ QUALITY MRB 09/JUN/2021</t>
  </si>
  <si>
    <t>V525361</t>
  </si>
  <si>
    <t>Q321010353</t>
  </si>
  <si>
    <t>AGS658</t>
  </si>
  <si>
    <t>V304328</t>
  </si>
  <si>
    <t>SUPPLIER EXTERNAL* SLAT ASSY, NO.2 (RH) (GM128_`1012_`18) LOCATION: SPART DATUM BTW RIB 1 TO 17 RH AT SLAT ASSY, NO.2 (RH) (GM128_`1012_`18) WAS PERFORMED REMAINING THICKNESS AS PER UT_`51. AFTER TEST WE FOUND QTY (9) POINTS OUT OF TOLERANCE. THKS 0.100" +/_` 0.0045" RIB #3 MIN. THKS 0.095" RIB #4 MIN. THKS 0.095" RIB #5 MIN. THKS 0.095" RIB #6 MIN. THKS 0.095" RIB #7 MIN. THKS 0.095" RIB #8 MIN. THKS 0.095" RIB #9 MIN. THKS 0.095" RIB #11 MIN. THKS 0.095" RIB #13 MIN. THKS 0.095" NOTE: THE POLISH PROCESS IS COMPLETE SEE ATTACHED REPORT</t>
  </si>
  <si>
    <t>DISPOSITION: ENSURE ALL REMAINING DRAWING REQUIREMENTS MET. IDENTIFY AS NCRQ321010353_`001 PER BAPS 144_`005. USE AS IS. CLOSE NCR. SUBSTANTIATION: CONDITION ACCEPTABLE FOR FIT, FORM AND FUNCTION. NO MAINTAINABILITY IMPACT DUE TO THIS CONDITION. RICARDO DELPINO LIAISON ENGINEER 06/09/2021</t>
  </si>
  <si>
    <t>Q321010354</t>
  </si>
  <si>
    <t>AGX999AA</t>
  </si>
  <si>
    <t>HYDRAULIC VERIFICATION</t>
  </si>
  <si>
    <t>V462325</t>
  </si>
  <si>
    <t>_`HYDRAULIC VERIFICATION PERFORMED AT QUERETARO SITE AS PER FAL REQUEST FOR REAR FUSE 70105 _`REFER TO ATTACHMENTS FOR DETAILS</t>
  </si>
  <si>
    <t>_` QRO SITE PERFORMED HYDRAULIC VERIFICATION AS PER FAL REQUEST _` NCR CREATED INTENDED TO RECORD Q.C.WITNESS IN EACH TORQUE APPLIED. _` PRESENTATION ADDED WITH PROD AND QC STAMPS IN THE DISCREPANCY ATTACH. ALEJANDRO CARBAJAL QC MRB JUN 11,2021</t>
  </si>
  <si>
    <t>SKIN MAP</t>
  </si>
  <si>
    <t>DISCREPANCY IS CREATED TO RECORD ALL TOOL MARKS AND SCRATCHES ON REAR FUSE SKINS _`EFFECTIVITY 70105 SEE ATTACHMENTS FOR REFERENCE</t>
  </si>
  <si>
    <t>THIS DISCREPANCY WAS CREATED TO RECORD ALL TOOL MARKS AND SCRATCHES ON REAR FUSE SKINS ALL DISCREPANT AREAS AT THIS STAGE, WERE REPORTED AND COVERED WITH RNCÂ´S. ALEJANDRO CARBAJAL QC MRB JUN 14, 2021</t>
  </si>
  <si>
    <t>ATS PACKAGE</t>
  </si>
  <si>
    <t> 50R3</t>
  </si>
  <si>
    <t>PURCH PART - VEND TECHNICAL - VH - PART NOT TO DRAWING - MISCELLANEOUS - ITEM MISSING ON THE ASSEMBLY</t>
  </si>
  <si>
    <t>_`ASSEMBLY G05360000_`003 (FUSELAGE GA, AFT) WITH MISSING OPERATION RELATED TO VWI'S &amp; RNC'S. _`SNC RAISED TO COVER OSW TRANSFERRED TO TORONTO. SEE ATTACHMENTS FOR DETAIL.</t>
  </si>
  <si>
    <t>THIS IS A COLLECTOR NCR FOR ATS PURPOSES. ALL THE NCR'S AND WORKBOOKS LINKED TO RF 70093 AS A SUPPLIER LIABILTY NEEDS TO BE CLOSED PRIOR CLOSING THIS SNC. COFC TO BE ATTACHED TO THIS NCR FOR CLOSURE TO DECLARE NO OSW IS PENDING ON THIS AC. JESUS A. GARCIA QUALITY MRB 18/JUN/2021</t>
  </si>
  <si>
    <t>D3SCREP</t>
  </si>
  <si>
    <t>Q321010355</t>
  </si>
  <si>
    <t>GX450107105</t>
  </si>
  <si>
    <t>-17.84"</t>
  </si>
  <si>
    <t>67.24"</t>
  </si>
  <si>
    <t>187.31"</t>
  </si>
  <si>
    <t>V144691</t>
  </si>
  <si>
    <t>IN THE REAR FUSELAGE E_`BAY, LHS, FS961.45, STGR 23 L. DENT, DELAMINATIONS AND TORN WET STRIP FOUND ON WIPS DUCT ASSY G03610120_`001, S/N 2110670403. PLEASE REFER TO ATTACHMENTS FOR DETAILS AND ADVISE. DWG G03090000.</t>
  </si>
  <si>
    <t>ENGINEERING DISPOSITION: DAMAGE TO SECONDARY WET STRIPS APPEARS TO BE EXCESSIVE AND OUTSIDE THE PARAMETERS OF THE STANDARD REPAIR PROCEDURE RP 18000_`1 REV. "C". LIAISON ENG. WOULD RECOMMEND RTV PART FOR REPAIR OR REPLACEMENT. FOR SYSTEMS REVIEW AND CONCURRENCE SEE BELOW. _`_`_`_`_`_`_`_`_`_`_`_`_`_`_`_`_`_`_`_`_`_`_`_`_`_`_`_`_`_`_`_`_`_`_`_`_`_`_`_`_` SYS ENG CONCURS. DAMAGE EXCEEDS REQUIREMENTS TO ALLOW REPAIR PER PSRM BM6040_`04_`SR767 TYPE III REPAIR. R/R DISCREPANT DUCT. PERFORM APPLICABLE RTS. STEVE VUGLAC FAL SYS ENG</t>
  </si>
  <si>
    <t>Q321010356</t>
  </si>
  <si>
    <t>GM124-1501-12</t>
  </si>
  <si>
    <t>SKIN, OUTER, SLAT #1 (RH)</t>
  </si>
  <si>
    <t>V209360</t>
  </si>
  <si>
    <t>48579070001SN4</t>
  </si>
  <si>
    <t>SUPPLIER EXTERNAL* _`THIS NCR WILL SUPERSEDE TO NCR Q321009164, DUE TO THAT IN DISPOSITION IS REQUIRED ASSIGN THE SKIN TO ASSEMBLY. _`THE SKIN WAS ASSIGNED TO A/C 60064. _`THE ACTUAL CONDITION IN THE SKIN IS THE SAME THAT REPORTED IN DISCREPANCY 001 OF NCR Q321009164. _`IS ADDED THE NDI REPORT MEASURES: DRAWING PART NUMBER: GM124_`1501_`REV F SN4 SKIN, OUTER, SLAT #1 (RH) (GM124_`1501_`12) PRESENT QTY. 21 SCRATCHES ON THE OML SURFACE AS FOLLOW: ACTUAL CONDITION: SCRATCH 1: LENGTH: 1.100â WIDTH: 0.150â DEPTH: _`0.0016â SCRATCH 2: LENGTH: 1.700â WIDTH: 0.600â DEPTH: _`0.0015â SCRATCH 3: LENGTH: 0.415â WIDTH: 0.018â DEPTH: _`0.0020â SCRATCH 4: LENGTH: 0.350â WIDTH: 0.010â DEPTH: _`0.0016â SCRATCH 5: LENGTH: 1.625â WIDTH: 0.010â DEPTH: _`0.0015â SCRATCH 6: LENGTH: 9.500â WIDTH: 0.010â DEPTH: _`0.0015â SCRATCH 7: LENGTH: 12.250â WIDTH: 0.010â DEPTH: _`0.0015â SCRATCH 8: LENGTH: 12.250â WIDTH: 0.010â DEPTH: _`0.0018â SCRATCH 9: LENGTH: 0.360â WIDTH: 0.010â DEPTH: _`0.0015â SCRATCH 10: LENGTH: 1.060â WIDTH: 0.020â DEPTH: _`0.0022â SCRATCH 11: LENGTH: 23.500â WIDTH: 0.010â DEPTH: _`0.0015â SCRATCH 12: LENGTH: 0.270â WIDTH: 0.020â DEPTH: _`0.0015â SCRATCH 13: LENGTH: 12.750â WIDTH: 0.010â DEPTH: _`0.0016â SCRATCH 14: LENGTH: 0.500â WIDTH: 0.015â DEPTH: _`0.0020â SCRATCH 15: LENGTH: 4.250â WIDTH: 0.010â DEPTH: _`0.0015â SCRATCH 16: LENGTH: 1.435â WIDTH: 0.015â DEPTH: _`0.0018â SCRATCH 17: LENGTH: 0.450â WIDTH: 0.020â DEPTH: _`0.0015â SCRATCH 18: LENGTH: 0.840â WIDTH: 0.025â DEPTH: _`0.0015â SCRATCH 19: LENGTH: 0.950â WIDTH: 0.015â DEPTH: _`0.0018â SCRATCH 20: LENGTH: 0.660â WIDTH: 0.010â DEPTH: _`0.0018â SCRATCH 21: LENGTH: 0.250â WIDTH: 0.010â DEPTH: _`0.0015â S/B: THE PART SHOULD BE ACCORDING TO DRAWING REQUIREMENTS AND WITHOUT DAMAGES OR DEFECTS PLEA</t>
  </si>
  <si>
    <t>DISPOSITION: SCRAP AND REPLACE AFFECTED PART. CLOSE NCR. SUBSTANTIATION: PART TO BE REPLACED. RICARDO DELPINO LIAISON ENGINEER 06/24/2021</t>
  </si>
  <si>
    <t>Q321010358</t>
  </si>
  <si>
    <t>AGX784AA</t>
  </si>
  <si>
    <t>R0113</t>
  </si>
  <si>
    <t> 41I1</t>
  </si>
  <si>
    <t>SKIN DEFECTS - STORAGE - .</t>
  </si>
  <si>
    <t>V450734</t>
  </si>
  <si>
    <t>LOGISTIC* EXIST QYT â 1 DAMAGED IN CSK, IN SKIN ASSY, VSTAB, LH (G05530480_`117_`01) BETWEEN RIB 5 &amp; 6 STGR 2 LH COMMON PART: B/P SLEEVE JK5906C06AC140L. CONDITION ACTUAL: DIA HOLE: 0.2140â CSK DIA ACTUAL: 0.416â MAX. DAMAGED DIA CSK: 0.430â ED: 0.600â DISTANCE OF HOLE CENTER TO JOGGLE IS: 0.450â DAMAGE DEPTH: 0.006â SEE ATTACHMENT FOR DETAILS.</t>
  </si>
  <si>
    <t>V566788</t>
  </si>
  <si>
    <t>ENGINEERING DISPOSITION: _` SKIN VSTAB, LH G05530480_`117, THK: 0.130". _` B/P CSK DIAMETER 0.395"/0.400". _` B/P HOLE DIAMETER 0.2115" / 0.2135". _` PROCEED AS FOLLOWS: _` AT REWORKED SURFACE: _` ENSURE 0.121" AS MINIMUM SKIN THICKNESS ON AFFECTED AREA. _` SHOT PEEN THE PART PER BAPS 185_`002. _` TOUCH UP REWORKED AREAS, WITH FINISH CODE A045 PER BAERD GEN_`004. _` FOR HOLE IN DIAMETER 0.220": _` PER BAPS 188_`001 REAM CSK TO MIN CSK GOOD AND ROUND AS POSSIBLE. _` ENSURE MAX DIAMETER OF 0.450". _` ENSURE NOT TRACE OF DAMAGE EXIST. _` SLEEVE INSTALLATION: _` ENSURE ALL HOLES ARE FREE OF ANY GRACE, OIL OR DIRT, OTHERWISE CLEAN PER BAPS 188_`009. _` APPLY RETAINING COMPOUND LOCTITE 638 PER ASTM D5363 TYPE AN0421 IN ALL EXTERNAL WALL OF SLEEVE JK5906C06AC140L. _` ENSURE INNER SLEEVE HOLE IS FREE OF RETAINER COMPOUND. _` CAREFULLY LOCATE SLEEVE INSIDE OF HOLE AND ROTATE IT IN ORDER TO COMPLETELY FILL HOLE WITH RETAINER COMPOUND. _` ENSURE TO INSTALL SLEEVES PER BAPS 188_`003. _` AFTER SLEEVE INSTALLATION RE_`APPLY RETAINER COMPOUND LOCTITE 638 BETWEEN SLEEVE AND WALL OF HOLES. _` QUALITY TO VERIFY RETAINER COMPOUND LOCTITE 638 IS CORRECTLY APPLIED. _` CURE AT ROOM TEMPERATURE FOR 24 HRS. _` USE 240 _` 300 GRIT SANDPAPER TO REMOVE ALL EXCESS OF RETAINER COMPOUND. _` ENSURE TO DO NOT PRODUCE ANY DAMAGE IN SKIN SURFACE. _` ENSURE FLUSH CONDITION BETWEEN SLEEVE AND OML/IML SURFACE, OTHERWISE IS ACCEPTABLE TO SHAVE IT PER BAPS 188_`001. _` METHODS DEPARTMENT TO SUPPORT PRODUCTION FOR SLEEVE INSTALLATION. _` IDENTIFY REPAIRED SKINS WITH VNCR NUMBER PER BAPS 144_`005. _` LIAISON SUBSTANTIATION: SEE SIGNOFF SHT FOR M&amp;P AND STRESS APPROVAL. _`_`_`_`_`_`_`_`_`_`_`_`_`_`_`_`_`_`_`_`_`_`_`_`_`_`_`_`_`_`_`_`_`_`_`_`_`_`_`_`_`_`_`_`_`_` JAIME OTERO. LIAISON ENGINEER BAM. 06/17/</t>
  </si>
  <si>
    <t>Q321010359</t>
  </si>
  <si>
    <t>PYLON DECLARATION SNAGS</t>
  </si>
  <si>
    <t>QUALITY HAS COMPLETED DECLARATION INSPECTION OF RH AND LH PYLONS AND FOUND QTY_`28 SNAGS (15 RH SNAGS, 13 LH SNAGS). PLEASE REFER TO ATTACHMENTS FOR DETAILS.</t>
  </si>
  <si>
    <t>Q321010360</t>
  </si>
  <si>
    <t>GC217-0004-3</t>
  </si>
  <si>
    <t>JACKING FITTING LH</t>
  </si>
  <si>
    <t>V433520</t>
  </si>
  <si>
    <t>708705* THERE ARE QTY (10) MISS MATCH IN JACKING FITTING LH (GC217_`0004_`3) PARTS IS NOT FEASIBLE TO REPAIR. PARTS IS OBVIOUS SCRAP. SEE ATTACHMENTS FOR DETAILS.</t>
  </si>
  <si>
    <t>CONDITION IS NOT ACCEPTABLE AS PER QAPI 3.8.8.2.1.4 REV. 9.0, PAR. 5 G. REPLACE BY A NEW JACKING FITTING LH (GC217_`0004_`3) THAT HAS BEEN DISCARDED. COMPLETE THE ASSY AS PER DWG REQUIREMENTS. QMRB EDGAR RIVERA MONDRAGON. JUN 09,2021</t>
  </si>
  <si>
    <t>Q321010361</t>
  </si>
  <si>
    <t>G05372511-007</t>
  </si>
  <si>
    <t>HARNESS INSTL, PROVISIONS, BELLY FAIRING</t>
  </si>
  <si>
    <t>G05379288-001</t>
  </si>
  <si>
    <t>BRACKET ASSY, HARNESS SUPPORT</t>
  </si>
  <si>
    <t>V412756</t>
  </si>
  <si>
    <t>B0709202* AT LOCATION FS 904 TO 897 BTW STGR 21 RH SIDE. IN BRACKET ASSY, HARNESS SUPPORT (G05379288_`001) EXIST QTY 1 SNAP MARK. NEAREST FASTENER MS20470AD5_`7S DIA TO HOLE 0.162â G/R SEE ATTACHMENTS FOR DETAILS AND MEASURES.</t>
  </si>
  <si>
    <t>ENGINEERING ANNOTATIONS NOTE: FOR REFERENCE SEE ENGINEERING DWG. G05372511 REV. _`J FOR B/P INSTL. AFFECTED PART(S): _` G05379288_`001, BRACKET ASSY HARNESS SUPPORT. ENGINEERING DISPOSITION PROCEED AS FOLLOWS: _` REMOVE AND DISCARD BRACKET ASSY G05379288_`001. _` OBTAIN A NEW BRACKET ASSY G05379288_`001 AND INSTALL IT ACCORDING TO DWG. REQUIREMENTS. _` QUALITY TO ENSURE THAT THE ASSEMBLY IN THE LOCALITY OF THE REWORK MEETS ALL REQUIREMENTS OF THE ENG. DRAWING. LIAISON SUBSTANTIATION: BRACKET ASSY REPLACEMENT WILL RESTORE ASSY TO DWG. SPECIFICATIONS. RICARDO SENOVIO BA LIAISON ENGINEERING 06/09/2021.</t>
  </si>
  <si>
    <t>Q321010363</t>
  </si>
  <si>
    <t>GD425-1001-20</t>
  </si>
  <si>
    <t>FITTING ASSY, BULKHEAD, ENGINE FEED (RH)</t>
  </si>
  <si>
    <t> 45C1</t>
  </si>
  <si>
    <t>SYSTEMS - FUEL - TEST FAILURE</t>
  </si>
  <si>
    <t>V439124</t>
  </si>
  <si>
    <t>METHODS* DURING THE TEST ATP #MX770_`282001_`004 SECTION 5.2.16 TO 5.2.16.16 LEAK FOUND IN "FITTING ASSY, BULKHEAD, ENGINE FEED (RH)" (GD425_`1001_`20) WITH "GASKET" (GD421_`0209_`5). STRINGER: BETWEEN 19 &amp; 20. NOTE: THE SAME VALIDATION HAS BEEN PERFORMED 2 TIMES, BUT THERE WERE LEAKS IN THE 2. SEE ATTACH FOR MORE DETAILS</t>
  </si>
  <si>
    <t>ENGINEERING NOTES: â¢ ASSEMBLY DRAWING: G02894000 REV_`J, SHEET 01, ZONE 2B. _`_`_`_`_`_`_`_`_`_`_`_`_`_`_`_`_`_`_`_`_`_`_`_`_`_`_`_`_`_`_`_`_`_`_`_`_`_`_`_`_`_`_`_`_`_`_`_`_`_`_`_`_`_`_`_`_`_`_`_`_`_`_`_`_`_`_`_`_`_`_`_`_`_`_`_`_`_`_`_`_`_`_`_`_`_`_`_`_`_`_`_`_`_`_`_`_`_`_`_`_`_`_`_`_`_`_`_`_`_`_`_`_`_`_`_`_`_`_`_`_`_`_`_`_`_`_`_`_`_`_`_`_`_`_`_`_`_`_`_`_`_`_`_`_`_`_`_`_`_`_`_`_`_`_`_`_`_`_`_`_`_`_`_`_`_`_`_`_`_`_`_`_`_`_`_`_`_`_`_`_`_`_`_`_`_`_`_`_`_`_`_`_`_`_`_`_`_`_`_`_`_`_`_`_`_`_`_`_`_`} ENGINEERING DISPOSITION (PROCEED AS FOLLOWS): 1. REWORK PROCESS: _` REMOVE CURRENT INSTALLED GD425_`1001_`20 FITTING AND GD421_`0209_`5 GASKET. _` OBTAIN NEW B/P COMPLIANT PARTS TO BE INSTALLED. _` BEFORE INSTALL ASSURE THE FOLLOWING: _` NO B/P PROFILE DEVIATIONS EXIST ON FITTING GD425_`1001_`20 SURFACES COMMON TO GASKET. _` NO DEFORMATION O DISTORTION EXIST ON GASKET GD421_`0209_`5. _` QC TO VERIFY THAT NO PROFILE DEVIATIONS SUCH AS BUMP, DENTS OR NON PLANAR SURFACES EXIT ON _` G05362505_`101 DOUBLER COMMON TO FITTING AND GASKET. _` IF NO DEVIATION EXIST PROCEED TO INSTALL ALL PARTS PER B/P G02894000 REV_`J SPECIFICATIONS. _` ASSURE TO USE B/P TORQUE ON ATTACHING FASTENERS. _` PROCEED TO PERFORM ALL APPLICABLE TEST PROCEDURES AND ENSURE NO DEVIATION EXIST. _` CONTINUE WITH ASSY PER B/P SPECIFICATIONS AND CLOSE NCR. _`_`_`_`_`_`_`_`_`_`_`_`_`_`_`_`_`_`_`_`_`_`_`_`_`_`_`_`_`_`_`_`_`_`_`_`_`_`_`_`_`_`_`_`_`_`_`_`_`_`_`_`_`_`_`_`_`_`_`_`_`_`_`_`_`_`_`_`_`_`_`_`_`_`_`_`_`_`_`_`_`_`_`_`_`_`_`_`_`_`_`_`_`_`_`_`_`_`_`_`_`_`_`_`_`_`_`_`_`_`_`_`_`_`_`_`_`_`_`_`_`_`_`_`_`_`_`_`_`_`_`_`_`_`_`_`_`_`_`_`_`_`_`_`_`_`_`_`_`_`_`_`_`_`_`_`_`_`_`_`_`_`_`_`_`_`_`_`_`_`_`_`_`_`_`_`_`_`_`_`_`_`_`_`_`_`_`_`_`_`_`_`_`_`_`_`_`_`_`_`_`_`_`_`_`_`_`_`_`_` ENGINEERING SUBSTANTIATION: _` ASSY WILL BE REWORKED TO MEET DRAWING INTENT _`_`_`_`_`_`_`_`_`_`_`_`_`_`_`_`_`_`_`_`_`_`_`_`_`_`_`_`_`_`_`_`_`_`_`_`_`_`_`_`_`_`_`_` FRANCISCO VILCHIS LIAISON ENGINEER BOMBARDIER AVIATION 09_`JUN_`2021 _`_`_`_`_`_`_`_`_`_`_`_`_`_`_`_`_`_`_`_`_`_`_`_`_`_`_`_`_`_`_`_`_`_`_`_`_`_`_`_`_`_`_`_`</t>
  </si>
  <si>
    <t>V525923</t>
  </si>
  <si>
    <t>Q321010364</t>
  </si>
  <si>
    <t>A119552 SN 6</t>
  </si>
  <si>
    <t>EXHAUST ASSY, ECS PACK, REAR FUSE (G02194120_`004_`01) QTY (2) LOTE: A119552 SN6 AND A119552 SN 7 * A119549 SN2 (VNCR: V021010039) * A119549 SN 5 (VNCR: V021010043) IS: AFTER THE TEST, IT WAS FOUND EVIDENCE OF CORROSION ON 2 EXHAUST ASSY. S/B: THE PART SHOULD BE ACCORDING TO DRAWING, WITHOUT DAMAGES OR DEFECTS AND WITHOUT EVIDENCE OF CORROSION. NOTE: PROCESS/ SPECIFICATION: COPPER SULFATE SPOT TEST PER BATS 5073 FOR MORE INFORMATION PLEASE CHECK ATTACHMENTS.</t>
  </si>
  <si>
    <t>ENGINEERING DISPOSITION PROCEED AS FOLLOWS: FOR (QTY_`2) EXHAUST A119552 SN6 AND A119552 SN 7. PROCEED TO REWORK AFFECTED LOCATIONS AS FOLLOWS: 1. PERFORM A LOCAL SANDING AT POSITIVE LOCATIONS ONLY. _` USE A FINER GRADE SANDING PAPER MIN GRIT OF #800 ( NON FERROUS MATERIAL). _` ENSURE DEFECT WAS REMOVED COMPLETELY. _` LOCAL PASSIVATE (MANUAL METHOD) IS ACCEPTABLE PER BAPS 180_`015. _` NO THICKNESS REDUCTION IS ALLOWED. 2. PERFORM A COOPER SULPHATE SPOT TEST PER BATS 5073 ON REPAIRED AREAS. _` ATTACH TEST RESULTS TO BUY OFF FOR TRACEABILITY. _` ENSURE TEST RESULTS ARE FULLY COMPLIANT TO BATS 5073. OTHERWISE RESUBMIT. 3. CLEAN ALL PART SURFACE WITH ISOPROPYL ALCOHOL PER BAPS 180_`009. 4. ENSURE NO CONTAMINATION/STAINS EXIST OTHERWISE RESUBMIT. 5. IF ANY DEVIATION IS FOUND RESUBMIT TO ENGINEERING WITH ALL DETAILS FOR FURTHER EVALUATION. 6. IDENTIFY ASSY WITH NCR NUMBER PER BAPS 144_`005. LIAISON ENG. SUBSTANTIATION: REPAIR PROCEDURE ENSURE THAT COMPONENT MEETS DRAWING INTENT. MRB LIAISON ENGINEER. GABRIEL GARCIA. 06/09/2021</t>
  </si>
  <si>
    <t>V538772</t>
  </si>
  <si>
    <t>Q321010366</t>
  </si>
  <si>
    <t>GX831016010</t>
  </si>
  <si>
    <t>S8276J0150-0050-3</t>
  </si>
  <si>
    <t>RUBBER STRIP</t>
  </si>
  <si>
    <t>V077634</t>
  </si>
  <si>
    <t>ON THE E_`BAY CATWALK FRAME, FS961. STGR 26R RHS RUBBER STRIP S8267J0150_`0050_`3 FOUND TO BE MISSING ON COMMON CATWALK FITTING. PLEASE REFER TO ATTACHMENT FOR DETAILS.</t>
  </si>
  <si>
    <t>OBTAIN QTY_`1 NEW RUBBER STRIP S8267J0150_`0050_`3 AND INSTALL AS PER APPLICABLE DRAWING REQUIREMENTS. UTILIZE METHODS DOCUMENTATION SUPPORT AS REQUIRED.</t>
  </si>
  <si>
    <t>Q321010367</t>
  </si>
  <si>
    <t>AGS501</t>
  </si>
  <si>
    <t>GM124-1501-11</t>
  </si>
  <si>
    <t>SKIN, OUTER, SLAT #1 (LH)</t>
  </si>
  <si>
    <t>V457279</t>
  </si>
  <si>
    <t>47771450001SN3</t>
  </si>
  <si>
    <t>SUPPLIER EXTERNAL* _`THIS NCR WILL SUPERSEDE TO NCR Q321009199, DUE TO THAT IN DISPOSITION IS REQUIRED ASSIGN THE SKIN TO ASSEMBLY. _`THE SKIN WAS ASSIGNED TO A/C 60055. _`THE ACTUAL CONDITION IN THE SKIN IS THE SAME THAT REPORTED IN DISCREPANCY 001 OF NCR Q321009199. _`IS ADDED THE NDI REPORT DRAWING PART NUMBER: GM124_`1501 _`REV F SN3 SKIN, OUTER, SLAT #1 (RH) (GM124_`1501_`11) PRESENT QTY. 5 SCRATCHES ON THE OML SURFACE AS FOLLOW: ACTUAL CONDITION: SCRACTH 1: LENGTH: 1.320â WIDTH: 0.060â DEPTH: _`0.0020â SCRACTH 2: LENGTH: 0.120â WIDTH: 0.015â DEPTH: _`0.0018â SCRACTH 3: LENGTH: 0.500â WIDTH: 0.160â DEPTH: _`0.0018â SCRACTH 4: LENGTH: 0.430â WIDTH: 0.010â DEPTH: _`0.0015â SCRACTH 5: LENGTH: 0.450â WIDTH: 0.010â DEPTH: _`0.0018â S/B: THE PART SHOULD BE ACCORDING TO DRAWING REQUIREMENTS AND WITHOUT DAMAGES OR DEFECTS PLEASE SEE THE ATTACHMENTS FOR MORE DETAILSâ¦</t>
  </si>
  <si>
    <t>ENGINEERING REMARKS. _` DRAWING GM124_`1501 _`F / GM128_`1501 _`L. _` GM124_`1501_`11 SKIN LOCAL B/P THICKNESS IS .063"Â±.005" MADE FROM 6013_`T62 OR T6 .100" ( STOCK ) AL SHT PER AMS 4347. PROCEED AS FOLLOWS. _` MANUALLY BLEND THE REPORTED DAMAGES TO ACHIEVE A SMOOTH, SEAMLESS TRANSITION WITH THE SURROUNDING MATERIAL PER BAPS 149_`001. Â» DO NOT DEEPEN THE DAMAGES. Â» BLEND RATIO 100:1 AND EXTEND AS NECESSARY. Â» SURFACE ROUGHNESS SAME AS ADJACENT NON_`AFFECTED SURFACES. _` QC MANDATORY INSPECTION USING A 10X MAGNIFYING GLASS AND A GOOD LIGHT SOURCE TO ENSURE NO TRACES OF THE REPORTED DAMAGES REMAIN AT BLENDED AREAS. _` NDI INSPECTION. Â» ET ( EDDY CURRENT ) CRACK_`CHECK PER BAPS 176_`019. â¢ ENSURE NO RELEVANT INDICATIONS ARE FOUND. Â» ULTRASONIC THICKNESS INSPECTION PER NDE UT_`51. â¢ ENSURE .065" MIN. THICKNESS. _` IDENTIFY REPAIRED SLAT AS NCRQ321010367_`001 PER BAPS 144_`005. _` CLOSE THIS NCR. ENGINEERING SUBSTANTIATION. THICKNESS WITHIN DRAWING TOLERANCES. MATERIAL INTEGRITY VERIFIED BY NDI. OSCAR DIAZ DE LEON. LIAISON ENGINEERING. 06/09/2021.</t>
  </si>
  <si>
    <t>V528835</t>
  </si>
  <si>
    <t>Q321010368</t>
  </si>
  <si>
    <t>U891761</t>
  </si>
  <si>
    <t>METHODS* NCR REF Q321000873, Q321009967 THERE ARE QTY (2) FOULING CONDITION BETWEEN PIN FITTING AFT. DR SURROUND, REAR FUSE (GD238_`6937_`2), PIN FITTING AFT, DR SURROUND REAR FUSE (GD238_`6937_`1) WITH SEAL SUPPORT LH, MID AFT DR SURROUND (GD238_`8134_`1) COMMON PARTS: SKIN, OUTER, RH ASSY (G05392170_`005) SKIN ASSY, OUTER, LH (G05392168_`005) B/P NAS9309ML_`5 SEE ATTACHMENT FOR DETAILS</t>
  </si>
  <si>
    <t>DISPOSITION: ACCEPTABLE REMAIN THICKNESS PER DISP #1.0 REPORT. PLACE FITTINGS PER DRAWING REQUIREMENTS. ENSURE MIN 0.010" CLEARANCE. ENSURE ALL REMAINING DRAWING REQUIREMENTS MET. INSTALL FITTINGS PER DRAWING REQUIREMENTS. ENSURE ALL REMAINING DRAWING REQUIREMENTS MET. CLOSE NCR. SUBSTANTIATION: SEE SIGNOFF SHEET FOR STRESS APPROVAL. RICARDO DELPINO LIAISON ENGINEER 06/11/2021</t>
  </si>
  <si>
    <t>PANEL INSTL. ACCESS PANEL. VSTAB</t>
  </si>
  <si>
    <t>Q321010370</t>
  </si>
  <si>
    <t>GD297-1619-5</t>
  </si>
  <si>
    <t>FITTING, BACKUP</t>
  </si>
  <si>
    <t>V351089</t>
  </si>
  <si>
    <t>METHODS* DESCRIPTION: THERE ARE QTY 6 LOW E.D. IN FITTING, BACKUP GD297_`1619_`5 DAMAGED PART: FITTING, BACKUP GD297_`1619_`5 JOINT PARTS AFFECTED: BRACKET ASSY, (RH) GD297_`1091_`9 BRACKET ASSY, (LH) GD297_`1090_`17 JOINT PARTS NOT AFFECTED: WEB ASSY GD297_`1355_`21 ADDITIONAL INFO: N/A SEE ATTACHMENTS</t>
  </si>
  <si>
    <t>PROCEED AS FOLLOWS. _` COMPLETE QTY (6) B0205016DN4 B/P FASTENERS INSTALLATION WITH EDGE DISTANCES AS REPORTED ON DISPOSITION 1.0 QC'S RESUBMIT TEXT AND PICTURES PER REMAINING DRAWING REQUIREMENTS. _` CLOSE THIS NCR. ENGINEERING SUBSTANTIATION. 1.89 ED RATIO STRUCTURALLY ACCEPTABLE TO ENGINEERING AT NOTED LOCATION FOR B/P FASTENERS' INSTALLATION. OSCAR DIAZ DE LEON. LIAISON ENGINEERING. 06/14/2021.</t>
  </si>
  <si>
    <t>AGX808</t>
  </si>
  <si>
    <t>Q321010372</t>
  </si>
  <si>
    <t>G05394001-007</t>
  </si>
  <si>
    <t>SKIN, LH FWD, SUB ASSY</t>
  </si>
  <si>
    <t>G05394063-107</t>
  </si>
  <si>
    <t>SKIN, LH, LATERAL</t>
  </si>
  <si>
    <t>V448425</t>
  </si>
  <si>
    <t>595843* AT FS1102, LH QTY (3) BLENDED AREAS AT: SKIN, LH, LATERAL (G05394063_`107) BLEND #1 LENGTH 0.750" WIDTH 0.300" BLEND #2 LENGTH 0.400" WIDTH 0.200" BLEND #3 LENGTH 0.500" WIDTH 0.300" NO DAMAGE TO CLOSEST FASTENER B0205020E5 SEE ATTACHMENT.</t>
  </si>
  <si>
    <t>ENGINEERING DISPOSITION. ACCORDING TO NDI NO CRACK OR POSITIVE INDICATION WAS FOUND. &gt; MIN THK IS 0.058" FROM NOMINAL ZONE OF 0.062". &gt; MIN THK IS 0.055" FROM NOMINAL ZONE OF 0.057". FINISH REPAIRED LOCATION WITH CODE A045 PER BAERD GEN_`004. CONTINUE WITH ASSY PROCESS PER ENGINEERING DWG REQUIREMENTS. ~ STRUCTURALLY ACCEPTABLE TO ENGINEERING. ~ REMAINING THK NOTED AND ACCEPTABLE. _`_`_`_`_`_`_`_`_`_`_`_`_`_`_`_`_`_`_`_`_`_`_`_`_`_`_`_`_`_`_`_`_` _`ESAU HERNANDEZ_` 06/09/2021</t>
  </si>
  <si>
    <t>Q321010376</t>
  </si>
  <si>
    <t>AGQ790</t>
  </si>
  <si>
    <t>GD231-4056-15-02</t>
  </si>
  <si>
    <t>RUDDER QUADRANT INST. 1 OF 3</t>
  </si>
  <si>
    <t>PU2-Z4</t>
  </si>
  <si>
    <t>FRAME, SKIN PANEL</t>
  </si>
  <si>
    <t>V346638</t>
  </si>
  <si>
    <t>NCR SUPPLIER BAM* NCR REFER. Q32006135 LOCATION: FS 877, STGR #17 _` 19, R/H EXISTS QTY OF (2) FOULING CONDITION BETWEEN THE FRAME (GD231_`4056_`15), LOWER MOUNT BRACKET (GD417_`1673_`3) AND MOUNT, UPPER QUADRANT RUDDER (GD417_`1672_`3). ACTUAL CONDITION: FOR LOWER MOUNT BRACKET. GD417_`1673_`3 _` FOULING CONDITION (TOTAL AREA 3.900â) FOR MOUNT, UPPER QUADRANT RUDDER. GD417_`1672_`3 _` FOULING CONDITION (TOTAL AREA 3.800â) DESCRIPTION PART NUMBER LOWER MOUNT BRACKET GD417_`1673_`3 MOUNT,UPPER QUADRANT RUDDER GD417_`1672_`3 FRAME STA 877.25 RH SIDE GD231_`4056_`15 SEE ATTACHMENT FOR DETAILS</t>
  </si>
  <si>
    <t>NGINEERING NOTES: AFFECTED DRAWING: GD419_`1600 _`C. AFFECTED PARTS: GD417_`1673_`3 L/BRACKET M/F: 7050_`T7451 1.25" THK=0.100" GD417_`1672_`3 U/BRACKET M/F: 7050_`T7451 1.25" THK=0.100" DISPOSITION: _` MANUALLY SAND_`OFF MATERIAL FROM FOULING GD417_`1672_`3 / GD417_`1673_`3 BRACKETS' STIFFENERS TO ACHIEVE A .020" MIN CLEARANCE WITH ADJACENT STRUCTURE. Â» BAPS 188_`001 STD PRACTICES APPLY. Â» MAINTAIN B/P RADII RADII AT RESULTING SURFACE AND A SMOOTH TRANSITION WITH NON_`AFFECTED SURFACES. Â» SURFACE ROUGHNESS 63RA OR BETTER. Â» STIFFENER MIN THICKNESS TARGET .070". _` QC MANDATORY INSPECTION USING A 10X MAGNIFYING GLASS AND A GOOD LIGHT SOURCE TO ENSURE NO SUPERFICIAL DEFECTS ARE PRESENT AT REPAIRED SURFACES. _` NDI INSPECTION. Â» FPI CRACK_`CHECK PER BAPS 176_`002 OR 176_`019. â¢ ENSURE NO RELEVANT INDICATIONS ARE FOUND. Â» QC TO VERIFY .070" MIN. THICKNESS ON REPAIRED STIFFENERS' SURFACE IS MAINTAINED. _` LOCALLY RESTORE SHOT PEEN TO REPAIRED SURFACES PER BAPS 185_`002. _` APPLY A032 FINISH TO REPAIRED BRACKETS PER BAERD GEN_`004. _` COMPLETE BRACKETS INSTALLATION PER REMAINING DRAWING REQUIREMENTS ENSURING A .010" MIN CLEARANCE WITH ADJACENT STRUCTURE. _` CLOSE THIS NCR. SUBSTANTIATION: FIT, FORM AND FUNCTION IS MAINTAINED. THICKNESS WITHIN DRAWING TOLERANCES. INTEGRITY VERIFIED BY NDI. REF Q318007273. RICARDO DELPINO LIAISON ENGINEER 06/09/2021</t>
  </si>
  <si>
    <t>V525926</t>
  </si>
  <si>
    <t>Q321010377</t>
  </si>
  <si>
    <t>G05363100-003</t>
  </si>
  <si>
    <t>BARREL ASSY, REAR FUSELAGE</t>
  </si>
  <si>
    <t>V440813</t>
  </si>
  <si>
    <t>602252* QTY _`1_` HOLE WAS OPENED AT FULL SIZE (.159") ON G05363100_`003 (G05363100_`003) IN B/P LOCATION. HOLES SHOULDN'T BE OPENED AT WC AGX955 WITH ASSY G054500050(PYLON) CURRENT CONDITION AT THIS STAGE MEETS FINAL ENGINEERING DRAWING REQUIREMENTS. SEE ATTACHMENTS FOR HOLES LOCATION REFERENCES.</t>
  </si>
  <si>
    <t>HOLES ARE IN B/P LOCATION. HOLES CONDITION MET DRAWING REQUIREMENTS AT THIS STAGE. _`IDENTIFY DISCREPANT AREA WITH THIS SNC NUMBER REPORT. _`CONTINUE ASSY AT NHA PER DRAWING REQUIREMENTS. _`REPORT ANY OTHER DISCREPANCY IN A STANDARD NCR FOR LIAISON ENGINEERING EVALUATION. ___________________ FRANCISCO LIMA MRB, QUALITY JUNE, 09 _`2021.</t>
  </si>
  <si>
    <t>Q321010378</t>
  </si>
  <si>
    <t>AGQ704</t>
  </si>
  <si>
    <t>270-2687-020</t>
  </si>
  <si>
    <t>MOUNTING TRAY, LDS</t>
  </si>
  <si>
    <t>V395323</t>
  </si>
  <si>
    <t>4MTG25</t>
  </si>
  <si>
    <t>LOGISTIC STORE* P/N: 270_`2687_`020 MOUNTING TRAY, LDS PART HAS A DAMAGES IN THE EDGE. THERE ARE MULTIPLE DAMAGES, BELOW THE DETAILS ZONE #1: LENGTH: 0.321â WIDTH: 0 .134" DEEPEST POINT: 0.003" ZONE #2: LENGTH: 0.632â WIDTH: 0 .311" DEEPEST POINT: 0.004" ZONE #3: LENGTH: 0.404â WIDTH: 0 .040" DEEPEST POINT: 0.004" SEE ATTACHMENTS FOR DETAILS</t>
  </si>
  <si>
    <t>ENGINEERING NOTES. PART NO. AFFECTED.: 270_`2687_`020 LDS MOUNTING TRAY DWG NO. AND REV.: 270_`2687 REV/LTR M (SOURCE CONTROL DRAWING _` ROCKWELL COLLINS) DISPOSITION: _`_`REMOVE AFFECTED 270_`2687_`020 MOUNTING TRAY FROM RFA 60056, ROUTE TO QUARANTINE AND REPLACE WITH QTY (1) NEW B/P COMPLIANT ONE. _`ENGINEERING SUGGEST TO RAISE A NEW NCR NON_`LINKED TO A/C TO ADDRESS REMOVED TRAY CONDITION. _`_`CLOSE THIS NCR. SUBSTANTIATION.: _`_`RETURN TO DWG REQUIREMENTS. RUBEN VAZQUEZ LIAISON ENGINEER 06/09/2021 APPROVED FOR MRB. OSCAR DIAZ DE LEON. 06/09/2021.</t>
  </si>
  <si>
    <t>Q321010380</t>
  </si>
  <si>
    <t>AGQ410</t>
  </si>
  <si>
    <t>GD239-5050-1-01</t>
  </si>
  <si>
    <t>BARREL ASSEMBLY</t>
  </si>
  <si>
    <t>GD231-5710-9-01</t>
  </si>
  <si>
    <t>FRAME, CANTED, R/F BARREL, REAR ROOF</t>
  </si>
  <si>
    <t>V329925</t>
  </si>
  <si>
    <t>B0588060* EXISTS (QTY. 1) LOW ED ON THE PART GD231_`5710_`9_`01 FRAME, CANTED, R/F BARREL, REAR ROOF F/S 1045 ,IML RH B/P B0205016DN4_`5 Ã 0.128" / 0.132" ACTUAL CONDITION: Ã 128â GOOD AND ROUND MIN PITCH .687" ED .198â ADJACENT HOLE JOINT PARTS NOT DAMAGED: GD231_`5751_`2 CLEAT, STGR #6, R/F GD231_`5730_`2 SPLC,STGR#6, REAR CANTED SEE ATTACHMENTS</t>
  </si>
  <si>
    <t>ENGINEERING REMARKS. _` DRAWING GD239_`5050 _`G SHT 2 SECT T_`T. _` GD231_`5710_`9 FRAME LOCAL B/P THICKNESS IS .063" ( STOCK ) MADE FROM 7075_`T62 AL CLD SHT PER AMS QQ_`A_`250/13. _` GD231_`5730_`2 SPLICE LOCAL B/P THICKNESS IS .063" ( STOCK ) MADE FROM 7075_`T62 AL CLD SHT PER AMS QQ_`A_`250/13. _` GD231_`5751_`2 CLEAT LOCAL B/P THICKNESS IS .050" ( STOCK ) MADE FROM 7075_`T62 AL CLD SHT PER AMS QQ_`A_`250/13. PROCEED AS FOLLOWS. _` COMPLETE QTY (1) B0205016DN4_`(*) FASTENER INSTALLATION WITH .198" MIN EDGE DISTANCE ON GD231_`5710_`9 FRAME PER BAPS 151_`001 AND REMAINING DRAWING REQUIREMENTS. _` CLOSE THIS NCR. ENGINEERING SUBSTANTIAITON. 1.54 ED RATIO STRUCTURALLY ACCEPTABLE TO ENGINEERING FOR B/P FASTENER INSTALLATION AT NOTED LOCATION. OSCAR DIAZ DE LEON. LIAISON ENGINEERING. 06/09/2021.</t>
  </si>
  <si>
    <t>Q321010381</t>
  </si>
  <si>
    <t>GD238-9036-7</t>
  </si>
  <si>
    <t>FR FS1155.50, REAR FUSE, TAILCONE AFT</t>
  </si>
  <si>
    <t>U896089</t>
  </si>
  <si>
    <t>B02901059* THERE IS A (QTY 1) SPOT DRILL ON FR FS1155.50, REAR FUSE, TAILCONE AFT (GD238_`9036_`7) THK .032â DISTANCE TO ADJACENT TH .200â LENGTH .200â WIDTH .060â DEPTH .006â SEE ATTACHMENT FOR DETAILS</t>
  </si>
  <si>
    <t>DISPOSITION: ACCEPTABLE MIN 0.027" REMAIN THICKNESS. ENSURE ALL REMAINING DRAWING REQUIREMENTS MET. IDENTIFY AS NCRQ321010381_`001 PER BAPS 144_`005. CLOSE NCR. SUBSTANTIATION: SEE SIGNOFF SHEET FOR STRESS APPROVAL. RICARDO DELPINO LIAISON ENGINEER 06/11/2021</t>
  </si>
  <si>
    <t>Q321010382</t>
  </si>
  <si>
    <t>AGX275A</t>
  </si>
  <si>
    <t>AGX275AA</t>
  </si>
  <si>
    <t>G05311194-005</t>
  </si>
  <si>
    <t>SURROUND ASSY, ADG, LOWER</t>
  </si>
  <si>
    <t>G05311167-001-01</t>
  </si>
  <si>
    <t>WEB ASSY, WHEEL WELL RH</t>
  </si>
  <si>
    <t>V467688</t>
  </si>
  <si>
    <t>THERE IS A TOOL MARK ON THE G05311167_`001_`01 WEB ASSY, WHEEL WELL RH, JOINT PARTS: GC211_`0198_`10 ZEE RH THE DAMAGE IS ONLY ON G05311167_`001_`01 WEB ASSY, WHEEL WELL RH, SEE ATTACHMENT FOR DETAIL.</t>
  </si>
  <si>
    <t>ENGINEERING ANNOTATIONS AFFECTED PART(S): _` G05311167_`001, WEB ASSY WHEEL RH: G05311167_`107, WEB WHEEL WELL RH / MATL. SPEC.: AMS_`QQ_`A_`250/5 AL ALLOY 2024_`T3 / FINISH CODE A023 / THK. 0.032". TOL. +/_`0.0015". ENGINEERING DISPOSITION PROCEED AS FOLLOWS: _` MASK THE AREA AROUND THE DAMAGE TO LIMIT/MINIMIZE THE EXTENT OF THE REPAIRED AREA. _` BLEND THE DAMAGE USING #120 AND #240 GRIT ALUMINUM OXIDE PAPER UNTIL THE DAMAGE HAVE BEEN BLENDED OUT TO A SMOOTH AND CONTINUOUS TRANSITION. _` USE A MINIMUM 20:1 BLEND RATIO. _` ENSURE TO OBTAIN 63RA SURFACE FINISH OR BETTER. _` DO NOT DEEPEN BLEND. _` CLEAN REPAIRED AREA PER BAPS 180_`009. _` PERFORM EDDY CURRENT INSPECTION PER BAPS 176_`019 OR OPTIONALLY FLUORESCENT PENETRANT INSPECTION PER BAPS 176_`002 TO ENSURE REPAIRED AREA IS CRACK FREE. _` ENSURE THE MINIMUM REMAINING THICKNESS OF THE PART AFTER REWORK IS STILL WITHIN DRAWING TOLERANCES, OTHERWISE RESUBMIT NCR TO ENGINEERING. NOTE: IT IS PERMISSIBLE TO MEASURE THE REMAINING THICKNESS OF THE PART USING ULTRASONIC INSPECTION UT_`51 OR ANY OTHER BA APPROVED NDE METHODOLOGY. _` APPLY FINISH CODE X071 TO REPAIRED SURFACE PER BAERD GEN_`004. _` COMPLETE FASTENER INSTALLATION PER DWG. REQUIREMENTS. _` QUALITY TO ENSURE THAT THE ASSEMBLY IN THE LOCALITY OF THE REPAIR MEETS MRB DISPOSITION AND ALL OTHER REQUIREMENTS OF THE ENGINEERING DWG. LIAISON SUBSTANTIATION: FUNCTIONALLY AND STRUCTURALLY ACCEPTABLE TO ENGINEERING. Â» MINIMUM REMAINING THICKNESS OF THE PART AFTER REPAIR MUST BE WITHIN ENGINEERING DRAWING TOLERANCES. RICARDO SENOVIO BA LIAISON ENGINEERING 06/09/2021.</t>
  </si>
  <si>
    <t>V530430</t>
  </si>
  <si>
    <t>Q321010383</t>
  </si>
  <si>
    <t>V335207</t>
  </si>
  <si>
    <t>METHODS* THERE IS A TAPER GAP BETWEEN ANGLE (G05394098_`101) AND STIFFENER (GD238_`8124_`1) B/P MS20615_`4* COMMON TO ANGLE (G05394088_`101) LENGTH .1.600â WIDTH .600â MAX GAP .038â MIN GAP .005â HOLES DIA .098â ED .300â IN ANGLES AND STIFFENER MIN PITCH .550â SEE ATTACHMENT FOR DETAILS</t>
  </si>
  <si>
    <t>B/P FASTENERS: MS20615_`4M(*) DISPOSITION: FROM AMS 4902 THK=0.040" FINISH T002 FABRICATE (1) SHIM PER BAPS 188_`000/188_`001. ENSURE MIN 2XD EDGE DISTANCE AT ALL FASTENERS. TAPER TO MATCH NOTED GAP PER BAPS 188_`001, MIN THICKNESS ACCEPTABLE 0.005", MAX THICKNESS ACCEPTABLE 0.038" 4X CORNER RADIUS MIN 0.25" SURFACE ROUGHNESS 63 RA MAX. IDENTIFY AS NCRQ321010383_`001_`01 PER BAPS 144_`005. ACCEPTABLE TO OMIT ACID PICKLE AFTER TAPER AND REWORK. PLACE NCR_`01 SHIM AT NOTED GAP, FAY SEALANT SURFACES PER BAPS 157_`030. INSTALL QTY_`3 MS20615_`5M IN LIEU OF B/P FASTENERS PER DRAWING REQUIREMENTS. ENSURE ALL REMAINING DRAWING REQUIREMENTS MET. IDENTIFY AS NCRQ32100383_`001 PER BAPS 144_`005. CLOSE NCR. SUBSTANTIATION: SEE SIGNOFF SHEET FOR STRESS APPROVAL. RICARDO DELPINO LIAISON ENGINEER 06/09/2021</t>
  </si>
  <si>
    <t>V538387</t>
  </si>
  <si>
    <t>G05392158-102</t>
  </si>
  <si>
    <t>INTERCOSTAL, AFT OB</t>
  </si>
  <si>
    <t>METHODS* THERE IS A LOW ED IN STIFFENER (GD238_`8131_`1) B/P MS20615_`4M COMMON TO ANGLE (GD238_`8132_`2) AND ANGLE (GD238_`8132_`1) S/B DRAWING G05390000 ACTUAL CONDITION DIA .128" G&amp;R ALL PARTS ED .200" IN STIFFENER ED .300" PITCH .600" SEE ATTACHMENT FOR DETAILS</t>
  </si>
  <si>
    <t>DRAWING FASTENER INSTALLATION G05390000 _`F 2B/1 DISPOSITION: ENSURE ALL REMAINING DRAWING REQUIREMENTS MET. IDENTIFY AS NCRQ321010383_`002 PER BAPS 144_`005. USE AS IS. CLOSE NCR. SUBSTANTIATION: 1.5XD EDGE DISTANCE IS STRUCTURALLY ACCEPTABLE RICARDO DELPINO LIAISON ENGINEER 06/14/2021</t>
  </si>
  <si>
    <t>Q321010384</t>
  </si>
  <si>
    <t>G05213010-103</t>
  </si>
  <si>
    <t>FITTING, UPR STOP, PASS ACS DR</t>
  </si>
  <si>
    <t>FITTING, UPR STOP, PASS ACS DR (G05213010_`103) QTY (5) THERE ARE SEVERAL DAMAGES ON FITTING FOR: PART #1 QTY (7) PART #2 QTY (6) PART #3 QTY (8) PART #4 QTY (4) PART #5 QTY (8) MATERIAL MUST RECEIVED WITHOUT DAMAGES OR SCRATCHES. SEE ATTACHMENTS FOR DETAILS.</t>
  </si>
  <si>
    <t>DISPOSITION ONLY FOR PART #3 ENGINEERING DISPOSITION PROCEED AS FOLLOWS: 1. SCRAP THE COMPONENT. LIAISON ENG. SUBSTANTIATION: CONDITION NOT ACCEPTABL TO ENGINEERING. MRB LIAISON ENGINEER. GABRIEL GARCIA. 06/29/2021.</t>
  </si>
  <si>
    <t>Q321010385</t>
  </si>
  <si>
    <t>SGX975A</t>
  </si>
  <si>
    <t>G02197162-014-01</t>
  </si>
  <si>
    <t>G00654587-003</t>
  </si>
  <si>
    <t>BELLOW, RAMP DUCT, PRECOOLER, PYLON</t>
  </si>
  <si>
    <t>V493628</t>
  </si>
  <si>
    <t>225310/19S/N03</t>
  </si>
  <si>
    <t>SUPPLIER* TEHRE IS (QTY.1) DAMAGED AT LOW, RAMP DUCT, PRECOOLER, PYLON G00654587_`003 SEE ATTACHMENTS FOR MORE DETAILS</t>
  </si>
  <si>
    <t>ENGINEERING DISPOSITION 1.0 REMOVE AND SCRAP PART NOT CONFORMING TO DRAWING. 2.0 INSTALL A NEW PART PER DRAWING REQUIREMENTS. LIAISON SUBSTANTIATION _` REPAIR IS NOT FEASIBLE. _`_`_`_`_`_`_`_`_`_`_`_`_`_`_`_`_`_`_`_`_`_`_`_`_`_`_`_`_`_`_`_`_`_`_`_`_`_`_`_`_`_`_`_`_`_`_`_`_`_`_`_`_`_`_`_`_`_`_` BERNABE RODRIGUEZ 06/09/2021</t>
  </si>
  <si>
    <t>Q321010386</t>
  </si>
  <si>
    <t>METHODS* THERE IS A (QTY 1) LOW ED IN SKIN ASSY, OUTER, LH (G05392168_`005) B/P NAS9309ML5_`* COMMON TO GD238_`6909_`3 SURROUND STRAP LH, FS1105, REAR FUSE AND G05394048_`105_`01 FRAME, FWD, APU DUCT MOUNT DIA DIA .098â ED .300â IN FRAME ED N/A IN STRAP ED .250â IN SKIN MIN PITCH .670â SEE ATTACHMENT FOR DETAIL</t>
  </si>
  <si>
    <t>ENGINEERING REMARKS. _` DRAWING G05390000 SHT 3 SECT AW_`AW. _` G05392169_`105 SKIN LOCAL B/P THICKNESS IS .057" ( +.007"/_`.004" ) MADE FROM 2024_`T62 .063" ( STOCK ) AL CLD SHT PER AMS QQ_`A_`250/5. _` GD238_`6909_`3 STRAP LOCAL B/P THICKNESS IS .063" ( STOCK ) MADE FROM CP TI SHT PER AMS 4902. _` G05394048_`105 FRAME LOCAL B/P THICKNESS IS .032" ( STOCK ) MADE FROM 6AL_`4V ( ANL ) TI SHT PER AMS 4911. PROCEED AS FOLLOWS. _` NAS9309ML_`5_`(*) B/P FASTENER INSTALLATION WITH .260 EDGE DISTANCE ON G05392169_`105 SKIN IS NOTED AND ACCEPTABLE TO ENGINEERING. _` ENSURE ALL OTHER DISPOSITION 1.0 REQUIREMENTS ARE MET. _` CLOSE THIS NCR. ENGINEERING SUBSTANTIATION. 1.58 MIN ED RATIO WITH 4.0 PITCH RATIO STRUCTURALLY ACCEPTABLE TO ENGINEERING FOR B/P FASTENER INSTALLATION AT REPAIRED LOCATION. OSCAR DIAZ DE LEON. LIAISON ENGINEERING. 06/11/2021.</t>
  </si>
  <si>
    <t>Q321010387</t>
  </si>
  <si>
    <t>V467589</t>
  </si>
  <si>
    <t>*METHODS* FS 165 TO 200, WL 50 TO 109, L&amp;R SIDE GEOMETRIC AND DIMENSIONAL CHARACTERISTICS EVALUATED G05310750 DISCREPANT VALUE OUT OF TOLERANCE REPORTED: BLK02L BLK03L BLK04L BLK05L BLK01R BLK02R BLK03R BLK04R BLK05R STP09R STP11R STP12R STP14R STP15R STP25R STP15L STP25L SEE ATTACHMENTS FOR REFERENCES AND DETAILS.</t>
  </si>
  <si>
    <t>ENGINEERING DISPOSITION. PROCEED AS FOLLOWS: + REPORTED CONDITION HAS BEEN NOTED AND ACCEPTABLE TO ENGINEERING AS IS. _` ENSURE TO MEET ALL OTHER DWG REQUIREMENTS. _` IDENTIFY REPORTED ASSY WITH NCR NUMBER PER BAPS 144_`005. _` CONTINUE WITH ASSY PER DWG REQUIREMENTS. ENGINEERING SUBSTANTIATION. _` FAL APPROVAL REQUIRED. _`_`_`_`_`_`_`_`_`_`_`_`_`_`_`_`_`_`_`_`_`_`_`_`_`_`_`_`_`_`_`_`_`_`_`_`_`_`_`_`_`_`_`_`_`_`_`_`_`_`_`_` LIAISON ENGINEER. ALBERTO MALDONADO. 06/092021.</t>
  </si>
  <si>
    <t>*METHODS* SEE NCR Q319013071 FOR REFERENCE. FS 165 TO 200, WL 50 TO 109, L&amp;R SIDE GEOMETRIC AND DIMENSIONAL CHARACTERISTICS EVALUATED PER DWG G05310750 REV _`AC_` (SHEET 7 AND 8) DISCREPANT VALUES OUT OF TOLERANCE REPORTED: SKN01R IP01 IP02 IP04 IP05 IP06 IP07 SEE ATTACHMENTS FOR REFERENCES AND DETAILED DEVIATIONS.</t>
  </si>
  <si>
    <t>*SUPPLIER* REFFERENCE NCR Q320018209_`004 FS 165 TO 204, WL 58 TO 72, RH SIDE ADITIONAL INSPECTION WAS PERFORMED ON CAPSULE NOSE ASSY G05310750_`001_`01 AS PER CLIENT REQUIREMENTS TO AVOID THE CONDITION OF THE REFFERENCE CNCR C120033927 AT NEXT STATION SEE ATTACHMENTS WITH THE DIMENSIONAL INFORMATION.</t>
  </si>
  <si>
    <t>*METHODS* FS 165 TO 200, WL 50 TO 109, L&amp;R SIDE GEOMETRIC AND DIMENSIONAL CHARACTERISTICS EVALUATED PER DWG G05310750 REV _`AB_` (SHEET 7 AND 8) DISCREPANT VALUES OUT OF TOLERANCE REPORTED: IP08LH IP08RH IP09LH IP09RH NOTE: THE DOOR'S WERE POSITIONED AS PER VISUAL WORK INSTRUCTION GX76902 TO VALIDATE STEPS AND GAPS. WITHOUT ISSUES TO REPORT SEE ATTACHMENTS FOR REFERENCES AND DETAILS.</t>
  </si>
  <si>
    <t>ENGINEERING DISPOSITION. PROCEED AS FOLLOWS: + REPORTED CONDITION HAS BEEN NOTED AND ACCEPTABLE TO ENGINEERING AS IS. _` ENSURE TO MEET ALL OTHER DWG REQUIREMENTS. _` IDENTIFY REPORTED ASSY WITH NCR NUMBER PER BAPS 144_`005. _` CONTINUE WITH ASSY PER DWG REQUIREMENTS. ENGINEERING SUBSTANTIATION. _` FAL APPROVAL REQUIRED. _`_`_`_`_`_`_`_`_`_`_`_`_`_`_`_`_`_`_`_`_`_`_`_`_`_`_`_`_`_`_`_`_`_`_`_`_`_`_`_`_`_`_`_`_`_`_`_`_`_`_`_` LIAISON ENGINEER. ALBERTO MALDONADO. 06/10/2021.</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</si>
  <si>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G05311142_`101 DOUBLER, ADG, UPR 0.050" 0.050" AL_`ALLOY_`2524_`T42 AL_`CLAD SHT BAMS_`516_`015 /AMS_`4296 A023 _` G05311186_`103 DOUBLER, ADG, UPR CR 0.050" 0.050" AL_`ALLOY_`2024_`T42 AL_`CLAD SHT AMS_`QQ_`A_`250/5 A023 _` G05311141_`103 DOUBLER, ADG, LWR 0.050" 0.050" AL_`ALLOY_`2524_`T42 AL_`CLAD SHT BAMS_`516_`015 /AMS_`4296 A023 â¢ REFER TO ENGINEERING DISPOSITION 1.0 ATTACHMENT 001 FOR EDDY CURRENT TESTING REPORT. â¢ REFER TO ENGINEERING DISPOSITION 1.0 ATTACHMENT 002 FOR GEOMETRICAL INSPECTION REPORT. _`_`_`_`_`_`_`_`_`_`_`_`_`_`_`_`_`_`_`_`_`_`_`_`_`_`_`_`_`_`_`_`_`_`_`_`_`_`_`_`_`_`_`_`_`_`_`_`_`_`_`_`_`_`_`_`_`_`_`_`_`_`_`_`_`_`_`_`_`_`_`_`_`_`_`_`_`_`_`_`_`_`_`_`_`_`_`_`_`_`_`_`_`_`_`_`_`_`_`_`_`_`_`_`_`_`_`_`_`_`_`_`_`_`_`_`_`_`_`_`_`_`_`_`_`_`_`_`_`_`_`_`_`_`_`_`_`_`_`_`_`_`_`_`_`_`_`_`_`_`_`_`_`_`_`_`_`_`_`_`_`_`_`_`_`_`_`_`_`_`_`_`_`_`_`_`_`_`_`_`_`_`_`_`_`_`_`_`_`_`_`_`_`_`_`_`_`_`_`_`_`_`_`_`_`_`_`_`_` ENGINEERING DISPOSITION (PROCEED AS FOLLOWS): 1. INSPECTION PROCESS: _` ENSURE ALL REPAIR PROCESS REQUIREMENTS OF ENGINEERING DISPOSITION 1.0 WERE FULLY MET. _` VERIFY THAT ORGANIC FINISH WAS NOT AFFECTED DUE TO COLD WORKING. _` ENSURE TO MEET ALL THE OTHER ENGINEERING DRAWING REQUIREMENTS. _` IDENTIFY WHERE CONVENIENT WITH A NCR TAG PER BAPS_`144_`005. _` CLOSE NCR. _`_`_`_`_`_`_`_`_`_`_`_`_`_`_`_`_`_`_`_`_`_`_`_`_`_`_`_`_`_`_`_`_`_`_`_`_`_`_`_`_`_`_`_`_`_`_`_`_`_`_`_`_`_`_`_`_`_`_`_`_`_`_`_`_`_`_`_`_`_`_`_`_`_`_`_`_`_`_`_`_`_`_`_`_`_`_`_`_`_`_`_`_`_`_`_`_`_`_`_`_`_`_`_`_`_`_`_`_`_`_`_`_`_`_`_`_`_`_`_`_`_`_`_`_`_`_`_`_`_`_`_`_`_`_`_`_`_`_`_`_`_`_`_`_`_`_`_`_`_`_`_`_`_`_`_`_`_`_`_`_`_`_`_`_`_`_`_`_`_`_`_`_`_`_`_`_`_`_`_`_`_`_`_`_`_`_`_`_`_`_`_`_`_`_`_`_`_`_`_`_` ENGINEERING SUBSTANTIATION: _` MATERIAL INTEGRITY VERIFIED PER NON DESTRUCTIVE TESTING. _` ASSY ACCEPTABLE AT THIS STAGE. _` PROFILE CONDITIONS WITHIN DRAWING TOLERANCES. _`_`_`_`_`_`_`_`_`_`_`_`_`_`_`_`_`_`_`_`_`_`_`_`_`_`_`_`_`_`_`_`_`_`_`_`_`_`_`_`_`_`_`_`_`_`_`_`_`_`_`_`_`_`_`_`_`_`_`_`_`_`</t>
  </si>
  <si>
    <t>Q321010388</t>
  </si>
  <si>
    <t>19/21</t>
  </si>
  <si>
    <t>SKIN, PANEL, APU DOOR G05393104_`109 THE PART HAS AN AREA WITH SCRATCH ON ZONE INNER. PLEASE SEE ATTACHMENTS FOR MORE DETAILS, THE PART SHOULD BE FREE OF DAMAGES.</t>
  </si>
  <si>
    <t>G05393104_`109 SKIN M/F: 2024 T3 THK=0.040" DISPOSITION: BLEND AND SMOOTH DAMAGED AREA USING A MINIMUM BLEND RATIO OF 20:1 PER BAPS 149_`001. DO NOT INCREASE DEPTH OF DISCREPANCY. SURFACE ROUGHNESS 63 RA MAX. QC TO ENSURE NO TRACES OF DAMAGES REMAIN. PERFORM NDI PER BAPS 176_`002 OR 176_`019 AND ENSURE NO RELEVANT INDICATIONS ARE FOUND. MEASURE REMAIN THICKNESS PER NDE UT_`51, IF REMAINING THICKNESS IS LESS THAN 0.037" STOP AND RESUBMIT. APPLY BRUSH CONVERSION COATING PER BAPS 160_`020 TYPE II + 1 COAT BAMS 565_`013 HEAT RESISTANT COATING PER BAPS 138_`049. TEMPORARY PLACE ADJACENT B/P INTERCOSTAL AND ENSURE NO GAP IS PRESENT. IF OK, RETURN TO STOCK. ENSURE ALL REMAINING DRAWING REQUIREMENTS MET. CLOSE NCR. SUBSTANTIATION: 92.5% REMAIN THICKNESS IS STRUCTURALLY ACCEPTABLE. RICARDO DELPINO LIAISON ENGINEER 06/09/2021</t>
  </si>
  <si>
    <t>V526090</t>
  </si>
  <si>
    <t>Q321010389</t>
  </si>
  <si>
    <t>G03612241-001</t>
  </si>
  <si>
    <t>DUCT ASSY, VENTURI, ECS</t>
  </si>
  <si>
    <t>GX550108415</t>
  </si>
  <si>
    <t>-7.82"</t>
  </si>
  <si>
    <t>2.09"</t>
  </si>
  <si>
    <t>252.58"</t>
  </si>
  <si>
    <t>V229617</t>
  </si>
  <si>
    <t>ECS VENTURI DUCT ASSY G03612241_`001, S/N 2112268001 RECEIVED WITH DAMAGED BALDS BRACKET. BRACKET IS BENT BEYOND 45 DEGREE SR REPAIR LIMITATION AND QTY_`1 SPOT WELD, THAT SECURES ANCHOR NUT TO BRACKET, IS BROKEN. PLEASE REFER TO ATTACHMENT AND ADVISE. NOTE: DUCT WAS INTENDED TO BE ISSUED FOR INSTALLATION ON AIRCRAFT 70102. DWG G02191400.</t>
  </si>
  <si>
    <t>IMPORTANT PART NEEDS TO BE IDENTIFIED PHYSICALLY WITH THE LABEL ATTACHED (DISPOS ATTACH) RTV INFO: REPAIR PO 5800658120 RELEASE NOTE 1179_`122510 RMA# 3458 FOR SN 2112268001 SUPPLYLOG LETICIA JIMENEZ _`_`_`_`_`_`_`_`_`_`_`_`_`_`_`_`_`_`_`_`_`_`_`_`_`_`_`_`_`_`_`_`_`_`_`_`_`_`_`_`_`_`_`_`_`_`_`_`_`_`_`_`_` RE4QUEST A RMA AND RETURN FOR REWORK AT BA EXPENSE</t>
  </si>
  <si>
    <t>Q321010390</t>
  </si>
  <si>
    <t>GD239-8002-3</t>
  </si>
  <si>
    <t>SKIN ASSY, RH, FWD TAILCONE</t>
  </si>
  <si>
    <t>U896108</t>
  </si>
  <si>
    <t>METHODS* (TOOLING) THERE IS A (QTY 1) SPOT IN SKIN ASSY, RH, FWD TAILCONE (GD239_`8002_`3) THK .057â B/P NAS9309ML5_`* COMMON TO SHEAR FIT RH UPPER REAR (GD238_`6950_`7) DISTANCE TO ADJACENT TH .040â WIDTH .030â DEPTH .007â ADJACENT HOLE DIA .164â CSK .246â ED N/A IN SKIN ED .300â FIT MIN PITCH .750â SEE ATTACHMENT FOR DETAILS</t>
  </si>
  <si>
    <t>DISPOSITION: ACCEPTABLE MIN 0.055" REMAIN THICKNESS. APPLY FINISH CODE A047 PER BAERD GEN_`004. FOR ANY REWORKED FASTENER, REMOVE AND INSTALL NEW PER DRAWING REQUIREMENTS. ENSURE ALL REMAINING DRAWING REQUIREMENTS MET. IDENTIFY AS NCRQ321010390_`001 PER BAPS 144_`005. CLOSE NCR. SUBSTANTIATION: PART REMAINS IN DRAWING TOLERANCES. RICARDO DELPINO LIAISON ENGINEER 06/14/2021</t>
  </si>
  <si>
    <t>Q321010391</t>
  </si>
  <si>
    <t>V339893</t>
  </si>
  <si>
    <t>METHODS* THE HEAD OF SIX SCREWS NAS8703A3 ARE TOO DEPTH ON PLATE, HINGE STEP, PASS ACS DR (G05211418_`101) S/B: _` 0.000â BELOW SURFACE AS PER GEN_`034 IS 1 _` 0.018" 2 _` 0.018" 3 _` 0.019" 4 _` 0.017" 5 _` 0.016" 6 _` 0.018" C/T: STEP ASSY LOWER HINGE (G05211403_`001_`01) GANG CHANNEL FLOUTING (B0204061_`3_`24_`1_`6) SEE ATTACHMENTS FOR DETAILS. REFERENCE RFC 3000169481 BY METHODS.</t>
  </si>
  <si>
    <t>ENGINEERING ANNOTATIONS INVOLVED PART(S): _` G05211418_`101, PLATE HINGE STEP PASS ACS DR / MATL. SPEC.: AL ALLOY 2024_`T3, AMS_`QQ_`A_`250/5 / FINISH CODE A023 / THK.: 0.100". NOTE: REF. TO DWG. G05211400 REV. _`E, ZONE/SHEET 8A_`1 (SECTION M_`M) FOR B/P INSTL. ENGINEERING DISPOSITION PROCEED AS FOLLOWS: QTY_`6 BOLTS NAS8703A3 WITH A MAX. UNDER_`FLUSH OF _`0.019" ARE ACCEPTABLE TO ENG. PROVIDED THAT COMPLIANCE WITH BAPS 150_`000 AND ALL OTHER DWG. REQUIREMENTS IS ENSURED. _` QUALITY TO ENSURE THAT THE ASSEMBLY IN THE LOCALITY OF THE REPAIR MEETS ALL OTHER REQUIREMENTS OF THE ENG. DRAWING. _` CONTINUE WITH THE ASSEMBLY PROCESS AS PER DWG. REQUIREMENTS. LIAISON SUBSTANTIATION: FUNCTIONALLY AND STRUCTURALLY ACCEPTABLE TO ENGINEERING. * UNDER_`FLUSH DOES NOT AFFECT OTHER INSTALLATION AND NO KNIFE EDGE CONDITION EXIST. RICARDO SENOVIO BA LIAISON ENGINEERING 06/09/2021.</t>
  </si>
  <si>
    <t>G05211427-103-01</t>
  </si>
  <si>
    <t>PAD, UPR STEP, PASS ACS DR</t>
  </si>
  <si>
    <t>596470* LOCATION BETWEEN FS 284.6 TO FS 248.3 DURING INSTALLATION PROCESS, EXIST A DAMAGE (QTY 1) ON HOUSING ASSY, EXT HDL, CARGO ACCESS DR (G05211427_`103_`01), THIS RESULTED NOR FEASIBLE REPARATION. IS OBVIOUS SCRAP. PLEASE PROVIDE NEW PART TO PRODUCTION. PART AFFECTED HOUSING ASSY, EXT HDL, CARGO ACCESS DR (G05211427_`103_`01) NOTES: _`SEE ATTACTHMENTS FOR MORE DETAIL.</t>
  </si>
  <si>
    <t>REMOVE AND REPLACE PAD, UPR STEP INSTALL NEW PAD AS PER DRW REQUIEREMENTS AND DISCARD DISCREPANT PAD. ALDO L MACIAS QC MRB 10_`JUN_`2021</t>
  </si>
  <si>
    <t>596470* LOCATION BETWEEN FS 284.6 TO FS 248.3 THE HEAD OF 10 FASTENERS (HI_`LITE) B0206002AG5_`3 ARE TOO DEPTH ON PAD, UPR STEP, PASS ACS DR (G05211427_`103_`01). S/B: _` 0.010â MAX BELOW SURFACE AS PER GEN_`034 PART AFFECTED PAD, UPR STEP, PASS ACS DR (G05211427_`103_`01). NOTES: _`SEE ATTACTHMENTS FOR MORE DETAIL.</t>
  </si>
  <si>
    <t>ENGINEERING ANNOTATIONS INVOLVED PART(S): _` G05211427_`103, PAD UPR STEP PASS ACS DR. _` G05211402_`005, STEP ASSY UPPER HINGE PASS ACS DR. NOTE: REF. TO DWG. G05211400 REV. _`E, ZONE/SHEET 10D_`1 (VIEW G) FOR B/P INSTL. ENGINEERING DISPOSITION PROCEED AS FOLLOWS: _` CONDITION AS STATED IN QUALITY RESUBMIT, DISP. 1.0 IS ACCEPTABLE TO ENGINEERING PROVIDING COMPLIANCE WITH ALL OTHER DWG. REQUIREMENTS IS ENSURED. _` QUALITY TO ENSURE THAT THE ASSEMBLY IN THE LOCALITY OF THE REWORK MEETS ALL OTHER REQUIREMENTS OF THE ENG. DRAWING. _` CONTINUE WITH THE ASSEMBLY PROCESS AS PER DWG. REQUIREMENTS. LIAISON SUBSTANTIATION: FUNCTIONALLY AND STRUCTURALLY ACCEPTABLE TO ENGINEERING. RICARDO SENOVIO BA LIAISON ENGINEERING 06/15/2021.</t>
  </si>
  <si>
    <t>Q321010392</t>
  </si>
  <si>
    <t>V409174</t>
  </si>
  <si>
    <t>B0708906* WERE FOUND 8 DAMAGES IN THE SKIN, RH PANEL, AFT FUSE (G05362701_`105). ITEM MEASURES DEPTH B/P DISTANCE TO B/P 1 0.300â X 0.060â 0.005â B0206002AG6 0.350â 2 0.700â X 0.030â 0.003â N/A N/A 3 0.080â X 0.030â 0.003â B0206002AG6 0.200â 4 0.080â X 0.030â 0.003â B0206002AG6 0.350â 5 0.080â X 0.030â 0.002â B0205020AD5 0.400â 6 0.250â X 0.030â 0.002â B0205020AD5 0.250â 7 0.300â X 0.090â 0.003â N/A N/A 8 0.030â X 0.030â 0.002â B0206002AG5 0.450â SEE ATTACHMENT.</t>
  </si>
  <si>
    <t>ENGINEERING REMARKS _` G05362701_`105 SKIN, RH PANEL, AFT FUSE ALUMINUM ALLOY 2524_`T3 SHEET PER BAMS 516_`015 _` NOMINAL THICKNESS 0.100" +/_` 0.0045" _` POCKET THICKNESS 0.090"/0.080"/0.072"/0.065"/0.055"/0.045" +/_` 0.004" ENGINEERING DISPOSITION FOR ALL REPORTED MARKS 1.0 MASK THE AREAS AROUND THE DAMAGE TO LIMIT/MINIMIZE THE EXTENT OF THE REPAIRED AREAS. 2.0 BLEND AND SMOOTH TO REMOVE THE DISC. WITH A SLOPE OF WIDTH TO DEPTH 100:1. _` DO NOT INCREASE THE CURRENT DEPTH. _` ENSURE ROUGHNESS 63 RHR OR BETTER. _` ENSURE TO BREAK ALL SHARP EDGES 3.0 PERFORM A 10X DETAIL VISUAL INSPECTION TO ENSURE REPAIRED AREAS ARE FREE OF ANY SCRATCHES OR DAMAGES. 4.0 AT REWORKED AREAS, PERFORM PENETRANT INSPECTION PER BAPS 176_`002 (NDE_`PT_`7). _` ALLOWED TO USE EDDY CURRENT INSPECTION PER BAPS 176_`019 AS ALTERNATIVE NDT METHOD. _` RESUBMIT ONLY IF A POSITIVE INDICATION IS FOUND. 5.0 PERFORM AN ULTRASONIC TEST UT_`51 OR UT_`65 AT THE AFFECTED AREAS EXTENDING MIN. 1" TO ALL SIDES. _` ENSURE REMAINING THICKNESS IS BETWEEN DRAWING REQUIREMENTS AS INDICATED THE ABOVE INFORMATION. _` RESUBMIT ONLY IF THE THICKNESS IS NOT BETWEEN DRAWING TOLERANCES. 6.0 ENSURE NO FASTENERS WERE DAMAGED, OTHERWISE REMOVE AND REPLACE THEM PER DRAWING REQUIREMENTS. 7.0 ENSURE LOCAL CONTOUR DEVIATION IS BETWEEN DRAWING G00606301 TABLE 1 REQUIREMENTS. 8.0 TOUCH UP FINISH CODE A047 CLEAR PER BAERD GEN_`004 AT THE REWORKED AREAS. 9.0 CONTINUE PER DRAWING AND SPECS. REQUIREMENTS. LIAISON SUBSTANTIATION _` REMAINING THICKNESS AFTER DISPOSITION MEETS THE DRAWING TOLERANCES. _` STRESS CONCENTRATION DUE TO MARKS IS BEING REDUCED WITH THE CURRENT DISPOSITION. _` TAPER RATIO MEETS THE LTM_`019 RECOMMENDATION. _`_`_`_`_`_`_`_`_`_`_`_`_`_`_`_`_`_`_`_`_`_`_`_`_`_`_`_`_`_`_`_`_`_`_`_`_`_`_`_`_`_`_`_`_`_`_`_`_`_`_`_`_`_`</t>
  </si>
  <si>
    <t>V526116</t>
  </si>
  <si>
    <t>Q321010393</t>
  </si>
  <si>
    <t>G05213145-101-01</t>
  </si>
  <si>
    <t>DIAPHRAGM, STEP SUPPORT, PASS ACS DR</t>
  </si>
  <si>
    <t> 30M1</t>
  </si>
  <si>
    <t>DIMENSIONAL - FLATNESS - NOT TO REQUIREMENT</t>
  </si>
  <si>
    <t>V437541</t>
  </si>
  <si>
    <t>LOGISTIC* EXIST QTY (1) DIAPHRAGM, STEP SUPPORT, PASS ACS DR (G05213145_`101_`01) WITH DAMAGED . PART ISN'T FEASIBLE TO REWORK/REPAIR. PART IS OBVIOUS SCRAP.</t>
  </si>
  <si>
    <t>NOTE: IN AGREEMENT WITH PRODUCTION THE PART IS OBVIOUS SCRAP .................................................................................................................................................................................................................... PRODUCTION * RELEASE THE DAMAGED PART TO QUALITY TO SCRAP IT * OBTAIN A NEW ONE PART AND CONTINUE WITH THE ASSY AS PER ENGINEERING DRAWING REQUIEREMENTS * IF THERE IS A NEW CONDITIONRAISE A NEW NCR QUALITY * OBTAIN THE DAMAGED PART * PROCEED TO SCRAP THE DAMAGE PART AS PER QAPI 3.8.8.2.6.4 ................................................................................................................................................................................................................... FRANCISCO LIMA MRB AGENT GLOBAL 7500 JUNE, 09_`2021</t>
  </si>
  <si>
    <t>Q321010394</t>
  </si>
  <si>
    <t>U896109</t>
  </si>
  <si>
    <t>B0709712* EXIST QTY (1) HOLE ELONGATED IN SKIN, TOP, FWD (GD238_`8007_`5), STIFFENER (GD238_`8123_`1) AND STRAP, SKIN JOINT, UPP R/H TAILCONE FWD (GD238_`8032_`3) B/P NAS9309ML_`5_`* DIA ELONGATED TO .189â CSK .260â ED .400â IN SKIN ED .310â STRAP ED .380â IN STIFFENER PITCH .730â SEE ATTACHMENT FOR DETAIL</t>
  </si>
  <si>
    <t>DISPOSITION: OPEN (1) AFFECTED HOLE GOOD AND ROUND 0.2165"_`0.2185" PER BAPS 151_`026. ENSURE REPORTED EDGE AND PITCH DISTANCE PER DISCREPANCY FREE TEXT. COUNTERSINK 100Â° FOR (1) PLT1081X_`6_`(*) RIVET PER BAPS 151_`026. INSTALL (1) PLT1081X_`6_`(*) RIVET PER BAPS 151_`026 IN LIEU OF B/P FASTENER. WET INSTALL PER BAPS 157_`032. ENSURE ALL REMAINING DRAWING REQUIREMENTS MET. CLOSE NCR. SUBSTANTIATION: SEE SIGNOFF SHEET FOR STRESS APPROVAL. RICARDO DELPINO LIAISON ENGINEER 06/15/2021</t>
  </si>
  <si>
    <t>V564289</t>
  </si>
  <si>
    <t>Q321010395</t>
  </si>
  <si>
    <t>V409082</t>
  </si>
  <si>
    <t>NO BADGE* EXIST QTY 3 TOOL MARK AND QTY 3 SANDING MARK (BLEND) ON SKIN, LH PANEL, AFT FUSE (G05362101_`107). TOOL MARK #1 LENGTH: 0.160ââ WIDTH: 0.100ââ DEEP: 0.003ââ NEAREST HOLE N\A TOOL MARK #2 LENGTH: 1.040ââ WIDTH: 0.690ââ DEEP: 0.003ââ NEAREST HOLE 0.0â TOOL MARK #3 LENGTH: 0.280ââ WIDTH: 0.120ââ DEEP: 0.003ââ NEAREST HOLE 0.460â BLEND #1 LENGTH: 0.370ââ WIDTH: 0.350ââ NEAREST HOLE 0.260â BLEND #2 LENGTH: 0.400ââ WIDTH: 0.340ââ NEAREST HOLE 0.0â BLEND #3 LENGTH: 0.420ââ WIDTH: 0.450ââ NEAREST HOLE 0.360â SEE ATTACHMENTS.</t>
  </si>
  <si>
    <t>ENGINEERING REMARKS _` G05362101_`105 SKIN, LH PANEL, AFT FUSE ALUMINUM ALLOY 2524_`T3 SHEET PER BAMS 516_`015 _` NOMINAL THICKNESS 0.16" TOLERANCE +/_` 0.006" _` POCKET THICKNESS 0.120"/0.100"/0.090"/0.080"/0.072"/0.065"/0.055" TOLERANCE +/_` 0.004" ENGINEERING DISPOSITION FOR ALL MARKS. 1.0 MASK THE AREAS AROUND THE DAMAGE TO LIMIT/MINIMIZE THE EXTENT OF THE REPAIRED AREAS. 2.0 BLEND AND SMOOTH TO REMOVE THE DISC. WITH A SLOPE OF WIDTH TO DEPTH 100:1. _` DO NOT INCREASE THE CURRENT DEPTH. _` ENSURE ROUGHNESS 63 RHR OR BETTER. _` ENSURE TO BREAK ALL SHARP EDGES FOR SCRATCHES AND SANDED AREAS. 3.0 PERFORM A 10X DETAIL VISUAL INSPECTION TO ENSURE REPAIRED AREAS ARE FREE OF ANY SCRATCHES OR DAMAGES, OTHERWISE REPAIR AREAS PER STEP 2.0. _` ENSURE ROUGHNESS 63 RHR OR BETTER. 4.0 AT REWORKED AREAS, PERFORM PENETRANT INSPECTION PER BAPS 176_`002 (NDE_`PT_`7). _` ALLOWED TO USE EDDY CURRENT INSPECTION PER BAPS 176_`019 AS ALTERNATIVE NDT METHOD. _` RESUBMIT ONLY IF A POSITIVE INDICATION IS FOUND. 5.0 PERFORM AN ULTRASONIC TEST UT_`51 OR UT_`65 AT THE AFFECTED AREAS EXTENDING MIN. 1" TO ALL SIDES. _` ENSURE REMAINING THICKNESS IS BETWEEN DRAWING REQUIREMENTS AS INDICATED THE ABOVE INFORMATION. _` RESUBMIT ONLY IF THE THICKNESS IS NOT BETWEEN DRAWING TOLERANCES. 6.0 ENSURE NO FASTENERS WERE DAMAGED, OTHERWISE REMOVE AND REPLACE THEM PER DRAWING REQUIREMENTS. 7.0 ENSURE LOCAL CONTOUR DEVIATION IS BETWEEN DRAWING G00606301 TABLE 1 REQUIREMENTS. 8.0 TOUCH UP FINISH CODE A047 CLEAR PER BAERD GEN_`004 AT THE REWORKED AREAS. 9.0 CONTINUE PER DRAWING AND SPECS. REQUIREMENTS. LIAISON SUBSTANTIATION _` REMAINING THICKNESS AFTER DISPOSITION MEETS THE DRAWING TOLERANCES. _` STRESS CONCENTRATION DUE TO MARKS IS BEING REDUCED WITH T</t>
  </si>
  <si>
    <t>V526117</t>
  </si>
  <si>
    <t>B0589395* EXIST QTY 3 SANDING MARK (BLEND) ON SKIN, LH PANEL, AFT FUSE (G05362101_`107). BLEND #1 LENGTH: 0.700ââ WIDTH: 0.430ââ NEAREST HOLE 0.170â BLEND #2 LENGTH: 0.680ââ WIDTH: 0.350ââ NEAREST HOLE N\A BLEND #3 LENGTH: 0.680ââ WIDTH: 0.300ââ NEAREST HOLE 0.160â SEE ATTACHMENTS</t>
  </si>
  <si>
    <t>ENGINEERING DISPOSITION. _`_` ACCORDING TO NDI REPORT NO CRACK OR POSITIVE INDICATION WAS FOUND. _`_` REMAINING THK WITHIN DWG TOLERANCES. _`_` TOUCH UP REPAIRED ZONES WITH CODE A047 PER BAERD GEN_`004. _`_` CONTINUE WITH ASSY PROCESS PER ENGINEERING DWG REQUIREMENTS. ~ STRUCTURALLY ACCEPTABLE TO ENGINEERING. ~ MIN THK BETWEEN DWG REQUIREMENTS. ~ PART INTEGRITY VERIFIED BY NDI. _`_`_`_`_`_`_`_`_`_`_`_`_`_`_`_`_`_`_`_`_`_`_`_`_`_`_`_`_`_`_`_`_` _`ESAU HERNANDEZ_` 06/15/2021</t>
  </si>
  <si>
    <t>Q321010396</t>
  </si>
  <si>
    <t>G05294009-003-01</t>
  </si>
  <si>
    <t>FRAME ASSY, CTR, BM 23, CARGO ACCESS DR</t>
  </si>
  <si>
    <t>V504681</t>
  </si>
  <si>
    <t>590843* TEHRE IS (QTU.1) TOOL MARK AT FRAME, CTR, BM 23, CARGO ACCESS DR G05294009_`103 SEE ATTACHMENTS FOR MORE DETAILS.</t>
  </si>
  <si>
    <t>PART OBVIOUS SCRAP NOTE: FRAME, CTR, BM 23, CARGO ACCESS DR G05294009_`103 (QTY.1) .................................................................................................................................................................................................................. PRODUCTION * OBTAIN A NEW ONE PART G05294009_`103 AND CONTINUE WITH THE ASSSEMBLY DRAWING REQUIREMENTS, IF THERE IS A NEW CONDITION RAISE A NEW ONE NCR * RELEASE THE DAMAGED PART TO QUALITY IN ORDER TO SCRAP IT. QUALITY * SCRAP THE DAMAGED PART AS PER QAPI 3.8.8.2.6.4 QC SABINA MENDEZ 09_`JUN_`2021</t>
  </si>
  <si>
    <t>B0620852</t>
  </si>
  <si>
    <t>Q321010397</t>
  </si>
  <si>
    <t>GD616-3001-4</t>
  </si>
  <si>
    <t>PANEL, ACCESS (RH)</t>
  </si>
  <si>
    <t>V329875</t>
  </si>
  <si>
    <t>SUPPLIER* LOCATION: PANEL, ACCESS, RH. (DETAIL) EXISTS THE QUANTITY OF (3) SCRATCHES IN PANEL, ACCESS (RH) (GD616_`3001_`4). ACTUAL CONDITION IS: SCRATCH MAX. LENGTH MAX. WIDTH MAX. DEPTH THICKNESS 1 2.400" .015" .003" .062" 2 2.100" .015" .003" .062" 3 .510" .015" .002, .062" SEE ATTACHMENT FOR DETAILS</t>
  </si>
  <si>
    <t>ENGINEERING NOTES: PART NO. AFFECTED: GD616_`3001_`4 PANEL ACCESS RH PYLON TRAILING EDGE _`2024_`T3 PER AMS QQ_`A_`250/5, STOCK THK = 0.063" DISPOSITION: _`_`MASK THE AREA AROUND THE DAMAGES (QTY 3). _`_`MANUALLY BLEND THE DAMAGES (QTY 3) PER BAPS 149_`001. _`DO NOT DEEPEN THE DAMAGES. _`100:1 BLEND RATIO. _`ENSURE A SMOOTH TRANSITION WITH SURROUNDING MATERIAL. _`ENSURE A SURFACE ROUGHNESS OF 63RA OR BETTER. _`_`QC PERFORM A VISUAL INSPECTION USING A 10X MAGNIFYING GLASS AND A GOOD SOURCE OF LIGHT. _`ENSURE THERE ARE NO TRACES OF THE REPORTED DAMAGES. _`_`PERFORM AN EDDY CURRENT INSPECTION PER BAPS 176_`019 AT REPAIRED AREAS. _`ENSURE NO RELEVANT INDICATIONS ARE FOUND, OTHERWISE RESUBMIT TO ENGINEERING. _`_`PERFORM AN ULTRASONIC INSPECTION PER NDE UT_`51 AND ENSURE A MIN THK OF 0.060" _`_`TOUCH UP THE REPAIRED AREA WITH FINISH CODE A047 PER BAERD GEN_`004. _`_`CONTINUE WITH THE NEXT HIGH ASSY AND/OR NEXT CORRESPONDING PROCESS PER DWG REQUIREMENTS. SUBSTANTIATION: _`_`95% OF REMAINING MATERIAL THICKNESS STRUCTURALLY ACCEPTABLE TO ENGINEERING AT REPAIRED PANEL. _`_`FINISH RESTORED TO DWG INTENT. _`_`MATERIAL INTEGRITY VERIFIED BY QNDI. RUBEN VAZQUEZ LIAISON ENGINEER 06/09/2021 APPROVED FOR MRB. OSCAR DIAZ DE LEON. 06/09/2021.</t>
  </si>
  <si>
    <t>V528796</t>
  </si>
  <si>
    <t>Q321010398</t>
  </si>
  <si>
    <t>HUMAN* WAS PERFORMED DIMENCIONAL MEASUREMENT (OML) TAILCONE , GA (G05390000_`001) AND SOME POINTS ARE OUT OF TOLERANCE ASSEMBLY IS FWD FRAME G05394000_`001 A/C 70107 AFT CONE G05392001_`001 A/C 70106 SEE REPORT FOR DETAIL</t>
  </si>
  <si>
    <t>ENGINEERING REMARKS. _` DRAWING G05390000 SHT 4 VIEW E / G05391001 / G05397200. _` CONDITION AS REPORTED IS NOTED AND NOT ACCEPTABLE TO ENGINEERING, REF Q321007489_`001 DISPOSITION 1.0. _` METHODS AND QC_`QMRB TO WITNESS REWORK _` INSPECTION PROCESS IN ORDER TO ASSIST WITH THE REQUIRED VERIFICATIONS. _` THOROUGHLY READ THE DISPOSITION HEREIN PRIOR PROCEEDING WITH THE REWORK _` INSPECTION PROCESS. PROCEED AS FOLLOWS. A. REMOVE G05391001_`001 FIREWALL STRUCTURE ASSEMBLY FROM TAILCONE ASSEMBLY. B. WITH METHODS' ASSISTANCE QC_`QMRB TO PERFORM THE FOLLOWING VERIFICATIONS: 1) VERIFY REMOVED G05391001_`001 FIREWALL STRUCTURE HAS BEEN CORRECTLY ASSEMBLED AT ITS CORRESPONDING AJFA TOOLING. 1.1) VERIFY TOOLING PINS AND LOCATING SURFACES ARE SATISFIED ( CONTACTED, PINED ) BY THE ASSEMBLY IN QUESTION. 1.2) ONLY IF AJFA TOOLING WAS SATISFIED PROCEED WITH THE SUBSEQUENT INSPECTION. RESUBMIT WITH THE FINDINGS OTHERWISE. 2) VERIFY REMOVED REMOVED G05391001_`001 FIREWALL STRUCTURE HAS BEEN ADEQUATELY PLACED IN RELATION TO G05390000_`001 TAILCONE STRUCTURE. 2.1) VERIFY TOOLING PINS AND LOCATING SURFACES ARE SATISFIED ( CONTACTED, PINED ) BY THE ASSEMBLY IN QUESTION. 2.2) VERIFY FOR ANY MISMATCH CONDITION BETWEEN EXISTING HOLES ON TAILCONE SKINS AND RELATED FIREWALL ANGLES. 2.3) INSPECT FOR PRE_`LOAD ( SPRING BACK ) EFFECT PRESENT AT THE TIME OF FASTENERS' RELEASE FROM SKINS AND FIREWALL STRUCTURE. C. RESUBMIT THIS NCR TO ENGINEERING WITH THE INSPECTION FINDINGS, CLEAR PICTURES, MEASUREMENTS AND ALL RELEVANT INFORMATION. ENGINEERING SUBSTANTIATION. DISPOSITION TO TROUBLESHOOT GAP CONDITION REPORTED ON REFERENCED Q321007489_`001 ALONG WITH GEOMETRICAL DEVIATIONS REPORTED ON THIS NCR. OSCAR DIAZ DE LEON. L</t>
  </si>
  <si>
    <t>V528054</t>
  </si>
  <si>
    <t>Q3G7MRB</t>
  </si>
  <si>
    <t>Q321010399</t>
  </si>
  <si>
    <t>QUALITY HAS COMPLETED DECLARATION INSPECTION OF THE REAR FUSELAGE E_`BAY (FS897_`1102) AND FOUND QTY_`65 SNAGS. PLEASE. REFER TO ATTACHMENTS FOR DETAILS.</t>
  </si>
  <si>
    <t>Q321010400</t>
  </si>
  <si>
    <t>AGQ706AA</t>
  </si>
  <si>
    <t>GC413-2340-1</t>
  </si>
  <si>
    <t>LEVER ASSY, IDLER RUDDER</t>
  </si>
  <si>
    <t>V252194</t>
  </si>
  <si>
    <t>METHODS* E_`BAY RUDDER BELL CRANK ASSY LEVER ASSY PN GC413_`2340_`1 UPPER ATTACHING HARDWARE IS NOT INSTALLED PER DRAWING GD419_`2500 BOLT ORIENTATION IS INCORRECT. SEE ATTACHMENT</t>
  </si>
  <si>
    <t>ENGINEERING REMARKS. _` DRAWING GD419_`2500 _`B SHT 1 SECT H_`H. _` CONDITION AS REPORTED IS NOTED AND ACCEPTABLE TO ENGINEERING. Â» NAS6204_`15D BOLT WITH INVERTED ORIENTATION. PROCEED AS FOLLOWS. _` ENSURE ALL OTHER DRAWING REQUIREMENTS ARE MET. _` IDENTIFY NOTED LOCATION AS NCRQ321010400_`001 PER BAPS 144_`005. _` CLOSE THIS NCR. ENGINEERING SUBSTANTIATION. DESIGN INTENT IS MAINTAINED. REF D121007073. OSCAR DIAZ DE LEON. LIAISON ENGINEERING. 06/09/2021.</t>
  </si>
  <si>
    <t>Q321010402</t>
  </si>
  <si>
    <t>AGX305</t>
  </si>
  <si>
    <t>GC219-1200-3-01</t>
  </si>
  <si>
    <t>FLOOR ASSY, ELECTRONIC BAY</t>
  </si>
  <si>
    <t>GC215-0202-3</t>
  </si>
  <si>
    <t>INTERCOSTAL</t>
  </si>
  <si>
    <t>V452758</t>
  </si>
  <si>
    <t>589279* THERE IS QTY (1) DRIL RUM IN INTERCOSTAL (GC215_`0202_`3) PARTS IS NOT FEASIBLE TO REPAIR. PARTS IS OBVIOUS SCRAP. SEE ATTACHMENTS FOR DETAILS.</t>
  </si>
  <si>
    <t>ENGINEERING NOTES: _` TYPO PRESENT. MUST READ _` RUN _` INSTEAD _`RUM. _`_`_`_`_`_`_`_`_`_`_`_`_`_`_`_`_`_`_`_`_`_`_`_`_`_`_`_`_`_`_`_`_`_`_`_`_`_`_`_`_`_`_`_`_`_`_`_`_`_`_`_`_`_`_`_`_`_`_`_`_`_`_`_`_`_`_`_`_`_`_`_`_`_`_`_`_`_`_`_`_`_`_`_`_`_` ENGINEERING DISPOSITION: _` DISCARD DEFECTIVE PART. _`_`_`_`_`_`_`_`_`_`_`_`_`_`_`_`_`_`_`_`_`_`_`_`_`_`_`_`_`_`_`_`_`_`_`_`_`_`_`_`_`_`_`_`_`_`_`_`_`_`_`_`_`_`_`_`_`_`_`_`_`_`_`_`_`_`_`_`_`_`_`_`_`_`_`_`_`_`_`_`_`_`_`_`_` ENGINEERING SUBSTANTIATION: _` 63% OF NOMINAL THK AFFECTED, SHEET METAL DETAIL DAMAGED ON FLANGE RADII TRANSITION. _`_`_`_`_`_`_`_`_`_`_`_`_`_`_`_`_`_`_`_`_`_`_`_`_`_`_`_`_`_`_`_`_`_`_`_`_`_`_`_`_`_`_`_`_`_` FRANCISCO VILCHIS LIAISON ENGINEER BOMBARDIER AVIATION 09_`JUN_`2021 _`_`_`_`_`_`_`_`_`_`_`_`_`_`_`_`_`_`_`_`_`_`_`_`_`_`_`_`_`_`_`_`_`_`_`_`_`_`_`_`_`_`_`_`_`_`</t>
  </si>
  <si>
    <t>Q321010404</t>
  </si>
  <si>
    <t>V388903</t>
  </si>
  <si>
    <t>AT THE AIRCRAFT 70104 THERE ARE MULTIPLES AERODYNAMIC SEAL LOCATIONS, NOT ACCORDING TO BAPS 157_`028. FLUSHNESS REQUIREMENTS. IS FROM _`.011 TO _`.014ââ ` S/B +_` .010ââ SEE ATTACHMENTS FOR DETAILS AND LOCATIONS. REFERENCE: Q321008955; Q321009176</t>
  </si>
  <si>
    <t>_`DISCREPANCY IS NOTED AND NOT ACCEPTABLE. _`REWORK DISCREPANCY ZONES AS PER BAPS 157_`028, REV H, SECTION 9.2.7. _`CONTINUE AS PER DRAWING REQUIREMENTS. ROGELIO RAMIREZ. MRB AGENT. JUNE 09, 2021 _`_`_`_`_`_`_`_`_`_`_`_`_`_`_`_`_`_`_`_`_`_`_`_`_`_`_`_`_`_`_`_`_`</t>
  </si>
  <si>
    <t>Q321010405</t>
  </si>
  <si>
    <t>G05212502-101-01</t>
  </si>
  <si>
    <t>PAWL, PRESS LOCK, PASS ACS DR</t>
  </si>
  <si>
    <t>S307349~NC</t>
  </si>
  <si>
    <t>PAWL, PRESS LOCK, PASS ACS DR G05212502_`101_`01 THERE ARE 8 PIECES WITH SOME DAMAGES. PLEASE SEE ATTACHMENTS FOR DETAILS AS LOCATION AND MEASURE FOR EACH DAMAGE. NOTE: PARTS SHOULD BE FREE OF DAMAGES.</t>
  </si>
  <si>
    <t>ENGINEERING DISPOSITION. NOTES: P/N. DESCRIPTION. MATERIAL. FINISH. THICKNESS. G05212502_`101. PAWL, PRESS LOCK, PASS ACS. PH13_`8MO PER AMS5629. S010. _` &gt; PROFILE TOLERANCES IS +/_` 0.010". &gt; CHAMFER TOLERANCES IS +/_` 0.010". &gt; REFER TO DRAWING G05212502_`101 REV. _`_` FOR DETAILS. PROCEED AS FOLLOWS: 1.1 _` USING MAKING TAPE TO PROTECT ALL SURROUNDING AREA OF EACH DISCREPANT LOCATION TO AVOID EXTEND REPAIRED AREA. 1.2 _` MANUALLY ABRADE EACH TOOL MARK ON EDGE FOR ALL THE AFFECTED PARTS USING #120 TO #600 GRIT ZIRCONIUM OXIDE PAPER TO OBTAIN A SURFACE FREE OF DEFECTS AND SMOOTH SURFACE FINISH. _` REFER TO ATTACHMENT 001 FOR DETAILS. _` ENSURE A SMOOTH TRANSITION. _` ENSURE A ROUGHNESS OF 63RA OR BETTER. _` ENSURE NO TRACE OF DAMAGE EXIST AFTER BLENDING OPERATION. 1.3 _` CLEAN AREA PER BAPS 180_`009. 1.4 _` PERFORM FLUORESCENT PENETRANT INSPECTION PER BAPS 176_`002 CLASS "A" OR EDDY CURRENT INSPECTION PER BAPS 176_`019 TO ENSURE AREA ARE FREE OF DEFECTS. 1.5 _` Q.C. A PROPERLY METHOD, ENSURE MAX. MATERIAL REMOVED ON EDGE IS LESS OR EQUAL TO 0.003". 1.6 _` PASSIVATE ALL REWORKED AREAS PER BAPS 180_`015. 1.7 _` ENSURE TO MEET ALL OTHER DRAWING REQUIREMENTS THEN CONTINUE ASSEMBLY PER DRAWING SPECIFICATION. SUBSTANTIATION: _` AREAS REWORKED WILL BE WITHIN REQUIREMENTS OF CHAMFER REQUIREMENTS AND PROFILE REQUIREMENTS. _` INTEGRITY IS VERIFIED PER NDI INSPECTION. LIAISON ENGINEERING. JONATHAN BUENROSTRO. 06/10/2021.</t>
  </si>
  <si>
    <t>V538298</t>
  </si>
  <si>
    <t>ERNESTO OLVERA</t>
  </si>
  <si>
    <t>V363159</t>
  </si>
  <si>
    <t>G05450054-007</t>
  </si>
  <si>
    <t>Q321010408</t>
  </si>
  <si>
    <t>V229492</t>
  </si>
  <si>
    <t>METHODS* REFFER TO NCR#Q321008521_`001 F.S. 833 AFTER PERFORMED SHOOTING OF KEY CHARACTERISTICS AT STATION AGX997 OF THE STRUCTURE ASSY, REAR FUSELAGE G05360000_`001 THE NEXT MEASSUREMENTS WERE OUT OF TOLERANCE G00653060 _` STRINGER RADIAL POSITIONS (SECT BR_`BR) GROUP: STRINGER RADIAL END STRINGER RADIAL ROOT _`WAS REMOVE QTY(5) RIVET IN EACH STR. AS DESCRIBED ON TABLE ATTACH 001 _`LESS THAN 5LB OF FORCE APPLIED. THE HOLES WERE DRILL TO DIA. AS IDNICATED ON TABLE 001 (HOLES G&amp;R). HARWARE INSTALLED AS INDICATED ON TABLE ATTACH 0001 NEW SHOTTING WAS PERFOMERD (ATTACH 002) NOTE:IT IS THE SAME NUMBERING FOR ALL STR AFFECTED SEE ATTACH 003 PLEASE SEE ATTACHMENTS FOR MAJOR INFO:</t>
  </si>
  <si>
    <t>ENGINEERING DISPOSITION: _` STATED CONDITION HAS BEEN NOTED BY ENGINEERING AND IS ACCEPTABLE AS IS. _` ENSURE DRILLING PROCESS PER BAPS 151_`001 AND 15_`029 AS CORRESPOND. _` ENSURE HI_`LITES INSTALLATION PER BAPS 151_`029 AND 157_`028. _` ENSURE RIVETS INSTALLATION PER BAPS 151_`001 AND 157_`028. _` ENSURE HOLES ARE GOOD AND ROUND IN DIAMETER 0.192" / 0.196" FOR HOLES WITH B/P FASTENERS INSTALLED OTHERWISE RESUBMIT NCR. _` Q,C TO INSPECT AND ENSURE STRINGER L22 IS FREE OF DAMAGE. _` ENSURE AERO DRAWING G00606301 REV_`K REQUIREMENTS ARE MET. _` ENSURE THAT ALL OTHER DRAWING REQUIREMENTS ARE MET. _` CLEARLY IDENTIFY WITH NCR NUMBER PER BAPS 144_`005. _` CONTINUE WITH THE ASSEMBLY PROCESS PER DRAWING REQUIREMENTS. LIAISON ENG. SUBSTANTIATION: SEE SIGNOFF SHT FOR STRESS ENGINEERING APPROVAL. _`_`_`_`_`_`_`_`_`_`_`_`_`_`_`_`_`_`_`_`_`_`_`_`_`_`_`_`_`_`_`_`_`_`_`_`_`_`_`_`_`_`_`_` JAIME OTERO. LIAISON ENGINEER BAM 06/10/2021.</t>
  </si>
  <si>
    <t>Q321010409</t>
  </si>
  <si>
    <t>V427972</t>
  </si>
  <si>
    <t>NO BADGE* AT THE AIRCRAFT 70107 THERE ARE MULTIPLES AERODYNAMIC SEAL LOCATIONS NOT ACCORDING TO BAPS 157_`028 FLUSHNESS REQUIREMENTS. IS FROM +_` 0.011" TO +_`0.014" S/B +_` 0.010" SEE ATTACHMENTS FOR DETAILS AND LOCATIONS NCR REFERENCE: Q321008955</t>
  </si>
  <si>
    <t>_`REWORK DISCREPANCY ZONES AS PER BAPS 157_`028, REV H, SECTION 9.2.7. _`CONTINUE AS PER DRAWING REQUIREMENTS. JESUS A. GARCIA. QUALITY MRB JUNE 11, 2021</t>
  </si>
  <si>
    <t>Q321010412</t>
  </si>
  <si>
    <t>AGQ790AA</t>
  </si>
  <si>
    <t>GD239-2000-1-01</t>
  </si>
  <si>
    <t>R/FUSE LHS PANEL ASSY</t>
  </si>
  <si>
    <t>V346635</t>
  </si>
  <si>
    <t>DRAWING PART NUMBER: GD239_`2000 REV. P S/N: 60065 THERE ARE QTY. 2 TOOL MARKS ON SKIN OF R/FUSE LHS PANEL ASSY (GD239_`2000_`1_`01) ACTUAL CONDITION: TM1: LENGTH: 0.308â WIDTH: 0.075â DEPTH: _`0.003â LOCATION: ON FS 985, BETWEEN STGR 9 &amp; 10 (LH) TM2: LENGTH: 0.320â WIDTH: 0.165â DEPTH: _`0.003â LOCATION BETWEEN STGR 18 &amp; FS 985 (LH) S/B: THE PART SHOULD BE ACCORDING TO DRAWING AND WITHOUT DAMAGES OR DEFECTS PLEASE SEE THE ATTACHMENTS FOR MORE DETAILSâ¦</t>
  </si>
  <si>
    <t>ENGINEERING REMARKS. _` DRAWING GD234_`2001 _`E / GD239_`2100 _`G SHT 3 VIEW K_`K &amp; VIEW J_`J. _` GD234_`2001_`7 SKIN LOCAL B/P THICKNESS IS .080"Â±.002" MADE FROM 2524_`T3 .100" S/T AL CLD SHT PER AMS 4296. PROCEED AS FOLLOWS. _` MANUALLY BLEND THE REPORTED DAMAGES TO ACHIEVE A SMOOTH TRANSITION WITH THE ADJACENT MATERIAL PER BAPS 149_`001. Â» DO NOT DEEPEN THE DAMAGES. Â» BLEND RATIO 100:1. Â» SURFACE ROUGHNESS 63RA OR FINER. _` QC MANDATORY INSPECTION USING A 10X MAGNIFYING GLASS AND A GOOD LIGHT SOURCE TO ENSURE NO TRACES OF THE REPORTED DAMAGES REMAIN. _` NDI INSPECTION. Â» ET ( EDDY CURRENT ) CRACK_`CHECK PER BAPS 176_`019. â¢ ENSURE NO RELEVANT INDICATIONS ARE FOUND. Â» ULTRASONIC THICKNESS INSPECTION PER NDE UT_`51. â¢ ENSURE A .078" MIN THICKNESS. _` APPLY A047 FINISH TO REPAIRED LOCATIONS PER BAERD GEN_`004. _` RTS REPAIRED SKIN PANEL. _` CLOSE THIS NCR. ENGINEERING SUBSTANTIATION. REPAIR MEETS DRAWING INTENT. THICKNESS WITHIN DRAWING TOLERANCES. MATERIAL INTEGRITY VERIFIED BY NDI. OSCAR DIAZ DE LEON. LIAISON ENGINEERING. 06/09/2021.</t>
  </si>
  <si>
    <t>V527976</t>
  </si>
  <si>
    <t>Q321010413</t>
  </si>
  <si>
    <t>G05372201-001</t>
  </si>
  <si>
    <t>ECS INSTL, LP PROVISIONS ABOVE FLOOR</t>
  </si>
  <si>
    <t>METHODS* REFER TO NCR Q321000617, Q318005416_`004, Q320001122 AND Q321000817 FOR SIMILAR DISCREPANCIES. LOCATION FS833 STGR 5 AND 6 RH SIDE. QTY (1) HOLE DRILLED TO 0.128" G/R IN BRACKET ASSY, LP SYSTEM (G05372276_`001), COMMON TO FRAME, FS 833.00, AFT FUSE (G05362800_`105)) AND SPLICE, FRAME, AFT FUSE (G05362301_`101_`01). _`AS PER CSD G05360000_`003 REV NC, SHOULD BE PILOT HOLES (0.098" DIAMETER) FOR NEXT HIGHER ASSY. FASTENER B/P B0206001AG5_`4 AND B0203013_`08 ED MIN IN BRACKET 0.350â ED MIN SPLICE 0.360â PITCH 0.700" SEE ATTACHMENTS FOR DETAIL.</t>
  </si>
  <si>
    <t>D3ANDON</t>
  </si>
  <si>
    <t>NOTE: THIS IS AN OPEN ONCR, QUALITY PLEASE DO THE PROPER FOLLOW UP AND ENSURE THAT CORRECT BUYOFF GROUPS ARE LISTED. ENGINEERING ANNOTATIONS INVOLVED PARTS / ASSY: _` G05362800_`105, FRAME FS 833.00 AFT FUSE RH. _` G05362301_`101, SPLICE FRAME AFT FUSE. _` G05372276_`001, BRACKET ASSY LP SYSTEM. NOTES: REF. TO G05360000_`003 AFT FUSELAGE CONDITION OF SUPPLY DOCUMENT FOR B/P BRACKET INSTALLATION SEE DWG. G05372201 REV. _`D SHEET 1 ZONE 10D. B/P FASTENERS ARE HI_`LITES B0206001AG5_`4 + NUT B0203013_`08 &amp; RIVETS MS20470AD5_`6S. ENGINEERING DISPOSITION PROCEED AS FOLLOWS: CONDITION AT THIS STAGE IS ACCEPTABLE FOR ENGINEERING. FINAL ASSESSMENT WILL BE DONE ONCE COMMON DETAILS GET LOCATED INTO B/P POSITION. NOTE: FINAL SIZE HOLE DIAMETERS ARE Ã 0.1590"_`0.1620" ACCORDING TO DWG. REQUIREMENTS. FOR MMC: _` ENSURE QTY_`1 HOLES IS GOOD AND ROUND TO Ã 0.128" PER BAPS 188_`001 AND LOCATED IN THEIR B/P POSITION. _` CLEARLY IDENTIFY DISCREPANT AREA WITH A VISIBLE ONCR TAG PER BAPS 144_`005. _` ENSURE PART COMPLIES WITH ALL OTHER DRAWING REQUIREMENTS. FOR NEXT HIGHER ASSEMBLY: _` ONCE ALL COMMON DETAILS GET LOCATED INTO THE B/P POSITION , INSPECT THE ASSY FOR ANY DISCREPANCY. _` IF ANY DISCREPANCY IS PRESENT AT INTERFACE POINT RESUBMIT THIS NCR TO ENGINEERING, OTHERWISE PROCEED TO COMPLETE ASSY AS PER DWG. REQUIREMENTS AND CLOSE THIS ONCR. _` ENSURE HOLES ARE DRILLED TO FULL SIZE ACCORDING TO DWG. SPECIFICATIONS. _` QUALITY TO ENSURE THAT THE ASSEMBLY IN THE LOCALITY OF THE REPAIR MEETS ALL OTHER REQUIREMENTS OF THE ENGINEERING DWG. LIAISON SUBSTANTIATION: ACTUAL CONDITION IS STILL WITHIN DRAWING (G05372201) TOLERANCES, ONLY CSD AFFECTED. RICARDO SENOVIO BA LIAISON ENGINEERING 06/09/2021. *************************************************************************************</t>
  </si>
  <si>
    <t>Q321010416</t>
  </si>
  <si>
    <t>G09171051-019-01</t>
  </si>
  <si>
    <t>ARNESS, AFT FUSE, REAR LHS RAB</t>
  </si>
  <si>
    <t>HARNESS, AFT FUSE, REAR LHS RAB</t>
  </si>
  <si>
    <t>V460901</t>
  </si>
  <si>
    <t>V111707</t>
  </si>
  <si>
    <t>600855* LOCATION: FS 904 STGR 25_`26 IML LHS ON HARNESS, AFT FUSE, REAR LHS RAB (G09171051_`019_`01), CABLE RAB1011_`S1G PRESENT QTY_`1 DAMAGE ON OUTTER INSTALLATION. WIRE: RAB1011_`S1G LENGTH: 0.100" WIDTH: 0.050 NOTE: THERE IS NOT EVIDENCE OF INTERNAL DAMAGE BEYOND THE OUTTER INSTALLATION SEE ATTACH FILE FOR DETAILS.</t>
  </si>
  <si>
    <t>V528250</t>
  </si>
  <si>
    <t>DISCREPANCY 001 DISPOSITION 1.0 LOCATION: FS 904 STGR 25_`26 IML LHS ON HARNESS, AFT FUSE, REAR LHS RAB (G09171051_`019_`01), CABLE RAB1011_`S1G PRESENT QTY_`1 DAMAGE ON OUTTER INSTALLATION. WIRE: RAB1011_`S1G, LENGTH: 0.100", WIDTH: 0.050 NOTE: THERE IS NOT EVIDENCE OF INTERNAL DAMAGE BEYOND THE OUTER INSTALLATION. BEFORE WIRE REPAIR, CHECK AGAIN TO ENSURE NO WIRE SHIELD STRANDS DAMAGE OR WIRE MUST BE REMOVED &amp; REPLACED REPAIR WIRE RAB1011_`S1G WITH ATUM_`8/2_`0 AND HT_`SCE_`1K_`3/16_`2.0_`9 HEAT SHRINK SLEEVES. FOLLOW REPAIR PROCEDURE: USING HEAT SHRINKABLE TUBING PER BAPS 145_`388 SECTION 4.3.1 1. REMOVE ALL LACING &amp; CLAMPS FROM CONNECTOR P759 TO DAMAGED LOCATION AS NEEDED. (USE CARE NOT TO FURTHER DAMAGE CABLE.) 2. UN_`PIN WIRE FROM CONNECTOR P759 AND SLIDE HEAT SHRINK SLEEVES (P/N ATUM_`8/2_`0, HT_`SCE_`1K_`3/16_`2.0_`9) OVER THE WIRE TO SHRINK OVER THE DAMAGED AREA. UNDO &amp; REDO CLAMPING ONE SECTION AT A TIME TO SLIDE SLEEVE. 3. CLEAN &amp; DEGREASE THE DAMAGED AREA WITH A CLEAN WIPER SATURATED WITH ISOPROPYL ALCOHOL TT_`I_`735 GRADE A OR B PER BAPS 180_`009. LET DRY AND SMOOTH OUT THE INSULATION. 4. SLIGHTLY APPLY SEALANT PR1776_`B2 (N383_`8315 2.5OZ OR N383_`6048 0.5 OZ FROZEN) ON DAMAGED INSULATION TO SEAL THE INSULATION BREAK PER BAPS 157_`027. 5.1. CUT A 1.25 INCH LENGTH OF SELECTED SHRINKABLE TUBING P/N ATUM_`8/2_`0. TUBING ENDS SHALL BE CUT SMOOTH &amp; FREE FROM RAGGED EDGES PER BAPS 145_`388 SECTION 4.3.1. 5.2. SLIDE AND CENTER 1.25 INCH LONG ATUM_`8/2_`0 SLEEVE TO COVER MINIMUM 0.5â ON EACH SIDE OF THE DAMAGED AREA. THEN SHRINK HT_`SCE_`1K_`3/16_`2.0_`9 OVER THE ATUM SLEEVE. SEE DISPOSITION IMAGE 001 FOR REPAIR REFERENCE. 6. SELECT PROPER HEAT GUN SETTING WITH CORRECT REFLECTOR TO SHRINK SLEEVE PER BAPS 145_`222 SECTION 5.1.1 ATUM HEAT SHRINKABLE SLEEVE SHRINK RATIO 4:1 @ 80Â°C HT_`SCE HEAT SHRINKABLE</t>
  </si>
  <si>
    <t>Q321010417</t>
  </si>
  <si>
    <t>V410206</t>
  </si>
  <si>
    <t>NO BADGE* LOCATION: FS 897_`904 STGR 6 R/H DURING WHITE GLOVE PROCESS, WAS FOUND QTY (1) BLEND IN SKIN, UPPER PANEL, AFT FUSE (G05361001_`103) ACTUAL CONDITION LENGTH 1.0â WIDTH .250â DEPTH _` QUALITY UNKNOWN REMOVED MATERIAL UNTIL THIS STAGE &amp; DOES NOT HAVE A GOOD TRANSITION FOR BLENDED ISSUE DISTANCE TO NEAR FASTENER .100â THK .080â SEE ATTACH FOR MORE DETAIL</t>
  </si>
  <si>
    <t>ENGINEERING DISPOSITION: AFFECTED PARTS: PART NUMBER TITLE MATL SPEC LOCAL THICK G05361001_`103 SKIN, UPPER PANEL AL 2524_`T3 BAMS516_`015 0.080" Â± 0.004" PROCEED AS FOLLOWS: Q.C ENSURE THAT NOT ANY ADJACENT FASTENER IS DAMAGED. RESUBMIT OTHERWISE. Q.C ENSURE THE SURFACE ROUGHNESS IS 63RA OR BETTER. ENSURE THE BLEND AREA HAS A SMOOTH TRANSITION WITH SURROUNDING AREA AND NO SHARP EDGES EXIST. ENSURE THE BLENDED AREA MET THE AERODYNAMIC REQUIREMENT PER DRAWING G00606301 REV_`M. REFER TO TABLE 1: LOCAL AND LOFT CONTOUR DEVIATION. RESUBMIT OTHERWISE. Q.C MANDATORY: USE A MAGNIFYING GLASS 10X AND GOOD SOURCE OF LIGHT TO ENSURE NO REMAINING DAMAGE EXIST. EDDY CURRENT INSPECTION PER BAPS 176_`019 OR FLUORESCENT PENETRANT INSPECTION PER BAPS 176_`002 TO ENSURE THE REPAIRED SURFACE IS CRACK FREE. IF NOT RELEVANT INDICATION EXIST CONTINUE, OTHERWISE RESUBMIT. Q.C MEASURE THE REMAINING THICKNESS PER UT_`51 TO ENSURE THE REMAINING THICKNESS IS MINIMUM 0.076" RESUBMIT OTHERWISE, FINISH: APPLY FINISH CODE A047 PER BAERD GEN _`004. CONTINUE AS PER DRAWING REQUIREMENTS. LIAISON ENG. SUBSTANTIATION: Q.C ENSURE THE CONTOUR DEVIATION MEETS THE REQUIREMENTS PER DRAWING G00606301 REV_`M TABLE 1. MATERIAL INTEGRITY VERIFIED PER NDI. REMAINING THICKNESS IS WITHIN TOLERANCES. LIAISON/DESIGN ENGINEER MARCO A .SAN PEDRO 06/09/2021.</t>
  </si>
  <si>
    <t>Q321010422</t>
  </si>
  <si>
    <t>G05294000-001-23</t>
  </si>
  <si>
    <t>G05294006-101-02</t>
  </si>
  <si>
    <t>FRAME, SIDE, AFT, CARGO ACCESS DR</t>
  </si>
  <si>
    <t>V504683</t>
  </si>
  <si>
    <t>QTY (2) REDUNDANT HOLES 0.098" DIA WERE OPEN DUE TO ROTATED NUT PLATE DRILLED. NUT PLATE WAS ROTATED FROM RIGHT POSITION 90Âº AND DRILLED IN HORIZONTAL WAY. S/B FOR B/P NUTPLATE, TWO LUG, FLOATING (B0204065_`3) RIVET, SOLID, CSK HD (B0205017AD3_`4S) NOTE: NO CSK DONE ON REDUNDANT HOLES 0.350" PITCH TYP FROM CENTER HOLE NUTPLATE TO CENTER HOLE RIVET. FRAME ARE NOT INSTALLED ON AIRCRAFT, IS A MAKE TO STOCK PART. SEE ATTACHMENTS FOR DETAILS.</t>
  </si>
  <si>
    <t>ENGINEERING DISPOSITION: NOTES: B/P FASTENER: B0205017AD3_`(*) SOLID RIVET. B/P NUT PLATE: B0204065_`3_`2. NUTPLATE. TWO LUG. DRAWING: G05293000 REV_`H ZONE 7B / SHEET 2 PROCEED AS FOLLOWS: Q.C ENSURE THAT NUT PLATE CENTER IS MAINTAINED AS PER DRAWING REQUIREMENTS. THE NOTED CONDITION OF NUT PLATE HOLES ROTATED 90Âº IS ACCEPTABLE TO ENGINEERING. CONTINUE THE FASTENER INSTALLATION AS PER DRAWING REQUIREMENTS. LIAISON ENG. SUBSTANTIATION: THE NOTED CONDITION IS STRUCTURALLY AND FUNCTIONALLY ACCEPTABLE TO ENGINEERING. LIAISON/DESIGN ENGINEER MARCO A. SAN PEDRO 06/09/2021.</t>
  </si>
  <si>
    <t>Q321010423</t>
  </si>
  <si>
    <t>G09172051-019-01</t>
  </si>
  <si>
    <t>HARNESS, AFT FUSE, REAR RHS RBB</t>
  </si>
  <si>
    <t>V491759</t>
  </si>
  <si>
    <t>*METHODS REFERENCE NCR'S: 70094 Q321003149 70101 Q321007092 70095 Q321003123 70102 Q321007302 70096 Q321004130 70103 Q321007395 70097 Q320004535 70104 Q321007396 70098 Q321005268 70105 Q321009130 70099 Q321005356 (EXT) 70106 Q321009416 70100 Q321006254 70107 Q321009846 AT FS 1016_`1035 STGRS 13 &amp; 15 RHS ; THE HARNESS G09172051_`019, HARNESS, AFT FUSE, REAR RHS RBB; APPEAR WITH, QTY 3 CLAMPS GAUGE NOT AS PER DRAWING. REFERENCE CONNECTOR BUNDLE: J511 &amp; P785B BUNDLE SEGREGATION CODES D1G, D2G, E2G &amp; S2G DISCREPANT CLAMPS: CLAMP: RBB7009 IS MS21919WDE10 SB MS21919WDE8 CLAMP: RBB7084 IS MS21919WDE10 SB MS21919WDE8 CLAMP: RBB7035 IS MS21919WDE9 SB MS21919WDE7 QUALITY NOTES: THE BUNDLE IN THE DISCREPANT PART HAVE A CONDUIT INSTALLED AS PER DWG AS FOLLOWS: FOR RBB7009 &amp; RBB7084 CONDUIT PN: S10155H7; INSIDE DIAMETER AS PER DATA SHEET: 0.625" CLAMP MS21919WDE8; INNER DIAMETER AS PER DATA SHEET: 0.500" FOR RBB7035 CONDUIT PN: S10155H8; INSIDE DIAMETER AS PER DATA SHEET: 0.500" CLAMP MS21919WDE7; INNER DIAMETER AS PER DATA SHEET: 0.438" SEE ATTACHMENTS AS REFERENCE</t>
  </si>
  <si>
    <t>ENGINEERING DISPOSITION PROCEED AS FOLLOWS: IT IS ACCEPTABLE TO USE CLAMP SIZE MS21919WDE10 INLIEU OF MS21919WDE8 AT CLAMP INSTANCES RBB.7009 &amp; RBB.7084 AND CLAMP SIZE MS21919WDE9 IN LIEU OF MS21919WDE7 AT CLAMP INSTANCE RBB.7035. _` QUALITY TO ENSURE THAT THE ASSEMBLY IN THE LOCALITY OF THE INTENDED INSTALLATION MEETS MRB DISPOSITION AND ALL OTHER REQUIREMENTS OF THE ENGINEERING DWG. LIAISON SUBSTANTIATION: Â» STRUCTURALLY AND FUNCTIONALLY ACCEPTABLE TO LIAISON ENGINEERING AND CONCURS WITH EWIS ENG. SEE NCR Q321003149 FOR EWIS DISPOSITION (SIMILAR CONDITION). RICARDO SENOVIO BA LIAISON ENGINEERING 06/09/2021.</t>
  </si>
  <si>
    <t>Q321010424</t>
  </si>
  <si>
    <t>G09171057-007</t>
  </si>
  <si>
    <t>CABLE, PWR FDDR, VFG LHS ACEPC 1 PH A RL</t>
  </si>
  <si>
    <t>V491791</t>
  </si>
  <si>
    <t>METHODS* REFERENCE NCR'S 70096 Q321005151 70097 Q321005155 70098 Q321005156 70098 Q321006285 70100 Q321006361 70101 Q321006917 70102 Q321007293 70103 Q321007986 70104 Q321008392 70105 Q321009060 70106 Q321009417 70107 Q321009879 AT FS 981_`999 STGR 11_`12, LHS AND RHS, THERE ARE QTY (2) SADDLE CLAMPS WITH MORE THAN 5 TURNS OF FIBER GLASS TAPE, THAT CONDITION DOES NOT MEET THE BAPS 145_`212 (MAXIMUM ALLOWED 5 TURNS OF FIBER GLASS TAPE) PN: B0305064_`02PH14HC SADDLE, CLAMP QTY 2 (1 LHS AND 1 RHS) SEE ATTACHMENT AS REFERENCE</t>
  </si>
  <si>
    <t>AS PER BAPS 145_`212 REV G, PAGE 6 NOTE 1, (FOR SADDLE CLAMP CLAMP ONLY) IT IS PERMISSIBLE TO INSTALL THE SADDLE CLAMP 1 DASH SMALLER, INSTALL THE PN: B0305064_`02PH13HC ON TWO PLACES MENTIONED IN DISCREPANCY TEXT LOGISTICS TO PROVIDE THE PARTS LUIS ANGEL ARREDONDO QUALITY MRB, GLOBAL 7500 09/JUN/2021</t>
  </si>
  <si>
    <t>V528008</t>
  </si>
  <si>
    <t>*METHODS REFERENCE NCR: 70096 Q321005151 70097 Q321005155 70098 Q321005156 70099 Q321006285 70100 Q321006361 70101 Q321006917 70102 Q321007293 70103 Q321007986 70104 Q321008392 70105 Q321009060 70106 Q321009417 70107 Q321009879 AT FS 1050_`1080, CANTED FRAME LHS, THERE ARE QTY (5) CLAMPS ON HARNESS G09171071_`005 WITH MORE THAN 5 TURNS OF FIBER GLASS TAPE UNDER THE SADDLE CLAMPS, THIS CONDITION DOES NOT MEET THE BAPS 145_`212 (ONLY 5 TURNS ALLOWED) PN: B0305064_`02PH16HC CLAMP, SADDLE QTY 5 SEE ATTACHMENTS AS REFERENCE.</t>
  </si>
  <si>
    <t>DISCREPANCY 001 DISPOSITION 1.1 PN B0305064_`02PH16HC QTY 5, WERE INSTALLED WITH 10 TURNS OF FIBER GLASS TAPE TO ENSURE THE RIGHT FITTING, INSTEAD OF B0305064_`02PH15HC IN THE 5 PLACED MENTIONED ON DISPO 1.0. ENGINEERING DISPOSITION: DUE TO THE PART SHORTAGE OF SADDLE CLAMP B0305064_`02PH15HC, THE LEADING TIME IS ABOUT 8 WEEKS. IT IS ACCEPTABLE TO INSTALL THE SADDLE CLAMP B0305064_`02PH16HC WITH 10 TURNS OF FIBER GLASS TAPE ON POWER FEEDER CABLES TO MAINTAIN THE GRIP UNDERNEATH THE CLAMP. IDENTIFY DISCREPANT AREA AS NCRQ321010424 _`001 PER BAPS 145_`333 DAVID CHEN EWIS MRB _` GLOBAL 7500</t>
  </si>
  <si>
    <t>Q321010425</t>
  </si>
  <si>
    <t>V491611</t>
  </si>
  <si>
    <t>V249367</t>
  </si>
  <si>
    <t>*TECHNICAL SUPPLIER REFERENCE NCR: 70097 Q321004430 70098 Q321004950 70099 Q321005797 70101 Q321006915 70102 Q321007295 70103 Q321008000 70104 Q321008394 70105 Q321009061 70106 Q321009429 70107 Q321009880 AT FS 999_`1016 STGR 15_`27 LHS, THE HARNESS G09171051_`019; HARNESS, AFT FUSE, REAR LHS RAB APPEAR WITH: QTY 3 BUNDLES NOT ROUTED AS PER DRAWING, BUNDLES INVOLVED: 1S2G, S3G &amp; 1A1P QUALITY NOTES: TO CHANGE THE MISS ROUTED BUNDLES IT IS NECESARY REMOVE THE REGARDING EPXB MODULES OF CONNECTORS J784, J772 &amp; J774 IN ORDER TO AVOID TWISTED BUNDLES SEE ATTACHMENTS AS REFERENCE</t>
  </si>
  <si>
    <t>ENGINEERING ANNOTATIONS AFFECTED COMPONENT(S): G09171051_`019, HARNESS AFT FUSE REAR LHS RAB. ENGINEERING DISPOSITION PROCEED AS FOLLOWS: _` RE_`DRESS HARNESS BUNDLES S2G, S3G AND A1P AS PER 3D DMU G09171051_`019 PER BAPS 145_`218, 145_`210. REMOVE LACING AND TIE WRAPS AS REQD FOR DRESS_`UP. DIS_`ASSEMBLE CONNECTORS J784, J772 AND J774 AS REQD FOR REWORK AND RE_`ASSEMBLE AFTER REWORK PER BAPS 145_`238, 145_`321. _` RING OUT REQD IF WIRES DE_`PIN FROM THE CONNECTOR INSERTS/MODULES. _` QUALITY TO ENSURE THAT THE ASSEMBLY MEETS MRB DISPOSITION AND ALL OTHER REQUIREMENTS OF THE ENGINEERING DWG. LIAISON SUBSTANTIATION: REWORK WILL ENSURE COMPLIANCE TO DWG. REQUIREMENTS. Â» DISP. CONCURS WITH EWIS (SIMILAR CONDITION TO NCR Q321009880). RICARDO SENOVIO BA LIAISON ENGINEERING 06/09/2021.</t>
  </si>
  <si>
    <t>V529426</t>
  </si>
  <si>
    <t>Q321010427</t>
  </si>
  <si>
    <t>G02890299-003</t>
  </si>
  <si>
    <t>CABLE ASSY, CONTROL</t>
  </si>
  <si>
    <t>AEROCONTROLEX</t>
  </si>
  <si>
    <t>V388625</t>
  </si>
  <si>
    <t>SUPPLIER* AT ASSEMBLY OP. CABLE ASSY, CONTROL (G02890299_`003) WAS FOUND A DEFFECT FROM SUPPLIER. THERE IS QTY 1 STANDARD HEX JAM NUT WITH OUT SEAFTY HOLES. SHOULD BE STANDARD HEX JAM NUT WITH SEAFTY HOLES. PART IS NOT FEASIBLE TO USE AT ASSEMBLY. TRAZABILITY NO. IS NOT VISIBLE ON PACKAGE AND PART SEE ATTACHMENTS FOR DETAILS</t>
  </si>
  <si>
    <t>ENGINEERING DISPOSITION. _`_` CONDITION AS STATED IS NOT ACCEPTABLE TO ENGINEERING. _`_` PROCEED TO RTV AFFECTED PART. ~ RTV DISPOSITION. _`_`_`_`_`_`_`_`_`_`_`_`_`_`_`_`_`_`_`_`_`_`_`_`_`_`_`_`_`_`_`_`_`_`_`_`_`_`_`_`_` _`ESAU HERNANDEZ_` 06/09/2021</t>
  </si>
  <si>
    <t>Q321010428</t>
  </si>
  <si>
    <t>710490* ON STRAP GD238_`8025_`3 THERE IS A HOLE ELONGATED COMMON PART FRAME G05394048_`105_`01 SKIN ASSY, OUTER, LH G05392168_`005 DETAILS DIA HOLE .213" ON SKIN AND STRAP DIA HOLE .196" ON FRAME G&amp;R DIA CSK .300" MIN PITCH .735" MIN ED ON STRAP .434" MIN ED ON FRAME .330" MIN ED ON SKIN .365" S/B FASTENER NAS9309ML_`5_`03 DIA HOLE .159"</t>
  </si>
  <si>
    <t>Q3SPROTOOL</t>
  </si>
  <si>
    <t>ENGINEERING ANNOTATIONS FOR B/P INSTL. REF. TO ENGINEERING DWG. G05390000 REV. _`F FOR B/P INSTL. AFFECTED PART(S): _` G05392168_`005, SKIN OUTER ASSY: G05392169_`105, SKIN OUTER / MATL.: AL ALLOY 2024_`T62, SPEC.: AMS_`QQ_`A_`250/5 / FINISH CODE A001; A067 IML AND A039 OML / THK.: 0.057" +0.007/_`0.004". _` GD238_`8025_`3, STRAP SKIN JOINT LOWER TAILCONE. _` G05394048_`105, FRAME FWD APU DUCT MOUNT. ENGINEERING DISPOSITION PROCEED AS FOLLOWS: _`OPEN (1) AFFECTED HOLE GOOD AND ROUND 0.2775"_`0.2795" PER BAPS 151_`026. _`COUNTERSINK 100Â° FOR (1) PLT1081X_`8 FASTENER PER BAPS 151_`026. _`INSTALL (1) PLT1081X_`8_`(*) FASTENER PER BAPS 151_`026 IN LIEU OF B/P FASTENER. WET INSTALL PER BAPS 157_`030. ACCEPTABLE TO INSTALL (1) NCR WASHER AT NOTED HOLE FOR LENGTH ADJUSTMENT. BUILD PER BAPS 188_`001. MADE FROM AMS 4902 THK=0.032" FINISH T002. OUTER DIAMETER 0.380"_`0.390" INNER DIAMETER 0.2805"_`0.2835" PER BAPS 151_`029. SURFACE ROUGHNESS 125 RA MAX. BREAK ALL SHARP EDGES. ACCEPTABLE TO OMIT ACID PICKLE AFTER FINAL MACHINING. IDENTIFY AS NCRQ321010428_`001_`01 PER BAPS 144_`005. PLACE NCR_`01 WASHER AT INNER SIDE, FAY SEALANT SURFACE PER BAPS 157_`030. OPEN (4) ADJACENT HOLES GOOD AND ROUND 0.160"_`0.164" PER BAPS 151_`010. ENSURE MIN 0.300" EDGE DISTANCE AND MIN 0.735" PITCH DISTANCE. COUNTERSINK 100Â° FOR (4) NAS9309ML_`5_`(*) RIVETS PER BAPS 151_`010. INSTALL (4) NAS9309ML_`5_`(*) RIVETS PER BAPS 151_`010 IN LIEU OF B/P FASTENERS. WET INSTALL PER BAPS 157_`030. SEE ATTACHMENT 001 AS REFERENCE. OPEN (2) ADJACENT HOLES GOOD AND ROUND 0.192"_`0.196" PER BAPS 151_`010. ENSURE MIN 0.350" EDGE DISTANCE AND MIN 0.650" PITCH DISTANCE. COUNTERSINK 100Â° AND INSTALL (2) NAS9309ML_`6_`(*) RIVETS PER BAPS 151_`010 IN LIEU OF B/P FASTENERS. WET INSTALL PER BAPS 157_`030. SEE ATTACH</t>
  </si>
  <si>
    <t>V541285</t>
  </si>
  <si>
    <t>Q321010429</t>
  </si>
  <si>
    <t>G05530213-106-01</t>
  </si>
  <si>
    <t>FITTING, INTERFACE, FRONT SPAR, VS</t>
  </si>
  <si>
    <t>J.ANTONIO LEON</t>
  </si>
  <si>
    <t>FITTING, INTERFACE, FRONT SPAR, VS (G05530213_`106_`01) QTY: 1 IS: IN THE CORNER THE PART HAS A IMPACT DAMAGE AND MISSING PRIMER. S/B: THE PART SHOULD BE WITHOUT IMPACT DAMAGE, MISSING PRIMER AND SUFFICIENT PACKAGING. ITEM # 1 MISSING PRIMER L: 0.300" W: 0.080" ITEM # 2 IMPACT DAMAGE L: 0.220" W: 0.060" D: 0.002" SEE ATTACHMENTS</t>
  </si>
  <si>
    <t>G05530213_`106 FITTING: AMS 6414 ALLOY 4340 SIZE 3.7" THK=0.100" _`FOR ITEM #1: PERFORM A DRY TAPE TEST PER BATS 4860 TYPE I CLASS 5 AND ENSURE NO MORE DETACHMENT OR ANY INDICATION IS PRESENT. QC TO ENSURE THERE IS NO DAMAGE AT MATERIAL AND IS ONLY IN FINISH. APPLY 1 COAT BAMS 565_`001 FR PRIMER PER BAPS 138_`043. APPLY 2 COATS BAMS 565_`002 FR ENAMEL TOPCOAT PER BAPS 138_`044. TOPCOAT COLOR GREY #16473 PER FED_`STD_`595 _`FOR ITEM #2: BLEND AND SMOOTH DAMAGED AREA WITH A MINIMUM BLEND RATIO OF 20:1 PER BAPS 188_`001. SEE SR2409 FOR BLEND ORIENTATION. DO NOT INCREASE DEPTH OF DISCREPANCIES. SURFACE ROUGHNESS 63 RA MAX QC TO ENSURE NO TRACES OF DAMAGES REMAIN. QC TO MEASURE PART AT REWORKED AREA AND ENSURE OVERALL DIMENSIONS ARE FOUND. PERFORM NDI PER BAPS 176_`002 OR 176_`019 AND ENSURE NO RELEVANT INDICATIONS ARE FOUND. SHOT PEEN PER BAPS 185_`002. INTENSITY BETWEEN .007_`.011 ALMEN A. APPLY 1 COAT BAMS 565_`001 FR PRIMER PER BAPS 138_`043. APPLY 2 COATS BAMS 565_`002 FR ENAMEL TOPCOAT PER BAPS 138_`044. TOPCAOT COLOR GREY #16473 PER FED_`STD_`595. _`AT BOTH ITEMS (#1 &amp; #2): PERFORM A DRY TAPE TEST PER BATS 4860 TYPE I CLASS 5 AND ENSURE NO INDICATION IS PRESENT. _`ENSURE ALL REMAINING DRAWING REQUIREMENTS MET. _`CLOSE NCR. SUBSTANTIATION: PART TO REMAIN IN DRAWING TOLERANCES, SEE M&amp;P APPROVAL FOR NEW FINISH. RICARDO DELPINO LIAISON ENGINEER 06/28/2021</t>
  </si>
  <si>
    <t>V620086</t>
  </si>
  <si>
    <t>Q321010430</t>
  </si>
  <si>
    <t>G05360030-003</t>
  </si>
  <si>
    <t>BUCKET ASSY, VS TO BARREL, AFT FUSE</t>
  </si>
  <si>
    <t>ISRAEL MONTANO</t>
  </si>
  <si>
    <t>V484719</t>
  </si>
  <si>
    <t>METHODS* IN THE JOINING OF BUCKET ASSY, VS TO BARREL, AFT FUSE. IN THE BARREL PRESENTS A STEP BETWEEN THE STRAP, REAR SPAR, AFT BARREL, TOP (G05363500_`101) &amp; FRAME, REAR SPAR, REAR FUSE (G05363529_`111). WHAT CAUSES THAT DOES NOT SEAT WELL THE SPAR, REAR, VSTAB (G05530404_`113) THE ACTUAL CONDITION IS STEP 0.014" LENGTH 14.000" SEE ATTACHMENTS FOR DETAIL.</t>
  </si>
  <si>
    <t>ENGINEERING DISPOSITION. PROCEED AS FOLLOWS. _` TRIM BACK SECTION ON STRAP G05363500_`101 Â» BAPS 188_`001 STD PRACTICES APPLY. Â» ENSURE TO REMOVE MATERIAL PER MANUAL METHOD Â» REMOVE .014" OF MATERIAL. Â» ENSURE A SMOOTH TRANSITION BETWEEN THE TRIMMED EDGE AND THE ADJACENT MATERIAL. Â» BREAK ALL SHARP EDGES AND DE_`BURR. Â» ENSURE A 63RA SURFACE ROUGHNESS OR BETTER AT RESULTING EDGE. _` QC MANDATORY INSPECTION WITH A 10X MAGNIFYING GLASS AND A GOOD LIGHT SOURCE TO ENSURE NO SUPERFICIAL DAMAGE IS LEFT BY THE TRIMMING PROCESS. Â» VERIFY SURFACE ROUGHNESS ON RESULTING EDGE AGAINST A KNOWN STANDARD. _` TOUCH UP REPAIRED LOCATION WITH CODE A028 PER BAERD GEN_`004. _` IDENTIFY WITH NCR NUMBER PER BAPS 144_`005. CONTINUE WITH THE ASSEMBLY PER DRAWING REQUIREMENTS. ~VISUAL INSPECTION TO ENSURE MATERIAL INTEGRITY. ~TRIMMING WILL ALLEVIATE STEP CONDITION. _`_`_`_`_`_`_`_`_`_`_`_`_`_`_`_`_`_`_`_`_`_`_`_`_`_`_`_`_`_`_`_`_`_`_`_`_`_` _`ESAU HERNANDEZ_` 06/10/2021</t>
  </si>
  <si>
    <t>V527974</t>
  </si>
  <si>
    <t>Q321010431</t>
  </si>
  <si>
    <t>G03300200-105</t>
  </si>
  <si>
    <t>LIGHT, ANTICOLLISION, TAIL</t>
  </si>
  <si>
    <t>GX850315015</t>
  </si>
  <si>
    <t>B/E AEROSPACE INC.</t>
  </si>
  <si>
    <t>V365235</t>
  </si>
  <si>
    <t>222097-7-6</t>
  </si>
  <si>
    <t>DURING THE PRE INSTALLATION INSPECTION QUALITY FOUND SCRATCH OR DIE MARK ON INNER GLASS SURFACE, SIZE OF MARK IS 1.000". SEE ATTACHED.</t>
  </si>
  <si>
    <t>SEE REF. INFORMATION FROM VENDOR ON PREVIOUS NCR: LENS (100182_`001) IS MANUFACTURED PER MIL_`C_`7989B. GATE MARK/SCRATCH SHOWN IN PHOTO (1.0") ON THE INSIDE OF THE LENS IS ALLOWED PER LENS SUPPLIER FOR MOLDED TEMPERED GLASS LENS PER KOPP QUALITY STANDARD (CAN BE UP TO 1.375"). ENGINEERING DISPOSITION: NOTE: THIS IS A SOURCE CONTROLLED PART ENGINEERING CONCURS WITH PREVIOUS SUPPLIER INFORMATION NOTED ABOVE THAT THE DISCREPANCY IS WITHIN THE 1.375" DIMENSIONAL MEASUREMENT IN THE INNER MOLDED GLASS AND IS ACCEPTABLE TO USE AS IS. DEPENDING ON STAGE OF BUILD PERFORM A BOI, RTS AND/OR ATP/ FTP FOR ANTI_`COLLISION TAIL LIGHT P/N G03300200_`105 TO FUNCTION LIGHT TO ENSURE PROPER LIGHTING REQUIREMENTS ARE ACHIEVED FOR LIAISON ENG. REF. ONLY SEE NCR Q321006643</t>
  </si>
  <si>
    <t>Q321010432</t>
  </si>
  <si>
    <t>G05364569-001-02</t>
  </si>
  <si>
    <t>COVER ASSY, INNER</t>
  </si>
  <si>
    <t>GX850106010</t>
  </si>
  <si>
    <t>U298788</t>
  </si>
  <si>
    <t>T925098</t>
  </si>
  <si>
    <t>REF TO NCR Q320017145. COVER ASSY, INNER G05364569_`001_`02 READY FOR RTV. PART WAS REPORTED LOST IN PREVIOUS NCR.</t>
  </si>
  <si>
    <t>SCRAP. OBSOLETE PART.</t>
  </si>
  <si>
    <t>Q321010433</t>
  </si>
  <si>
    <t>GX550207210</t>
  </si>
  <si>
    <t>APS DUCT INSTL, E-BAY MID</t>
  </si>
  <si>
    <t>G03612624-001</t>
  </si>
  <si>
    <t>DUCT ASSY, APS HX OUTLET, ECS</t>
  </si>
  <si>
    <t>U153101</t>
  </si>
  <si>
    <t>REF TO NCR Q320015639 THIS NCR IS RAISED TO RTV G03612624_`001 ECS APS HX OUTLET DUCT ASSY S/N 1904133304. DWG G02191200.</t>
  </si>
  <si>
    <t>REQUEST A RMA AND RETURN FOR EVALUATION</t>
  </si>
  <si>
    <t>G03615303-001</t>
  </si>
  <si>
    <t>REF TO NCR Q320015639 THIS NCR IS RAISED TO RTV G03615303_`001 ARROWSEAL CONNECTOR ASSY S/N2007588903 DWG G02191200.</t>
  </si>
  <si>
    <t>SCRAP AS PER SUPPLIER NOTE.</t>
  </si>
  <si>
    <t>K0583732</t>
  </si>
  <si>
    <t>Q321010434</t>
  </si>
  <si>
    <t>V287400</t>
  </si>
  <si>
    <t>B0600371* NCR Q321009206 CLOSED BY MISTAKE REF DWG G05360020 F CURRENT CONDITION REPAIR WAS DONE BUT IS NOTED ON DMAGE #4 HAS QTY 9 HILITES WHERE BLENDED DUE TO ACCES IS NOT POSSIBLE TO REMOVE AND REPLACE B/P FASTENER B0206002AG5 COMMON PARTS G05362032_`104 STRAP, STR 6, AFT, AFT FUSE G05362206_`104 STRINGER 6, AFT FUSE SEE ATTACHMENTS NCR Q321009206 DISCREPANCY IN SKIN, UPPER PANEL, AFT FUSE (G05361001_`103) EXIST _` â QTY 2 SCRATCH AND QTY 2 BLENDS. DAMAGE #1 SCRATCH S\B FASTENER B0206002AG5 DEEP 0.003" LENGTH: 0.180ââ WIDTH: 0.165ââ E.D. NOT RELEVANT NEAREST HOLE 0.0â DAMAGE #2 BLEND LENGTH: 0.530ââ WIDTH: 0.410ââ E.D. NOT RELEVANT NEAREST HOLE 1.10â DAMAGE #3 BLEND LENGTH: 0.400ââ WIDTH: 0.400ââ E.D. NOT RELEVANT NEAREST HOLE 0.950â DAMAGE #4 SCRATCH DEEP 0.004" LENGTH: 8.160ââ WIDTH: 0.170ââ E.D. NOT RELEVANT NEAREST HOLE 0.0â S\B FASTENER B0206002AG5 NOTES: *FOR BLENDS NOT EXIST REMAINING DAMAGES *FASTENERS WITHOUT DAMAGES IN REPORTED ZONES. SEE ATTACHMENTS.</t>
  </si>
  <si>
    <t>ENGINEERING DISPOSITION. PROCEED AS FOLLOWS: + TOUCH_`UP ALL BARE MATERIAL FINISH CODE A047 PER BAERD GEN_`004. + REMOVE AND REPLACE BLENDED FASTENERS PER DWG REQUIREMENTS. + ONLY FOR (QTY_`2) FASTENERS WITHOUT ACCESS TO REPLACE PER B/P FASTENERS PROCEED AS FOLLOWS: _` RE_`OPEN HOLES GOOD &amp; ROUND BETWEEN 0.1660"/0.1680" PER BAPS 151_`026. _` PERFORM CSK GOOD &amp; ROUND TO PLT1080_`5_`* PER BAPS 151_`026. _` WET INSTALL PLT1080_`5_`* INSTEAD OF B0206002AG5_`* PER BAPS 151_`026 &amp; 157_`028. _` ENSURE TO MEET ALL OTHER DWG REQUIREMENTS. _` CONTINUE WITH ASSY PER DWG REQUIREMENTS. ENGINEERING SUBSTANTIATION. _` FOR STRESS APPROVAL REFER TO SIGN_`OFF SHEET. _`_`_`_`_`_`_`_`_`_`_`_`_`_`_`_`_`_`_`_`_`_`_`_`_`_`_`_`_`_`_`_`_`_`_`_`_`_`_`_`_`_`_`_`_`_`_`_`_`_`_`_`_`_`_`_`_`_`_`_`_`_`_`_`_`_`_`_`_`_`_`_`_`_`_`_`_`_`_`_`_`_`_`_`_`_`_`_` LIAISON ENGINEER. ALBERTO MALDONADO. 06/24/2021.</t>
  </si>
  <si>
    <t>V589738</t>
  </si>
  <si>
    <t>Q321010437</t>
  </si>
  <si>
    <t>V500266</t>
  </si>
  <si>
    <t>ENGINEERING DISPOSITION: _` PROCEED AS FOLLOWS: _` ACTUAL CONDITION IS NOTED ACCEPTABLE TO ENGINEERING AS IS. _` ENSURE THE INSTALLATION OF BOLT MEETS ALL THE REQUIREMENTS PER DRAWING AND BAPS 150_`000. _` ENSURE THE INSPECTION HOLES ARE FULL OF THREADS RESUBMIT OTHERWISE. _` CONTINUE AS PER DRAWING REQUIREMENTS. _` CUSTOMER SUPPORT NOTIFICATION REQUIRED _` _` IDENTIFY WITH THE NCR NUMBER PER BAPS 144_`005. LIAISON ENGINEERING SUBSTANTIATION: CSN REQUIRED: AIRCRAFT MAINTENANCE PUBLICATION IS AFFECTED. REFER TO: BD700_`A_`J29_`12_`25_`00AAA_`520A_`A &amp; BD700_`A_`J29_`12_`25_`00AAA_`720A_`A. _`_`_`_`_`_`_`_`_`_`_`_`_`_`_`_`_`_`_`_`_`_`_`_`_`_`_`_`_`_`_`_`_`_`_`_`_`_`_`_`_`_`_`_`_`_`_`_`_`_`_`_`_`_`_`_`_`_`_` JAIME OTERO. LIAISON ENGINEER BAM. 06/10/2021.</t>
  </si>
  <si>
    <t>Q321010438</t>
  </si>
  <si>
    <t>V433499</t>
  </si>
  <si>
    <t>METHODS* BETWEEN FS 202.75, STGR 13A AND 14A AT BL 0. PROFILE DEFICIENCY ON P/N: GC213_`0177_`1 ACTUAL HEIGHT IS: 1.982" S/B: 2.00"+/_` 0.010" THIS CONDITION CREAT A GAP GC213_`0178_`1 ACTUAL GAP IN ZONE 1 ARE: #1 = 0.015â TO 0.020â ACTUAL GAP IN ZONE 2 ARE: #2 = 0.020â TO 0.025" WITH A LENGTH IN BOTH ZONES OF 1.00" ED MIN = 0.350" FASTENER B/P IS B0205017AD5_`5S SEE ATTACHMENTS AS REFERENCES</t>
  </si>
  <si>
    <t>DWG: GC219_`1510 REV _`E DISPOSITION: FROM 7075 T6 AMS 4049 THK=0.025" FABRICATE (2) SHIMS PER BAPS 188_`000/188_`001. TAPER TO MATCH CURRENT GAPS PER BAPS 188_`001. MIN THICKNESS ACCEPTABLE IS 0.005" ENSURE MIN 0.25" CORNER RADIUS. ENSURE MIN 2XD EDGE DISTANCE AT ALL FASTENERS. BREAK ALL SHARP EDGES. SURFACE ROUGHNESS 63 RA MAX. APPLY FINISH CODE A032 PER BAERD GEN_`004. TOPCOAT COLOR WHITE #17875 PER FED_`STD_`595. IDENTIFY AS NCRQ321010438_`001_`01 PER BAPS 144_`005 FOR ZONE #1. IDENTIFY AS NCRQ321010438_`001_`02 PER BAPS 144_`005 FOR ZONE #2. ACCEPTABLE TO USE AMS 4049 THK=0.032" ENSURING MAX REPORTED THICKNESSES AFTER TAPER. PLACE NCR SHIMS AT NOTED GAPS. FAY SEALANT BOTH SURFACES PER BAPS 157_`028. INSTALL B/P FASTENERS PER REMAINING DRAWING REQUIREMENTS. ENSURE ALL REMAINING DRAWING REQUIREMENTS MET. IDENTIFY AS NCRQ321010438_`001 PER BAPS 144_`005. CLOSE NCR. SUBSTANTIATION: MAX 0.025" SHIMS ACCEPTABLE FOR FIT, FORM AND FUNCTION. RICARDO DELPINO LIAISON ENGINEER 06/10/2021</t>
  </si>
  <si>
    <t>V530259</t>
  </si>
  <si>
    <t>Q321010439</t>
  </si>
  <si>
    <t>G05362139-106-01</t>
  </si>
  <si>
    <t>STRINGER 9, AFT FUSE</t>
  </si>
  <si>
    <t>REALLOCATED</t>
  </si>
  <si>
    <t>METHODS* IN PART NUMBER G05362139_`106_`01(STRINGER 9, AFT FUSE), EXIST 4 ELONGATED HOLES AND 6 OVESIZED HOLES. THE NUMBER OF PART CANNOT BE USED IN ASSY. PART NUMBER IS OBVIOUS SCRAP.</t>
  </si>
  <si>
    <t>REPLACE AND INSTALL A NEW PART G05362139_`106_`01(STRINGER 9, AFT FUSE). SAUL ZAMORA NOGUEZ QC/MRB, GLOBAL 7500 10/JUN/2021.</t>
  </si>
  <si>
    <t>B0708559</t>
  </si>
  <si>
    <t>V528616</t>
  </si>
  <si>
    <t>Q321010440</t>
  </si>
  <si>
    <t>AGS801</t>
  </si>
  <si>
    <t>AGS801AA</t>
  </si>
  <si>
    <t>SSS53</t>
  </si>
  <si>
    <t>V358800</t>
  </si>
  <si>
    <t>4857910SN3</t>
  </si>
  <si>
    <t>SUPPLIER OF DETAIL* QTY (1) SKIN, OUTER (GM124_`1801_`9) WAS FOUND WITH SEVERAL DAMAGES THIS NCR SUPERSEDES Q321009340, DISPO 1.1 REQUIERES TO BE ASSIGNED TO A/C, IN THIS CASE IS ASSIGNED TO SSS53 THE CONDITION IS THE SAME AS REPORTED IN DISCREPANCY 001 OF NCR Q321009340, PART #1(4857910SN3): QTY. 11 SCRATCHES (MAX DEPTH 0.0026â) SCRATCH 1: LENGTH: 0.640â WIDTH: 0.520â DEPTH: _`0.0015â SCRATCH 2: LENGTH: 0.400â WIDTH: 0.320â DEPTH: _`0.0015â SCRATCH 3: LENGTH: 0.425â WIDTH: 0.015â DEPTH: _`0.0018â SCRATCH 4: LENGTH: 0.095â WIDTH: 0.025â DEPTH: _`0.0015â SCRATCH 5: LENGTH: 0.360â WIDTH: 0.160â DEPTH: _`0.0015â SCRATCH 6: LENGTH: 1.215â WIDTH: 0.030â DEPTH: _`0.0015â SCRATCH 7: LENGTH: 0.080â WIDTH: 0.013â DEPTH: _`0.0018â SCRATCH 8: LENGTH: 0.740â WIDTH: 0.035â DEPTH: _`0.0015â SCRATCH 9: LENGTH: 0.370â WIDTH: 0.010â DEPTH: _`0.0015â SCRATCH 10: LENGTH: 0.090â WIDTH: 0.075â DEPTH: _`0.0018â SCRATCH 11: LENGTH: 0.367â WIDTH: 0.070â DEPTH: _`0.0026â</t>
  </si>
  <si>
    <t>ENGINEERING REMARKS. _` DRAWING GM128_`1801 _`N / GM124_`1801 _`E. _` GM124_`1801_`9 SKIN LOCAL B/P THICKNESS IS .100" ( STOCK ) / .063"Â±.005" MADE FROM 6013_`T62 OR T6 AL SHT PER AMS 4347. _` THICKNESS CONDITION AS REPORTED IS NOTED AND ACCEPTABLE TO ENGINEERING. PROCEED AS FOLLOWS. _` IDENTIFY SLAT AS NCRQ321010440_`001 PER BAPS 144_`005. _` CLOSE THIS NCR. ENGINEERING SUBSTANTIATION. FUNCTIONALLY AND STRUCTURALLY ACCEPTABLE TO ENGINEERING. NO MAINTAINABILITY IMPACT DUE TO THIS CONDITION. REF Q321011613. OSCAR DIAZ DE LEON. LIAISON ENGINEERING. 07/02/2021.</t>
  </si>
  <si>
    <t>Q321010441</t>
  </si>
  <si>
    <t>ENM386526202A</t>
  </si>
  <si>
    <t>Blanket , S RF F864-881/S22-27 R</t>
  </si>
  <si>
    <t>V372022</t>
  </si>
  <si>
    <t>708449* THE BLANKET PRESENTS THE QTY OF (3) DAMAGES NOT ACCEPTABLE BY QC, IS BROKEN AND HIS CONTAIN (SPONGE) NOT IS UNIFORM. STRINGER 22_`27 SEE ATTACH FOR MORE DETAILS.</t>
  </si>
  <si>
    <t>ENGINEERING DISPOSITION: _` PROCEED AS FOLLOWS: _` ACTUAL CONDITION IS NOTED NOT ACCEPTABLE TO ENGINEERING AS IS. _` REMOVE AND REPLACE DISCREPANT BLANKET ENM386526202A. _` DISCARD DISCREPANT ONE. _` INSTALL NEW BLANKET PER ALL DRAWING REQUIREMENTS. _` ENSURE ALL DRAWING REQ ARE MET. _` LIAISON SUBSTANTIATION: REWORK TO BRING BACK DRAWING INTENT. _`_`_`_`_`_`_`_`_`_`_`_`_`_`_`_`_`_`_`_`_`_`_`_`_`_`_`_`_`_`_`_`_`_`_`_`_`_`_`_`_`_`_`_`_`_`_` JAIME OTERO. LIAISON ENGINEER BAM. 06/10/2021.</t>
  </si>
  <si>
    <t>V528727</t>
  </si>
  <si>
    <t>Q321010442</t>
  </si>
  <si>
    <t>GM128-1872-5</t>
  </si>
  <si>
    <t>FITTING ASSY</t>
  </si>
  <si>
    <t> 32C1</t>
  </si>
  <si>
    <t>HOLES - BUSHING - NOT TO REQUIREMENT</t>
  </si>
  <si>
    <t>SUPPLIER OF DETAIL* QTY (1) FITTING ASSY (GM128_`1872_`5) WAS FOUND WITH BUSHING OUT OF REQUIREMENT AS PER DRWG GM128_`1872 REV NC. DIA IS: 0.4874" DIA S/B: 0.5000 +0.0015/_`0.0000 SEE ATTACHMENT FOR MORE DETAIL.</t>
  </si>
  <si>
    <t>V538660</t>
  </si>
  <si>
    <t>DISPOSITION: AFTER INSTALLATION OF B/P BUSHING, REAM PER DRAWING REQUIREMENTS. ENSURE ALL DRAWING REQUIREMENTS MET. CLOSE NCR. SUBSTANTIATION: REWORK TO DRAWING REQUIREMENTS. RICARDO DELPINO LIAISON ENGINEER 07/05/2021</t>
  </si>
  <si>
    <t>Q321010444</t>
  </si>
  <si>
    <t>G02993031-001</t>
  </si>
  <si>
    <t>TUBE ASSY, RETURN, HYDR SYS 3</t>
  </si>
  <si>
    <t>V388738</t>
  </si>
  <si>
    <t>NO BADGE* REFERENCE NCR'S Q321009764; Q321009297 &amp; Q321009214_`001 AT LOCATION FS 1102, RBL 2, WL 125 THERE WERE A GAP AND ANGULAR MISMATCH BTW TUBE ASSY G02993031_`001, THE ROOT CAUSE IS A TUBE ASSY G02993031_`001 SHORTER THAN B/P FINAL LENGTH. THE TUBE ASSY WAS 0.110" SHORTER (LENGTH WISE MISMATCH); WITH ANGULAR DEVIATION OF 4.3 DEGREES ONLY FOR REFERENCE: TUBE ASSY G02993031_`001 S/B CONNECTED WITH TUBE, HYDR SYS 3 RTN, VS G02996302_`101. NOTES: THE SAME CONDITION WAS REPORTED ON Q321009764, Q321009297 &amp; Q321009214_`001 PRODUCTION SUGGEST REWORK AS PER DISPOSITION 1.0 OF Q321009764 REFER TO ATTACHMENTS FOR MORE DETAILS. PLEASE ADVISE</t>
  </si>
  <si>
    <t>ENGINEERING DISPOSITION FOR THE AFFECTED G02993031_`001 TUBE ASSY. 1.0 TRIM G02993031_`001 TUBE ASSY AT THE MARKED AREAS AS INDICATED THE DISPO. ATTACHMENT 001. _` PERFORM PER BAPS 188_`001 AND BAPS 174_`017. _` ENSURE TO BREAK SHARP EDGES AND THAT THERE IS NO F.O.D. IN THE INSIDE OF THE TUBES. 1.1 DISCARD THE DAMAGED TUBE SECTION AND IDENTIFY THE FORWARD SECTION AS FOLLOWS. _` INK IDENTIFY REMAINING FORWARD TUBE OF G02993031_`001 TUBE AS NCRQ321010444_`001_`01 PER BAPS 144_`005. 1.2 FURNISH A NEW TUBE SECTION SIMILAR TO THE DISCARD ONE AND IDENTIFY IT AS NCRQ321010444_`001_`02 PER BAPS 144_`005. _` USE NEW G02993031_`101 TUBE &amp; NEW B0302122E10 UNION TO COMPLETE THE FABRICATION. _` SWAGED UNION PER BAPS 174_`017. 1.3 SWAGED NCR_`001_`01 TO NCR_`001_`02 TO NCR001_`02 TUBE WITH PERMASWAGE B0301010E10 UNION (QTY. 1) PER BAPS 174_`017. 2.0 ENSURE THAT THE PERMASWAGE DOES NOT COVER ANY IDENTIFICATION OF THE PARTS, DO NOT PRODUCE INTERFERENCES. _` MODIFY THE POSITION OF THE IDENTIFICATION IF IT IS NECESSARY PER BAPS 144_`010, IF IT IS, DO NOT USE SHARP ELEMENTS. 3.0 PERFORM TEST PER DRAWING REQUIREMENTS AND THE PROPER ATP TO ENSURE THAT THERE ARE NO LEAKAGES AND OTHER DAMAGES. 4.0 COMPLETE ASSEMBLY TO DRAWING REQUIREMENTS AND SPECIFICATIONS. LIAISON SUBSTANTIATION. _` DISPO. RETURN THE ASSY TO THE DRAWING INTENT. _`_`_`_`_`_`_`_`_`_`_`_`_`_`_`_`_`_`_`_`_`_`_`_`_`_`_`_`_`_`_`_`_`_`_`_`_`_`_`_`_`_`_`_`_`_`_`_`_`_`_`_`_`_`_`_`_`_`_`_`_`_`_`_` BERNABE RODRIGUEZ. 06/10/2021</t>
  </si>
  <si>
    <t>V530547</t>
  </si>
  <si>
    <t>Q321010445</t>
  </si>
  <si>
    <t>FLOOR INSTALLATION , REAR FUSE</t>
  </si>
  <si>
    <t>G05365508-103</t>
  </si>
  <si>
    <t>ANGLE, FLOOR SUPPORT, AFT PRESS BHD, MID</t>
  </si>
  <si>
    <t>V362321</t>
  </si>
  <si>
    <t>B0710095* THERE IS A OVER SIZE HOLE IN THE ANGLE, FLOOR SUPPORT, AFT PRESS BHD, MID (G05365508_`103). B/P B0206001AG5 ACTUAL CONDITION: HOLE DIA 0.185â G&amp;R ON INVOLVED PARTS INVOLVED PARTS: PITCH 0.850â _`ANGLE, FLOOR SUPPORT, AFT PRESS BHD, MID (G05365508_`103) E.D 380â _`PANEL, SHEAR, MID (G05364209_`106) E.D 0.350â SEE ATTACHMENT</t>
  </si>
  <si>
    <t>ENGINEERING DATA: _`_`_`_`_`_`_`_`_`_`_`_`_`_`_`_`_`_`_`_`_`_`_`_`_`_`_`_`_`_`_`_`_`_`_`_`_`_`_`_`_`_`_`_`_`_`_`_`_`_`_`_`_`_`_`_`_`_`_`_`_`_`_`_`_`_`_`_`_`_`_`_`_`_`_`_`_`_`_`_`_`_`_`_`_`_`_`_`_`_`_`_`_`_`_`_`_`_`_`_`_`_`_`_`_`_`_`_`_`_`_`_`_`_`_`_`_`_`_`_`_`_`_`_`_`_`_`_`_`_`_`_`_`_`_`_`_`_`_`_`_`_`_`_`_`_`_`_`_`_`_`_`_`_`_`_`_`_`_`_`_`_`_`_`_`_`_`_`_`_`_`_`_`_`_`_`_`_`_`_`_`_`_`_`_`_`_`_`_`_`_`_`_`_`_`_`_`_`_`_`_`_`_`_`_`_`_`_`_` â¢ ASSEMBLY DRAWING: G05360040 REV_`J, SHEET 02, ZONE 11D. â¢ B/P INSTALLATION FASTENER: ITEM 39 + ITEM 59 / B0206001AG5_`(*) SHEAR PIN + B0203013_`08 _`_`_`_`_`_`_`_`_`_`_`_`_`_`_`_`_`_`_`_`_`_`_`_`_`_`_`_`_`_`_`_`_`_`_`_`_`_`_`_`_`_`_`_`_`_`_`_`_`_`_`_`_`_`_`_`_`_`_`_`_`_`_`_`_`_`_`_`_`_`_`_`_`_`_`_`_`_`_`_`_`_`_`_`_`_`_`_`_`_`_`_`_`_`_`_`_`_`_`_`_`_`_`_`_`_`_`_`_`_`_`_`_`_`_`_`_`_`_`_`_`_`_`_`_`_`_`_`_`_`_`_`_`_`_`_`_`_`_`_`_`_`_`_`_`_`_`_`_`_`_`_`_`_`_`_`_`_`_`_`_`_`_`_`_`_`_`_`_`_`_`_`_`_`_`_`_`_`_`_`_`_`_`_`_`_`_`_`_`_`_`_`_`_`_`_`_`_`_`_`_`_`_`_`_`_`_`_`_` ENGINEERING DISPOSITION (PROCEED AS FOLLOWS): 1. REPAIR PROCESS: _` ASSURE THE REPORTED EDGE DISTANCE VALUES OF 0.350" _` 0.380" ON DETAILS. _` ASSURE HOLE IS OPENED GOOD AND ROUND TO Ã 0.1850" _` 0.1880" PER BAPS_`151_`029. _` WET INSTALL QTY(1) B0206001AG6_`(*) SHEAR PIN + B0203013_`3 COLLAR PER BAPS_`151_`029 / 157_`028.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1.86XÃ OF EDGE RATIO STRUCTURALLY FUNCTIONAL FOR JOINT REQUIREMENTS. _` 4.52XÃ OF PITCH RATIO STRUCTURALLY FUNCTIONAL FOR JOINT REQUIREMENTS. _`_`_`_`_`_`_`_`_`_`_`_`_`_`_`_`_`_`_`_`_`_`_`_`_`_`_`_`_`_`_`_`_`_`_`_`_`_`_`_`_` FRANCISCO VILCHIS. LIAISON ENGINEER. BOMBARDIER AVIATION 10_`JUN_`2021 _`_`_`_`_`_`_`_`_`_`_`_`_`_`_`_`_`_`_`_`_`_`_`_`_`_`_`_`_`_`_`_`_`_`_`_`_`_`_`_`_`_`</t>
  </si>
  <si>
    <t>V531128</t>
  </si>
  <si>
    <t>Q321010446</t>
  </si>
  <si>
    <t>SSS52</t>
  </si>
  <si>
    <t>V224004</t>
  </si>
  <si>
    <t>METHODS* SLAT 4 RH (GM128_`1014_`24) WAS INSTALLED FILLET SEALING N383_`8345 IN LIEU N383_`0843 AS PER BAPS 157_`032,DETAIL AS FOLLOWS: AFFECTED DRW GM128_`1801 SPEC S/B: RTV133 SPEC IS: AMS3276 PARTS AFFECTED FITTING ASSY (GM128_`1870_`6) RIB 3 FITTING ASSY (GM128_`1872_`6) RIB 4 FITTING, SPIGOT (GM127_`1805_`6) RIB 7 FITTING ASSY (GM128_`1873_`6) FITTING (GM128_`1871_`10) RIB 13 RFC: 3000160382 SEE ATTACHMENT FOR DETAILS.</t>
  </si>
  <si>
    <t>NOTE: SLAT STATIONS RIB 3, RIB 4, RIB 7, RIB 12 &amp; RIB 16 DISPOSITION: _`ENSURE ALL REMAINING DRAWING AND PROCESS SPECIFICATION REQUIREMENTS MET. _`USE AS IS. _`CLOSE NCR. SUBSTANTIATION: BAPS 157_`032 CALLS FOR AMS 3276 SEALANT, FILL AND FILLET IS ACCEPTABLE FOR FIT, FORM AND FUNCTION. RICARDO DELPINO LIAISON ENGINEER 06/10/2021</t>
  </si>
  <si>
    <t>AGX734</t>
  </si>
  <si>
    <t>GX7/800</t>
  </si>
  <si>
    <t>Q321010448</t>
  </si>
  <si>
    <t>G05530300-101-01</t>
  </si>
  <si>
    <t>FAIRING, DORSAL, V/STAB</t>
  </si>
  <si>
    <t>V447875</t>
  </si>
  <si>
    <t>METHODS* NCRS REFERENCE Q320010526_`001, Q3210016885_`001. AT REAR FUSE ASSY BTW F.S. 981 EN F.S. 999 BL 0, DUCT RAM AIR INSTALATION EXISTS MISMATCH CONDITION BTW DUCT, RAM AIR (G02100001_`001) AND FITTING RAM AIR REAR FUSE (G05372173_`101). B/P BOLT NAS6403U7 ACTUAL CONDITION: DORSAL FAIRING AND DUCT RAM AIR ARE LOCATED AS PER DWG REQ. DOES NOT PRESENTS ANOTHER DISCREPANCY WE ARE HAVING A MISMATCH CONDITION WITH 0.156" E.D. ON FITTING 0.300" NOTE: RAM AIR HOLE IS INK MARKED ON FITTING DISTANCE BETWEEN CENTERS:.170" DIRECTION OF MISMATCH RESPECT TO RAM DUCT HOLE: 40 GRADES. INVOLVED PARTS: DUCT, RAM AIR (G02100001_`001). FITTING RAM AIR REAR FUSE (G05372173_`101). SEE ATTACHMENTS FOR DETAILS.</t>
  </si>
  <si>
    <t>ENGINEERING DISPOSITION PROCEED AS FOLLOWS: 1. REMOVE FITTING ASSY (G05372173_`001) FROM THE AIRCRAFT AND SCRAP IT. 2. FABRICATE (QTY_`1) FITTING SIMILAR IN ALL DETAILS TO B/P FITTING (G05372173_`101) EXCEPT AS FOLLOWS: _` FABRICATE PART WITH NO PILOT HOLES. _` FABRICATE WITH EXTRA_`MATERIAL TO ENSURE A PROPER FIT ACCORDING TO DISCREPANCY ATTACHMENTS. _` ACCEPTABLE TO USE CODE A028 PER BAERD GEN_`004 ( NO PREP PEN ALLOWED). _` IDENTIFY AS NCRQ321010448_`001_`03 PER BAPS 144_`005. FOR MORE DETAILS REFER TO 3D MODEL STORED IN ENOVIA M170: NCRQ321010448_`001_`03. 3. TEMPORARILY LOCATE THE NCR FITTING NCRQ321010448_`001_`03 IN THE ASSEMBLY. 4. BEFORE OPENING ANY HOLE, VALIDATE THE BEST ADJUSTMENT FOR THE COMPLETE ASSEMBLY. 5. PROCEED TO OPEN (QTY_`1) HOLE FOR A BUSHING B0309028K03_`018 INSTALLATION AS PER G05372173 REV _`_`. _` INSTALL BUSHING PER BAPS 175_`005. _` ENSURE ALL OTHER DRAWING REQUIREMENTS ARE MET. _` IDENTIFY ASSEMBLY AS NCRQ321010448_`001_`01 PER BAPS 144_`005. 6. COMPLETE THE INSTALLATION PER DRAWING REQUIREMENTS. 7. ENSURE A MIN. ED OF 2D FOR ALL INSTALLATION HOLES. 8. IDENTIFY AREA WITH NCR NUMBER AS PER BAPS 144_`005. LIAISON ENG. SUBSTANTIATION: REPAIR MEETS DRAWING INTENT. MRB LIAISON ENGINEER. GABRIEL GARCIA. 06/14/2021.</t>
  </si>
  <si>
    <t>V551962 V558603</t>
  </si>
  <si>
    <t>Q321010451</t>
  </si>
  <si>
    <t>G05450053-018-01</t>
  </si>
  <si>
    <t>V425288</t>
  </si>
  <si>
    <t>NO BADGE* AT BOX ASSY, CENTER, PYLON (G05450053_`018) EXIST A SCRATCH ON THE SKIN ASSY, LWR, CTR BOX, PYLON (G05450062_`010_`02). ACTUAL CONDITION: LENGTH : 0.300â , WIDTH 0.030â , DEPTH 0.002â NOTE: THE FINISH HAS BEEN DAMAGED SEE ATTACHMENT</t>
  </si>
  <si>
    <t>ENGINEERING REMARKS: ITEM PN DESCRIPTION MATERIAL 001 G05450513_`101 SKIN, LWR, CTR BOX, PYLON AL ALLOY 7075_`T7351 PER AMS_`QQ_`A_`250/12. ENGINEERING DISPOSITION PROCEED AS FOLLOWS: 1. MASK WITH ADHESIVE TAPE ALL AROUND DAMAGED AREAS. 2. BLEND OUT DAMAGED AREAS AS FOLLOWS: _` BLEND OUT RATIO TO BE 100:1. _` ENSURE A SURFACE ROUGHNESS OF 63 RA OR BETTER. _` ENSURE A SMOOTH TRANSITION OVER REPAIRED AREA. _` IF FASTENER WAS DAMAGED DURING BLENDING OPERATION REMOVE AND REPLACE WITH A NEW ONE FROM STOCK. 3. PERFORM AN EDDY CURRENT INSPECTION PER BAPS 176_`019 OR FPI PER BAPS 176_`002. _` IF POSITIVE INDICATION, RESUBMIT NCR. 4. PERFORM A REMAINING THICKNESS INSPECTION PER UT_`51. _` ENSURE THAT REMAINING THICKNESS IS WITHIN DRAWING TOLERANCES. 5. SHOT PEEN REPAIRED AREA PER BAPS 185_`002. _` INTENSITY BETWEEN .004 _` .007 ALMEN A. 6. APPLY FINISH CODE A045 AS PER BAERD GEN_`004. 7. ENSURE ALL OTHER DRAWING REQUIREMENTS ARE MET. LIAISON ENG. SUBSTANTIATION: REMAINING THICKNESS IS WITHIN DRAWING TOLERANCES. MRB LIAISON ENGINEER. GABRIEL GARCIA. 06/10/2021.</t>
  </si>
  <si>
    <t>V529130</t>
  </si>
  <si>
    <t>Q321010454</t>
  </si>
  <si>
    <t>SUPPLIER* REFERENCE NCR Q321010301 EXHAUST DUCT ASSY, PRECOOLER, PYLON (G00654570_`002) WAS LOCATED AND INSTALLED AT PYLON ASSY RH BUT NOT FIT PROPERLY AS PER REQUIREMENTS. EXHAUST DUCT ASSY, PRECOOLER, PYLON ( G00654570_`002) IS CAUSING A STEP CONDITION IN REFERENCE WITH REMOVABLE PANEL G05450693_`106 MAXIMUM STEP FOUND IS 0.105" S/B +_` 0.040" EXHAUST DUCT ASSY, PRECOOLER, IS SUSPECTED OUT OF DIMENSIONS. IS REQUIRED MEASURES BY DIMENSIONAL. NOTES: PART ALREADY REMOVED AS PER REFERENCED NCR DISPOSITION. THIS NCR DETAIL WAS RAISED AS PER REFERENCED NCR DISPOSITION PLEASE ADVISE SEE ATTACHMENTS FOR DETAILS</t>
  </si>
  <si>
    <t>ENGINEERING DISPOSITION. NOTES: P/N. DESCRIPTION. G00654570_`002. EXHAUST DUCT ASSY, PRECOOLER, PYLON. &gt; REFER TO DRAWING G00654570 REV. _`B. PROCEED AS FOLLOWS: 1.1 _` ACTUAL CONDITION OF EXHAUST DUCT WITH ONLY DEVIATION FOUND ON LENGTH FOR INSIDE DISTANCES WITH FINAL MEASUREMENTS OF 4.59" IN LIEU OF 4.65" IS NOTED AND ACCEPTABLE FOR ENGINEERING. _` COMMON PART (PRECOOLER G03600003_`001) IS NOT AFFECTED WITH ACTUAL CONDITION ON EXHAUST DUCT ASSY. _` REFER TO DISPO. ATTACHMENT 001 &amp; 002 OF DISPOSITION 1.1 FOR DIMENSIONAL REPORTS. 1.2 _` ENSURE ALL OTHER CHARACTERISTICS ARE WITHIN DRAWING REQUIREMENTS. 1.3 _` RETURN PART TO STORE. SUBSTANTIATION: _` FINAL CONDITION OF EXHAUST DUCT ASSY WILL NOT AFFECTED INSTALLATION ON NEXT HIGHER ASSEMBLY, PROFILE IS WITHIN TOLERANCES ACCORDING TO DIMENSIONAL REPORT ATTACHED ON DISPO. ATTACHMENT 001 &amp; 002 ON DISPOSITION 1.0. LIAISON ENGINEERING. JONATHAN BUENROSTRO. 07/02/2021.</t>
  </si>
  <si>
    <t>Q321010455</t>
  </si>
  <si>
    <t>G05530170-001</t>
  </si>
  <si>
    <t>FAIRING INSTL, DORSAL</t>
  </si>
  <si>
    <t>GENARO SALAZAR</t>
  </si>
  <si>
    <t>G05530232-103-01</t>
  </si>
  <si>
    <t>ANGLE, DORSAL, AFT FUSE</t>
  </si>
  <si>
    <t>V448728</t>
  </si>
  <si>
    <t>METHODS* THERE ARE QTY 13 HOLES WITH LOW E.D LOCATION BTW FS 981.50 &amp; FS 1016.66 AFFECTED PARTS G05530232_`103_`01 ANGLE, DORSAL, AFT FUSE NUTPLATES B0204065_`3_`2E B0204064_`3_`2E SCREW B0201070U3V HOLE ACTUAL E.D HOLE DIAMETER 1 0.128" 0.310" 2 0.128" 0.300" 3 0.128" 0.300" 4 0.128" 0.300" 5 0.128" 0.300" 6 0.128" 0.300" 7 0.128" 0.300" 8 0.128" 0.310" 9 0.128" 0.310" 10 0.128" 0.320" 11 0.128" 0.320" 12 0.128" 0.310" 13 0.128" 0.310"</t>
  </si>
  <si>
    <t>ENGINEERING DISPOSIITON: NOTES: B/P NUT: B0204065_`3_`(*)E NUT PLATE. DRAWING: G05530170 REV_`J Q.C COMMENTS: AFTER GOO AND SEE ENGINEERING NOTED A TRIMMING IN THE G05530232_`103 ANGLE. RAISE A NEW NCR FOR THAT DISCREPANY AND RECORD THE NCR NUMBER IN THE BUY OFF. PROCEED AS FOLLOWS: Q.C ENSURE THAT G05530171_`007 DORSAL FAIRING IS INSTALLED IN B/P POSITION. RESUBMIT OTHERWISE. ENSURE NO GAP EXIST BETWEEN THE G05530171_`007 DORSAL FAIRING AND G05530232_`007 ANGLE. RESUBMIT OTHERWISE. ENSURE NO GAP EXIST BETWEEN THE G05530232_`007 ANGLE AND UPPER SKIN. RESUBMIT OTHERWISE. Q.C ENSURE ALL REQUIREMENTS PER DRAWING G05530170 ARE MET. B/P FASTENERS OF NUT PLATE MEETS THE 2D OF E.D MINIMUM. RESUBMIT OTHERWISE. CONTINUE INSTALLATION AS PER DRAWING REQUIREMENTS. LIASON ENG. SUBSTANTIATION: REFER TO SIGNOFF SHEET FOR STRESS ENGINEERING APPROVAL. LIAISON/DESIGN ENGINEER MARCO A. SAN PEDRO 06/10/2021.</t>
  </si>
  <si>
    <t>G05530232-104-01</t>
  </si>
  <si>
    <t>METHODS* THERE ARE QTY 13 HOLES WITH LOW E.D LOCATION BTW FS 981.50 &amp; FS 1016.66 AFFECTED PARTS G05530232_`104_`01 ANGLE, DORSAL, AFT FUSE NUTPLATES B0204065_`3_`2E B0204064_`3_`2E SCREW B0201070U3V HOLE ACTUAL E.D HOLE DIAMETER 1 0.128" 0.380" 2 0.128" 0.300" 3 0.128" 0.300" 4 0.128" 0.290" 5 0.128" 0.280" 6 0.128" 0.260" 7 0.128" 0.290" 8 0.128" 0.290" 9 0.128" 0.290" 10 0.128" 0.300" 11 0.128" 0.290" 12 0.128" 0.300" 13 0.128" 0.300"</t>
  </si>
  <si>
    <t>ENGINEERING DISPOSITION: NOTES: B/P NUT: B0204065_`3_`(*)E NUT PLATE. DRAWING: G05530170 REV_`J Q.C COMMENTS: AFTER GO AND SEE ENGINEERING NOTED A TRIMMING IN THE G05530232_`104 ANGLE. RAISE A NEW NCR FOR THAT DISCREPANCY AND RECORD THE NCR NUMBER IN THE BUY OFF. PROCEED AS FOLLOWS: Q.C ENSURE THAT G05530171_`007 DORSAL FAIRING IS INSTALLED IN B/P POSITION. RESUBMIT OTHERWISE. ENSURE NO GAP EXIST BETWEEN THE G05530171_`007 DORSAL FAIRING AND G05530232_`008 ANGLE. RESUBMIT OTHERWISE. ENSURE NO GAP EXIST BETWEEN THE G05530232_`008 ANGLE ASSY AND UPPER SKIN. RESUBMIT OTHERWISE. Q.C ENSURE ALL REQUIREMENTS PER DRAWING G05530170 ARE MET. B/P FASTENERS OF NUT PLATE MEETS THE 2D OF E.D MINIMUM. RESUBMIT OTHERWISE. CONTINUE INSTALLATION AS PER DRAWING REQUIREMENTS. LIAISON ENG. SUBSTANTIATION: REFER TO SIGN_`OFF SHEET FOR STRESS ENGINEERING APPROVAL. LIAISON/DESIGN ENGINEER MARCO A. SAN PEDRO 06/10/2021.</t>
  </si>
  <si>
    <t> 33A5</t>
  </si>
  <si>
    <t>FIT - MISALIGNED - LOCATION</t>
  </si>
  <si>
    <t>METHODS* REF NCR Q321004209 FS 981, CL, STR 1, RH, LH ANGLE, DORSAL, AFT FUSE (G05530232_`104) AND ANGLE, DORSAL, AFT FUSE (G05530232_`103) DOES NOT ALLOW A PROPER FIT OF DORSAL FAIRING (G05530300_`101) WITH CHANNEL ASSY, DORSAL, LWR (G05530230_`004) AND CHANNEL ASSY, DORSAL, LWR (G05530230_`003) IN ORDER TO ACHIEVE A PROPER INSTALLATION OF DORSAL FAIRING (G05530300_`101) WITH MATTING PARTS: ANGLES WERE TRIMMED 0.280â CLEARANCE BETWEEN ANGLES 0.470â MINIMUM ED TO ADJACENT FASTENER B02017AD3 IS 0.670â SEE ATTACHMENTS.</t>
  </si>
  <si>
    <t>ENGINEERING DISPOSITION. PROCEED AS FOLLOWS: + REPORTED CONDITION HAS BEEN NOTED AND ACCEPTABLE TO ENGINEERING AS IS. + FOR TRIMMED AREA ENSURE TO MEET ALL REQUIREMENTS PER BAPS 188_`000. _` ENSURE MINIMUM CORNER RADIUS OF 0.250". _` ENSURE AN SMOOTH TRANSITION FOR BLENDED AREA. _` ENSURE A ROUGHNESS SURFACE 63RA OR BETTER. _` PERFORM AND NDI INSPECTION PER BAPS 176_`002 OR EDDY CURRENT INSPECTION PER BAPS 176_`019 AT TRIMMED AREA. _` IF NOT RELEVANT INDICATION CONTINUE WITH REPAIR OTHERWISE RESUBMIT WITH ALL DETAILS. _` ENSURE TO MEET ALL OTHER DWG REQUIREMENTS. _` TOUCH_`UP ALL BARE MATERIAL FINISH CODE A028 PER BAERD GEN_`004. _` CONTINUE WITH ASSY PER DWG REQUIREMENTS. ENGINEERING SUBSTANTIATION. _` ACCEPTABLE FOR FIT, FORM AND FUNCTION. _`_`_`_`_`_`_`_`_`_`_`_`_`_`_`_`_`_`_`_`_`_`_`_`_`_`_`_`_`_`_`_`_`_`_`_`_`_`_`_`_`_`_`_`_`_`_`_`_`_`_`_`_` LIAISON ENGINEER. ALBERTO MALDONADO. 06/23/2021.</t>
  </si>
  <si>
    <t>V588137</t>
  </si>
  <si>
    <t>Q321010457</t>
  </si>
  <si>
    <t>GM128-1574-10</t>
  </si>
  <si>
    <t>FITTING ASSY, NO. 2 ACTUATOR, SLAT #1</t>
  </si>
  <si>
    <t>DRAWING PART NUMBER: GM128_`1574 _`REV B LOT: 01/21 QTY. 2 FITTING ASSY, NO. 2 ACTUATOR, SLAT #1 (GM128_`1574_`10) PRESENT MISSING PRIMER CONDITION AND QTY. 1 IMPACT DAMAGE AS FOLLOW: PART #1: 2 ZONES WITH MISSING PRIMER (NO DAMAGES FOUND ON THIS DISCREPANT AREAS) IMPACT DAMAGE: LENGTH: 0.050â WIDTH: 0.030â DEPTH: _`0.003â PART #2: 2 ZONES WITH MISSING PRIMER (NO DAMAGES FOUND ON THIS DISCREPANT AREAS) S/B: THE PART SHOULD BE ACCORDING TO DRAWING REQUIREMENTS AND WITHOUT DAMAGES OR DEFECTS PLEASE SEE THE ATTACHMENTS FOR MORE DETAILSâ¦</t>
  </si>
  <si>
    <t>ENGINEERING NOTES AFFECTED PART: MATERIAL &amp; SPEC: LOCAL THK: FINISH: GM128_`1574_`12. FITTING. 7050_`T7451 PLT PER AMS 4050. 0.100" Â±0.010". A014. DISPOSITION PROCEDURE 1: FOR ALL DAMAGES. _` REMOVE PRIMER IN ALL DAMAGED AREAS PER BAPS 180_`006 SECT 9.1.4 (BRUSH STRIPPING). _` USE A 10X MAGNIFYING GLASS &amp; A GOOD LIGHT SOURCE TO VERIFY THE MATERIAL AS FOLLOWS: * IF MATERIAL SURFACE IS SCRATCHED / DAMAGED, CONTINUE WITH PROCEDURE 2. * IF MATERIAL SURFACE IS NOT DAMAGED, CONTINUE WITH PROCEDURE 3. PROCEDURE 2: FOR SCRATCHES &amp; TOOL MARKS. _` MASK DAMAGED AREAS TO LIMIT REPAIR ZONE. _` PROCEED TO CHAMFER DAMAGES CAREFULLY AND ENSURE SMOOTH TRANSITION WITH SURROUNDING MATERIAL PER BAPS 149_`001. * REFER TO SR408 FOR CHAMFER PROCEDURE. * DO NOT DEEPEN DAMAGES. * USE BLEND RATIO 20:1. * ACHIEVE SURFACE ROUGHNESS 63RA OR BETTER. _` QC VISUAL INSPECTION: USE A 10X MAGNIFYING GLASS AND A GOOD LIGHT SOURCE TO ENSURE NO DAMAGE REMAINS. MEASURE PART AT REWORKED AREAS AND ENSURE OVERALL DIMENSIONS REMAIN IN DRAWING TOLERANCES PROCEDURE 3: AFTER BOTH PROCEDURES. _` NDI INSPECTION: * PERFORM EDDY CURRENT TEST OVER BLENDED AREAS PER BAPS 176_`019 OR FPI PER BAPS 176_`002. &gt;&gt; IF POSITIVE RESUBMIT NCR, IF NEGATIVE CONTINUE WITH THE FOLLOWING. _` RESTORE FINISH TO REPAIRED ZONES WITH CODE A028, PER BAERD GEN_`004. _` IDENTIFY REPAIRED PARTS AS NCRQ321010457_`001 PER BAPS 144_`005. _` RETURN REPAIRED PARTS TO STORE. SUBSTANTIATION: _` PAINT STRIPPING TO CONFIRM THE PRESENCE OF DAMAGES IN THE MATERIAL. _` REMAINING THICKNESS IS WITHIN TOLERANCES. _` MATERIAL INTEGRITY VERIFIED BY NDI. _` FINISH RESTORED TO DRAWING INTENT. *** DAILYN TORRES G. 06/10/2021 CO_`SIGNED RICARDO DELPINO</t>
  </si>
  <si>
    <t>V530551</t>
  </si>
  <si>
    <t>Q321010459</t>
  </si>
  <si>
    <t>G05379447-101</t>
  </si>
  <si>
    <t>BRACKET, DISCONNECT, ELECTRICAL SYS</t>
  </si>
  <si>
    <t>V448080</t>
  </si>
  <si>
    <t>NO BADGE* THE PART G05379447_`101 (BRACKET, DISCONNECT, ELECTRICAL SYS) WAS FOUND DAMAGE ON AIRCRAFT, POSITION IS FS 864 STRG #23 LH _` #24 LH THE PART IS NOT FEASIBLE TO USE OR REPAIR, THE PART IS NOW OBVIOUS SCRAP.</t>
  </si>
  <si>
    <t>PART NOT FEASIBLE TO USE OR REPAIR DISCARD AND MUTILATE AFFECTED BRACKET AS PER QAPI 3.8.8.2.6.4 REQUIRMENTS REQUEST A NEW ONE TO RECOVERY THE PART SCRAP INSTALL A NEW PARTS AS PER DWG REQUIRMENTS</t>
  </si>
  <si>
    <t>V529136</t>
  </si>
  <si>
    <t>Q321010460</t>
  </si>
  <si>
    <t>V460803</t>
  </si>
  <si>
    <t>ENGINEERING DISPOSITION _` STATED CONDITION HAS BEEN NOTED BY ENGINEERING AND IS ACCEPTABLE AS IS. _` ENSURE THAT ALL OTHER DRAWING REQUIREMENTS ARE MEET. _` CONTINUE WITH THE ASSEMBLY PROCESS PER DRAWING REQUIREMENTS. LIAISON SUBSTANTIATION: REFER TO SIGN_`OFF FOR M&amp;P APPROVAL. LIAISON MRB ROGELIO FIGUEROA 06/10/2021 ===================== PROCEED PER ENGINEERING DISPOSITION REPORTED CONDITION IS DEEMED ACCEPTABLE TO M&amp;P, ONLY FOR THE MENTIONED ASSEMBLIES WHERE NO ACCESS EXIST TO APPLY TOP COAT. THE PRIMER APPLIED WORKS AS CORROSION PROTECTION, AS WELL AS THE CONVERSION COATING LAYER OR ANODIZED LAYER, DEPENDING ON EACH PART. IVAN ANTONIO RUIZ M&amp;P ENGINEERING 06/10/2021</t>
  </si>
  <si>
    <t>METHODS* âAN EXTENSION HAS BEEN REQUIRED AT THIS NCR TO COVER 9 AIRCRAFTS FROM 70105 TO 70113, EXTENSION REQUEST BASED ON QAPI 3.8.8.2.1.4 REV 6.0 DETAIL 1 LOCATION BETWEEN FS 833 &amp; FS 1016, STGR 17 RH &amp; STGR 17 LH, AFFECTED LOWER SKIN, PANEL RH AND LH, IML. ACTUAL CONDITION IS EXIST QTY (19) PARTS WITHOUT THE FINISH CODE REQUIRED BY ENGINEERING DRAWING, PARTS ARE ONLY WITH GREEN COLOR (PRIMER) IN LOWER PANEL G05361500_`003 CONDITION S/B PANEL G05361500_`003 IN IML SIDE SHOULD BE BLANK AS PER FINISH CODE REQUIRED BY DRAWING G00651302, REV D &amp; DRAWING G00651301, REV K IS BAMS 565_`002 (TOPCOAT) PER BAPS 138_`044. PART INSTALLED IN WORK CENTER AGX806 FS 1016 &amp; FS 999 PN SIDE QTY 1. G05379171_`101 LH 1 FS 981 &amp; FS 945 PN SIDE QTY 2. G05362062_`102 LH 1 FS 917 &amp; FS 929 PN SIDE QTY 3. G05361989_`101_`01 LH 1 4. G05361989_`101_`01 RH 1 FS 904 PN SIDE QTY 5. G05361987_`101_`01 LH 1 6. G05361993_`101_`01 LH 1 7. G05361988_`101_`01 RH 1 8. G05361987_`102_`01 RH 1 FS 864 PN SIDE QTY 9. G05361816_`101 LH 1 10. G05361817_`101 LH 1 11. G05379142_`001_`01 LH 1 12. G05361821_`101 LH 1 FS 864 &amp; FS 846 PN SIDE QTY 13. G05361814_`101 RH 1 FS 846 PN SIDE QTY 14. G05361814_`101 LH 1 15. G05361815_`101 LH 1 16. G05361821_`101 LH 1 17. G05361985_`101_`01 LH 1 18. G05361985_`101_`01 RH 1 19. G05361985_`101_`01 RH 1 DETAIL 2 LOCATION BETWEEN FS 833 &amp; FS 1016, STGR 17 RH &amp; STGR 17 LH, AFFECTED LOWER SKIN, PANEL RH AND LH, IML. ACTUAL CONDITION IS EXIST QTY (19) PARTS WITHOUT THE FINISH CODE REQUIRED BY ENGINEERING DRAWING, PARTS ARE ONLY WITH GREEN COLOR (PRIMER) IN LOWER PANEL G05361500_`003 CONDITION S/B PANEL G05361500_`003 IN IML SIDE SHOULD BE BLANK AS PER FINISH CODE REQUIRED BY DRAWING G00651302, REV D &amp; DRAWING G00651301, REV K IS BAMS 565_`002 (TOPCOAT)</t>
  </si>
  <si>
    <t>Q321010462</t>
  </si>
  <si>
    <t>G05365542-101</t>
  </si>
  <si>
    <t>FITTING ASSY, STRG 3, AFT PRESS BHD</t>
  </si>
  <si>
    <t>V286532</t>
  </si>
  <si>
    <t>B0708906* EXIST QTY (1) TOOL MARK IN THE EDGE OF FITTING ASSY, STRG 3, AFT PRESS BHD (G05365542_`101). TOOL MARK LENGTH: 0.270ââ WIDTH: 0.150ââ DEEP: 0.003ââ NEAREST HOLE N\A SEE ATTACHMENTS.</t>
  </si>
  <si>
    <t>G05365542_`101 FITTING M/F: 7475 T7351 SIZE 2.5" THK=0.130" DISPOSITION: BLEND AND SMOOTH DAMAGED AREA USING A MINIMUM BLEND RATIO OF 20:1 PER BAPS 188_`001. SEE BM6040_`05_`SR2408 FOR BLEND ORIENTATION. SURFACE ROUGHNESS 125 RA MAX. QC TO ENSURE NO TRACES OF DAMAGES REMAIN. QC TO MEASURE PART AT REWORKED AREA AND ENSURE OVERALL DIMENSIONS REMAIN IN DRAWING TOLERANCES. PERFORM NDI PER BAPS 176_`002 OR 176_`019 AND ENSURE NO RELEVANT INDICATIONS ARE FOUND APPLY FINISH CODE A028 PER BAERD GEN_`004. ENSURE ALL REMAINING DRAWING REQUIREMENTS MET. CLOSE NCR. SUBSTANTIATION: PART TO REMAIN IN DRAWING TOLERANCES. RICARDO DELPINO LIAISON ENGINEER 06/10/2021</t>
  </si>
  <si>
    <t>V530960</t>
  </si>
  <si>
    <t>Q321010465</t>
  </si>
  <si>
    <t> 51U1</t>
  </si>
  <si>
    <t>PURCH PART - VEND PAPER - VP - INCORRECT/INCOMPLETE OTHER DOCUMENTS - .</t>
  </si>
  <si>
    <t>V044861</t>
  </si>
  <si>
    <t>S/N2</t>
  </si>
  <si>
    <t>SUPPLIER* AS PER LETTER OF DISCLOSURE NOE0027 1.THE SERIAL NUMBERS NOTED ON THE CYCLONE CERTS AND PACKING SHEETS RECEIVED WITH EACH SHIPMENT DO NOT MATCH THE ACTUAL SERIAL NUMBER FORMAT IDENTIFIED ON THE PARTS. 2. THE SERIAL NUMBERS ARE DUPLICATED ON THE SAME P/NâS WHEN THE CYCLONE W_`B PRODUCTION ORDER IS NOT INCLUDED AS PART OF THE SERIAL NUMBER FORMAT IDENTIFIED ON THE PARTS AND CERTS. AFFECTED PARTS: â¢ G05530566_`103 PANEL, ACCESS 4, VSTAB, LH S/N2 SEE ATTACHMENTS FOR MORE DETAIL.</t>
  </si>
  <si>
    <t>_`IDENTIFY THE AFFECTED PARTS ACCORDING TO DL NOE0027. ADJUSTED IDENTIFICATION FORMAT: S/N BATCH#_`SERIAL# _`MAKE SURE THE SERIAL NUMBER IS CORRECT IN THE SAP SYSTEM, ACCORDING THE CORRECT IDENTIFICATION. MARICELA OLVERA GODINEZ _`_`_`_`_`_`_`_`_`_`_`_`_`_`_`_`_`_`_`_`_`_`_`_`_`_`_`_`_`_`_`_`_`_`_`_`_`_`_`_`_`_`_`_`_`_`_` QUALITY MRB JUN, 10 2021</t>
  </si>
  <si>
    <t>V530278</t>
  </si>
  <si>
    <t>S/N1</t>
  </si>
  <si>
    <t>SUPPLIER* AS PER LETTER OF DISCLOSURE NOE0027 1.THE SERIAL NUMBERS NOTED ON THE CYCLONE CERTS AND PACKING SHEETS RECEIVED WITH EACH SHIPMENT DO NOT MATCH THE ACTUAL SERIAL NUMBER FORMAT IDENTIFIED ON THE PARTS. 2. THE SERIAL NUMBERS ARE DUPLICATED ON THE SAME P/NâS WHEN THE CYCLONE W_`B PRODUCTION ORDER IS NOT INCLUDED AS PART OF THE SERIAL NUMBER FORMAT IDENTIFIED ON THE PARTS AND CERTS. AFFECTED PARTS: G05530575_`103 2 PANEL, ACCESS, VSTAB, LH S/N1 G05530575_`103 2 PANEL, ACCESS, VSTAB, LH S/N10 SEE ATTACHMENTS FOR MORE DETAIL.</t>
  </si>
  <si>
    <t>V530293</t>
  </si>
  <si>
    <t>Q321010466</t>
  </si>
  <si>
    <t>GD421-7801-9</t>
  </si>
  <si>
    <t>WEB,UPPER SUPPORT</t>
  </si>
  <si>
    <t>METHODS* REFER NCR Q321009611 STGR #0/ FS 877/FS884/FS893 DESCRIPTION: FOR THE PURPOSE OF AVOID QTY 2 FOULING, PRODUCTION TRIMED WEB GD421_`7801_`9 IN FS 877 (0.250â OF MATERIAL TRIMMED), AND FS 884. (0.250â OF MATERIAL TRIMMED). AFTER TRIM DOWN WAS DETECTED QTY 9 HOLES (INK MARK) WITH LOW E.D. DAMAGED PART(S): GD421_`7801_`9 WEB UPPER SUPPORT JOINT PARTS NOT AFFECTED: GD234_`1021_`9_`01 STRINGER #0 GD421_`7857_`5 ANGLE, AUX FUEL TANK GD421_`7802_`3 STIFFENER,AUX FUEL TANK GD421_`7803_`7 STIFFENER, UPPER AFT, R/F ADDITIONAL INFO: THE WEB GD421_`7801_`9 CAN NOT PULL AND FIT, DUE TO PILOT HOLE FOR PARTS LOCATION. UNKNOWN ROOT CAUSE, OPEN INVESTIGATION SEE ATTACHMENTS</t>
  </si>
  <si>
    <t>V538521</t>
  </si>
  <si>
    <t>DISPOSITION: REWORK OF WEB: TRIM GD421_`7801_`9 WEB PER BAPS 188_`001. SEE ATTACHMENT 001 AS REFERENCE. ENSURE MIN 2XD EDGE DISTANCE AT ALL FASTENERS. ENSURE MIN 0.25" CORNER RADIUS. SURFACE ROUGHNESS 63 RA MAX. AT ALL BARE AREAS APPLY FINISH CODE A032 PER BAERD GEN_`004. NCR PARTS FABRICATION: FROM 7075 T6 AMS 4049 THK=0.063" FABRICATE (3) DOUBLERS PER BAPS 188_`001 / 188_`000. ENSURE MIN 2XD EDGE DISTANCE AT ALL FASTENERS. CORNER RADIUS MIN 0.25" SURFACE ROUGHNESS 63 RA MAX. APPLY FINISH CODE A032 PER BAERD GEN_`004. TOPCOAT COLOR WHITE NO. 17875 PER FED_`STD_`595. IDENTIFY AS NCR NUMBER_`001_`01 PER BAPS 144_`005. IDENTIFY AS NCR NUMBER_`001_`03 PER BAPS 144_`005. IDENTIFY AS NCR NUMBER_`001_`05 PER BAPS 144_`005. SEE ATTACHMENT 002 FOR DOUBLERS REFERENCE DIMENSIONS. FROM 7075 T6 AMS 4049 THK=0.040" FABRICATE (1) SHIM PER BAPS 188_`001 / 188_`000. ENSURE MIN 2XD EDGE DISTANCE AT ALL FASTENERS. CORNER RADIUS MIN 0.25" SURFACE ROUGHNESS 63 RA MAX. APPLY FINISH CODE A032 PER BAERD GEN_`004. TOPCOAT COLOR WHITE NO. 17875 PER FED_`STD_`595. IDENTIFY AS NC NUMBER_`001_`07 PER BAPS 144_`005. SEE ATTACHMENT 002 FOR REFERENCE DIMENSIONS. FROM 7075 T6 AMS 4049 THK=0.063" FABRICATE (2) SHIMS PER BAPS 188_`001 / 188_`000. ENSURE MIN 2XD EDGE DISTANCE AT ALL FASTENERS. CORNER RADIUS MIN 0.25" SURFACE ROUGHNESS 63 RA MAX. APPLY FINISH CODE A032 PER BAERD GEN_`004. TOPCOAT COLOR WHITE NO. 17875 PER FED_`STD_`595. IDENTIFY AS NCR NUMBER_`001_`09 PER BAPS 144_`005. IDENTIFY AS NCR NUMBER_`001_`11 PER BAPS 144_`005. SEE ATTACHMENT 002 FOR REFERENCE DIMENSIONS. FROM 7075 T6 AMS 4049 THK=0.040" FABRICATE (3) FILLERS PER BAPS 188_`001 / 188_`000. ENSURE 0.210" EDGE DISTANCE IN ALL DIRECTIONS. CORNER RADIUS 0.060"_`0.120" ON ALL FOUR CORNERS. SURFACE ROUGHNESS 63 RA MAX.</t>
  </si>
  <si>
    <t>Q321010467</t>
  </si>
  <si>
    <t>MS21919WCH4</t>
  </si>
  <si>
    <t>CLAMP,LOOP,CUSHIONED</t>
  </si>
  <si>
    <t> 43C1</t>
  </si>
  <si>
    <t>MATERIAL - HARDWARE - NOT TOSPEC. REQUIREMENT</t>
  </si>
  <si>
    <t>WESCO AIRCRAFT HARDWARE CORP.</t>
  </si>
  <si>
    <t>SUPPLIER EXTERNAL* WHEN PRODUCTION INSTALLED AFFECTED CLAMP, LOOP, CUSHIONED (MS21919WCH4), METAL PART GOT UNCOVERED DUE TO PLASTIC COVERS OUT OF TOLERANCES. IS WIDTH: .49â LENGTH: 1.143â THICKNESS: .039â S/B WIDTH: .50â LENGTH: 1.225â THICKNESS: .056â CONDITION NOT ACCEPTABLE SEE ATTACHMENT FOR DETAILS</t>
  </si>
  <si>
    <t>PROCEED AS FOLLOWS. _` RETURN AFFECTED COMPONENTS TO VENDOR FOR REPLACEMENT. _` CLOSE THIS NCR. ENGINEERING SUBSTANTIATION. RTV DISPOSITION. OSCAR DIAZ DE LEON. LIAISON ENGINEERING. 06/11/2021.</t>
  </si>
  <si>
    <t>Q321010468</t>
  </si>
  <si>
    <t>AGX224</t>
  </si>
  <si>
    <t>V469985</t>
  </si>
  <si>
    <t>SUPPLIER* PART AFFECTED G05393104_`109 (SKIN, PANEL, APU DOOR) PRESENT LOOSE SKIN. GAP: 0.216" LENGTH IS: 13.1" NOTE THE STRENGTH TEST WAS PERFORMED IN EVERY 6" IS 1.8 LB SEE ATTACHMENT</t>
  </si>
  <si>
    <t>PROCEED AS FOLLOWS. _` TRIAL FIT SKIN ON ASSEMBLY, ENSURE TO MAINTAIN ADEQUATE DRAWING CONTOUR WHILE DRILLING AND RIVETING. _` ENSURE DEFLECTIONS / SOFT_`SPOTS ARE NO LONGER PRESENT AFTER ASSEMBLY. _` CLOSE THIS NCR. ENGINEERING SUBSTANTIATION. MATERIAL PROPERTIES, SOURCING AND PROCESSING DEEMED ACCEPTABLE TO ENGINEERING. TRIAL FIT ON ASSEMBLY TO ENSURE MANUFACTURING REQUIREMENTS ARE SATISFIED. OSCAR DIAZ DE LEON. LIAISON ENGINEERING. 07/08/2021.</t>
  </si>
  <si>
    <t>Q321010470</t>
  </si>
  <si>
    <t>AGX871AA</t>
  </si>
  <si>
    <t>35410-13</t>
  </si>
  <si>
    <t>FLANGE, ASSY</t>
  </si>
  <si>
    <t>V447862</t>
  </si>
  <si>
    <t>LOGISTIC* THE PART COMES WITH AN SCRATCH IN THE SURFACE LENGTH: 0.550" WIDTH: 0.500" THE PART DOESN'T HAVE THE FINISH TREATMENT NOR A GOOD APPEARANCE. THE PART IS NOT FEASSIBLE TO USE OR REPAIR</t>
  </si>
  <si>
    <t>NOTE: IN AGREEMENT WITH PRODUCTION THE PART IS OBVIOUS SCRAP. QUALITY NOTE: IF WILL BE FOUND OTHER FLANGE WITH THIS SAME CONDITION WILL BE RAISED AN STOCK PURGE. ................................................................................................................................................................................................................... PRODUCTION: * OBTAIN A NEW ONE PART AND CONTINUE THE ASSEMBLY AS PER ENGINEERING DRAWING REQUIREMENTS QUALITY * SCRAP THE DAMAGED PART AS PER QAPI 3.8.8.2.6.4 ....................................................................................................................................................................................................................ANTONIO DELGADO MRB AGENT GLOBAL 7500 10_`JUN_`2021</t>
  </si>
  <si>
    <t>B0708310</t>
  </si>
  <si>
    <t>Q321010472</t>
  </si>
  <si>
    <t>G05372140-005</t>
  </si>
  <si>
    <t>BRACKET ASSY APS REAR FUSE</t>
  </si>
  <si>
    <t>V412946</t>
  </si>
  <si>
    <t>METHODS* LOCATION: FS 904_` FS 917 STGR 25_`26 L/H IN REFERENCE TO NCR Q321003961 &amp; Q321004984 DUE REPETITIVE CONDITION WAS RAISED A QUERY 4420 WITH ECD 20 JUN 2021 THERE ARE QRY (2) ELONGATED HOLES &amp; CSK DAMAGED IN BRACKET ASSY APS REAR FUSE (G05372140_`005) B/P B0205017AD4 COMMON TO _`BRACKET ASSY APS REAR FUSE (G05372140_`005) _`STANDOFF (B0204034AL_`8W) ACTUAL CONDITION H1 DIA TO CLEAN .152â H2 DIA TO CLEAN .152â PART NOT FEASIBLE FOR USE OR REPAIR , IS DETERMINATED OBVIUS SCRAP.</t>
  </si>
  <si>
    <t>DISPOSITION: * DELIVER TO QUALITY THE DISCREPANT PART FOR SCRAPED. * OBTAIN A NEW ONE: G05372140_`005 BRACKET ASSY, APS, REAR FUSE * AFTER OF REMOVE , ENSURE THAT THE HOLES ARE GOOD AND ROUND AND MEET ALL REQUIREMENTS DRAWING ON INVOLVED PARTS . THE OTHERWISE RAISE A NEW STANDARD NCR . * INSTALL AS PER ENGINEERING DRAWING REQUIREMENTS AND CONTINUE THE ASSEMBLY. * PROCEED TO SCRAP THE DAMAGED PART AS PER QAPI 3.8.8.2.6.4 ALEXIS NATIVIDAD GOMEZ QUALITY AGENT GX7/8000 JUN 10, 2021</t>
  </si>
  <si>
    <t>B0610825</t>
  </si>
  <si>
    <t>V530964</t>
  </si>
  <si>
    <t>Q321010473</t>
  </si>
  <si>
    <t>SKIN MAP* AT RHS SKIN G05362701_`105 QTY (4) SCRATCHES AS FOLLOWS: AT STRG 10 BTWN FS 833 SCRATCH 1 LENGTH .080â WIDTH .040â DEPTH .003â DISTANCE OF .700â WITH ADJACENT B/P B0206002AG6 AT FS897_`FS864 BTWN STRG 9_`11 SCRATCH 2 LENGTH .120â WIDTH .090â DEPTH .003â DISTANCE OF .780" WITH ADJACENT B/P B0205020AD5 SCRATCH 3 LENGTH .180â WIDTH .060â DEPTH .003â DISTANCE OF .100" WITH ADJACENT B/P B0205020AD5 SCRATCH 4 LENGTH .080â WIDTH .050â DEPTH .003â DISTANCE OF .180" WITH ADJACENT B/P B0205020AD5 SEE ATTACHMENT</t>
  </si>
  <si>
    <t>ENGINEERING REMARKS. _` DRAWING G05362701_`105 _`A. _` G05362701_`105 SKIN IS MADE FROM 2524_`T3 .100" S/T AL CLD SHT PER AMS 4296. _` LOCAL B/P THICKNESS FOR AFFECTED LOCATIONS. Â» SCRATCH 1 AND 2 .080" / .055". Â» SCRATCH 3 .100" / .080" / .055". Â» SCRATCH 4 .100" / .080" / .055" / .045". PROCEED AS FOLLOWS. _` MANUALLY BLEND THE REPORTED DAMAGES TO ACHIEVE A SMOOTH TRANSITION WITH THE ADJACENT MATERIAL PER BAPS 149_`001. Â» DO NOT DEEPEN THE DAMAGES. Â» BLEND RATIO 100:1. Â» SURFACE ROUGHNESS 63RA OR FINER. _` QC MANDATORY INSPECTION USING A 10X MAGNIFYING GLASS AND A GOOD LIGHT SOURCE TO ENSURE NO TRACES OF THE REPORTED DAMAGES REMAIN. _` NDI INSPECTION. Â» ET ( EDDY CURRENT ) CRACK_`CHECK PER BAPS 176_`019. â¢ ENSURE NO RELEVANT INDICATIONS ARE FOUND. Â» ULTRASONIC THICKNESS INSPECTION PER NDE UT_`51. â¢ QC TO ENSURE DAMAGES ARE NOT DEEPENED BEYOND .003". _` APPLY A047 FINISH TO REPAIRED LOCATIONS PER BAERD GEN_`004. _` REMOVE BLENDED FASTENERS AND INSTALL NEW PER B/P. _` CLOSE THIS NCR. ENGINEERING SUBSTANTIATION. REPAIR MEETS DRAWING INTENT. THICKNESS WITHIN DRAWING TOLERANCES. MATERIAL INTEGRITY VERIFIED BY NDI. OSCAR DIAZ DE LEON. LIAISON ENGINEERING. 06/10/2021.</t>
  </si>
  <si>
    <t>V530963</t>
  </si>
  <si>
    <t>Q321010474</t>
  </si>
  <si>
    <t>V448062</t>
  </si>
  <si>
    <t>SUPPLIER* IN PANEL ASSY, UPPER, AFT FUSE (G05361000_`003) DURING THE MEASUREMENT PROCESS CARRIED OUT THE CONTOUR OF AIRCRAFT 70114, AS INDICATED IN THE ASSEMBLY BOOK GX820800080, 2 POINT OUT OF TOLERANCE IS DETECTED IN FRAME, FS 833.00, AFT FUSE UPPER (G05361301_`103) MEASURE OF THE LHS FRAME IS: +0.022" OUT TOLERANCE .012" MEASURE OF THE RHS FRAME IS: +0.015" OUT TOLERANCE .005" AS PER DRAWING G05360001 REV D, SEC. C _` C REQUIREMENTS, FRAME PROFILE TOLERANCE S/B .020" (+/_` .010") SEE ATTACHMENT FOR DETAILS.</t>
  </si>
  <si>
    <t>ENGINEERING DISPOSITION: _` PROCEED AS FOLLOWS: _` ACTUAL CONDITION IS NOTED ACCEPTABLE AS IS AT THIS STAGE. _` CONTINUE WITH THE ASSEMBLY AND FLOOR ASSY G05364000_`001 INSTALLATION REFER TO DRAWING G05360040_`001. _` ENSURE NOT DISCREPANCY EXIST, OTHERWISE RAISE A NEW NCR LINKED TO AFFECTED COMPONENT. _` LIAISON SUBSTANTIATION: ACCEPTABLE FOR FIT, FORM AND FUNCTION AT THIS STAGE. _`_`_`_`_`_`_`_`_`_`_`_`_`_`_`_`_`_`_`_`_`_`_`_`_`_`_`_`_`_`_`_`_`_`_`_`_`_`_`_`_`_`_`_`_`_`_`_` JAIME OTERO. LIAISON ENGINEER BAM. 06/10/2021.</t>
  </si>
  <si>
    <t>SUPPLIER* NCR REF. Q320022373, Q321002519 AND Q321004377 IN PANEL ASSY, UPPER, AFT FUSE (G05361000_`003) DURING THE MEASUREMENT PROCESS CARRIED OUT THE CONTOUR OF AIRCRAFT 70112, AS INDICATED IN THE ASSEMBLY BOOK GX820800050, WAS DETECTED A POINT OUT OF TOLERANCE WITH RESPECT TO DRAWING. THE STRINGER OUT OF TOLERANCE IS THE FOLLOWING: L/H SIDE. _`(G05361155_`103) STRINGER 5, AFT FUSE, MEASUREMENT IS _` 0.032" AS PER DRAWING G05360001 REV D, SEC. L _` L REQUIREMENTS, STRINGER PROFILE TOLERANCE S/B .050" (+/_` .025") SEE ATTACHMENT FOR DETAILS.</t>
  </si>
  <si>
    <t>ENGINEERING DISPOSITION PROCEED AS FOLLOWS: + REPORTED CONDITION HAS BEEN NOTED AND ACCEPTABLE TO ENGINEERING AS IS, AT THIS STAGE. _` ENSURE TO MEET ALL OTHER DWG REQUIREMENTS. _` IDENTIFY REPORTED AREA WITH NCR NUMBER PER BAPS 144_`005. _` CONTINUE WITH ASSY PER DWG REQUIREMENTS. ENGINEERING SUBSTANTIATION: _` COMPLETE DIMENSIONAL REPORT OF THE AFT FUSE IS PERFORMED AT NEXT HIGHER ASSEMBLY. _`_`_`_`_`_`_`_`_`_`_`_`_`_`_`_`_`_`_`_`_`_`_`_`_`_`_`_`_`_`_`_`_`_`_`_`_`_`_`_`_`_`_`_`_`_`_`_`_`_`_`_`_`_` LIAISON ENGINEER. ALBERTO MALDONADO. 06/10/2021.</t>
  </si>
  <si>
    <t>Q321010490</t>
  </si>
  <si>
    <t>V234612</t>
  </si>
  <si>
    <t>METHODS* ONE FASTENER NAS9309ML_`5_`02 SHOULD BE INSTALLED ON THE SKIN G05394001_`007 AND SURROUND ANGLE GD238_`7024_`3 BUT IT CREATES INTERFERENCE WITH FRAME G05394085_`103 AND FIREWALL FITTING GD238_`6911_`1 DETAILS DIA HOLE .161" G&amp;R MIN PITCH .620" MIN ED .340" ON SURROUND MIN ED .300" ON FITTING TRIM TO CLEAN .100" ON FITTING AND FRAME S/B DIA HOLE .161" SEE ATTACH</t>
  </si>
  <si>
    <t>ENGINEERING REMARKS. _` DRAWING G05394085_`103 / G05390000. _` G05394085_`103 FRAME IS MADE FROM .032" ( STOCK ) MADE FROM CP TI SHT PER AMS 4902. _` GD238_`6911_`1 FITTING LOCAL B/P THICKNESS IS .032" MADE FROM 6AL_`4V TI SHT PER MIL_`T_`9046 CL AB_`1 COND A. PROCEED AS FOLLOWS. _` TRIM FOULING SECTION OF FRAME AND FITTING TO ALLOW B/P FASTENER INSTALLATION. Â» TRIM PER BAPS 188_`000. Â» MAINTAIN OVERALL G05394085_`103 FRAME B/P PROFILE ON TRIM LINE. Â» ENSURE NOT TO OVER_`HEAT THE MATERIAL WHILE GRINDING. Â» DO NOT REMOVE MORE MATERIAL THAN REQUIRED. Â» ENSURE A SMOOTH TRANSITION WITH ADJACENT NON_`TRIMMED EDGES. Â» SURFACE ROUGHNESS 63RA OR BETTER. Â» VERIFY A .290" MIN ED FOR ADJACENT MS20615_`5M(*) IS MAINTAINED. _` QC MANDATORY INSPECTION USING A 10X MAGNIFYING GLASS AND A GOOD LIGHT SOURCE TO ENSURE NO SUPERFICIAL DEFECTS ARE PRESENT AT TRIMMED EDGES, OVERALL G05394085_`103 FRAME B/P PROFILE HAS BEEN MAINTAINED AND SURFACE ROUGHNESS REQUIREMENTS ARE MET. _` COMPLETE B/P FASTENER INSTALLATION PER REMAINING DRAWING REQUIREMENTS. ENGINEERING SUBSTANTIATION. 1.76 MIN ED RATIO STRUCTURALLY ACCEPTABLE TO ENGINEERING AT NOTED LOCATION. INTEGRITY VERIFIED BY QC INSPECTION. OSCAR DIAZ DE LEON. LIAISON ENGINEERING. 06/10/2021.</t>
  </si>
  <si>
    <t>V530741</t>
  </si>
  <si>
    <t>Q321010491</t>
  </si>
  <si>
    <t>AGS608</t>
  </si>
  <si>
    <t>BOMBARDIER AEROSPACE MEXICO S.A. DE</t>
  </si>
  <si>
    <t>V304502</t>
  </si>
  <si>
    <t>SUPPLIER EXTERNAL* SLAT ASSY, NO.2 (LH) (GM128_`1012_`17) LOCATION: SPART DATUM BTW RIB 1 TO 17 LH AT SLAT ASSY, NO.2 (LH) (GM128_`1012_`17) WAS PERFORMED REMAINING THICKNESS AS PER UT_`51. AFTER TEST WE FOUND QTY (1) POINTS OUT OF TOLERANCE. THKS 0.100" +/_` 0.0045" RIB #8 MIN. THKS 0.095" NOTE 1: THE POLISH PROCESS IS COMPLETE NOTE 2: A NCR Q321009309 WAS CREATED TO REPORT SEVERAL SCRATCHES IN SKIN GM124_`1601_`11 SEE ATTACHED REPORT</t>
  </si>
  <si>
    <t>ENGINEERING REMARKS. _` DRAWING GM128_`1601 _`M / GM124_`1601 _`F. _` GM124_`1601_`11 SKIN LOCAL B/P THICKNESS IS .100" ( STOCK ) MADE FROM 6013_`T62 OR T6 AL SHT PER AMS 4347. _` THICKNESS CONDITION AS REPORTED IS NOTED AND ACCEPTABLE TO ENGINEERING. PROCEED AS FOLLOWS. _` IDENTIFY SLAT AS NCRQ321010491_`001 PER BAPS 144_`005. _` CLOSE THIS NCR. ENGINEERING SUBSTANTIATION. FUNCTIONALLY AND STRUCTURALLY ACCEPTABLE TO ENGINEERING. NO MAINTAINABILITY IMPACT DUE TO THIS CONDITION. OSCAR DIAZ DE LEON. LIAISON ENGINEERING. 06/10/2021.</t>
  </si>
  <si>
    <t>Q321010492</t>
  </si>
  <si>
    <t>FAIRING INSTAL,DORSAL</t>
  </si>
  <si>
    <t>G05530232-104</t>
  </si>
  <si>
    <t>V362448</t>
  </si>
  <si>
    <t>619418* FS 999, STR 2, R/H QTY (1) ELONGATED HOLE AT: ANGLE, DORSAL, AFT FUSE (G05530232_`104) ED 0.400" B/P B0206002AG5 Ã TO CLEAN 0.175" PITCH 0.700" COMMON PARTS: LONGERON, PLATFORM (G05361003_`103) ED NOT AN ISSUE SKIN, UPPER PANEL (G05361001_`103) ED NOT AN ISSUE SEE ATTACHMENTS.</t>
  </si>
  <si>
    <t>PROCEED AS FOLLOWS. _` USING A SUITABLE DRILL BLOCK AND BUSHING ADEQUATELY SECURED IN PLACE OPEN THE AFFECTED HOLE TO Ã .1850" _` .1880" GOOD AND ROUND THROUGH THE WHOLE STACKUP PER BAPS 151_`029. Â» MAINTAIN EDGE DISTANCE AND PITCH AS REPORTED. _` INSTALL QTY (1) B0206002AG6_`(*) PIN + QTY (1) B0206016CY6 NUT PER BAPS 151_`029 / 157_`028 TO REPLICATE THE ASSEMBLY DRAWING REQUIREMENTS. Â» ENSURE REQUIRED COUNTERSINK FOR REPAIR FASTENER DOES NOT EXCEED Ã .2855" X 100Â°, STOP AND RESUBMIT OTHERWISE. _` CLOSE THIS NCR. ENGINEERING SUBSTANTIATION. ED RATIO OVER 2 WITH 33% OF MATERIAL LEFT ON PLAIN HOLE STRUCTURALLY ACCEPTABLE TO ENGINEERING FOR REPAIR FASTENER AT NOTED LOCATION. OSCAR DIAZ DE LEON. LIAISON ENGINEERING. 06/10/2021.</t>
  </si>
  <si>
    <t>V530961</t>
  </si>
  <si>
    <t>Q321010493</t>
  </si>
  <si>
    <t>V467580</t>
  </si>
  <si>
    <t>B0586383* ON G05450509_`108_`01 SKIN, REMOVABLE TE, PYLON THERE ARE TOOL MARK QTY 2 ADJACENT RIVET B0205020AD4_` ACTUAL CONDITION ZONE LENGTH WIDTH DEEP 1 .150" .050" .002" 2 .100" .050" .002" SEE ATTACHMENTS MORE INFO</t>
  </si>
  <si>
    <t>ENGINEERING ANNOTATIONS AFFECTED PART(S): _` G05450509_`108, SKIN REMOVABLE TE PYLON / MATL. SPEC.: BAMS516_`015 AL ALLOY 2524_`T3 / FINISH CODE A109 / THK.: 0.063". THICKNESS TOLERANCE TO BE +/_`0.002". ENGINEERING DISPOSITION PROCEED AS FOLLOWS: _` MASK THE AREA AROUND THE DAMAGES TO LIMIT/MINIMIZE THE EXTENT OF THE REPAIRED AREA. _` BLEND THE DAMAGES USING #120 AND #240 GRIT ALUMINUM OXIDE PAPER UNTIL THE DAMAGES HAVE BEEN BLENDED OUT TO A SMOOTH AND CONTINUOUS TRANSITION. USE FINE OR MEDIUM SCOTCH_`BRITE IN LIEU OF ABRASIVE PAPER WHENEVER POSSIBLE. _` USE A MINIMUM 100:1 BLEND RATIO. _` ENSURE REPAIRED AREAS AROUND FASTENER HOLE IS BLENDED OUT TO GRADUAL TRANSITION. _` ENSURE TO OBTAIN 63RA SURFACE FINISH OR BETTER. _` DO NOT DEEPEN BLEND. _` CLEAN REPAIRED AREAS PER BAPS 180_`009. _` PERFORM EDDY CURRENT INSPECTION PER BAPS 176_`019 OR OPTIONALLY FLUORESCENT PENETRANT INSPECT PER BAPS 176_`002 TO ENSURE REPAIRED AREAS ARE CRACK FREE. _` MEASURE THE REMAINING THICKNESS OF THE PART PER NDE UT_`51 AT THE REPAIRED AREAS AND ENSURE MIN. REMAINING MATERIAL IS WITHIN DWG. TOLERANCES. _` TOUCH_`UP REPAIRED AREAS WITH FINISH CODE A045 PER BAERD GEN_`004. _` COMPLETE FASTENER INSTALLATION PER DWG. SPECIFICATIONS. _` QUALITY TO ENSURE THAT THE PART/ASSEMBLY IN THE LOCALITY OF THE REPAIR MEETS MRB DISPOSITION AND ALL OTHER REQUIREMENTS OF THE ENGINEERING DWG. LIAISON SUBSTANTIATION: FUNCTIONALLY AND STRUCTURALLY ACCEPTABLE TO ENGINEERING. Â» REMAINING MATERIAL AFTER REPAIR IS EXPECTED TO BE WITHIN DWG, TOLERANCES. RICARDO SENOVIO BA LIAISON ENGINEERING 06/10/2021.</t>
  </si>
  <si>
    <t>V540703</t>
  </si>
  <si>
    <t>Q321010494</t>
  </si>
  <si>
    <t>REGARDING THE NCR Q321010363 DISPOSITION THE PART NUMBER GD425_`1001_`20; FITTING ASSY, BULKHEAD, ENGINE FEED (RH) HAS BEEN REMOVED, PLEASE PROVIDE DISPOSITION FOR THIS PART SEE ATTACHMENTS AS REFERENCE</t>
  </si>
  <si>
    <t>_`DISCREPANCY IS NOTED AND NOT ACCEPTABLE, PART DETERMINED AS OBVIOUS SCRAP. _`PROCEED TO DISCARD DISCREPANT PART. ROGELIO RAMIREZ QUALITY MRB 10 JUN 2021</t>
  </si>
  <si>
    <t>Q321010495</t>
  </si>
  <si>
    <t>AGX963AA</t>
  </si>
  <si>
    <t>G02991003-001</t>
  </si>
  <si>
    <t>TRACK ASSY, HYDRAULIC, SYSTEM 1</t>
  </si>
  <si>
    <t> 33A3</t>
  </si>
  <si>
    <t>FIT - MISALIGNED - ANGULARITY</t>
  </si>
  <si>
    <t>V500251</t>
  </si>
  <si>
    <t>METHODS* AFTER TORQUING THE CLAMP (B0305064_`02PH10EP) THE BRACKET ASSY, HYDRAULIC 1, AFT FUSE (G05378724_`001) GETS AN INCLINATION OF 7 DEGREES, S/B PERPENDICULAR +_` 0.5 DEGREE. INVOLVED PARTS TUBE ASSY, PRESSURE, HYDR SYS 1 (G02991025_`001) TUBE ASSY, PRESSURE, HYDR SYS 1 (G02991055_`001) TUBE ASSY, PRESSURE, HYDR SYS 1 (G02991044_`001) B/P FASTENER SCREW, HEX HD (B0201081CK3_`8) WASHER, FLAT (B0202033C0332K) SEE ATTACHMENTS FOR DETAILS</t>
  </si>
  <si>
    <t>ENGINEERING REMARKS. _` DRAWING G02991003 / G05378700 / G05378724. _` G05378724_`101 BRACKET LOCAL B/P THICKNESS IS .063" ( STOCK ) MADE FROM 2024_`T3 AL CLD SHT PER AMS QQ_`A_`250/5. _` G05378702_`007 WEB LOCAL B/P THICKNESS IS .050" ( STOCK ) MADE FROM 2024_`T42 AL CLD SHT PER AMS QQ_`A_`250/5. _` G05378727_`103 BEAM LOCAL B/P THICKNESS IS .050"Â±.010" MADE FROM 7475_`T7351 2.25" S/T AL PLT PER AMS 4202. _` B/P FASTENER MS20470AD5_`(*)S. PROCEED AS FOLLOWS. _` WITH NEW B/P BRACKET CLAMPED IN POSITION PER DISPOSITION 1.0 / 1.1 REQUIREMENTS TRANSFER HOLES FROM MATING G05378702_`007 WEB AND G05378727_`103 BEAM. Â» THIS WILL CREATE A TEMPORARY DOUBLE HOLE CONDITION ON THE NEW G05378724_`001 BRACKET TO BE ADDRESSED ON THE FOLLOWING STEPS OF THE DISPOSITION HEREIN. _` USING A SUITABLE DRILL BLOCK AND BUSHING ADEQUATELY SECURED IN PLACE OPEN THE G05378724_`001 BRACKET DOUBLE HOLE TO CLEAN DAMAGE TO Ã .192" _` .196" AND TRANSFER THROUGH THE WHOLE STACKUP PER BAPS 151_`001. Â» ENSURE ALL DAMAGE TRACES ARE REMOVED. Â» .350" MIN EDGE DISTANCE ACCEPTABLE TO ENGINEERING. _` COMPLETE G05378724_`001 BRACKET INSTALLATION USING QTY (2) B0205016AD6_`(*)S FASTENERS INSTALLED PER BAPS 151_`001 TO REPLICATE THE ASSEMBLY DRAWING REQUIREMENTS. _` CLOSE THIS NCR. ENGINEERING SUBSTANTIATION. 1.78 MIN ED RATIO STRUCTURALLY ACCEPTABLE TO ENGINEERING FOR REPAIR FASTENERS AT NOTED LOCATION. OSCAR DIAZ DE LEON. LIAISON ENGINEERING. 06/15/2021.</t>
  </si>
  <si>
    <t>V546988</t>
  </si>
  <si>
    <t>Q321010496</t>
  </si>
  <si>
    <t>AGX207AA</t>
  </si>
  <si>
    <t>U784719</t>
  </si>
  <si>
    <t>METHODS* M_`AA REF. RNC Q321003039 IN TAILCONE ASSY, FWD REAR FUSE (GD239_`6800_`9) WERE MEASURED STEPS &amp; GAPS ON APU DOOR ASSY RH (GD239_`6775_`3) &amp; APU DOOR ASSY LH (GD239_`6751_`3) AND THERE ARE STEPS &amp; GAPS OUT OF TOLERANCE. TOLERANCES PER DWG: LONGITUDINAL BTW DOORS: +/_` .045" LONGITUDINAL: +/_`0.040â LATERAL FWD: +/_` .025" LATERAL AFT: +/_` .035" CURRENT CONDITION RH INVOLVED PARTS APU DOOR ASSY RH (GD239_`6775_`3) RH SKIN EXTERNAL FWD (GD239_`8002_`1X02) SKIN ASSY, TAILCONE, AFT (RH) (GD239_`8004_`3X01) CURRENT CONDITION LH INVOLVED PARTS APU DOOR ASSY LH (GD239_`6751_`3) LH SKIN EXTERNAL FWD (GD239_`8001_`1X01) SKIN ASSY LH TAILCONE AFT (GD239_`8003_`3X01) THERE ARE QTY (35) POINTS OUT OF TOLERANCE (GAPS) THERE ARE QTY (20) POINTS OUT OF TOLERANCE (STEPS) NOTE: THE STEPS WERE MEASUREMENT EACH 3 INCHES THE GAPS WERE MEASUREMENT EACH 3 INCHES NOT EXIST MISMATCH BETWEEN LATCH AND FITTING RH DOORS IS COMPLETE AS PER DWG REQUIREMENTS, AND TENSION LATCHES ARE BETWEEN 11 TO 22 LBS.</t>
  </si>
  <si>
    <t>ENGINEERING NOTES: AFFECTED DRAWINGS: GD239_`6750 REV _`F GC289_`1211 REV _`K GD239_`6751 REV _`U GD239_`6775 REV _`R AFFECTED PARTS: GD238_`8051_`9 APU SKIN LH 2024 T3 THK=0.040" GD238_`6472_`11 SURROUND FWD LH 6AL_`4V TI THK=0.064" GD238_`6340_`9 SURROUND UPPER AMS4902 THK=0.032" GD238_`6471_`3 SURROUND AFT LH 6AL_`4V TI THK=0.064" GD238_`8052_`9 APU SKIN RH 2024 T3 THK=0.040" GD238_`6339_`3 SURROUND 6AL_`4V TI THK=0.064" GD238_`6341_`9 SURROUND FWD RH 6AL_`4V TI THK=0.064" GD238_`6340_`10 SURROUND UPPER AMS 4902 THK=0.032" DISPOSITION: _`DISASSEMBLE AS REQUIRED TO COMPLETE REPAIR AS STATED: _`FOR GAP POINTS LESS THAN 0.060": _`TRIM / MACHINE DOWN PER BAPS 188_`001 TO ENSURE MIN 0.060" GAP, ENSURE MIN 2XD EDGE TO ADJACENT FASTENERS. BREAK ALL SHARP EDGES PER BAPS 188_`001. SURFACE ROUGHNESS 63 RA MAX. ENSURE B/P CONTOUR PER DRAWING REQUIREMENTS. _`APPLY CHEMICAL CONVERSION COATING PER BAPS 160_`020 TYPE II + HEAT RESISTANT COATING PER BAPS 138_`049 TO CUT EDGE OF EXTERNAL SKIN _`FOR GAP POINTS 28: USE WITH NOTED CONDITION. _`FOR POSITIVE STEPS OUT OF TOLERANCES: _`USING A SUITABLE FORMING TOOL COLD CHECK PER BAPS 188_`000 TO ENSURE DRAWING STEPS IF ANY SUPERFICIAL SCRATCH IS PRESENT, BREAK ALL SHARP EDGES, LIGHTLY BLEND AND SMOOTH USING A MINIMUM BLEND RATIO OF 100 TIMES DEPTH IN ALL DIRECTIONS FOR EXTERIOR SURFACE PER BAPS 188_`001 DO NOT INCREASE DEPTH OF NOTED DISCREPANCY. ENSURE SURFACE ROUGHNESS MAXIMUM 63 RA. _`QC MANDATORY INSPECTION USING A 10X MAGNIFYING GLASS AND A GOOD LIGHT SOURCE TO ENSURE NO TRACES OF THE REPORTED DAMAGE REMAIN AFTER THE BLEND. _`PERFORM NDI (EDDY CURRENT) OVER THE REPAIRED SURFACE PER BAPS 176_`019 AND ENSURE NO RELEVANT INDICATIONS ARE FOUND, RESUBMIT OTHERWISE. _`IF ANY BLEND WAS MADE, AN ULTRASONIC THICKNESS SCREENING OVER T</t>
  </si>
  <si>
    <t>V538338</t>
  </si>
  <si>
    <t>Q321010497</t>
  </si>
  <si>
    <t>G05378903-001-01</t>
  </si>
  <si>
    <t>HYDRAULIC INSTL, PROVISIONS, SYS 3</t>
  </si>
  <si>
    <t>B0708906* LOCATION: FS 897 STGR 22 R/H THERE IS A OVER SIZE HOLE IN THE SKIN, LOWER PANEL, AFT FUSE (G05361701_`109) B/P B0206001AG5 ACTUAL CONDITION: HOLE DIA 0.185" G&amp;R ON INVOLVED PARTS INVOLVED PARTS: PITCH 0.782" _`SKIN, LOWER PANEL, AFT FUSE (G05361701_`109) E.D NOT RELEVANT _`WEB, GROUND SERVICE, HYD 3 (G05378803_`103) E.D 0.400" _`STRAP, PRESS BHD LWR, AFT FUSE (G05361503_`104) E.D NOT ISSUE _`FITTING, STGR EXTENSION, AFT FUSE (G05365535_`102) E.D 0.380" _`STRINGER 22, AFT FUSE (G05361712_`102) E.D 0.380" SEE ATTACH FOR MORE DETAIL</t>
  </si>
  <si>
    <t>ENGINEERING DISPOSITION. _`_` ENSURE HOLE IS OPENED GOOD AND ROUND AT 0.1850"_`0.1880" PER BAPS 151_`029. _`_` WET INSTALL A B0206001AG6 + B0203013_`3 PER BAPS 151_`029 AND DWG REQUIREMENTS. _`_` TOUCH UP FASTENER WITH CODE X189 PER BAERD GEN _`004. _`_` CONTINUE WITH ASSY PROCESS PER ENGINEERING DWG REQUIREMENTS ~ STRUCTURALLY ACCEPTABLE TO ENGINEERING. ~ MIN ED IS 0.380" ( 2.0 E/D RATIO). _`_`_`_`_`_`_`_`_`_`_`_`_`_`_`_`_`_`_`_`_`_`_`_`_`_`_`_`_`_`_`_`_`_`_`_`_` _`ESAU HERNANDEZ_` 06/10/2021</t>
  </si>
  <si>
    <t>Q321010498</t>
  </si>
  <si>
    <t>GM124-1701-11</t>
  </si>
  <si>
    <t>SKIN, OUTER, SLAT #3 STRUCTURE</t>
  </si>
  <si>
    <t>DRAWING PART NUMBER: GM124_`1701 _`REV F SN 1 SKIN, OUTER (GM124_`1701_`11) PRESENT QTY. 1 AREA WITH SCRATCHES ON THE OML SURFACE AS FOLLOW: ACTUAL CONDITION: SCRATCHES ZONE 1: LENGTH: 0.700â WIDTH: 0.660â DEPTH: _`0.0020â S/B: THE PART SHOULD BE ACCORDING TO DRAWING REQUIREMENTS AND WITHOUT DAMAGES OR DEFECTS PLEASE SEE THE ATTACHMENTS FOR MORE DETAILSâ¦</t>
  </si>
  <si>
    <t>ENGINEERING REMARKS. _` DRAWING GM124_`1701 _`F. _` GM124_`1701_`11 SKIN IS MADE FROM 6013_`T62 .100" ( STOCK ) THICK AL SHT PER AMS 4347. Â» CHEM MILLED POCKETS ARE .063"Â±.005". PROCEED AS FOLLOWS. _` MANUALLY BLEND THE REPORTED DAMAGE TO ACHIEVE A SMOOTH TRANSITION WITH THE SURROUNDING MATERIAL PER BAPS 149_`001. Â» DO NOT DEEPEN THE DAMAGE. Â» BLEND RATIO 100:1. Â» SURFACE ROUGHNESS 63RA OR BETTER. _` QC MANDATORY INSPECTION USING A 10X MAGNIFYING GLASS AND A GOOD LIGHT SOURCE TO ENSURE NO TRACES OF THE REPORTED DAMAGE REMAINS. _` NDI INSPECTION OF REPAIRED AREA: Â» ET PER BAPS 176_`019, ENSURE NO RELEVANT INDICATIONS. Â» ULTRASONIC THICKNESS SCREENING PER NDE UT_`51. â¢ ENSURE .061" MIN. THICKNESS FOR .063" NOMINAL. _` NO FINISH REQUIRED AFTER BLENDING. _` IDENTIFY REPAIRED SKIN AS NCRQ321010498_`001 PER BAPS 144_`005. _` RTS REPAIRED SKIN. _` CLOSE THIS NCR. ENGINEERING SUBSTANTIATION. MATERIAL THICKNESS WITHIN DRAWING TOLERANCES. INTEGRITY VERIFIED BY NDI. OSCAR DIAZ DE LEON. LIAISON ENGINEERING. 06/11/2021.</t>
  </si>
  <si>
    <t>V540779</t>
  </si>
  <si>
    <t>Q321010499</t>
  </si>
  <si>
    <t>G05450817-002-01</t>
  </si>
  <si>
    <t>BRACKET ASSY, CTR BOX, PYLON</t>
  </si>
  <si>
    <t>V467752</t>
  </si>
  <si>
    <t>619669* AT BOX ASSY, CENTER, PYLON (G05450053_`018) EXIST A ELONGATED HOLE ON THE RIB ASSY, CTR BOX, PYLON, RH (G05450436_`007_`02) COMMON TO BRACKET ASSY, CTR BOX, PYL (G05450817_`002_`01) S/B INSTALL B/P B0205016AD5_`* DWG REF. G05450102 REV. C ACTUAL CONDITION: BRACKET ASSY, CTR BOX, PYL (G05450817_`002_`01) DIA TO CLEAN 0.189â , ED 0.308â , PITCH 0.750â RIB ASSY, CTR BOX, PYLON, RH (G05450436_`007_`02) DIA 0.178â G&amp;R , ED 0.364â , PITCH 0.750â SEE ATTACHMENT</t>
  </si>
  <si>
    <t>ENGINEERING DISPOSITION: _` PROCEED AS FOLLOWS: _` REMOVE AND DISCARD BRACKET ASSY, CTR BOX, PYL (G05450817_`002_`01). _` OBTAIN A NEW BRACKET ASSY, CTR BOX, PYL (G05450817_`002_`01). _` LOCATE NEW BRACKET ASSY, CTR BOX, PYL (G05450817_`002_`01) AT B/P POSITION. _` RE_`OPEN QTY_`1 DISCREPANT HOLE GOOD AND ROUND TO MAX DIAMETER OF 0.192" / 0.196" PER BAPS 151_`001. _` ENSURE 0.360" AS MINIMUM EDGE DISTANCE IN ALL DETAILS. _` ENSIURE 4D TO 6D AS PITCH. _` PER BAPS 151_`001 AND 157_`028 INSTALL QTY_`1 MS20470AD6 RIVET INSTEAD OF B/P RIVET. _` ENSURE ALL OTHER DRAWING REQUIREMENTS ARE MET. _` CONTINUE WITH THE ASSEMBLY PER ALL DRAWING REQUIREMENTS. _` LIAISON SUBSTANTIATION: MINIMUM EDGE DISTANCE RATIO TO BE 1.8D ACCEPTABBLE FOR FIT FORM AND FUNCTION. _`_`_`_`_`_`_`_`_`_`_`_`_`_`_`_`_`_`_`_`_`_`_`_`_`_`_`_`_`_`_`_`_`_`_`_`_`_`_`_`_`_`_`_`_`_`_` JAIME OTERO. LIAISON ENGINEER BAM. 06/18/2021.</t>
  </si>
  <si>
    <t>V564335</t>
  </si>
  <si>
    <t>Q321010501</t>
  </si>
  <si>
    <t>G05361001-103-01</t>
  </si>
  <si>
    <t>SKIN MAP* AT RHS FS 1016 STRG 6 QTY (1) SCRATCH AT SKIN G05361001_`103_`01 ONLY AFFECTED SCRATCH LENGTH .100â WIDTH .080â DEPTH .003â DISTANCE OF .100â WITH ADJACENT B/P B0206002AG6 SEE ATTACHMENT</t>
  </si>
  <si>
    <t>SKIN G05361001_`103 THK SS IS 0.100" AL ALLOY 2524_`T3 SHEET AMS4296 PCCN 2 ENGINEERING DISPOSITION. _` BLEND OUT DISCREPANT ZONE WITH A MN BLEND RATIO OF 100:1. _` ENSURE SURFACE ROUGHNESS OF 63 RA OR BETTER. _` QC MANDATORY INSPECTION USING A 10X MAGNIFYING GLASS AND A GOOD LIGHT SOURCE TO ENSURE NO TRACES OF THE REPORTED DAMAGE REMAIN AFTER BLENDING. _` PERFORM NDI (EDDY CURRENT) OR FPI OVER THE REPAIRED SURFACE PER BAPS 176_`019/176_`002. &gt; ENSURE NO POSITIVE INDICATION IS FOUND, OTHERWISE RESUBMIT. _` PERFORM AN ULTRASONIC THICKNESS SCREENING OVER THE REPAIRED ZONE PER NDE UT_`51. &gt; ENSURE MIN THK IS BETWEEN DWG TOLERANCES 0.080" Â±.004" _` PROCEED TO REMOVE AND REPLACE FASTENERS BLENDED DURING REPAIR FOR NEW ONES SAME AS B/P _` RESTORE FINISH AT DISCREPANT REPAIRED AREAS. &gt; APPLY CODE A047 PER BAERD GEN_`004. _` IDENTIFY REPAIRED SKIN WITH NCR NUMBER PER BAPS 144_`005. ~ STRUCTURALLY ACCEPTABLE TO ENGINEERING ~ REMAIN THK IS BETWEEN DWG TOLERANCES. ~ PART INTEGRITY VERIFIED BY NDT INSPECTION. _`_`_`_`_`_`_`_`_`_`_`_`_`_`_`_`_`_`_`_`_`_`_`_`_`_`_`_`_`_`_`_`_`_`_`_`_`_`_`_`_`_`_` _`ESAU HERNANDEZ_` 06/10/2021</t>
  </si>
  <si>
    <t>V530997</t>
  </si>
  <si>
    <t>Q321010505</t>
  </si>
  <si>
    <t>G05450062-010-02</t>
  </si>
  <si>
    <t>SKIN ASSY, LWR, CTR BOX, PYLON</t>
  </si>
  <si>
    <t>V465771</t>
  </si>
  <si>
    <t>METHODS* AT BOX ASSY, CENTER, PYLON (G05450053_`018) EXIST A ELONGATED HOLE ON THE SKIN ASSY, LWR, CTR BOX, PYLON (G05450062_`010_`02) COMMON TO RIB, CTR BOX, PYLON (G05450427_`102_`03) S/B INSTALL B/P B0205020E5_`6 ACTUAL CONDITION: SKIN ASSY, LWR, CTR BOX, PYLON (G05450062_`010_`02) DIA TO CLEAN 0.182â , ED NOT RELEVANT, DIA CSK 0.270â , PITCH 0.817â RIB, CTR BOX, PYLON (G05450427_`102_`03) DIA TO CLEAN 0.181â , 0.389â , PITCH 0.817â SEE ATTACHMENT</t>
  </si>
  <si>
    <t>V538539</t>
  </si>
  <si>
    <t>ENGINEERING ANNOTATIONS FOR REFERENCE SEE ENGINEERING DWG. G05450053 REV. _`J, ZONE/SHEET 11D_`1 FOR B/P INSTL. INVOLVED PART(S): _` G05450062_`010, SKIN ASSY LWR CTR BOX PYLON: _` G05450503_`104, SKIN LWR CTR BOX PYLON: ENG. MAKE FROM: _` G05450513_`102, SKIN LWR CTR BOX PYLON / MATL. SPEC.: AMS_`QQ_`A_`250/12 AL ALLOY 7075_`T7351 / FINISH CODE A003 / NOM. THK.: 0.100" +/_`.005". _` G05450427_`102, RIB CTR BOX PYLON. ENGINEERING DISPOSITION PROCEED AS FOLLOWS: _` ENCOMPASSING ELONGATED CONDITION, OPEN QTY_`1 HOLE(S) TO O/S DIAMETER OF 0.192"_`0.196" PER BAPS 151_`001 THROUGH ALL INVOLVED PARTS. _` ENSURE A MIN. EDGE DISTANCE OF 0.389" IN ALL INVOLVED PARTS. _` ON SKIN (OML) PERFORM COUNTERSINK TO Ã 0.3103"_`0.3151" X 100Â° +/_`.5Â° AS PER BAPS 151_`001. * COUNTERSINK DIAMETER LIMITS ARE GIVEN FOR REFERENCES PURPOSES ONLY SINCE INSTALLED FASTENERS MUST MEET BAERD GEN_`034 OR APPLICABLE ENGINEERING DWG. _` QUALITY TO PERFORM A VISUAL AND DIMENSIONAL INSPECTION TO ENSURE ANY PREVIOUS DAMAGE OR ELONGATION HAS BEEN COMPLETELY REMOVED. _` WET INSTALL QTY_`1 O/S RIVET(S) B0205020E6_`( )S IN LIEU OF B/P B0205020E5_`6S PER BAPS 151_`001, BAPS 157_`028 AND ALL OTHER DWG. REQUIREMENTS. _` ENSURE A UNIFORM SEATING OF THE RIVET UPSET HEAD. _` QUALITY TO ENSURE THAT THE ASSEMBLY IN THE LOCALITY OF THE REPAIR MEETS MRB DISPOSITION AND ALL OTHER REQUIREMENTS OF THE ENG. DRAWING. _` CONTINUE WITH THE ASSEMBLY PROCESS PER DRAWING REQUIREMENTS. LIAISON SUBSTANTIATION: FUNCTIONALLY AND STRUCTURALLY ACCEPTABLE TO LIAISON ENGINEERING. Â» E.D. AND PITCH DISTANCE IS STRUCTURALLY ACCEPTABLE FOR RIVETED JOINT(S). Â» NO KNIFE EDGE CONDITION BEYOND CSK. FOR O/S RIVET. Â» O/S FASTENER(S) COMPATIBLE WITH ADJOINING STRUCTURE. Â» O/S FASTENER(S) STRENGTH MEETS MINIMUMS STANDARDS OF THE B/P ONE</t>
  </si>
  <si>
    <t>ANGLE, DRAG, VSTAB</t>
  </si>
  <si>
    <t>Q321010508</t>
  </si>
  <si>
    <t>U891445</t>
  </si>
  <si>
    <t>METHODS* LOCATION: BTW FS 1149 BOTH SIDE CONDITION: THERE IS AN OPEN HOLE ACCORDING TO THE WORKBOOK AT 0.160 â_` 0.164â. S / B ACCORDING TO ENGINEERING DRAWING 0.129 â_` 0.132â B/P NAS9309ML_`4 PARTIES INVOLVED LH: SILL EXTENSION, REAR FUSE, TAILCONE AFT (GD238_`6725_`3) FRAME, LOWER, AFT TAILCONE (G05392155_`103) SKIN ASSY, OUTER, LH (G05392168_`005) PARTIES INVOLVED RH: SILL EXTENSION, REAR FUSE, TAILCONE AFT (GD238_`6725_`4) FRAME, LOWER, AFT TAILCONE (G05392155_`103) OUTER SKIN, RH, ASSY (G05392170_`005) SEE ATTACHMENTS FOR DETAILS</t>
  </si>
  <si>
    <t>ENGINEERING DISPOSITION. NOTES: P/N. DESCRIPTION. MATERIAL. FINISH. THICKNESS. G05392169_`105. SKIN, OUTER. 2024_`T3 PER AMS_`QQ_`A_`250/5. A039. 0.040" +/_` 0.004". G05392155_`103. FRAME, LOWER, AFT TAILCONE. GD238_`6725_`3. SILL EXTENSION, REAR FUSE. GD238_`6725_`4. SILL EXTENSION, REAR FUSE. &gt; REFER TO DRAWING G05392001 REV. _`G, SHEET #2, ZONE 8C, SECTION B_`B FOR FASTENER INSTALLATION. _` B/P FASTENER NAS9309ML_`4_`02. &gt; FASTENER INSTALLED IS NAS9309ML_`5_`(*) AND EDGE DISTANCE ON GD238_`6725_`4 IS 0.300". PROCEED AS FOLLOWS: 1.1 _` ACTUAL CONDITION OF QTY_`2 FASTENER NAS9309ML5_`(*) ALREADY INSTALLED IN LIEU OF NAS9309ML_`4_`(*) ARE NOTED AND ACCEPTABLE FOR ENGINEERING, ENSURE THE FOLLOWING REQUIREMENTS: _` ENSURE HOLES ARE GOOD AND ROUND TO Ã 0.160" _` 0.164" PER BAPS 151_`010. _` ENSURE MIN. EDGE DISTANCES OF 0.300" ON SILL EXTENSION AND FRAME. _` ENSURE PITCH DISTANCES OF 0.700". _` ENSURE CSK ARE WITHIN DIAMETER OF Ã 0.2396" _` 0.2469" GOOD AND ROUND PER BAPS 151_`010. _` ENSURE TO MEET FLUSHNESS REQUIREMENTS OF BAERD GEN_`034 OR APPLICABLE ENG. DRAWING. 1.2 _` ENSURE TO MEET ALL OTHER DRAWING REQUIREMENTS THEN CONTINUE ASSEMBLY PER DRAWING SPECIFICATION. SUBSTANTIATION: _` REFER TO SIGN OFF FOR STRESS APPROVAL. LIAISON ENGINEERING. JONATHAN BUENROSTRO. 06/11/2021.</t>
  </si>
  <si>
    <t>Q321010509</t>
  </si>
  <si>
    <t>B0708295</t>
  </si>
  <si>
    <t>Q321010510</t>
  </si>
  <si>
    <t>Q321010511</t>
  </si>
  <si>
    <t>Q321010512</t>
  </si>
  <si>
    <t>Q321010513</t>
  </si>
  <si>
    <t>Q321010514</t>
  </si>
  <si>
    <t>Q321010515</t>
  </si>
  <si>
    <t>Q321010516</t>
  </si>
  <si>
    <t>Q321010517</t>
  </si>
  <si>
    <t>Q321010518</t>
  </si>
  <si>
    <t>Q321010519</t>
  </si>
  <si>
    <t>U891592</t>
  </si>
  <si>
    <t>METHODS* LOCATION: BTW FS 1149 BOTH SIDE CONDITION: THERE IS AN OPEN HOLE ACCORDING TO THE WORKBOOK AT 0.160 â_` 0.164â. S / B ACCORDING TO ENGINEERING DRAWING 0.129 â_` 0.132â B/P NAS9309ML_`4 PARTIES INVOLVED LH (H1): SILL EXTENSION, REAR FUSE, TAILCONE AFT (GD238_`6725_`3) FRAME, LOWER, AFT TAILCONE (G05392155_`103) SKIN ASSY, OUTER, LH (G05392168_`005) H1: DIAMETER: 0.163" ED: 0.300" PITCH: 0.700" COUNTERSINK DIAMETER: 0.218" HOLE CONDITION: G &amp; R PARTIES INVOLVED RH (H2): SILL EXTENSION, REAR FUSE, TAILCONE AFT (GD238_`6725_`4) FRAME, LOWER, AFT TAILCONE (G05392155_`103) OUTER SKIN, RH, ASSY (G05392170_`005) H2: DIAMETER: 0.162" ED: 0.300" PITCH: 0.700" COUNTERSINK DIAMETER: 0.220" HOLE CONDITION: G &amp; R SEE ATTACHMENTS FOR DETAILS</t>
  </si>
  <si>
    <t>ENGINEERING REMARKS _` METHODS RAISE CORRECTIVE ACTIONS TO CORRECT THE WORKBOOK. ENGINEERING DISPOSITION FOR BOTH HOLES. 1.0 ENSURE HOLES ARE GOOD AND ROUND BETWEEN 0.160"/0.164" PER BAPS 151_`010. _` ENSURE ALL TRACE OF DAMAGED WAS ELIMINATED. _` ENSURE MIN. 0.300" EDGE DISTANCE AND MIN. 0.70" PITCH DISTANCE. 2.0 CSK HOLES TO 0.239"/0.246" X 100 DEGREES PER BAPS 151_`001. _` ENSURE THE COUNTERSINK IS CONCENTRIC TO THE HOLE WITHIN 0.005" AND PARALLEL TO THE HOLE WITHIN +/_` 1/2Âº. 3.0 INSTALL (QTY. 2) NAS9309ML_`5_`* BLIND RIVETS IN LIEU OF (QTY. 2) NAS9309ML_`4_`* BLIND RIVET PER DRAWING. _` INSTALL FASTENER WET PER BAPS 157_`030 AND BAPS 151_`010. 3.1 ENSURE FASTENER FLUSHNESS MEETS THE DRAWING G00606301 TABLE 5. 4.0 CONTINUE PER DRAWING AND SPECS. REQUIREMENTS. LIAISON SUBSTANTIATION _` SUBJECT TO STRESS ENGINEERING APPROVAL. _`_`_`_`_`_`_`_`_`_`_`_`_`_`_`_`_`_`_`_`_`_`_`_`_`_`_`_`_`_`_`_`_`_`_`_`_`_`_`_`_`_`_`_`_`_`_`_`_`_`_`_`_`_`_`_`_`_`_`_`_`_`_`_`_`_`_`_`_`_`_`_`_`_`_`_`_` BERNABE RODRIGUEZ 06/15/2021</t>
  </si>
  <si>
    <t>V554308</t>
  </si>
  <si>
    <t>Q321010520</t>
  </si>
  <si>
    <t> 37A4</t>
  </si>
  <si>
    <t>DAMAGE (NOT SKINS) - PROCESS - BROKEN EDGE</t>
  </si>
  <si>
    <t>V467615</t>
  </si>
  <si>
    <t>NO BADGE* THERE ARE QTY _`2_` S8276J0150_`0050_`3 RUBBER STRIP DAMAGED, THE PARTS ARE NOT FEASIBLE TO USE OR REPAIR, THE PART IS OBVIOUS SCRAP AS PER QAPI 3.8.8.2.1.4</t>
  </si>
  <si>
    <t>_`PROVIDE THE AFFECTED PART TO PRODUCTION (QTY 2) S8276J0150_`0050_`3 RUBBER STRIP _`DISCREPANT PART TO BE SCRAPED AS PER QAPI 3.8.8.2.1.4 _`COMPLETE THE INSTALLATION AS PER DWN REQ ALEJANDRO CARBAJAL QUALITY MRB JUN 10, 2021</t>
  </si>
  <si>
    <t>V554265</t>
  </si>
  <si>
    <t>Q321010521</t>
  </si>
  <si>
    <t>G05450053-019.</t>
  </si>
  <si>
    <t>G05450200-003</t>
  </si>
  <si>
    <t>RIB ASSY CTR BOX, PYLON</t>
  </si>
  <si>
    <t>V410066</t>
  </si>
  <si>
    <t>NO BADGE* LOCATION: FS 929 STGR 10_`11 L/H THERE ARE QTY (1) TOOL MARK IN EDGE FROM THE RIB ASSY CTR BOX, PYLON (G05450200_`003) ACTUAL CONDITION LENGTH .075â WIDTH .040â DEPTH .0035â THK .240â / .166â AS PER 3D MODEL SEE ATTAF FOR MORE DETAIL</t>
  </si>
  <si>
    <t>ENGINEERING DISPOSITION: AFFECTED PARTS: PART NUMBER TITLE MATL SPEC LOCAL THICK G05450200_`103 RIB, CTR BOX, PYLON AL 7475_`T7351 BAMS516_`002 0.240" Â± 0.010" PROCEED AS FOLLOWS: MASK OUT THE AREA AROUND THE DAMAGE TO DELIMIT THE AREA TO REPAIR. MANUAL ABRADE THE DAMAGE, USE #400 AND #600 GRID ALUMINUM OXIDE PAPER UNTIL DAMAGE HAS BEEN BLENDED OUT. _` BREAK SHARP EDGES PER BAPS 188_`001. _` TAKE CARE DO NOT DEEPEN THE DAMAGE. ENSURE TO OBTAIN A MINIMUM BLEND RATIO OF 20:1 IN THE REPAIRED SURFACE. SEE ATTACH _`001. _` REMOVE THE LESS MATERIAL POSSIBLE. _` ENSURE TO OBTAIN A SMOOTH TRANSITION WITH THE SURROUNDING AREA. ENSURE THE SURFACES ROUGHNESS TO BE 63RA OR BETTER. CLEAN THE REPAIRED AREA PER BAPS 180_`009. NDI: Q.C MANDATORY: USE A MAGNIFYING GLASS AND GOOD SOURCE OF LIGHT TO ENSURE THE DAMAGE HAS BEEN REMOVED TOTALLY. EDDY CURRENT INSPECTION PER BAPS 176_`019 OR FLUORESCENT PENETRANT INSPECTION PER BAPS 176_`002 TO ENSURE THE REPAIRED SURFACE IS CRACK FREE. IF NOT RELEVANT INDICATIONS CONTINUE WITH THE REPAIR, OTHERWISE RESUBMIT TO ENGINEERING WITH ALL DETAILS. Q.C USE THE APPROPRIATE METHOD TO ENSUE THAT REMAINING THICKNESS IS WITHIN DRAWING TOLERANCES 0.240" Â± 0.010" OTHERWISE RESUBMIT WITH ALL DETAILS, IF OK. CONTINUE AS FOLLOWS: FINISH: CLEAN THE REPAIRED AREAS PER BAPS 180_`009. APPLY FINISH CODE X061 TO REPAIRED AREA PER BAERD GEN_`004. CONTINUE AS PER DRAWING REQUIREMENTS. LIAISON ENG. SUBSTANTIATION: MATERIAL INTEGRITY VERIFIED BY NDI. THE REMAINING THICKNESS WITHIN DRAWING TOLERANCES. THE REPAIR IS STRUCTURALLY ACCEPTABLE TO ENGINEERING. LIAISON/DESIGN ENGINEER MARCO A. SAN PEDRO 06/10/2021</t>
  </si>
  <si>
    <t>V538507</t>
  </si>
  <si>
    <t>Q321010522</t>
  </si>
  <si>
    <t>PANEL ASSY, SIDE RH, BARREL, REAR FUSE</t>
  </si>
  <si>
    <t>G05363269-102</t>
  </si>
  <si>
    <t>FRAME, STUB, REAR FUSE</t>
  </si>
  <si>
    <t>V448967</t>
  </si>
  <si>
    <t>586356* AT FS 1072, STGR 13 RHS EXIST QTY 1 HOLE OPEN TO OVER SIZE AFFECTED PARTS: G05363269_`102 FRAME, STUB, REAR FUSE ED: 0.350â G05363536_`109 SKIN, SIDE PANEL, AFT BARREL, RH B/P FASTENER: B0205020AD5 HOLE S/B OPEN TO 0.160â HOLE IS OPEN TO 0.185â G/R PITCH: 0.800â SEE ATTACHMENTS FOR MORE DETAILS.</t>
  </si>
  <si>
    <t>ENGINEERING DISPOSITION: NOTES: B/P FASTENER: B0205020AD5_`(*)S DRAWING: G05363142 REV_`G PROCEED AS FOLLOWS: OPEN DISCREPANT HOLE GOOD AND ROUND TO 0.192" _` 0.196" PER BAPS 151_`001. ENSURE TO OBTAIN A MINIMUM E.D OF 0.350" RESUBMIT OTHERWISE. OPEN CSK TO SUIT FASTENER HEAD B0205020AD6_`(*) SOLID RIVET PER BAPS 151_`001. ENSURE TO MEET THE AERODYNAMIC REQUIREMENTS PER DRAWING G00606301 REV_`M INSTALL FASTENER B0205020AD6_`(*)S SOLID RIVET. PER BAPS 151_`001. IN LIEU OF B/P FASTENER WET INSTALL FASTENER PER BAPS 157_`028. CONTINUE AS PER DRAWING REQUIREMENTS. LIAISON ENG. SUBSTANTIATION: NO KNIFE EDGE CONDITION WITH REMAINING MATERIAL OF OVER 35% THE REPAIR MEETS THE REPAIR IS STRUCTURALLY ACCEPTABLE TO ENGINEERING PER BM6040.03.01.03. LIAISON/DESIGN ENGINEER MARCO A. SAN PEDRO 06/11/2021.</t>
  </si>
  <si>
    <t>V538527</t>
  </si>
  <si>
    <t>Q321010523</t>
  </si>
  <si>
    <t>V363062</t>
  </si>
  <si>
    <t>B0581366* INVOLVED PARTS: _` G05364535_`003_`02 PANEL ASSY, REAR, AFT FUEL TANK _` G05364541_`101_`01 ANGLE, CENTER, AFT LOWER _` B/P FASTENER: MS20470AD5 IN ORDER TO CLEAN AN ELONGATED CONDITION, QTY(3) HOLES WERE OPENED TO OVERSIZE TRHOUGH BOTH INVOLVED PARTS CURRENT CONDITIION AS FOLLOWS: _` DIAM 0.192" G&amp;R FOR ALL AFFECTED HOLES _` PITCH: 0.720" FOR ALL AFFECTED HOLES _` E.D ON ANGLE FOR HOLE 1: 0.356" _` E.D ON ANGLE FOR HOLE 2: 0.353" _` E.D ON ANGLE FOR HOLE 3: 0.351" _` E.D ON PANEL FOR HOLE 1: 0.370" _` E.D ON PANEL FOR HOLE 2: 0.373" _` E.D ON PANEL FOR HOLE 3: 0.375" REFER TO ATTACHMENTS FOR PRECISE LOCATION AND PICTURES</t>
  </si>
  <si>
    <t>ENGINEERING DISPOSITION: _` PROCEED AS FOLLOWS: _` ENSURE QTY_`3 DISCREPANT HOLES ARE GOOD AND ROUND IN DIAMETER 0.192" / 0.196" PER BAPS 151_`001. _` ENSURE 0.350" AS MINIMUM EDGE DISTANCE IN ALL DETAILS. _` PER BAPS 151_`001 AND 157_`027 INSTALL QTY_`3 MS20470AD6 RIVETS INSTEAD OF B/P MS20470AD5. _` ENSURE ALL OTHER DRAWING REQUIREMENTS ARE MET. _` CONTINUE WITH THE ASSEMBLY PER ALL DRAWING REQUIREMENTS. _` LIAISON SUBSTANTIATION: MINIMUM EDGE DISTANCE RATIO TO BE 1.78D. _`_`_`_`_`_`_`_`_`_`_`_`_`_`_`_`_`_`_`_`_`_`_`_`_`_`_`_`_`_`_`_`_`_`_`_`_`_`_`_`_`_`_`_`_`_`_` JAIME OTERO. LIAISON ENGINEER BAM. 06/11/2021.</t>
  </si>
  <si>
    <t>B0581366* AFFECTED PARTS: _` G05364552_`102_`01 ANGLE, SIDE, AFT LOWER _` G05364520_`102_`01 PANEL, SIDE, LOWER, AFT FUEL TANK _` B/P FASTENER: MS20470AD5 QTY(1) HOLE WAS DETECTED ELONGATED ON PANEL (NOT SIDE TO SIDE), CONDITION AS FOLLOWS: _` MAX DIAM: 0.182" NOT ROUND _` E.D ON ANGLE: 0.374" _` E.D ON PANEL: 0.378" _` PITCH: 0.780" REFER TO ATTACHMENTS FOR PICTURES AND PRECISE LOCATION</t>
  </si>
  <si>
    <t>ENGINEERING DISPOSITION: _` PROCEED AS FOLLOWS: _` RE_`OPEN QTY_`1 DISCREPANT HOLE GOOD AND ROUND IN DIAMETER 0.192" / 0.196" PER BAPS 151_`001. _` ENSURE 0.370" AS MINIMUM EDGE DISTANCE IN ALL DETAILS. _` ENSIURE 4D TO 6D AS PITCH. _` PER BAPS 151_`001 AND 157_`027 INSTALL QTY_`1 MS20470AD6 RIVET INSTEAD OF B/P MS20470AD5. _` ENSURE ALL OTHER DRAWING REQUIREMENTS ARE MET. _` CONTINUE WITH THE ASSEMBLY PER ALL DRAWING REQUIREMENTS. _` LIAISON SUBSTANTIATION: MINIMUM EDGE DISTANCE RATIO TO BE 1.88D. _`_`_`_`_`_`_`_`_`_`_`_`_`_`_`_`_`_`_`_`_`_`_`_`_`_`_`_`_`_`_`_`_`_`_`_`_`_`_`_`_`_`_`_`_`_`_` JAIME OTERO. LIAISON ENGINEER BAM. 06/11/2021.</t>
  </si>
  <si>
    <t>Q321010524</t>
  </si>
  <si>
    <t>627200-1005</t>
  </si>
  <si>
    <t>ACMP ASSEMBLY, SYSTEM 1 - INTERFACE DEF</t>
  </si>
  <si>
    <t>V388831</t>
  </si>
  <si>
    <t>NO BADGE* LOCATION: BTW FS 945 AND FS 961 STR 14_`15 SIDE LH CONDITION: IN ACMP ASSEMBLY, SYSTEM 1 _` INTERFACE DEF (627200_`1005) EXIST QTY (1) TOOL MARK ACTUAL CONDITION: LENGTH WIDTH DEEP TM #1 0.200" 0.080" 0.007â SEE ATTACHMENTS FOR DETAILS</t>
  </si>
  <si>
    <t>ENGINEERING ANNOTATIONS REF. TO ENGINEERING DWG. G02991001 REV. _`G FOR B/P INSTL. AFFECTED PART(S): _` 627200_`1005, ACMP ASSEMBLY SYSTEM 1 _` INTERFACE DEF. ENGINEERING DISPOSITION PROCEED AS FOLLOWS: _` MASK PROTECT WITH ADHESIVE TAPE ALL AROUND DISCREPANT AREA. _` BLEND OUT DISCREPANT AREA IN ORDER TO ELIMINATE ALL TRACE OF DAMAGE. _` DO NOT DEEPEN BEYOND THE DAMAGE. _` MAXIMUM MATERIAL TO BE REMOVED: 0.007". _` BLEND RATIO TO BE 20:1. _` ENSURE A SMOOTH TRANSITION AT DISCREPANT AREA. _` SURFACE ROUGHNESS TO BE 63RA OR BETTER. _` PERFORM AN EDDY CURRENT INSPECTION PER BAPS 176_`002. _` IF ANY POSITIVE INDICATION IS FOUND, RESUBMIT WITH ALL DETAILS FOR FURTHER EVALUATION, OTHERWISE CONTINUE WITH THE REPAIR DISPOSITION. _` CONTINUE WITH THE ASSEMBLY PROCESS PER DRAWING REQUIREMENTS. LIAISON SUBSTANTIATION: SUPPLIER APPROVAL IS REQUIRED. REFER TO SIGN_`OFF SHEET. RICARDO SENOVIO BA LIAISON ENGINEERING 06/11/2021. UP_`DATED BY ROGELIO FIGUEROA LIAISON MRB 06/14/2021</t>
  </si>
  <si>
    <t>V552952</t>
  </si>
  <si>
    <t>Q321010525</t>
  </si>
  <si>
    <t>G05450472-103</t>
  </si>
  <si>
    <t>CLIP, CTR BOX, PYLON</t>
  </si>
  <si>
    <t>NO BADGE* LOCATION: FS 1053 STGR 10 L/H THERE ARE QTY (1) TOOL MARK IN THE CLIP, CTR BOX, PYLON (G05450472_`103) ACTUAL CONDITION LENGTH .097â WIDTH .091â DEPTH .006â THK .050â DISTANCE TO NEAR FASTENER .133â SEE ATTACH FOR MORE DETAIL</t>
  </si>
  <si>
    <t>ENGINEERING DISPOSITION: ENSURE ALL REQUIREMENTS PER DISPO 1.0 ARE MET. APPLY FINISH X061 PER BAERD GEN_`004 TO REPAIRED AREA. CONTINUE ASSEMBLY AS PER DRAWING REQUIREMENTS. LIAISON ENG. SUBSTANTIATION: MATERIAL INTEGRITY VERIFIED BY NDI. THE REMAINING THICKNESS IS 90% FROM NOMINAL THICKNESS. REPAIR IS STRUCTURALLY ACCEPTABLE TO ENGINEERING. LIAISON/DESIGN ENGINEER MARCO A. SAN PEDRO 06/11/2021.</t>
  </si>
  <si>
    <t>Q321010526</t>
  </si>
  <si>
    <t>G05450051-005-01</t>
  </si>
  <si>
    <t>LE ASSY, FIXED, PYLON</t>
  </si>
  <si>
    <t>G05450500-103</t>
  </si>
  <si>
    <t>V408877</t>
  </si>
  <si>
    <t>NO BADGE* ON G05450500_`103 SKIN, FIXED LE, PYLON LH THERE IS A TOOLMARK (QTY 1) LOCATION FS 917 &amp; FS 945 PYLON LH LE UPPER SIDE QTY 1 ACTUAL CONDITION ZONE LENGTH WIDTH DEPTH RIVET CONDITION 1 .100" .040" .003" B0205020AD4 TOOLMARK NOTES: SEE ATTACHMENTS MORE INFORMATION.</t>
  </si>
  <si>
    <t>ENGINEERING ANNOTATIONS AFFECTED PART(S): G05450500_`103, SKIN FIXED TE PYLON / SPEC.: AMS_`QQ_`A_`250/5 AL ALLOY 2024_`T3 / FINISH CODE A100 / THICKNESS: 0.050". THK. TOLERANCE IS +/_`.002". ENGINEERING DISPOSITION PROCEED AS FOLLOWS: _` MIN. REMAINING THICKNESS OF 0.046" WITH NO INDICATIONS FOUND AFTER EDDY CURRENT INSPECTION IS NOTED AND ACCEPTABLE TO ENGINEERING PROVIDING COMPLIANCE WITH THE FOLLOWING REQUIREMENTS IS ENSURED: _` ENSURE REPAIRED AREA IS SMOOTH AND WITH CONTINUOUS TRANSITION. _` ENSURE 63RA OF SURFACE FINISH OR BETTER. _` CLEAN REPAIRED AREA PER BAPS 180_`009. _` APPLY FINISH CODE A047 TO REPAIRED AREA PER BAERD GEN_`004. _` ENSURE FASTENER INSTALLED IN BLENDED AREA ARE NOT DAMAGED, OTHERWISE REPLACE THEM ACCORDING TO DWG. SPECIFICATIONS. _` QUALITY TO ENSURE THAT THE ASSEMBLY IN THE LOCALITY OF THE REPAIR MEETS MRB DISPOSITION AND ALL OTHER DWG. REQUIREMENTS. LIAISON SUBSTANTIATION: FUNCTIONALLY AND STRUCTURALLY ACCEPTABLE TO ENGINEERING. MATERIAL REMOVED LESS THAN 10% DOES NOT AFFECT PART INTEGRITY. RICARDO SENOVIO BA LIAISON ENGINEERING 06/16/2021.</t>
  </si>
  <si>
    <t>Q321010527</t>
  </si>
  <si>
    <t>AGX037AA</t>
  </si>
  <si>
    <t>GC212-0010-5</t>
  </si>
  <si>
    <t>DOOR, LANDING</t>
  </si>
  <si>
    <t>V465061</t>
  </si>
  <si>
    <t>586343* ELONGATED HOLE ON DOOR, LANDING, COMMON TO INSTALL NUT PLATE. OBVIOUS SCRAP</t>
  </si>
  <si>
    <t>PART IS NOT FEASIBLE TO USE OR REPAIR. REMOVE AND REPLACE DOOR LANDING. INSTALL NEW DOOR LANDING AND DISCARD DISCREPANT PART. ALDO L MACIAS QC MRB 11_`JUN_`2021</t>
  </si>
  <si>
    <t>Q321010528</t>
  </si>
  <si>
    <t>70916A010001</t>
  </si>
  <si>
    <t>INSULATION</t>
  </si>
  <si>
    <t>V281567</t>
  </si>
  <si>
    <t>THERMAL INSULATION PART # 70916A010001, FOUND WITH IMPACT DAMAGES CAUSING DENTS IN INSULATION OUTER LAYER. SEE ATTACHED FOR DETAILS.</t>
  </si>
  <si>
    <t>LTS DISPOSITION: LIABILITY BA SCRAP AND REPLACE , THE PART IS BER DEPH 0.25" IS NOT ACCEPTABLE TO LT ENG JOSEPH SALOME _` JUN 11, 2021</t>
  </si>
  <si>
    <t>Q321010533</t>
  </si>
  <si>
    <t>V358067</t>
  </si>
  <si>
    <t>AFFECTED PART: GD238_`6354_`3 FITTING M/F: MIL_`T_`9046 CL AB_`1 COND A DISPOSITION: FOR GD238_`6354_`3 FITTING: MACHINE DOWN / TRIM FOR CLEARANCE PER BAPS 188_`001. ENSURE B/P CONTOUR. ENSURE B/P CORNER RADIUS. SURFACE ROUGHNESS 63 RA MAX. ENSURE MAX 1.09" X 1.42" CUTOUT PER MAX TOLERANCES. ENSURE ALL REMAINING DRAWING REQUIREMENTS MET. CLOSE NCR. SUBSTANTIATION: PARTS TO REMAIN IN DRAWING TOLERANCES. RICARDO DELPINO LIAISON ENGINEER 06/11/2021</t>
  </si>
  <si>
    <t>V538477</t>
  </si>
  <si>
    <t>Q321010534</t>
  </si>
  <si>
    <t> 41E1</t>
  </si>
  <si>
    <t>SKIN DEFECTS - ROUTING - .</t>
  </si>
  <si>
    <t>B0709908* IS DETECTED AN OVERTRIMM ON UPPER SKIN G05361001_`103 CONDITION 1 LOW ED ON QTY TOTAL 3 HILITES HOLES CURRENT HOLE DIA IS .098" ON ALL HOLES ED ON SKIN HOLE 1 .220" HOLE 2 .250" HOLE 3 .275" PITCH IS .900" TYP B/P FASTENER HOLE 1,2 QTY 2 (B0206002AG6) HOLE 3 QTY 1 (B0206002AG5) CONDITION 2 GAP EXCEEDS REQUIREMENTS S/B .050_`.200" IS .200"_`.300" ON A LENGTH OF 2.4" COMMON PARTS G05362530_`103 STRAP, STR 6 RHS, FWD, AFT FUSE G05362106_`106 STRINGER 6, AFT FUSE ADITIONAL INFORMATION FOLLOWING ROW HOLES (WITH NO ISSUE) HOLES DIA IS .098" TYP ED IS .300"</t>
  </si>
  <si>
    <t>ENGINEERING REMARKS: _` SKIN, UPPER PANEL, AFT FUSE (G05361001_`103), AL ALLOY 2524 T3 SHT _` BAMS516_`015; THK: 0.090" ENGINEERING DISPOSITION: _` PROCEED AS FOLLOWS: _` CAREFULLY REMOVE ALL SHARP EDGES. _` ENSURE SMOOTH TRANSITION IN ALL REWORKED AREA. _` ENSURE NOT TO REDUCE ACTUAL EDGE DISTANCE. _` VISUALLY USING 10X MAGNIFYING GLASS, INSPECT REWORKED AREA, ENSURE NOT TRACE OF DAMAGE EXIST. _` APPLY FINISH CODE A045 PER BAERD GEN_`004. _` RE_`OPEN QTY_`2 DISCREPANT HOLES (3/16) TO B/P DIAMETER PER BAPS 151_`029 THRU ALL AFFECTED PARTS. _` ENSURE TO DRAG HOLES 100% FROM SKIN EDGE. _` ENSURE 0.280" AS MINIMUM EDGE DISTANCE IN ALL DETAILS. _` INSTALL B/P FASTENERS PER BAPS 151_`029 AND 157_`028. _` RE_`OPEN QTY_`1 DISCREPANT HOLE (5/32) TO B/P DIAMETER PER BAPS 151_`029 THRU ALL AFFECTED PARTS. _` ENSURE TO DRAG HOLES 100% FROM SKIN EDGE. _` ENSURE 0.300" AS MINIMUM EDGE DISTANCE IN ALL DETAILS. _` INSTALL B/P FASTENERS PER BAPS 151_`029 AND 157_`028. _` SEAL GAP PER BAPS 157_`028 AND ALL AERO DRAWING REQUIREMENTS G00606301 REV_` N. _` CONTINUE WITH THE ASSEMBLY PER ALL DRAWING REQUIREMENTS. _` LIAISON SUBSTANTIATION: SEE SIGNOFF SHT FOR STRESS ENGINEERING APPROVAL. GAP SEALED PER DRAWING G00606301. _`_`_`_`_`_`_`_`_`_`_`_`_`_`_`_`_`_`_`_`_`_`_`_`_`_`_`_`_`_`_`_`_`_`_`_`_`_`_`_`_`_`_`_`_`_`_` JAIME OTERO. LIAISON ENGINEER BAM. 06/11/2021.</t>
  </si>
  <si>
    <t>V542117</t>
  </si>
  <si>
    <t>B0709908* AT FS 1016 STR 6 IS DETECTED A DAMAGE ON THE CORNER EDGE OF THE UPPER SKIN G05361001_`103 LENGTH .120"X WIDTH .120" DEPTH IS .040 DISTANCE FROM EDGE OF DAMAGE TO NEAREST HOLE IS .500" NEAREST FASTENER INSTALLED IS B0206002AG6 PART THICKNESS IS .085 (MEASURED WITH VERNIER) + THERE IS A DAMAGE ACROSS THE ADJACENT FASTENER L 1"X W .100" X D.003" HOLE DIA IS .098" SEE ATTACHMENTS</t>
  </si>
  <si>
    <t>ENGINEERING REMARKS _` G05361001_`103 SKIN AL_`ALLOY 2524_`T3 SHEET PER BAMS 516_`015 _` LOCAL THICKNESS 0.080" TOLERANCE +/_` 0.004" ENGIENERING DISPOSITION. FOR DEFECT ON THE CORNER. 1.0 MASK THE AREA AROUND THE DAMAGE TO LIMIT/MINIMIZE THE EXTENT OF THE REPAIRED AREA. 1.1 SMOOTH AND BLEND MARK WITHOUT DEEPEN IN CHAMFER FORM AS SHOWN THE DISPOSITION ATTACHMENT 001. _` SMOOTH AND BLEND WITH A MIN. SLOPE OF WIDTH TO DEPTH 20:1 _` SURFACE ROUGHNESS 63 RHR OR BETTER _` ENSURE TO BREAK SHARP EDGES 1.2 PERFORM A 10X DETAIL VISUAL INSPECTION TO ENSURE REPAIRED AREA IS FREE OF ANY SCRATCH OR DAMAGE. 1.3 AT REWORKED AREA, PENETRANT INSPECTION PER BAPS 176_`002 (NDE_`PT_`7). _` ALLOWED TO USE EDDY CURRENT INSPECTION PER BAPS 176_`019 AS ALTERNATIVE NDT METHOD. _` RESUBMIT ONLY IF A POSITIVE INDICATION IS FOUND. 1.4 TOUCH UP FINISH CODE A047 CLEAR PER BAERD GEN_`004 AT THE REWORKED AREA. FOR DEFECT AROUND THE ADJACENT HOLE. 2.0 MASK THE AREA AROUND THE DAMAGE TO LIMIT/MINIMIZE THE EXTENT OF THE REPAIRED AREA. 2.1 BLEND AND SMOOTH TO REMOVE THE DISC. WITH A SLOPE OF WIDTH TO DEPTH 100:1. _` DO NOT INCREASE THE CURRENT DEPTH. _` ENSURE ROUGHNESS 63 RHR OR BETTER. _` ENSURE TO BREAK ALL SHARP EDGES 2.2 PERFORM A 10X DETAIL VISUAL INSPECTION TO ENSURE REPAIRED AREA IS FREE OF ANY SCRATCH OR DAMAGE. 2.3 AT REWORKED AREA, PERFORM PENETRANT INSPECTION PER BAPS 176_`002 (NDE_`PT_`7). _` ALLOWED TO USE EDDY CURRENT INSPECTION PER BAPS 176_`019 AS ALTERNATIVE NDT METHOD. _` RESUBMIT ONLY IF A POSITIVE INDICATION IS FOUND. 2.4 PERFORM AN ULTRASONIC TEST UT_`51 OR UT_`65 AT THE AFFECTED AREAS EXTENDING MIN. 1" TO ALL SIDES. _` ENSURE REMAINING THICKNESS IS BETWEEN DRAWING REQUIREMENTS AS INDICATED THE ABOVE INFORMATION. _` RESUBMIT ONLY IF</t>
  </si>
  <si>
    <t>V547836</t>
  </si>
  <si>
    <t>SGX900AA</t>
  </si>
  <si>
    <t>G05214000-001-06</t>
  </si>
  <si>
    <t>STRUCTURE ASSY, STAGE 1, PASS ACS DR</t>
  </si>
  <si>
    <t>Q4STOOLLOG</t>
  </si>
  <si>
    <t>Q321010537</t>
  </si>
  <si>
    <t>V460859</t>
  </si>
  <si>
    <t>ENGINEERING DISPOSITION PROCEED AS FOLLOWS: 1. ENSURE HOLES ARE G &amp; R TO 0.160" _` 0.164" DIA. PER BAPS 151_`010. _` ENSURE A MIN. EDGE DISTANCE OF 0.280" IN ALL DETAILS. 2. WET INSTALL (QTY_`2) NAS9309ML_`5 IN LIEU OF B/P NAS9309ML_`4 AS PER BAPS 151_`010 &amp; 157_`030. 3. ENSURE ALL OTHER DRAWING REQUIREMENTS ARE MET. 4. CONTINUE WITH THE INSTALLATION AS PER DRAWING REQUIREMENTS. 5. IDENTIFY AREA WITH NCR NUMBER AS PER BAPS 144_`005. LIAISON ENG. SUBSTANTIATION: STRESS ENGINEERING APROVAL REQUIRED. MRB LIAISON ENGINEER. GABRIEL GARCIA. 06/11/2021.</t>
  </si>
  <si>
    <t>Q321010538</t>
  </si>
  <si>
    <t>GD239-3000-1-01</t>
  </si>
  <si>
    <t>R/FUSE BTM PANEL ASSY</t>
  </si>
  <si>
    <t>V180141</t>
  </si>
  <si>
    <t>SUPPLIER* THERE IS A REVERSE INSTALLATION ON R/FUSE BTM PANEL ASSY (GD239_`3000_`1_`01) ON STGR #25 SB INSTALLED: BRACKET ASSY (GD477_`1790_`1) AND IS INSTALLED: BRACKET ASSY (GD477_`1791_`1) AND ON STGR #23 SB INSTALLED: BRACKET ASSY (GD477_`1791_`1) AND IS INSTALLED: BRACKET ASSY (GD477_`1790_`1) NOTE: THIS CONDITION GENERATES MISMATCH IN THE NEXT ASSEMBLY AFFECTED PARTS IN THE NEXT ASSEMBLY: FAIRLEAD ASSY (N659_`8300) TUBE ASSY, PRESSURE NO.2 (GD478_`2200_`5) TUBE ASSY, CASE DRAIN NO.3 (GD478_`2301_`9) TUBE ASSY, PRESSURE NO.3 (GD478_`2326_`5) TUBE ASSY, CASE DRAIN NO.3 (GD478_`2303_`5) THE PIECES ARE WITHIN TOLERANCE THE ONLY DEVIATION IS THE REVERSE INSTALLATION SEE ATTACHMENT FOR MORE DETAIL</t>
  </si>
  <si>
    <t>ENGINEERING REMARKS. _` DRAWING GD479_`1560 _`L SHT 2 SECT V_`V / Y_`Y. PROCEED AS FOLLOWS. _` REMOVE GD477_`1790_`1 AND GD477_`1791_`1 BRACKETS FROM DISCREPANT LOCATIONS ENSURING NO DAMAGE TO THEM AND TO MAINTAIN ATTACHING HOLES GOOD, ROUND AND WITHIN DRAWING Ã TOLERANCES. _` PLACE REMOVED BRACKETS AT THEIR CORRESPONDING LOCATION PER GD470_`1560 DRAWING REQUIREMENTS AND SECURE THEM IN PLACE. Â» ENSURE NO MISMATCH CONDITION IS PRESENT, STOP AND RESUBMIT OTHERWISE. _` INSTALL GD477_`1790_`1 AND GD477_`1791_`1 BRACKETS AT THEIR CORRECT LOCATION PER GD479_`1560 DRAWING REQUIREMENTS. _` CLOSE THIS NCR. ENGINEERING SUBSTANTIATION. RETURN TO DRAWING REQUIREMENTS. OSCAR DIAZ DE LEON. LIAISON ENGINEERING. 06/11/2021.</t>
  </si>
  <si>
    <t>V540773</t>
  </si>
  <si>
    <t>V409295</t>
  </si>
  <si>
    <t>Q321010540</t>
  </si>
  <si>
    <t>20/21</t>
  </si>
  <si>
    <t>SKIN, PANEL, APU DOOR (G05393104_`109) QTY (1) THERE ARE QTY (5) DAMAGES (SCRATCHES) ON SKIN MATERIAL MUST BE RECEIVED WITHOUT DAMAGES OR SCRATCHES. SEE ATTACHMENTS FOR DETAILS.</t>
  </si>
  <si>
    <t>ENGINEERING REMARKS. _` DRAWING G05393104_`109. _` G05393104_`109 SKIN B/P THICKNESS IS .040" ( STOCK ) MADE FROM 2024_`T3 OR T42 AL CLD SHT PER AMS QQ_`A_`250/5. PROCEED AS FOLLOWS. _` MANUALLY BLEND THE REPORTED DAMAGES TO ACHIEVE A SMOOTH TRANSITION WITH THE SURROUNDING MATERIAL PER BAPS 149_`001. Â» DO NOT DEEPEN THE DAMAGES. Â» MIN. BLEND RATIO 50:1. Â» SURFACE ROUGHNESS 63RA OR BETTER. _` QC MANDATORY INSPECTION USING A 10X MAGNIFYING GLASS AND A GOOD LIGHT SOURCE TO ENSURE NO TRACES OF THE REPORTED DAMAGES REMAIN. _` NDI INSPECTION OF REPAIRED AREAS: Â» ET PER BAPS 176_`019, ENSURE NO RELEVANT INDICATIONS. Â» ULTRASONIC THICKNESS INSPECTION PER NDE UT_`51. â¢ QC TO ENSURE DAMAGES WERE NOT INCREASED. _` APPLY A047 FINISH PER BAERD GEN_`004 TO REPAIRED SURFACES. _` RTS REPAIRED SKIN. _` CLOSE THIS NCR. CONTINUE WITH THE ASSEMBLY PER DRAWING REQUIREMENTS. ENGINEERING SUBSTANTIATION. THICKNESS WITHIN DRAWING TOLERANCES FOR SCRATCHES REPAIRED SURFACES 1 TO 3. 92.5% OF REMAINING MATERIAL AT SCRATCHES 4 AND 5 REPAIRED SURFACE STRUCTURALLY ACCEPTABLE TO ENGINEERING. INTEGRITY VERIFIED BY NDI. OSCAR DIAZ DE LEON. LIAISON ENGINEERING. 05/11/2021.</t>
  </si>
  <si>
    <t>V538651</t>
  </si>
  <si>
    <t>Q321010541</t>
  </si>
  <si>
    <t>GD234-5461-5-04</t>
  </si>
  <si>
    <t>SPLICE, LOWER, R/F</t>
  </si>
  <si>
    <t>DRAWING PART NUMBER: GD234_`5461_`REV E LOT: 667371 SPLICE, LOWER, R/F (GD234_`5461_`5_`04) PRESENT DAMAGES UNDER PRIMER PAINT ON IML SURFACE: DAMAGE 1 (ON EDGE) LENGTH: 0.150â WIDTH: 0.050â DEPTH: _`0.003â DAMAGE 2 (ON EDGE) LENGTH: 0.300â WIDTH: 0.075â DEPTH: _`0.002â SCRATCH: (ON IML SURFACE) LENGTH: 0.360â WIDTH: 0.040â DEPTH: _`0.002â S/B: THE PART SHOULD BE ACCORDING TO DRAWING REQUIREMENTS AND WITHOUT DAMAGES OR DEFECTS PLEASE SEE THE ATTACHMENTS FOR MORE DETAILSâ¦</t>
  </si>
  <si>
    <t>ENGINEERING NOTES AFFECTED PART: MATERIAL &amp; SPEC: LOCAL THK: FINISH: GD234_`5461_`5. SPLICE, LOWER. 2524_`T3 SHT PER AMS 4296. 0.100"Â±0.0035". A025. DISPOSITION PROCEDURE 1: FOR ALL DAMAGES. _` REMOVE PRIMER IN ALL DAMAGED AREAS PER BAPS 180_`006 SECT 9.1.4 (BRUSH STRIPPING). _` USE A 10X MAGNIFYING GLASS &amp; A GOOD LIGHT SOURCE TO VERIFY THE MATERIAL AS FOLLOWS: * IF MATERIAL SURFACE IS SCRATCHED / DAMAGED, CONTINUE WITH PROCEDURE 2. * IF MATERIAL SURFACE IS NOT DAMAGED, CONTINUE WITH PROCEDURE 3. PROCEDURE 2: FOR SCRATCHES &amp; TOOL MARKS. _` MASK DAMAGED AREAS TO LIMIT REPAIR ZONE. _` PROCEED TO BLEND DAMAGES CAREFULLY AND ENSURE SMOOTH TRANSITION WITH SURROUNDING MATERIAL PER BAPS 149_`001. * DO NOT DEEPEN DAMAGES. * USE BLEND RATIO 20:1. * ACHIEVE SURFACE ROUGHNESS 63RA OR BETTER. _` QC VISUAL INSPECTION: USE A 10X MAGNIFYING GLASS AND A GOOD LIGHT SOURCE TO ENSURE NO DAMAGE REMAINS. _` CONTINUE WITH PROCEDURE 3. PROCEDURE 3: AFTER BOTH PROCEDURES. _` NDI INSPECTION: * PERFORM EDDY CURRENT TEST OVER BLENDED AREAS PER BAPS 176_`019. &gt;&gt;ENSURE NO RELEVANT INDICATIONS AND CONTINUE WITH THE FOLLOWING. * VERIFY REMAINING THICKNESS IS WITHIN TOLERANCES, PER PROCEDURE NDE_`UT_`51, OTHERWISE RESUBMIT. _` RESTORE FINISH TO REPAIRED ZONES WITH CODE A028, PER BAERD GEN_`004. _` IDENTIFY REPAIRED PARTS AS NCRQ321010541_`001 PER BAPS 144_`005. _` RETURN REPAIRED PARTS TO STORE. SUBSTANTIATION _` PAINT STRIPPING TO CONFIRM THE PRESENCE OF DAMAGES IN THE MATERIAL. _` REMAINING THICKNESS IS WITHIN TOLERANCES. _` MATERIAL INTEGRITY VERIFIED BY NDI. _` FINISH RESTORED TO DRAWING INTENT. *** DAILYN TORRES G. 06/11/2021 CO_`SIGNED RICARDO DELPINO</t>
  </si>
  <si>
    <t>V538858</t>
  </si>
  <si>
    <t>Q321010543</t>
  </si>
  <si>
    <t>G05372803-001</t>
  </si>
  <si>
    <t>FUEL INSTL, PROVISION, AFT FS917</t>
  </si>
  <si>
    <t>G05372883-003</t>
  </si>
  <si>
    <t>BRACKET ASSY, FUEL SYSTEM</t>
  </si>
  <si>
    <t>V452709</t>
  </si>
  <si>
    <t>B0581347* RF. NCR Q320017871, Q321006294 AND Q321007231 AT LOCATION FS 929 BTW STGR13 AND STGR14 SIDE R / H. DUE TO BAD POSITIONING OF THE BRACKET ASSY, FUEL SYSTEM (G05372883_`003) EXIST (QTY 1) HOLE REDUNDANT IN FRAME, FS 929.50, AFT FUSE (G05362340_`106). NEAREST FASTENER IS MS20470AD5_`5S CURRENT CONDITION: DIA HOLE 0.098â G/R ED 0.290â PITCH 0.366â SEE ATTACHMENTS FOR MORE DETAILS.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</si>
  <si>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G05362340_`106 FRAME, FS_`929.50, AFT FUSE 0.050" 1.250" AL_`ALLOY_`7475_`T7351 PLT BAMS_`516_`002 /AMS_`4202 A014 NOTES: _` ASSEMBLY DRAWING: G05372803 REV_`G, SHEET 01, ZONE 2B. _` B/P INSTALLATION FASTENER: ITEM_` 27 / MS20470AD5_`(*). _`_`_`_`_`_`_`_`_`_`_`_`_`_`_`_`_`_`_`_`_`_`_`_`_`_`_`_`_`_`_`_`_`_`_`_`_`_`_`_`_`_`_`_`_`_`_`_`_`_`_`_`_`_`_`_`_`_`_`_`_`_`_`_`_`_`_`_`_`_`_`_`_`_`_`_`_`_`_`_`_`_`_`_`_`_`_`_`_`_`_`_`_`_`_`_`_`_`_`_`_`_`_`_`_`_`_`_`_`_`_`_`_`_`_`_`_`_`_`_`_`_`_`_`_`_`_`_`_`_`_`_`_`_`_`_`_`_`_`_`_`_`_`_`_`_`_`_`_`_`_`_`_`_`_`_`_`_`_`_`_`_`_`_`_`_`_`_`_`_`_`_`_`_`_`_`_`_`_`_`_`_`_`_`_`_`_`_`_`_`_`_`_`_`_`_`_`_`_`_`_`_`_`_`_`_`_`_`_` ENGINEERING DISPOSITION (PROCEED AS FOLLOWS): 1. REPAIR PROCESS: _` OPEN THE REDUNDANT HOLE GOOD AND ROUND TO Ã 0.128" _` 0.132" PER BAPS_`151_`001. _` AT FRAME ( SIDE COMMON TO G05372883_`003 BRACKET, PERFORM A CSK GOOD AND ROUND TO Ã(100Âº) 0.180" _` 0.185". _` ASSURE EDGE DISTANCE FROM NEAREST INK MARK ( FROM BRACKET PILOT) TO THE CSK EDGE OF 0.270" _` 0.275". _` WET INSTALL QTY(1) B0205018AD4_`(*) SOLID RIVET TO PLUG REDUNDANT HOLE PER BAPS_`151_`001 AND BAPS_`157_`028. _` LOCATE BRACKET G05372883_`003 ON B/P POSITION: _` USING A SUITABLE CLAMPED DRILLING GUIDE, OPEN THE HOLE ( THE NEAREST TO PLUG) GOOD AND ROUND TO Ã 0.160" _` 0.164" PER BAPS_`151_`001. _` DURING THIS PROCEDURE PULL THE CENTER OF THE HOLE FAR AS MUCH AS POSSIBLE FROM THE PLUG. _` ASSURE A MIN EDGE DISTANCE FROM THE HOLE TO THE PLUG CSK EDGE OF 0.300" _` 0.305". _` IF CONDITIONS STATED ABOVE ARE MET, PROCEED TO INSTALL ALL FASTENERS OF BRACKET PER ENGINEERING DRAWING SPECIFICATIONS. _` ENSURE NO OTHER DEVIATION IS PRESENT ON REPORTED ASSY. _` IDENTIFY WHERE CONVENIENT WITH A NCR TAG PER</t>
  </si>
  <si>
    <t>V538777</t>
  </si>
  <si>
    <t>Q321010544</t>
  </si>
  <si>
    <t>DRAWING PART NUMBER: GD234_`5461_`REV E LOT: 667373 SPLICE, LOWER, R/F (GD234_`5461_`5_`04) PRESENT A SCRATCH UNDER PRIMER PAINT ON OML SURFACE: SCRATCH: (ON IML SURFACE) LENGTH: 2.150â WIDTH: 0.020â DEPTH: _`0.002â S/B: THE PART SHOULD BE ACCORDING TO DRAWING REQUIREMENTS AND WITHOUT DAMAGES OR DEFECTS PLEASE SEE THE ATTACHMENTS FOR MORE DETAILSâ¦</t>
  </si>
  <si>
    <t>GD234_`5461_`5 SPLICE M/F: 2524 T3 THK=0.100" DISPOSITION: BLEND AND SMOOTH DAMAGED AREA WITH A MINIMUM BLEND RATIO OF 20:1 PER BAPS 149_`001. DO NOT INCREASE DEPTH OF DISCREPANCY. SURFACE ROUGHNESS 63 RA MAX. QC TO ENSURE NO TRACES OF DAMAGES REMAIN. PERFORM NDI PER BAPS 176_`002 OR 176_`019 AND ENSURE NO RELEVANT INDICATIONS ARE FOUND. MEASURE REMAIN THICKNESS PER NDE UT_`51, IF REMAINING THICKNESS IS LESS THAN 0.098" STOP AND RESUBMIT. APPLY FINISH CODE A028 PER BAERD GEN_`004. ENSURE ALL REMAINING DRAWING REQUIREMENTS MET. CLOSE NCR. SUBSTANTIATION: PART TO REMAIN IN TOLERANCES. RICARDO DELPINO LIAISON ENGINEER 06/11/2021</t>
  </si>
  <si>
    <t>V538658</t>
  </si>
  <si>
    <t>Q321010547</t>
  </si>
  <si>
    <t>FRAME, FWD ENG MOUNT, REAR FUSE</t>
  </si>
  <si>
    <t>V447674</t>
  </si>
  <si>
    <t>B0593769* DUE TO INCORRECT POSITION OF PART, WERE DRILLED 2 MISLOCATED HOLES IN THE FRAME, FWD ENG MOUNT, REAR FUSE (G05366002_`115). HOLE 1 IS LOCATED IN THE RADII OF FRAME, FWD ENG MOUNT, REAR FUSE (G05366002_`115). B/P MS20470AD5 ACTUAL CONDITION: HOLES OPEN TO 0.098â ON INVOLVED PARTS INVOLVED PARTS _` FRAME, FWD ENG MOUNT, REAR FUSE (G05366002_`115). _` CLEAT, AFT FUSE (G05362092_`101_`01). _` STRINGER 6, AFT FUSE (G05362206_`103) NOT AFFECTED SEE ATTACHMENT.</t>
  </si>
  <si>
    <t>V588701</t>
  </si>
  <si>
    <t>ENGINEERING DISPOSITION. NOTES: P/N. DESCRIPTION. MATERIAL. FINISH. THICKNESS. G05366002_`115. FRAME, FWD ENG. MOUNT, REAR FUSE. 7050_`T7451 PER BAMS 516_`003. A025. SEE NOTE #1. G05362902_`101. CLEAT, AFT FUSE. &gt; NOTE #1: _` THICKNESS OF 0.180" +/_` 0.010" &amp; 0.195" +/_` 0.010". &gt; REFER TO DRAWING G05360020 REV. _`E, SHEET #5, 9A, SECTION AF_`AF FOR FASTENER INSTALLATION. _` B/P FASTENER MS20470AD5_`6S. PROCEED AS FOLLOWS: **1.0 _` HOLE H1 (HOLE ON RADIUS) AND H2** 1.1 _` FOR ACTUAL H1 &amp; H2 ENSURE THE FOLLOWING REQUIREMENTS: _` ENSURE HOLES MEET DIAMETER TOLERANCES OF Ã 0.097" _` 0.100" GOOD AND ROUND PER BAPS 151_`001. _` ACTUAL DEVIATION OF 10Âº IN LIEU OF +/_` 2Âº CALLED PER BAPS 151_`001 IS ACCEPTABLE FOR ENGINEERING. _` ACTUAL CONDITION ON H1 WITH HOLE ON RADIUS WITH DIMENSION OF 0.120" IS ACCEPTABLE FOR ENGINEERING. 1.2 _` ON SURFACES TO BE IN CONTACT WITH CLEAT G05362902_`101, OPEN QTY_`2 CSK TO Ã 0.132" _` 0.136" GOOD AND ROUND TO 100Âº PER BAPS 188_`001. 1.3 _` WET INSTALL QTY_`2 B0205018AD3_`(*)S PER BAPS 157_`028 AND BAPS 151_`001. _` IT'S PERMISSIBLE TO INSTALL UPSET HEAD ON RADIUS BUT ENSURE NO GAP EXIST BETWEEN UPSET HEAD AND PROFILE OF RADIUS. _` ENSURE NO DAMAGE FRAME ON RIVETING PROCESS, OTHERWISE RESUBMIT TO ENGINEERING. _` ENSURE SURFACES WAS PREVIOUSLY REPAIRED PER STEP 3.0. 1.4 _` MILL MANUFACTURING HEAD OF SOLID RIVET PER BAPS 151_`001 TO BE FLUSH WITH SURROUNDING AREA. _` ENSURE NO DAMAGE EXIST ON SURROUNDING AREA AFTER MILLING OPERATION. _` APPLY FINISH CODE X061 ON REPAIRED AREA PER BAERD GEN_`004. 1.5 _` APPLY FINISH CODE X189 ON UPSET HEAD PER BAERD GEN_`004. **2.0 _` INSTALLATION OF CLEAT** 2.1 _` LOCATE CLEAT G05362902_`101 ON B/P POSITION. 2.2 _` OPEN HOLE THRU ALL THE DETAILS TO Ã 0.160" _` 0.164" GOOD AND ROUND PE</t>
  </si>
  <si>
    <t>Q321010548</t>
  </si>
  <si>
    <t>V251306</t>
  </si>
  <si>
    <t>SUPPLIER* DESCRIPTION: THERE IS QTY 1 OPEN HOLE IN SKIN GD239_`2000_`1_`01 THAT SHOULD BE OMITTED BY SUPPLIER, THIS CONDITION CAUSES LOW E.D. IN THE NEXT ASSEMBLY DAMAGED PART: GD239_`2000_`1_`01 R/FUSE LHS PANEL ASSY GD231_`2010_`15 FRAME, PANEL, (FS909.75) (LH) GD234_`2037_`6 STRINGER 9 FS 861_`925 JOINT PARTS AFFECTED GD617_`3066_`5 PYLON, LEADING EDGE GD617_`3009_`3 FITTING, TENSION ADDITIONAL INFO: THE HOLE HAS PERPENDICULAR INCLINATION 6.0Â° SEE ATTACHMENTS FOR DETAILS</t>
  </si>
  <si>
    <t>ENGINEERING NOTES: _`AFFECTED PARTS: GD617_`3009_`3 FITTING M/F: 7050 T7451 SIZE 1.0" THK=0.195" GD231_`2010_`15 FRAME M/F: 7075 T62 THK=0.050" GD234_`2037_`5 STRINGER M/F: 7075 T6511 THK=0.070" GD234_`2001_`7 SKIN M/F: 2524 T3 THK=0.080" GD617_`3066_`5 FITTING M/F: 7050 T7451 SIZE 1.0" THK=0.245" _`B/P FASTENER: B0206003AG5_`(*) + B0206019T5A_`WU _`DWG LOCATION: GD619_`0001 REV _`K _`EDGE DISTANCE FROM CURRENT HOLE AT GD234_`2037_`5 STRINGER IS 0.290" _`DIA TO CLEAN IS 0.200" DISPOSITION: AT GD231_`2010_`15 FRAME: TRIM ABOVE TANGENT LINE RADIUS PER BAPS 188_`001. MIN 0.25" CORNER RADIUS. BREAK ALL SHARP EDGES. SURFACE ROUGHNESS 63 RA MAX. AT ALL BARE AREAS APPLY FINISH CODE A032 PER BAERD GEN_`004. SEE ATTACHMENT 001 AS REFERENCE. FROM A NEW GD231_`2010_`15 FRAME, FABRICATE (1) LOOSE ANGLE PER BAPS 188_`000/188_`001. CORNER RADIUS MIN 0.25" ENSURE MIN 2XD EDGE DISTANCE AT ALL FASTENERS BREAK ALL SHARP EDGES. SURFACE ROUGHNESS 63 RA MAX. IDENTIFY AS NCRQ321010548_`001_`01 PER BAPS 144_`005. SEE ATTACHMENT 002 AS REFERENCE FOR DIMENSIONS. ACCEPTABLE TO REWORK AT ASSEMBLY ENSURING ALL PREVIOUS REQUIREMENTS MET. AT ALL BARE AREAS APPLY FINISH CODE A032 PER BAERD GEN_`004. ONLY AT GD234_`2037_`5 STRINGER AND GD234_`2001_`7 SKIN: USING A SUITABLE BUSHING, PULL AND OPEN HOLE TO LOWER DIRECTION DIAM 0.2620"_`0.2670" PER BAPS 188_`001 ENSURE MIN 0.360" EDGE DISTANCE AT GD234_`2037_`5 STRINGER. FABRICATE (2) BUSHINGS, AS INDICATED ON ATTACHMENT 003 AND 004. FOR GD234_`2037_`5 STRINGER IDENTIFY BUSHING AS NCRQ321010548_`001_`03 PER BAPS 144_`005 FOR GD234_`2001_`7 SKIN IDENTIFY AS NCRQ321010548_`001_`05 PER BAPS 144_`005. INSTALL NCR_`03 BUSHING AT GD234_`2037_`5 STRINGER PER BAPS 175_`005, WET INSTALL PER BAPS 157_`028. INSTALL NCR_`05 BUSHING AT GD234_`2037_`5 STRINGER PER BAPS 175_`005, WET INST</t>
  </si>
  <si>
    <t>V558122</t>
  </si>
  <si>
    <t>Q321010549</t>
  </si>
  <si>
    <t>G05450611-104</t>
  </si>
  <si>
    <t>V485031</t>
  </si>
  <si>
    <t>METHODS* FS 1088, BETWEEN STR 11 AND STR 12, R/H QTY (2) FOULING CONDITION AS FOLLOW: ITEM #1 FOULING CONDITION BETWEEN DOUBLER, SIDE PANEL, AFT BARREL (G05363574_`104) AND ANGLE, DRAG, FIXED TE, PYLON (G05450611_`104) LENGTH OF FOULING IS 2.400" DOUBLER B/P B0205016AD5 DOUBLER ED 0.330" ITEM #2 FOULING CONDITION BETWEEN DOUBLER, SIDE PANEL, AFT BARREL (G05363574_`104) AND RIB, FIXED TE, PYLON (G05450363_`104) LENGTH OF FOULING IS 2.800" COMMON PART TO RIB IS ANGLE, FIXED TE, PYLON (G05450358_`102) B/P B0205016AD5 AT RIB ON DISCREPANT AREA MINIMUM ED 0.380" INK MARK SEE ATTACHMENT</t>
  </si>
  <si>
    <t>ENGINEERING ANNOTATIONS FOR REFERENCE SEE DWG. G05450073 REV. _`P FOR B/P INSTL. INVOLVED PART(S): _` G05363574_`103, DOUBLER SIDE PANEL AFT BARREL. _` G05450363_`103, RIB FIXED TE PYLON. ENGINEERING DISPOSITION PROCEED AS FOLLOWS: _` LOCALLY TRIM DOUBLER G05363574_`103 AND RIB G05450363_`103 AS PER BAPS 188_`001 IN ORDER TO OBTAIN MIN. CLEARANCE OF 0.030" WITH SURROUNDING STRUCTURE. _` BREAK SHARP EDGES .005"_`.015". _` SURFACE ROUGHNESS MUST BE 63 RA OR BETTER. _` TRIM LINE MUST HAVE A SMOOTH AND CONTINUOUS TRANSITION. _` MAINTAIN DWG. CORNER RADIUS. _` ENSURE A MIN. E.D. OF 0.300" FOR ITEM #1 AND 0.350" FOR ITEM #2. _` CLEAN REPAIRED AREAS PER BAPS 180_`009. _` VISUALLY INSPECT USING 10X MAGNIFYING GLASS AND A GOOD LIGHT SOURCE TO ENSURE NOTED TRIMMED AREAS ARE SMOOTH AND HAVE NO VISIBLE STRUCTURAL DAMAGE. _` TOUCH UP REWORKED AREAS PER FINISH CODE X061 PER BAERD GEN_`004. _` COMPLETE DOUBLER AND RIB INSTALLATION PER DWG. SPECIFICATIONS. _` ENSURE A MIN. CLEARANCE OF 0.030" WITH SURROUNDING STRUCTURE. _` QUALITY TO ENSURE THAT THE ASSEMBLY IN THE LOCALITY OF THE REPAIR MEETS MRB DISPOSITION AND ALL OTHER REQUIREMENTS OF THE ENGINEERING DWG. _` CONTINUE WITH THE ASSEMBLY PROCESS PER DRAWING REQUIREMENTS. LIAISON SUBSTANTIATION: FUNCTIONALLY AND STRUCTURALLY ACCEPTABLE TO ENGINEERING. RICARDO SENOVIO BA LIAISON ENGINEERING 06/11/2021.</t>
  </si>
  <si>
    <t>V538897</t>
  </si>
  <si>
    <t>Q321010550</t>
  </si>
  <si>
    <t>GD233-1549-9-02</t>
  </si>
  <si>
    <t>AP ANGLE</t>
  </si>
  <si>
    <t>V359861</t>
  </si>
  <si>
    <t>DRAWING PART NUMBER: GD233_`1549_`REV G LOT: V359861 AP ANGLE (GD233_`1549_`9_`02) PRESENT A DEEP SCRATCH AT RADIUS ON OML SURFACE: SCRATCH: LENGTH: 0.150â WIDTH: 0.040â DEPTH: _`0.003â S/B: THE PART SHOULD BE ACCORDING TO DRAWING REQUIREMENTS AND WITHOUT DAMAGES OR DEFECTS PLEASE SEE THE ATTACHMENTS FOR MORE DETAILSâ¦</t>
  </si>
  <si>
    <t>GD233_`1549_`9 CAP ANGLE N/F: 7075 T62 THK=0.080" DISPOSITION: SCRAP AND REPLACE AFFECTED PART. CLOSE NCR. SUBSTANTIATION: PART TO BE REPLACED. RICARDO DELPINO LIAISON ENGINEER 06/11/2021</t>
  </si>
  <si>
    <t>Q321010551</t>
  </si>
  <si>
    <t>G05530404-113-01</t>
  </si>
  <si>
    <t>SPAR, REAR, VSTAB</t>
  </si>
  <si>
    <t>V010882</t>
  </si>
  <si>
    <t>708449* IN VERTICAL STABILIZER 70105, BTW RIB 8_`7 IN PART G05530404_`113_`01 (SPAR, REAR, VSTAB) QTY 1 TOOLMARK FOUND NO E.D. ISSUE, PRIMER REMOVED IN ZONE PLEASE ADVISE, SEE ATTACHMENTS FOR VISUAL DETAIL**</t>
  </si>
  <si>
    <t>ENGINEERING DISPOSITION 1.0 OPEN A HOLE AT THE CENTER OF THE TOOL MARK GOOD AND ROUND TO 0.128"/0.132" PER BAPS 151_`001. _` USE A DRILL BLOCK / DRILL GUIDE AS REQUIRED. _` ENSURE ALL TRACE OF DAMAGED WAS ELIMINATED. 2.0 PERFORM A 10X DETAIL VISUAL INSPECTION TO ENSURE REPAIRED AREA IS FREE OF ANY SCRATCHES OR DAMAGE. 3.0 TOUCH UP ANY BARE MATERIAL WITH FINISH CODE X061 PER BAERD GEN_`004. 4.0 PLUG HOLE USING (QTY. 1) B0205016AD4_`* SOLID RIVET. _` INSTALL FASTENER WET PER BAPS 157_`028 AND BAPS 151_`001. 5.0 CONTINUE PER DRAWING AND SPECS. REQUIREMENTS. LIAISON SUBSTANTIATION _` PLUGGED HOLE WON"T CAUSE AN INTERFERENCE AT THE CURRENT OR FURTHER ASSY. _`_`_`_`_`_`_`_`_`_`_`_`_`_`_`_`_`_`_`_`_`_`_`_`_`_`_`_`_`_`_`_`_`_`_`_`_`_`_`_`_`_`_`_`_`_`_`_`_`_`_`_`_`_`_`_`_`_`_`_`_`_`_`_`_`_`_`_`_`_`_`_`_`_`_`_`_` BERNABE RODRIGUEZ 06/11/2021</t>
  </si>
  <si>
    <t>V538663</t>
  </si>
  <si>
    <t>Q321010552</t>
  </si>
  <si>
    <t>V362929</t>
  </si>
  <si>
    <t>METHODS* REF NCR Q321004209 FS 981, CL, STR 1, RH, LH IN ORDER TO ACHIEVE A PROPER INSTALLATION OF DORSAL FAIRING (G05530300_`101) ANGLE, DORSAL, AFT FUSE (G05530232_`104) AND ANGLE, DORSAL, AFT FUSE (G05530232_`103) WERE TRIMMED 0.190â ANGLES DOES NOT ALLOW A PROPER FIT OF DORSAL FAIRING (G05530300_`101) WITH CHANNEL ASSY, DORSAL, LWR (G05530230_`004) AND CHANNEL ASSY, DORSAL, LWR (G05530230_`003) CLEARANCE BETWEEN ANGLES 0.395â MINIMUM ED TO ADJACENT FASTENER B0205017AD3 IS 0.710â SEE ATTACHMENTS.</t>
  </si>
  <si>
    <t>ENGINEERING DISPOSITION. PROCEED AS FOLLOWS: + FOR TRIMMED AREA ENSURE TO MEET ALL REQUIREMENTS PER BAPS 188_`000. _` ENSURE MINIMUM CORNER RADIUS OF 0.250". _` ENSURE AN SMOOTH TRANSITION FOR BLENDED AREA. _` ENSURE A ROUGHNESS SURFACE 63RA OR BETTER. _` PERFORM AND NDI INSPECTION PER BAPS 176_`002 OR EDDY CURRENT INSPECTION PER BAPS 176_`019 AT TRIMMED AREA. _` IF NOT RELEVANT INDICATION CONTINUE WITH REPAIR OTHERWISE RESUBMIT WITH ALL DETAILS. _` ENSURE TO MEET ALL OTHER DWG REQUIREMENTS. _` TOUCH_`UP ALL BARE MATERIAL FINISH CODE A028 PER BAERD GEN_`004. _` CONTINUE WITH ASSY PER DWG REQUIREMENTS. ENGINEERING SUBSTANTIATION. _` PASS BY COMPARISON NCR AS REF. Q321004862_`001. _`_`_`_`_`_`_`_`_`_`_`_`_`_`_`_`_`_`_`_`_`_`_`_`_`_`_`_`_`_`_`_`_`_`_`_`_`_`_`_`_`_`_`_`_`_`_`_`_`_`_`_`_` LIAISON ENGINEER. ALBERTO MALDONADO. 06/11/2021.</t>
  </si>
  <si>
    <t>Q321010553</t>
  </si>
  <si>
    <t>SUPPLIER* AT ASSEMBLY OP. CABLE ASSY, CONTROL (G02890299_`003) WAS FOUND A DEFFECT FROM SUPPLIER. THERE IS QTY 1 STANDARD HEX JAM NUT WITH OUT SEAFTY HOLES. SHOULD BE STANDARD HEX JAM NUT WITH SEAFTY HOLES. PART IS NOT FEASIBLE TO USE AT ASSEMBLY. TRAZABILITY NO. IS NOT VISIBLE ON PACKAGE AND PART NOTE: THE PIECE IS RTV, FOR REFERENCE VIEW RNC Q321010427. SEE ATTACHMENTS FOR DETAILS</t>
  </si>
  <si>
    <t>PLEASE RTV REPAIR PO : 5800656941 DELIVERY : 815803858 RELEASE NOTE : 1165_`105203 RMA : ACX0060 ENGINEERING DISPOSITION (PROCEED AS FOLLOWS): _` RETURN DISCREPANT PAR TO VENDOR. _`_`_`_`_`_`_`_`_`_`_`_`_`_`_`_`_`_`_`_`_`_`_`_`_`_`_`_`_`_`_`_`_`_`_`_`_`_`_`_`_`_`_`_`_`_`_`_`_`_`_`_`_`_`_`_`_`_`_`_`_`_`_`_`_`_`_`_`_`_`_`_`_`_`_`_`_`_`_`_`_`_`_`_`_`_`_`_`_`_` ENGINEERING SUBSTANTIATION: _` PROCUREMENT CONTROL DATA SET. _` PART TO BE EVALUATED BY SUPPLIER. _`_`_`_`_`_`_`_`_`_`_`_`_`_`_`_`_`_`_`_`_`_`_`_`_`_`_`_`_`_`_`_`_`_`_`_`_`_`_`_`_`_`_`_`_`_`_`_`_`_`_`_`_`_`_`_`_`_`_`_`_`_`_`_`_`_`_`_`_`_`_`_`_`_`_`_`_`_`_`_`_`_`_`_`_`_`_`_`_`_`_` FRANCISCO VILCHIS. LIAISON ENGINEER BOMBARDIER AVIATION 11_`JUN_`2021 _`_`_`_`_`_`_`_`_`_`_`_`_`_`_`_`_`_`_`_`_`_`_`_`_`_`_`_`_`_`_`_`_`_`_`_`_`_`_`_`_`_`_`</t>
  </si>
  <si>
    <t>Q321010554</t>
  </si>
  <si>
    <t>GD517-7002-1</t>
  </si>
  <si>
    <t>BRACKET ASSY</t>
  </si>
  <si>
    <t>V395344</t>
  </si>
  <si>
    <t>METHODS* REPETITIVE REFER NCR Q321001758, Q321009146 SAME CONDITION BETWEEN, UPPER FRAME DET, PART NUMBER: GD231_`7002_`25_`01 AND BRACKET GD517_`7002_`1 (N587_`36085) EXIST QTY 1 OVER GAP UBICATION: FS 925.000/ STGR 12L WORK INSTRUCTION: AGQ706_`3097_`GR001 AND AGQ706_`3098_`GR001 MIN GAP: 0.060â MAX GAP: 0.110â LONG: 10.800â HOLES INVOLVED QTY 10, BRACKET GD517_`7002_`1 (N587_`36085) ACTUAL DIAMETER: 0.098â INK MARK FASTENER TO INSTALL: B0205016AD4_`6S PART IN COMMON NOT AFFECTED GD517_`7001_`5 SHELF, APU EEL STRUC PROV SEE ATTACHMENTS FOR DETAILS. *UNKNOWN ROOT CAUSE, INVESTIGATION IN PROCESS (PYLON LH INSTALLATON) METHODS* REFER NCR Q321001758, Q321009146 SAME CONDITION BETWEEN, UPPER FRAME DET, PART NUMBER: GD231_`7002_`25_`01 AND BRACKET GD517_`7002_`1 (N587_`36085) EXIST QTY 1 OVER GAP UBICATION: FS 925.000/ STGR 12L WORK INSTRUCTION: AGQ706_`3097_`GR001 AND AGQ706_`3098_`GR001 MIN GAP: 0.060â MAX GAP: 0.110â LONG: 10.800â HOLES INVOLVED QTY 10, BRACKET GD517_`7002_`1 (N587_`36085) ACTUAL DIAMETER: 0.098â INK MARK FASTENER TO INSTALL: B0205016AD4_`6S PART IN COMMON NOT AFFECTED GD517_`7001_`5 SHELF, APU EEL STRUC PROV SEE ATTACHMENTS FOR DETAILS. *UNKNOWN ROOT CAUSE, INVESTIGATION IN PROCESS (PYLON LH INSTALLATON)</t>
  </si>
  <si>
    <t>V538812</t>
  </si>
  <si>
    <t>ENGINEERING REMARKS. _` DRAWING GD519_`1510 _`C SECT B_`B. _` GD517_`7002_`3 BRACKET IS MADE FROM 2024_`T3 .040" S/T AL CLD SHT PER AMS QQ_`A_`250/5. PROCEED AS FOLLOWS. _` QC TO ENSURE ALL RELATED COMPONENTS ARE LOCATED PER DRAWING REQUIREMENTS. _` REMOVE INSTALLED GD517_`7002_`1 BRACKET ASSEMBLY, QC TO INSPECT AND ENSURE IT REMAINS SUITABLE FOR FUTURE A/C USE AND RTS. Â» DISCARD OTHERWISE. _` FABRICATE QTY (1) REPAIR BRACKET TO OVERCOME NOTED GAP CONDITION, SIMILAR IN EVERY OTHER ASPECT TO B/P GD517_`7002_`1 BRACKET ASSEMBLY. Â» SEE DISPOSITION ATTACHMENT 001 FOR REFERENCE. Â» WIDTH OF FLAT SHEET TO BE INCREASED IN WAY OF GAP REPORTED DISCREPANCY AS REQUIRED. â¢ FINAL TRIM TO MAINTAIN B/P OVERALL SHAPE CAN BE DONE PRIOR FINAL INSTALLATION AT OPERATIONS' DISCRETION. Â» OMIT HOLES. Â» PERMISSIBLE TO APPLY CONVERSION COATING PER BAPS 160_`020 TY 11 METHOD. â¢ ALODINE 1132 NOT ALLOWED. Â» IDENTIFY AS NCRQ321009146_`001_`01 PER BAPS 144_`005. _` PLACE NCR_`001_`01 REPAIR BRACKET AT ITS CORRESPONDING LOCATION TO REPLICATE THE GD519_`1510 DRAWING REQUIREMENTS AND SECURE IT IN PLACE. _` TRANSFER EXISTING HOLES FROM MATING COMPONENTS TO NCR_`001_`01 BRACKET. _` REAM QTY (3) HOLES TO Ã .196" ( _`.004" / +.007" ) FOR NAS1801_`08_`13 B/P SCREW REF BAPS 150_`000. _` INSTALL QTY (3) MS21059L08 NUTPLATE ON NCR_`001_`01 FIXED WITH QTY (6) B0205017AD3_`(*) FASTENERS TO REPLICATE THE GD517_`7002 DRAWING REQUIREMENTS. Â» IF REQUIRED TRIM NCR BRACKET TO MAINTAIN B/P OVERALL SHAPE. â¢ BAPS 188_`000 STD PRACTICES APPLY. â¢ ENSURE TO MAINTAIN DRAWING EDGE DISTANCE AND PITCH FOR ADJACENT HOLES. â¢ SURFACE ROUGHNESS 63RA OR FINER ALONG TRIM LINE. â¢ APPLY A032 FINISH TO BARE MATERIAL PER BAERD GEN_`004. Â» IDENTIFY REPAIR BRACKET WITH ASSEMBLED NUTPLATES AS NCRQ32101</t>
  </si>
  <si>
    <t>Q321010555</t>
  </si>
  <si>
    <t>G09176085-007</t>
  </si>
  <si>
    <t>CABLE, PWR FDR, ACPC1 APU GEN PH B RCK</t>
  </si>
  <si>
    <t>WAQAS HAIDER</t>
  </si>
  <si>
    <t> 20A1</t>
  </si>
  <si>
    <t>TOOLING DEFECTS - ASSEMBLY TOOLS - .</t>
  </si>
  <si>
    <t>V180470</t>
  </si>
  <si>
    <t>REF DWG:G02490810 APU GENERATOR FEEDER RCK0001_`E3A_`1 ONLY OUTER INSULATION DAMAGED, DAMAGE IS ON FWD SIDE, 3 INCHES FROM FEED THROUGH. SEE ATTACHMENT FOR DETAIL.</t>
  </si>
  <si>
    <t>DISCREPANCY 001 DISPOSITION 1.0 REF DWG:G02490810 APU GENERATOR FEEDER RCK0001_`E3A_`1 ONLY OUTER INSULATION DAMAGED, DAMAGE IS ON FWD SIDE, 3 INCHES FROM FEEDTHROUGH. SEE ATTACHMENT FOR DETAIL. ENGINEERING DISPOSITION: REMOVE THE POWER FEEDER âRCKâ FROM A/C AND REPAIR THE DAMAGE CABLE ON THE TABLE DUE TO SPACE RESTRICTION FOR APPLYING HEAT GUN WITH REFLECTOR. BEFORE WIRE REPAIR, CHECK AGAIN TO ENSURE NO WIRE STRANDS DAMAGED OR WIRE MUST BE REMOVED &amp; REPLACED. 1. CLEAN &amp; DEGREASE THE DAMAGED AREA WITH A CLEAN WIPER SATURATED WITH ISOPROPYL ALCOHOL TT_`I_`735 GRADE A OR B PER BAPS 180_`009. LET DRY AND SMOOTH OUT THE INSULATION. 2. APPLY SEALANT PR1776_`B2 (N383_`8315 2.5OZ OR N383_`6048 0.5 OZ FROZEN) ON DAMAGED INSULATION TO SEAL THE INSULATION BREAK PER BAPS 157_`027. 3. CUT A LENGTH OF SELECTED SHRINKABLE TUBING (P/N: HT_`SCE_`1K_`1/2_`2.0_`9) AT LEAST 1.5 INCH LONGER THAN THE DAMAGED WIRE PORTION. 4. SLIDE AND CENTER HEAT SHRINKABLE SLEEVE OVER EACH DAMAGED LOCATION ON WIRE CCP0458_`D3G_`22. 5. SELECT PROPER HEAT GUN SETTING WITH CORRECT REFLECTOR TO SHRINK SLEEVE @ 135Â°C PER BAPS 145_`222. 6. RE_`INSTALL WIRES AND COMPONENTS TO THE CONNECTOR PREVIOUSLY REMOVED. RING OUT REQUIRED COMPLETE LACING AND RE_`INSTALL CLAMPS AS REQD 145_`210 IDENTIFY REPAIR AS NCRQ321010555_`001 PER BAPS 145_`333 ON THE SAME HEAT SHRINK SLEEVE. DAVID CHEN EWIS MRB _` GLOBAL 7500</t>
  </si>
  <si>
    <t>Q321010556</t>
  </si>
  <si>
    <t>G05363135-003</t>
  </si>
  <si>
    <t>PANEL ASSY UPR BARREL REAR FUSE</t>
  </si>
  <si>
    <t>V447804</t>
  </si>
  <si>
    <t>METHODS* HI_`LITES WAS INSTALLED INSTEAD OF CONVENTIONAL RIVET BECAUSE THE B / P HOLE WAS ELONGED AND PRODUCTION DECIDED TO MAKE OVER SIZE AFFECTED PARTS G05363479_`105 FRAME CANTED REAR AFT &amp; G05363694_`102 CLIP STRINGER 4 AFT JOINING PARTS G05363479_`105 FRAME CANTED REAR AFT &amp; G05363694_`102 CLIP STRINGER 4 AFT SEE ATTACHMENT FOR MORE DETAILS NOTE: INSTALLATION IS ACCORDING TO BAPS AS WELL AS ED AND PITCH DID NOT CHANGE ACCORDING TO DWG</t>
  </si>
  <si>
    <t>ENGINEERING ANNOTATIONS INVOLVED PART(S): _` G05363694_`102, CLIP STRINGER 4 AFT AFT BARREL. _` G05363479_`105, FRAME CANTED REAR AFT BARREL. NOTE: FOR REF. SEE ENGINEERING DWG. G05363135 REV. _`E FOR B/P INSTALLATION. ENGINEERING DISPOSITION PROCEED AS FOLLOWS: _` QTY_`1 HI_`LITE B0206001AG6_`( ) AND COLLAR B0206016CY6 INSTALLED IN LIEU OF B/P RIVET B0205016AD5_`6S IS ACCEPTABLE TO ENGINEERING PROVIDING COMPLIANCE WITH BAPS 151_`029 AND ALL OTHER DWG. REQUIREMENTS. _` ENSURE HOLE(S) IS OPENED PER BAPS 151_`029 TO Ã 0.1850"_`0.1880" THROUGH THE ALL INVOLVED PARTS. _` ENSURE A MIN. EDGE DISTANCE OF 0.650" IN ALL INVOLVED PARTS. _` ENSURE A UNIFORM SEATING FOR ALL MATING SURFACES OF THE HI_`LITE PIN HEAD AND COLLAR. _` QUALITY TO ENSURE THAT THE ASSEMBLY IN THE LOCALITY OF THE REPAIR MEETS MRB DISPOSITION AND ALL OTHER REQUIREMENTS OF THE ENGINEERING DWG. _` CONTINUE WITH THE ASSEMBLY PROCESS AS PER DWG. REQUIREMENTS. LIAISON SUBSTANTIATION: FUNCTIONALLY AND STRUCTURALLY ACCEPTABLE TO ENGINEERING. Â» ALTERNATE FASTENER STRENGTH MEETS MINIMUMS STANDARDS OF THE B/P ONE. RICARDO SENOVIO BA LIAISON ENGINEERING 06/12/2021.</t>
  </si>
  <si>
    <t>Q321010558</t>
  </si>
  <si>
    <t>V463672</t>
  </si>
  <si>
    <t>PROCEED TO APPLY 1 COAT OF BAMS 565_`002 FR ENAMEL TOPCOAT PER BAPS 138_`044 &amp; PER ENGINEERING DRAWING G00651302, REV D &amp; DRAWING G00651301, REV K. HERBERT G. VARGAS QUALITY AGENT JUN 11, 2021</t>
  </si>
  <si>
    <t>B0709189</t>
  </si>
  <si>
    <t>V538811</t>
  </si>
  <si>
    <t>Q321010560</t>
  </si>
  <si>
    <t>G05362310-103-03</t>
  </si>
  <si>
    <t>FRAME, FS904.85, AFT FUSE LH</t>
  </si>
  <si>
    <t>METHODS* IN PART NUMBER G05362310_`103_`03 (FRAME, FS904.85, AFT FUSE LH), THERE ARE 2 SPOT DRILL. ACTUAL CONDITION: SPOT DRILL 1 (ATTACHMENT 1: LENGTH: .070ââ WIDTH: .070ââ DEEP:.007ââ DIAMETER TO CLEAN: .247ââ SPOT DRILL 2 (ATTACHMENT 2): LENGTH: .070ââ WIDTH: .050ââ DEEP: .003ââ PLEASE SEE ATTACHMENTS FOR DETAILS.</t>
  </si>
  <si>
    <t>G05362330-103-02</t>
  </si>
  <si>
    <t>708906* IN PART NUMBER G05362330_`103_`02 (FRAME, FS917.25, AFT FUSE), THERE ARE 13 TOOL MARKS. TOOL MARK WERE REPAIRED BY PRODUCTION. ACTUAL CONDITION: LENGTH WIDTH DEEP MARK 1 1.750ââ .080ââ .003ââ MARK 2 2.300ââ .090ââ .003ââ MARK 3 3.500ââ .090ââ .003ââ MARK 4 4.100ââ .080ââ .003ââ MARK 5 2.300ââ .080ââ .003ââ MARK 6 2.800ââ .090ââ .004ââ MARK 7 2.700ââ .080ââ .004ââ MARK 8 2.200ââ .090ââ .004ââ MARK 9 2.300ââ .080ââ .003ââ MARK 10 2.200ââ .080ââ .003ââ MARK 11 2.900ââ .080ââ .003ââ MARK 12 3.500ââ .080ââ .003ââ MARK 13 4.200ââ .120ââ .004ââ PLEASE SEE ATTACHMENTS FOR ALL DETAILS.</t>
  </si>
  <si>
    <t>ENGINEERING REMARKS. _` DRAWING G05362330_`103 _` FRAME IS MADE FROM 7475_`T7351 1.5" S/T AL PLT PER AMS 4202. PROCEED AS FOLLOWS. _` ENSURE REPORTED DAMAGES ARE MANUALLY BLENDED TO ACHIEVE A SMOOTH TRANSITION WITH THE SURROUNDING MATERIAL PER BAPS 149_`001. Â» BLEND RATIO 50:1 MIN. Â» DAMAGES WERE NOT DEEPENED. Â» SURFACE ROUGHNESS 63RA OR BETTER. _` QC MANDATORY INSPECTION USING A 10X MAGNIFYING GLASS AND A GOOD LIGHT SOURCE TO ENSURE NO TRACES OF DAMAGE REMAIN. _` NDI INSPECTION. Â» ET ( EDDY CURRENT ) CRACK_`CHECK PER BAPS 176_`019. â¢ ENSURE NO RELEVANT INDICATIONS ARE FOUND. Â» IF SUITABLE ULTRASONIC THICKNESS INSPECT PER NDE UT_`51. â¢ ENSURE MIN. THICKNESS IS WITHIN DRAWING TOLERANCES. â¢ QC TO ENSURE DAMAGES WERE NOT INCREASED OTHERWISE. _` APPLY X061 FINISH TO REPAIRED SURFACES PER BAERD GEN_`004. _` CLOSE THIS NCR. ENGINEERING SUBSTANTIATION. MATERIAL THICKNESS WITHIN DRAWING TOLERANCES. INTEGRITY VERIFIED BY NDI. OSCAR DIAZ DE LEON. LIAISON ENGINEERING. 06/16/2021.</t>
  </si>
  <si>
    <t>ENGINEERING DISPOSITION: AFFECTED PARTS: PART NUMBER TITLE MATL SPEC G05362310_`103 FRAME, FS904.85, AFT FUSE LH AL 7475_`7351 BAMS516_`002. THE NOTED CONDITION ON FRAME IS ACCEPTABLE TO ENGINEERING. ENSURE TOP COAT APPLIED WAS BAMS 565_`002 FR ENAMEL PER BAPS 138_`044. COLOR WHITE #17875 PER FED STD 595 ENSURE ALL OTHER DRAWING REQUIREMENTS ARE MET. IDENTIFY FRAME WITH NCR NUMBER PER BAPS 144_`005. CONTINUE THE ASSEMBLY AS PER DRAWING REQUIREMENTS. LIAISON ENG. SUBSTANTIATION: THE FRAME MEETS THE DRAWING INTENT. LIAISON/DESIGN ENGINEER MARCO A. SAN PEDRO 06/18/2021.</t>
  </si>
  <si>
    <t>708906* IN ASSY NUMBER G05362000_`003 (PANEL ASSY, LH, AFT FUSE), THERE ARE 4 ELONGATED HOLES. PARTS INVOLVED: G05362330_`103_`02 FRAME, FS917.25, AFT FUSE. G05362101_`105_`03 SKIN, LH PANEL, AFT FUSE. G05362147_`101_`02 STRINGER 17, AFT FUSE, LH. ED INSIDE IN FRAME IS .350ââ ED INSIDE IN STR 17 IS: .350ââ PLEASE SEE ATTACHMENTS FOR ALL DETAILS.</t>
  </si>
  <si>
    <t>B/P FASTENERS: B0205020AD5_`(*)S DISPOSITION: _`FOR HOLES #1 &amp; #4: OPEN (2) HOLES GOOD AND ROUND 0.192"_`0.196" PER BAPS 151_`001. ENSURE MIN 0.350" EDGE DISTANCE. COUNTERSINK 100Â° FOR (2) B0205020AD6_`(*)S RIVETS PER BAPS 151_`001. INSTALL (2) B0205020AD6_`(*)S RIVETS PER BAPS 151_`001 IN LIEU OF B/P FASTENERS. WET INSTALL PER BAPS 157_`028. _`FOR HOLES #2 &amp; #3: OPEN (2) HOLES GOOD AND ROUND 0.176"_`0.180" PER BAPS 151_`001. ENSURE MIN 0.350" EDGE DISTANCE AND MIN 0.790" PITCH DISTANCE. COUNTERSINK 100Â° FOR (2) NAS1241AD5_`(*) RIVETS PER BAPS 151_`001 INSTALL (2) NAS1241AD5_`(*) RIVETS PER BAPS 151_`001 IN LIEU OF B/P FASTENERS. WET INSTALL PER BAPS 157_`028. _`ENSURE ALL REMAINING DRAWING REQUIREMENTS MET. _`CLOSE NCR. SUBSTANTIATION: NO KNIFE EDGE, MIN 1.78XD EDGE DISTANCE AND PITCH DISTANCE &gt;4XD FOR FASTENERS SUBSTITUTIONS IS STRUCTURALLY ACCEPTABLE. RICARDO DELPINO LIAISON ENGINEER 06/22/2021</t>
  </si>
  <si>
    <t>V581346</t>
  </si>
  <si>
    <t>708906* IN PART NUMBER G05362101_`105_`03 (SKIN, LH PANEL, AFT FUSE), THERE ARE 21 TOOL MARKS. ACTUAL CONDITION: LENGTH WIDTH DEEP MARK 1 .430ââ .120ââ .003ââ MARK 2 .320ââ .080ââ .003ââ MARK 3 .250ââ .120ââ .003ââ MARK 4 .200ââ .120ââ .003ââ MARK 5 .210ââ .100ââ .003ââ MARK 6 .310ââ .070ââ .003ââ MARK 7 .410ââ .200ââ .003ââ MARK 8 .130ââ .060ââ .003ââ MARK 9 .310ââ .100ââ .003ââ MARK 10 .150ââ .060ââ .004ââ MARK 11 .150ââ .080ââ .005ââ MARK 12 .060ââ .060ââ .003ââ MARK 13 .120ââ .050ââ .002ââ MARK 14 .250ââ .200ââ .002ââ MARK 15 .070ââ .070ââ .003ââ MARK 16 .850ââ .100ââ .004ââ MARK 17 .060ââ .060ââ .003ââ MARK 18 .520ââ .060ââ .003ââ MARK 19 .250ââ .090ââ .004ââ MARK 20 .130ââ .090ââ .004ââ MARK 21 .070ââ .070ââ .004ââ PLEASE SEE ATTACHMENTS FOR ALL DETAILS.</t>
  </si>
  <si>
    <t>V588695</t>
  </si>
  <si>
    <t>ENGINEERING DISPOSITION: AFFECTED PARTS: PART NUMBER TITLE MATL SPEC STOCK THICK G05362101_`105 SKIN, LF PANEL, AFT FUSE AL 2524_`T3 BAMS516_`015 0.160" Q.C MANDATORY: ENSURE THAT AFFECTED PART IS APPLICABLE TO AC# EFFECTIVITY. OTHERWISE RESUBMIT. PROCEED AS FOLLOWS: FOR THE (QTY 21) TOOL_`MARKS: MASK OUT THE AREA AROUND THE DAMAGE TO DELIMIT THE AREA TO REPAIR. ENSURE TO COVER PROPERLY ALL ADJACENT FASTENERS. MANUAL ABRADE THE DAMAGE, USE #400 AND #600 GRID ALUMINUM OXIDE PAPER UNTIL DAMAGE HAS BEEN BLENDED OUT. _` BREAK SHARP EDGES PER BAPS 188_`001. _` TAKE CARE DO NOT DEEPEN THE DAMAGE. ENSURE TO OBTAIN A MINIMUM BLEND RATIO OF 100:1 IN THE REPAIRED SURFACE. REFER TO ATTACHMENT _`001. _` REMOVE THE LESS MATERIAL POSSIBLE. _` ENSURE TO OBTAIN A SMOOTH TRANSITION WITH THE SURROUNDING AREA. ENSURE THE SURFACES ROUGHNESS TO BE 63RA OR BETTER. CLEAN THE REPAIRED AREA PER BAPS 180_`009. NDI: Q.C MANDATORY: USE A MAGNIFYING GLASS AND GOOD SOURCE OF LIGHT TO ENSURE THE DAMAGE HAS BEEN REMOVED TOTALLY. EDDY CURRENT INSPECTION PER BAPS 176_`019 OR FLUORESCENT PENETRANT INSPECTION PER BAPS 176_`002 TO ENSURE THE REPAIRED SURFACE IS CRACK FREE. IF NOT RELEVANT INDICATIONS CONTINUE WITH THE REPAIR, OTHERWISE RESUBMIT TO ENGINEERING WITH ALL DETAILS. Q.C. USE THE APPROPRIATE METHOD TO ENSURE THAT REMAINING THICKNESS IS WITHIN DRAWING TOLERANCES (NOMINAL THICK Â± 0.004") RESUBMIT OTHERWISE. IF OK, CONTINUE AS FOLLOWS: FINISH: CLEAN THE REPAIRED AREAS PER BAPS 180_`009. ENSURE NOT ANY FASTENER IS DAMAGED, OTHERWISE: REINSTALL A NEW B/P FASTENER AS PER APPLICABLE DRAWING REQUIREMENTS. APPLY FINISH CODE A047 TO REPAIRED AREA PER BAERD GEN_`004. FOR TM #19 AND #21: APPLY FINISH X055 PER BAERD GEN_`004.</t>
  </si>
  <si>
    <t>Q321010561</t>
  </si>
  <si>
    <t>G05364552-101-02</t>
  </si>
  <si>
    <t>ANGLE, SIDE, AFT LOWER</t>
  </si>
  <si>
    <t>MEUPE S.L. - MECANIZADOS EULOGIO PE</t>
  </si>
  <si>
    <t>SUPPLIER* QTY 7 ANGLE, SIDE, AFT LOWER (G05364552_`101_`02) DO NOT MEET ENGINEERING REQUIREMENTS. AS PER ENGINEERING REQUIREMENTS, FINISH CODE S/B A021 (BAMS 565_`010 FUEL TANK COATING PER BAPS 157_`026) AS PER DRAWING REQUIREMENTS, NO GRADE OR TYPE IS SPECIFIED. AS PER BAMS 565_`010, SECTION 2.2, WHEN NO TYPE IS SPECIFIED, TYPE 1 MUST BE USED. AS PER BAMS 565_`010, SECTION 7.3.4, TYPE 1 COATINGS MUST HAVE A CHARACTERISTIC CHROMATE YELLOW COLOR. ACTUAL ANGLE, SIDE, AFT LOWER (G05364552_`101_`02) IS GREEN. REFER TO ATTACHMENTS FOR MORE DETAILS.</t>
  </si>
  <si>
    <t>ENGINEERING DISPOSITION. NOTES: P/N. DESCRIPTION. G05364552_`101. ANGLE, SIDE, AFT LOWER. &gt; FINISH CODE APPLIED S/B A021. &gt; REFER TO DRAWING G05364552_`101 REV. _`_` FOR DETAILS. PROCEED AS FOLLOWS: 1.1 _` ACTUAL CONDITION ON ANGLE, SIDE, AFT LOWER WITH OTHER FINISH CODE ARE NOTED AND THEIR ARE NOT ACCEPTABLE FOR ENGINEERING. 1.2 _` STRIP PRIMER PER BAPS 180_`006. 1.3 _` CLEAN ALL THE PARTS PER BAPS 180_`009 AND ENSURE NO RESIDUE EXIST AFTER CLEANING. 1.4 _` PROCEED TO APPLY FINISH CODE A021 PER BAERD GEN_`004 TO ALL THE ANGLE AFFECTED. 1.5 _` ENSURE TO MEET ALL OTHER DRAWING REQUIREMENTS. SUBSTANTIATION: _` REWORK BRING BACK ANGLES WITHIN DRAWING REQUIREMENTS. LIAISON ENGINEERING. JONATHAN BUENROSTRO. 06/14/2021.</t>
  </si>
  <si>
    <t>V542057</t>
  </si>
  <si>
    <t>Q321010562</t>
  </si>
  <si>
    <t>SGX830A</t>
  </si>
  <si>
    <t>G05372840-103-01</t>
  </si>
  <si>
    <t>FRAME, VERTICAL, FUEL SYSTEM</t>
  </si>
  <si>
    <t>V508995</t>
  </si>
  <si>
    <t>SUPPLIER* THERE IS (QTY.1) SCRATCH AT FRAME, VERTICAL, FUEL SYSTEM G05372840_`103_`01 SEE ATTACHMENTS FOR MORE DETAILS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</si>
  <si>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G05372840_`103 FRAME, VERTICAL, FUEL SYS 0.060 1.500" AL_`ALLOY_`7475_`T7351 PLT BAMS_`516_`002/AMS_`4202 A025 NOTES: _` THICKNESS TOLERANCES TO BE Â± 0.010". _`_`_`_`_`_`_`_`_`_`_`_`_`_`_`_`_`_`_`_`_`_`_`_`_`_`_`_`_`_`_`_`_`_`_`_`_`_`_`_`_`_`_`_`_`_`_`_`_`_`_`_`_`_`_`_`_`_`_`_`_`_`_`_`_`_`_`_`_`_`_`_`_`_`_`_`_`_`_`_`_`_`_`_`_`_`_`_`_`_`_`_`_`_`_`_`_`_`_`_`_`_`_`_`_`_`_`_`_`_`_`_`_`_`_`_`_`_`_`_`_`_`_`_`_`_`_`_`_`_`_`_`_`_`_`_`_`_`_`_`_`_`_`_`_`_`_`_`_`_`_`_`_`_`_`_`_`_`_`_`_`_`_`_`_`_`_`_`_`_`_`_`_`_`_`_`_`_`_`_`_`_`_`_`_`_`_`_`_`_`_`_`_`_`_`_`_`_`_`_`_`_`_`_`_`_`_`_`_` ENGINEERING DISPOSITION (PROCEED AS FOLLOWS): 1. REPAIR PROCESS: _` BLEND DISCREPANT LOCATION USING AN ALUMINUM OXIDE SAND PAPER #250 OR FINER. * BLENDING BASIS OF BAPS_`149_`001 SUITABLE TO BE USED. _` VERIFY A BLENDING TRANSITION OF 100:1 ON ALL DIRECTIONS. _` VERIFY SURFACE ROUGHNESS OF 63 MICRO INCHES OR BETTER. NON DESTRUCTIVE TESTING: _` PERFORM A MANDATORY VISUAL INSPECTION USING MAGNIFIER GLASS 10X AND A GOOD SOURCE OF LIGHT TO ASSURE NO REMAINING TRACES OF DAMAGE ARE PRESENT. _` PERFORM A FLUORESCENT PENETRANT INSPECTION PER BAPS_`176_`002. â¢ ENSURE NO RELEVANT INDICATIONS OR DEFECTS ARE PRESENT. _` BY MEANS OF ULTRASONIC THICKNESS VERIFICATION PER NDE_`UT_`51 ASSURE THE FOLLOWING: â¢ MIN REMAINING THICKNESS OF 0.056". _` IF CONDITIONS STATED ABOVE ARE MET CONTINUE, OTHERWISE RESUBMIT. FINISH RESTORATION: _` AS REQUIRED ON REPAIRED AREAS, RESTORE FINISH TO X071 OF BAERD GEN_`004. FINAL INSPECTION: _` ENSURE NO OTHER DEVIATION IS PRESENT ON REPORTED PART. _` IDENTIFY WHERE CONVENIENT WITH A NCR TAG PER BAPS_`144_`0005. _` CLOSE NCR. _`_`_`_`_`_`_`_`_`_`_`_`_`_`_`_`_`_`_`_`_`_`_`_`_`_`_`_`_`_`_`_`_`_`_`_`_`_`_`_`_`_`_`_`_`_`_`_`_`_`_`_`_`_`_`_`_`_`_`_`_`_`_`_`_`_`_`_`_`_`_`_`_`_`_`_`_`</t>
  </si>
  <si>
    <t>V541201</t>
  </si>
  <si>
    <t>Q321010564</t>
  </si>
  <si>
    <t>V410052</t>
  </si>
  <si>
    <t>UNDER INVESTIGATION* REF Q319009093 &amp; Q319011509 FS 1117, TE PYLON RH ASSY THERE IS A LONGITUDINAL STEP CONDITION BTWN TE ASSY REMOVABLE G05450057_`014 AND TE ASSY FIXED G05450056_`010. MAX STEP OF .044â IN A LENGTH OF .600â S/B STEP ON DWG G00606301 REV N AERODYNAMIC (+/_` .040") SEE ATTACHMENT</t>
  </si>
  <si>
    <t>ENGINEERING DISPOSITION 1.0 USE WITH NOTED CONDITION. _` ENGINEERING EVALUATION SHOWS NOTED CONDITION STRUCTURALLY AND FUNCTIONALLY ACCEPTABLE. _` NO ENGINEERING OR DRAWING CHANGE IS REQUIRED. 2.0 ENSURE TO MEET ALL OTHER DRAWING REQUIREMENTS. LIAISON SUBSTANTIATION _` PASS BY COMPARISON WITH NCR Q319009093_`001. _`_`_`_`_`_`_`_`_`_`_`_`_`_`_`_`_`_`_`_`_`_`_`_`_`_`_`_`_`_`_`_`_`_`_`_`_`_`_`_`_`_`_`_`_`_`_`_`_`_`_`_`_`_`_`_`_`_`_` BERNABE RODRIGUEZ 06/11/2021</t>
  </si>
  <si>
    <t>Q321010565</t>
  </si>
  <si>
    <t>V448704</t>
  </si>
  <si>
    <t>B0621910* AFFECTED PART: _` SKIN, UPPER PANEL, AFT FUSE (G05361001_`103) _` FRAME, FS 881.00, AFT FUSE UPPER (G05361304_`103) B/P: B0205020AD5_`6S EXIST QTY. 1 HOLE OVER SIZE, CURRENT CONDITION AS FOLLOWS: DIAM: 0.185â G&amp;R ED ON SKIN: NO RELEVANT ED ON FRAME: 0.385â MIN PITCH: 0.690â REFER TO ATTACHS FOR PICTURES OF CONDITION</t>
  </si>
  <si>
    <t>ENGINEERING DATA: _`_`_`_`_`_`_`_`_`_`_`_`_`_`_`_`_`_`_`_`_`_`_`_`_`_`_`_`_`_`_`_`_`_`_`_`_`_`_`_`_`_`_`_`_`_`_`_`_`_`_`_`_`_`_`_`_`_`_`_`_`_`_`_`_`_`_`_`_`_`_`_`_`_`_`_`_`_`_`_`_`_`_`_`_`_`_`_`_`_`_`_`_`_`_`_`_`_`_`_`_`_`_`_`_`_`_`_`_`_`_`_`_`_`_`_`_`_`_`_`_`_`_`_`_`_`_`_`_`_`_`_`_`_`_`_`_`_`_`_`_`_`_`_`_`_`_`_`_`_`_`_`_`_`_`_`_`_`_`_`_`_`_`_`_`_`_`_`_`_`_`_`_`_`_`_`_`_`_`_`_`_`_`_`_`_`_`_`_`_`_`_`_`_`_`_`_`_`_`_`_`_`_`_`_`_`_`_`_` â¢ B/P INSTALLATION FASTENER: ZND5 / B0205020AD5_`(*) SOLID RIVET. â¢ INSTALLATION DRAWING: G05361000 REV_`K, SHEET 02, DETAIL A. â¢ LOCAL NOMINAL THK AT G05361011_`103 PANEL OF 0.085". _`_`_`_`_`_`_`_`_`_`_`_`_`_`_`_`_`_`_`_`_`_`_`_`_`_`_`_`_`_`_`_`_`_`_`_`_`_`_`_`_`_`_`_`_`_`_`_`_`_`_`_`_`_`_`_`_`_`_`_`_`_`_`_`_`_`_`_`_`_`_`_`_`_`_`_`_`_`_`_`_`_`_`_`_`_`_`_`_`_`_`_`_`_`_`_`_`_`_`_`_`_`_`_`_`_`_`_`_`_`_`_`_`_`_`_`_`_`_`_`_`_`_`_`_`_`_`_`_`_`_`_`_`_`_`_`_`_`_`_`_`_`_`_`_`_`_`_`_`_`_`_`_`_`_`_`_`_`_`_`_`_`_`_`_`_`_`_`_`_`_`_`_`_`_`_`_`_`_`_`_`_`_`_`_`_`_`_`_`_`_`_`_`_`_`_`_`_`_`_`_`_`_`_`_`_`_`_`_` ENGINEERING DISPOSITION (PROCEED AS FOLLOWS): 1. REPAIR PROCESS: _` OPEN THE HOLE GOOD AND ROUND TO Ã 0.192" _` 0.196" PER BAPS_`151_`001. _` AT SKIN OML, OPEN THE CSK GOOD AND ROUND TO Ã (100Âº) 0.287" _` 0.292". _` WET INSTALL QTY(1) B0205018AD6_`(*) SOLID RIVET PER BAPS_`151_`001 AND BAPS_`157_`028. _` ASSURE MIN EDGE DISTANCE ON FRAME IS PRESERVED TO 0.385" .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51% OF REMAINING MATERIAL AT SKIN SHANK PORTION WITH NO KNIFE EDGE PRESENT. _` 1.96XÃ OF EDGE RATIO IS STRUCTURALLY FUNCTIONAL FOR JOINT REQUIREMENTS. _` 3.52XÃ OF PITCH RATIO IS STRUCTURALLY FUNCTIONAL FOR JOINT REQUIREMENTS. _`_`_`_`_`_`_`_`_`_`_`_`_`_`_`_`_`_`_`_`_`_`_`_`_`_`_`_`_`_`_`_`_`_`_`_`_`_`_`_`_` FRANCISCO VILCHIS. LIAISON ENGINEER. BOMBARDIER AVIATION 11_`JUN_`2021 _`_`_`_`_`_`_`_`_`_`_`_`_`_`_`_`_`_`_`_`_`_`_`_`_`_`_`_`_`_`_`</t>
  </si>
  <si>
    <t>V538887</t>
  </si>
  <si>
    <t>Q321010566</t>
  </si>
  <si>
    <t>V494583</t>
  </si>
  <si>
    <t>PROCEED TO APPLY 1 COAT OF BAMS 565_`002 FR ENAMEL TOPCOAT PER BAPS 138_`044 &amp; PER ENGINEERING DRAWING G00651302, REV D &amp; DRAWING G00651301, REV K. HERBERT G. VARGAS QUALITY AGENT JUN 11 2021 _`_`_`_`_`_`_`_`_`_`_`_`_`_`_`_`_`_`_`_`_`_`_`_`_`_`_`_`_`_`_`_`_`_`_`_`_`_`_`_`_`_`_`_`_`_`_`_`_`_`_`_`_`_`_`_`_`_`_`_`_`_`_`_`</t>
  </si>
  <si>
    <t>V538781</t>
  </si>
  <si>
    <t>Q321010567</t>
  </si>
  <si>
    <t>G05450436-007-02</t>
  </si>
  <si>
    <t>RIB ASSY, CTR BOX, PYLON, RH</t>
  </si>
  <si>
    <t>710346* AT BOX ASSY, CENTER, PYLON (G05450053_`018) EXIST A O/S ON THE RIB ASSY, CTR BOX, PYLON, RH (G05450436_`007_`02) COMMON TO RIB, CTR BOX, PYLON (G05450426_`104_`03). S/B INSTALL B/P B0205016AD5_`6 ACTUAL CONDITION: RIB ASSY, CTR BOX, PYLON, RH (G05450436_`007_`02) DIA 0.193â G&amp;R , ED 0.346â , PITCH 0.870â RIB, CTR BOX, PYLON (G05450426_`104_`03). DIA 0.193â G&amp;R , ED 0.360â , PITCH 0.870â SEE ATTACHMENT</t>
  </si>
  <si>
    <t>ENGINEERING DISPOSITION PROCEED AS FOLLOWS: 1. OPEN DISCREPANT HOLE THROUGH ALL DETAILS TO 0.190" _` 0.196" DIA. PER BAPS 151_`001. 2. WET INSTALL (QTY_`1) B0205016AD6 IN LIEU OF B/P B0205016AD5 AS PER BAPS 151_`001 &amp; 157_`028. 3. ENSURE ALL OTHER DRAWING REQUIREMENTS ARE MET. 4. CONTINUE WITH THE INSTALLATION PROCESS AS PER DRAWING REQUIREMENTS. LIAISON ENG. SUBSTANTIATION: MIN. E/D RATIO OF 1.83 IS STRUCTURALLY ACCEPTABLE TO ENGINEERING. MRB LIAISON ENGINEER. GABRIEL GARCIA. 06/14/2021.</t>
  </si>
  <si>
    <t>V546024</t>
  </si>
  <si>
    <t>Q321010568</t>
  </si>
  <si>
    <t>V521351</t>
  </si>
  <si>
    <t>V538808</t>
  </si>
  <si>
    <t>Q321010569</t>
  </si>
  <si>
    <t>V484466</t>
  </si>
  <si>
    <t>METHODS* LOCATION BETWEEN FS 833 &amp; FS 1016, STGR 17 RH &amp; STGR 17 LH, AFFECTED LOWER SKIN, PANEL RH AND LH, IML. ACTUAL CONDITION IS EXIST QTY (20) PARTS WITHOUT THE FINISH CODE REQUIRED BY ENGINEERING DRAWING, PARTS ARE ONLY WITH GREEN COLOR (PRIMER) IN LOWER PANEL G05361500_`003 CONDITION S/B PANEL G05361500_`003 IN IML SIDE SHOULD BE BLANK AS PER FINISH CODE REQUIRED BY DRAWING G00651302, REV D &amp; DRAWING G00651301, REV K IS BAMS 565_`002 (TOPCOAT) PER BAPS 138_`044. PARTS INSTALLED IN WORK CENTER AGX810 FS 833 PN SIDE QTY 1. G05362301_`101 RH &amp; LH 2 FS 833 &amp; FS 846 2. G05362068_`101 LH 3 FS 846 3. G05362821_`101_`01 RH 1 4. G05362034_`101_`01 LH 2 FS 864 5. G05362057_`101 RH 1 6. G05362412_`101 LH 1 FS 881 7. G05362821_`101_`01 RH &amp; LH 2 FS 904 8. G05362822_`101_`01 RH 1 9. G05362038_`102 RH 1 FS 904 &amp; FS 917 10. G05379140_`101 RH 2 FS 917 11. G05362087_`101_`01 LH 1 12. G05362087_`102_`01 RH 1 13. G05362822_`101_`01 RH 1 14. G05362039_`102 RH 1 FS 929 15. G05362822_`101_`01 RH 1 16. G05362039_`102 RH 1 FS 945 17. G05362822_`101_`01 RH 1 18. G05362090_`102 RH 1 19 G05362087_`101_`01 LH 1 20 G05362087_`102_`01 R/H 1 SEE ATTACHMENTS FOR MORE REFERENCES.</t>
  </si>
  <si>
    <t>V538805</t>
  </si>
  <si>
    <t>Q321010570</t>
  </si>
  <si>
    <t>V448746</t>
  </si>
  <si>
    <t>B0621910* AFFECTED PART: _` SKIN, RH PANEL, AFT FUSE (G05362701_`105) _` FRAME, FS945.75, AFT FUSE (G05362350_`104) B/P: B0206001AG5_`3 + B0206016CY5 EXIST QTY. 2 HOLE OVER SIZE, CURRENT CONDITION AS FOLLOWS: HOLE 1 DIAM: 0.185â G&amp;R ED ON SKIN: NO RELEVANT ED ON FRAME: 0.370â MIN PITCH: 0.850â HOLE 2 DIAM: 0.185â G&amp;R ED ON SKIN: NO RELEVANT ED ON FRAME: 0.375â MIN PITCH: 0.960â REFER TO ATTACHS FOR PICTURES OF CONDITION</t>
  </si>
  <si>
    <t>ENGINEERING DATA: _`_`_`_`_`_`_`_`_`_`_`_`_`_`_`_`_`_`_`_`_`_`_`_`_`_`_`_`_`_`_`_`_`_`_`_`_`_`_`_`_`_`_`_`_`_`_`_`_`_`_`_`_`_`_`_`_`_`_`_`_`_`_`_`_`_`_`_`_`_`_`_`_`_`_`_`_`_`_`_`_`_`_`_`_`_`_`_`_`_`_`_`_`_`_`_`_`_`_`_`_`_`_`_`_`_`_`_`_`_`_`_`_`_`_`_`_`_`_`_`_`_`_`_`_`_`_`_`_`_`_`_`_`_`_`_`_`_`_`_`_`_`_`_`_`_`_`_`_`_`_`_`_`_`_`_`_`_`_`_`_`_`_`_`_`_`_`_`_`_`_`_`_`_`_`_`_`_`_`_`_`_`_`_`_`_`_`_`_`_`_`_`_`_`_`_`_`_`_`_`_`_`_`_`_`_`_`_`_` â¢ ASSEMBLY DRAWING: G05362500 REV_`Y, SHEET 04, ZONE 7C. â¢ B/P INSTALLATION FASTENER: XCL5 / B0206001AG5_`(*) SHEAR PIN + B0203013_`08 COLLAR. _`_`_`_`_`_`_`_`_`_`_`_`_`_`_`_`_`_`_`_`_`_`_`_`_`_`_`_`_`_`_`_`_`_`_`_`_`_`_`_`_`_`_`_`_`_`_`_`_`_`_`_`_`_`_`_`_`_`_`_`_`_`_`_`_`_`_`_`_`_`_`_`_`_`_`_`_`_`_`_`_`_`_`_`_`_`_`_`_`_`_`_`_`_`_`_`_`_`_`_`_`_`_`_`_`_`_`_`_`_`_`_`_`_`_`_`_`_`_`_`_`_`_`_`_`_`_`_`_`_`_`_`_`_`_`_`_`_`_`_`_`_`_`_`_`_`_`_`_`_`_`_`_`_`_`_`_`_`_`_`_`_`_`_`_`_`_`_`_`_`_`_`_`_`_`_`_`_`_`_`_`_`_`_`_`_`_`_`_`_`_`_`_`_`_`_`_`_`_`_`_`_`_`_`_`_`_`_`_` ENGINEERING DISPOSITION (PROCEED AS FOLLOWS): 1. REPAIR PROCESS: FOR BOTH HOLES: _` ASSURE REPORTED EDGE DISTANCE ON DETAILS IS 0.370" _` 0.375". _` HOLES MUST BE OPENED GOOD AND ROUND TO Ã 0.1850" _` 0.1880" PER BAPS_`151_`029. _` WET INSTALL QTY(2) B0206001AG6_`(*) SHEAR PIN + B0203013_`3 COLLAR PER BAPS_`151_`029 / 157_`028. _` ENSURE NO OTHER DEVIATION IS PRESENT ON ASSY. _` IDENTIFY WHERE CONVENIENT WITH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1.96XÃ OF EDGE RATIO IS STRUCTURALLY FUNCTIONAL FOR JOINT REQUIREMENTS. _` 4.52XÃ OF PITCH RATIO IS STRUCTURALLY FUNCTIONAL FOR JOINT REQUIREMENTS. _`_`_`_`_`_`_`_`_`_`_`_`_`_`_`_`_`_`_`_`_`_`_`_`_`_`_`_`_`_`_`_`_`_`_`_`_`_`_`_`_` FRANCISCO VILCHIS. LIAISON ENGINEER. BOMBARDIER AVIATION 11_`JUN_`2021 _`_`_`_`_`_`_`_`_`_`_`_`_`_`_`_`_`_`_`_`_`_`_`_`_`_`_`_`_`_`_`_`_`_`_`_`_`_`_`_`_`_`</t>
  </si>
  <si>
    <t>Q321010571</t>
  </si>
  <si>
    <t>GM126-1203-7</t>
  </si>
  <si>
    <t>PANEL</t>
  </si>
  <si>
    <t>WK47/20</t>
  </si>
  <si>
    <t>DRAWING PART NUMBER: GM126_`1203_`REV C LOT: WK 49_`20 QTY. 2 PANEL (GM126_`1203_`7) ARE WRONGLY IDENTIFIED IS GM126_`1203_`7 SB: GM126_`1203_`8 (THE PARTS HAVE PHYSICALLY THIS CONFIGURATION) PLEASE SEE THE ATTACHMENTS FOR MORE DETAILSâ¦</t>
  </si>
  <si>
    <t>ENGINEERING REMARKS. _` DRAWING GM126_`1203 _`C. PROCEED AS FOLLOWS. _` RE_`IDENTIFY AFFECTED PANELS PER DRAWING REQUIREMENTS. _` RTS REWORKED PANELS. _` CLOSE THIS NCR. ENGINEERING SUBSTANTIATION. RETURN TO DRAWING REQUIREMENTS. OSCAR DIAZ DE LEON. LIAISON ENGINEERING. 06/11/2021.</t>
  </si>
  <si>
    <t>V540860</t>
  </si>
  <si>
    <t>Q321010572</t>
  </si>
  <si>
    <t>V518819</t>
  </si>
  <si>
    <t>V538807</t>
  </si>
  <si>
    <t>Q321010574</t>
  </si>
  <si>
    <t>V409187</t>
  </si>
  <si>
    <t>B0708906* WERE FOUND 8 BLENDS IN THE STRAP, FS 833 LWR, AFT FUSE (G05361510_`105). ITEM MEASURES DIST TO EDGE DIST TO PILOT HOLE (DIA 0.098") 1 0.550" X 0.350" 0.450 NOT RELEVANT 2 0.750" X 0.350" NOT RELEVANT NOT RELEVANT 3 1.00" X 0.600" 0.850" NOT RELEVANT 4 0.550 X 0.400" 0.250" 0.250" 5 0.550" X 0.500" NOT RELEVANT NOT RELEVANT 6 0.500" X 0.500" NOT RELEVANT NOT RELEVANT 7 1.400" X 0.750" 0.400" 0.800" 8 0.550" X 0.500" 1.100" 0.700" NOTES: *NOT EXIST REMAINING DAMAGES FOR ALL BLENDS. *QTY OF REMOVED MATERIAL IS UNKNOWN , NDI TEST IS REQUIRED. SEE ATTACHMENTS</t>
  </si>
  <si>
    <t>ENGINEERING DISPOSITION: AFFECTED PARTS: PART NUMBER TITLE MATL SPEC LOCAL THICK G05361510_`105 STRAP, FS 833 LWR, AFT FUSE AL 2024_`T3 AMS_`QQ_`A_`250/5 0.100" Â± 0.0035" FOR THE BLENDED AREAS (QTY 8) PROCEED AS FOLLOWS: Q.C ENSURE THE SURFACE ROUGHNESS IS 63RA OR BETTER. ENSURE THE BLENDED AREAS HAVE A SMOOTH TRANSITION WITH SURROUNDING AREA AND NO SHARP EDGES EXIST. Q.C MANDATORY: USE A MAGNIFYING GLASS 10X AND GOOD SOURCE OF LIGHT TO ENSURE NO REMAINING DAMAGE EXIST. Q.C ENSURE THE BLENDED AREA MEET A MINIMUM RATIO OF 20:1 FROM THE DEEPER POINT. EDDY CURRENT INSPECTION PER BAPS 176_`019 OR FLUORESCENT PENETRANT INSPECTION PER BAPS 176_`002 TO ENSURE THE REPAIRED SURFACE IS CRACK FREE. IF NOT RELEVANT INDICATION EXIST CONTINUE, OTHERWISE RESUBMIT. Q.C MEASURE THE REMAINING THICKNESS PER UT_`51 TO ENSURE THE REMAINING THICKNESS IS WITHIN DRAWING TOLERANCES 0.100" Â± 0.0035". IF REMAINING THICKNESS IS OUT OF TOLERANCES REPORT REMAINING THICKNESS USING A MESH GRID OF 0.250" FINISH: APPLY FINISH CODE X061 PER BAERD GEN _`004. CONTINUE AS PER DRAWING REQUIREMENTS. LIAISON ENG. SUBSTANTIATION: MATERIAL INTEGRITY VERIFIED PER NDI. REMAINING THICKNESS IS WITHIN TOLERANCES. LIAISON/DESIGN ENGINEER MARCO A .SAN PEDRO 06/09/2021.</t>
  </si>
  <si>
    <t>Q321010576</t>
  </si>
  <si>
    <t>PU2 METHODS* REF, NCR Q321007103 AT TAILCONE, GA G05390000_`001 EXIST QTY (12) POINTS WITH GAP UNDER TOLERANCE, AND QTY (24) POINT WITH STEP OUT OF TOLERANCE STEPS (9) POINTS DR L/H STEPS (4) POINTS DR R/H STEPS (11) POINTS BTW DOORS âSTEPS RHSâ ACTUAL CONDITION APU DOOR RH INVOLVED PARTS G05393200_`009 APU DOOR RH G05394060_`105 SKIN FWD RH G05392171_`103 SKIN AFT RH "STEPS LHS" ACTUAL CONDITION APU DOOR LH INVOLVED PARTS G05393100_`011 APU DOOR LH G05394063_`105 SKIN FWD LH G05392169_`103 SKIN AFT LH NOTE: THE STEPS AND GAPS WERE MEASURED EACH 3 INCHES NOT EXIST MISMATCH BETWEEN FITTINGS AND SURROUND SEE ATTACHMENT FOR DETAILS</t>
  </si>
  <si>
    <t>ENGINEERING REMARKS. _` CONDITION FOR ONLY QTY (2) NCR SHIMS REQUIRED FROM POINT 96 TO 98 AS REPORTED ON DISPOSITION 1.0 QC'S RESUBMIT TEXT AND ATTACHMENT IS NOTED AND ACCEPTABLE TO ENGINEERING. PROCEED AS FOLLOWS. _` IF FABRICATED, DISCARD THE REST OF THE NCR SHIMS. Â» NCRQ321010576_`001_`01 ( POINT 18 ). Â» NCRQ321010576_`001_`03 ( POINT 25 ). Â» NCRQ321010576_`001_`05 ( POINT 54 ). Â» NCRQ321010576_`001_`09 ( POINT 97 ). _` ENSURE ALL OTHER DISPOSITION 1.0 REQUIREMENTS ARE MET. ENGINEERING SUBSTANTIATION. REF DISPOSITION 1.0. OSCAR DIAZ DE LEON. LIAISON ENGINEERING. 06/23/2021.</t>
  </si>
  <si>
    <t>Q321010577</t>
  </si>
  <si>
    <t>G05365516-107-01</t>
  </si>
  <si>
    <t>STIFFENER 5, VERTICAL, AFT PRESS BHD</t>
  </si>
  <si>
    <t>METHODS* IN PART NUMBER G05365516_`107_`01(STIFFENER 5, VERTICAL, AFT PRESS BHD), THERE ARE 6 TOOL MARK. TOOL MARK WERE REPAIRED BY PRODUCTION. ACTUAL CONDITION: LENGTH WIDTH DEEP MARK 1 16.200ââ 0.060ââ .004ââ MARK 2 9.200ââ 0.060ââ .003ââ MARK 3 9.450ââ 0.060ââ .004ââ MARK 4 8.100ââ 0.070ââ .004ââ MARK 5 4.200ââ 0.070ââ .003ââ MARK 6 4.600ââ 0.070ââ .003ââ PLEASE SEE ATTACHMENTS FOR DETAILS.</t>
  </si>
  <si>
    <t>STIFFENER G05365516_`107 AL ALLOY 7075_`T7351 BAMS516_`002 PCCN 2 ENGINEERING DISPOSITION PROCEED AS FOLLOWS TO REPAIR. _` ENSURE A SURFACE ROUGHNESS OF 63 RA OR BETTER. _` PERFORM FPI PER BAPS 176_`002. OR EDDY CURRENT PER BAPS 176_`019. &gt; IF A POSITIVE INDICATION IS FOUND, RESUBMIT TO ENGINEERING. _` PERFORM A REMAINING THICKNESS INSPECTION PER UT_`51. &gt; ALTERNATIVE METHOD IS ACCEPTABLE TO ASSURE MAXIMUM 0.004" WERE REMOVED. * RESUBMIT OTHERWISE. _` RESTORE FINISH WITH CODE X071 PER BAERD GEN_`004. Â» IDENTIFY REPAIRED PART WITH NCR NUMBER PER BAPS 144_`005. Â» CONTINUE WITH ASSY PROCESS PER ENGINEERING DWG REQUIREMENTS. ~ REMAINING THK BETWEEN DWG TOLERANCES &gt; PART INTEGRITY VERIFIED BY NDT INSPECTION. _`_`_`_`_`_`_`_`_`_`_`_`_`_`_`_`_`_`_`_`_`_`_`_`_`_`_`_`_`_`_`_`_`_`_`_`_`_`_` _`ESAU HERNANDEZ_` 06/11/2021</t>
  </si>
  <si>
    <t>G05365516-108-01</t>
  </si>
  <si>
    <t>METHODS* IN PART NUMBER G05365516_`108_`01 (STIFFENER 5, VERTICAL, AFT PRESS BHD), THERE ARE 18 TOOL MARK. TOOL MARK WERE REPAIRED BY PRODUCTION. ACTUAL CONDITION DETAIL A: LENGTH WIDTH DEEP MARK 1 .950ââ .200ââ .004ââ MARK 2 2.300ââ .210ââ .004ââ MARK 3 2.000ââ .200ââ .003ââ MARK 4 2.300ââ .200ââ .004ââ MARK 5 1.300ââ .200ââ .003ââ MARK 6 1.200ââ .350ââ .004ââ MARK 7 1.800ââ .100ââ .003ââ MARK 8 1.000 .080ââ .003ââ MARK 9 1.700 .080ââ .003ââ MARK 10 1.200â .130ââ .004ââ ACTUAL CONDITION DETAIL B: LENGTH WIDTH DEEP MARK 1 2.000ââ .190ââ .004ââ MARK 2 2.200ââ .210ââ .004ââ MARK 3 3.340ââ .100ââ .003ââ MARK 4 8.900ââ .080ââ .004ââ MARK 5 5.100ââ .080ââ .002ââ MARK 6 11.800ââ .080ââ .003ââ MARK 7 2.900ââ .200ââ .004ââ MARK 8 1.600ââ .120ââ .004ââ PLEASE SEE ATTACHMENTS FOR DETAILS.</t>
  </si>
  <si>
    <t>STIFFENER G05365516_`108 AL ALLOY 7075_`T7351 BAMS516_`002 PCCN 2 ENGINEERING DISPOSITION PROCEED AS FOLLOWS TO REPAIR. _` ENSURE A SURFACE ROUGHNESS OF 63 RA OR BETTER. _` PERFORM FPI PER BAPS 176_`002. OR EDDY CURRENT PER BAPS 176_`019. &gt; IF A POSITIVE INDICATION IS FOUND, RESUBMIT TO ENGINEERING. _` PERFORM A REMAINING THICKNESS INSPECTION PER UT_`51. &gt; ALTERNATIVE METHOD IS ACCEPTABLE TO ASSURE MAXIMUM 0.004" WERE REMOVED. * RESUBMIT OTHERWISE. _` RESTORE FINISH WITH CODE X071 PER BAERD GEN_`004. Â» IDENTIFY REPAIRED PART WITH NCR NUMBER PER BAPS 144_`005. Â» CONTINUE WITH ASSY PROCESS PER ENGINEERING DWG REQUIREMENTS. ~ REMAINING THK BETWEEN DWG TOLERANCES &gt; PART INTEGRITY VERIFIED BY NDT INSPECTION. _`_`_`_`_`_`_`_`_`_`_`_`_`_`_`_`_`_`_`_`_`_`_`_`_`_`_`_`_`_`_`_`_`_`_`_`_`_`_` _`ESAU HERNANDEZ_` 06/11/2021</t>
  </si>
  <si>
    <t>G05365501-009</t>
  </si>
  <si>
    <t>METHODS* IN PART NUMBER G05365501_`009 (WEB ASSY, LWR, AFT PRESS BHD), THERE ARE 2 TOOL MARKS. TOOL MARKS WERE REPAIRED BY PRODUCTION. ACTUAL CONDITION: LENGTH WIDTH DEEP MARK 1 .680ââ .250ââ .003ââ MARK 2 .300ââ .140ââ .003ââ PLEASE SEE ATTACHMENTS FOR ALL DETAILS.</t>
  </si>
  <si>
    <t>V546082</t>
  </si>
  <si>
    <t>ENGINEERING DISPOSITION: AFFECTED PARTS: PART NUMBER TITLE MATL SPEC LOCAL THICK G05365501_`113 WEB, LWR, AFT PRESS BHD AL 2524_`T3 BAMS516_`015. 0.080" Â± 0.004" Q.C COMMENTS: IF DAMAGES HAVE BEEN REMOVED COMPLETELY ENSURE ALL BLENDING OPERATIONS PER DISPO ARE MET. PROCEED AS FOLLOWS: BLENDING OPERATIONS: MASK OUT THE AREAS AROUND THE DAMAGES TO DELIMIT THE AREAS TO REPAIR. MANUAL ABRADE THE DAMAGES, USE #400 AND #600 GRID ALUMINUM OXIDE PAPER UNTIL DAMAGES HAVE BEEN BLENDED OUT. BREAK SHARP EDGES PER BAPS 188_`001. TAKE CARE DO NOT DEEPEN THE DAMAGES. ENSURE DO NOT DAMAGE THE ADJACENT HOLES, RESUBMIT OTHERWISE. ENSURE TO OBTAIN A MINIMUM BLEND RATIO OF 20:1 IN THE REPAIRED SURFACES. REMOVE THE LESS MATERIAL POSSIBLE. ENSURE TO OBTAIN A SMOOTH TRANSITION WITH THE SURROUNDING AREA. ENSURE THE SURFACES ROUGHNESS TO BE 63RA OR BETTER. CLEAN THE REPAIRED AREAS PER BAPS 180_`009. NDI: Q.C MANDATORY: USE A MAGNIFYING GLASS AND GOOD SOURCE OF LIGHT TO ENSURE THE DAMAGES HAVE BEEN REMOVED TOTALLY. EDDY CURRENT INSPECTION PER BAPS 176_`019 OR FLUORESCENT PENETRANT INSPECTION PER BAPS 176_`002 TO ENSURE THE REPAIRED SURFACES ARE CRACK FREE. IF NOT RELEVANT INDICATIONS CONTINUE WITH THE REPAIR, OTHERWISE RESUBMIT TO ENGINEERING WITH ALL DETAILS. Q.C MEASURE THE REMAINING THICKNESS PER UT_`51 TO ENSURE THE REMAINING THICKNESS IS MINIMUM 0.076". OTHERWISE RESUBMIT WITH ALL DETAILS, IF OK CONTINUE AS FOLLOWS: FINISH: CLEAN THE REPAIRED AREAS PER BAPS 180_`009. APPLY FINISH CODE X071 TO REPAIRED AREAS PER BAERD GEN_`004. CONTINUE AS PER DRAWING REQUIREMENTS. LIAISON ENG. SUBSTANTIATION: _` MATERIAL INTEGRITY VERIFIED BY NDI. _` THE REMAINING THICKNESS IS WITHIN DRAWING TOLERANCES. THE REPAIR IS STRUCTURALLY AC</t>
  </si>
  <si>
    <t>G05365502-011</t>
  </si>
  <si>
    <t>WEB ASSY, UPR, AFT PRESS BHD</t>
  </si>
  <si>
    <t>METHODS* IN PART NUMBER G05365502_`011 (WEB ASSY, UPR, AFT PRESS BHD), THERE ARE 4 TOOL MARKS. TOOL MARKS WERE REPAIRED BY PRODUCTION. ACTUAL CONDITION: LENGTH WIDTH DEEP MARK 1 .850ââ .420ââ .004ââ MARK 2 .720ââ .430ââ .003ââ MARK 3 .630ââ .300ââ .003ââ MARK 4 .680ââ .250ââ .003ââ PLEASE SEE ATTACHMENTS FOR ALL DETAILS.</t>
  </si>
  <si>
    <t>SKIN G05365502_`111 THK SS 0.120" AL ALLOY 2524_`T3 SHEET BAMS 516_`015 PCCN 2. ENGINEERING DISPOSITION. PROCEED AS FOLLOWS. _` ENSURE A SURFACE ROUGHNESS OF 63 RA OR BETTER. _` QC MANDATORY INSPECTION USING A 10X MAGNIFYING GLASS AND A GOOD LIGHT SOURCE TO ENSURE NO TRACES OF THE REPORTED DAMAGE REMAIN AFTER BLENDING. _` PERFORM FPI PER BAPS 176_`002. OR EDDY CURRENT PER BAPS 176_`019. &gt; IF A POSITIVE INDICATION IS FOUND, RESUBMIT TO ENGINEERING. _` PERFORM A REMAINING THICKNESS INSPECTION PER UT_`51. &gt; ENSURE THK IS BETWEEN DWG TOLERANCES 0.080 Â± 0.004" _` RESTORE FINISH WITH CODE X071 PER BAERD GEN_`004. (NO PREP_`PEN ALLOWED) Â» IDENTIFY REPAIRED PART WITH NCR NUMBER PER BAPS 144_`005. Â» CONTINUE WITH ASSY PROCESS PER ENGINEERING DWG REQUIREMENTS. ~ REMAINING THK BETWEEN DWG TOLERANCES &gt; PART INTEGRITY VERIFIED BY NDT INSPECTION. _`_`_`_`_`_`_`_`_`_`_`_`_`_`_`_`_`_`_`_`_`_`_`_`_`_`_`_`_`_`_`_`_`_`_`_`_`_`_` _`ESAU HERNANDEZ_` 06/15/2021</t>
  </si>
  <si>
    <t>V546008</t>
  </si>
  <si>
    <t>G05365524-107-01</t>
  </si>
  <si>
    <t>BEAM, HORIZONTAL, AFT PRESS BHD</t>
  </si>
  <si>
    <t>708906* IN PART NUMBER G05365524_`107_`01 (BEAM, HORIZONTAL, AFT PRESS BHD), THERE ARE 10 TOOL MARKS. ACTUAL CONDITION: LENGTH WIDTH DEEP MARK 1 .180ââ .060ââ .003ââ MARK 2 .300ââ .080ââ .005ââ MARK 3 .310ââ .080ââ .003ââ MARK 4 .150ââ .060ââ .003ââ MARK 5 .100ââ .060ââ .002ââ MARK 6 .080ââ .070ââ .002ââ MARK 7 .250ââ .070ââ .003ââ MARK 8 .300ââ .100ââ .003ââ MARK 9 .100ââ .080ââ .004ââ MARK 10 .250ââ .080ââ .004ââ PLEASE SEE ATTACHMENTS FOR ALL DETAILS.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</si>
  <si>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G05365524_`107 BEAM, HORIZONTAL, AFT PRESS VAR 3.000" AL_`ALLOY_`7475_`T7351 PLT BAMS_`516_`002 A025 NOTES: _` LOCAL THICKNESS AS PER MBD OF 0.100" / 0.170" / 0.200" / 0.310" / 0.420". _` THICKNESS TOLERANCES TO BE Â± 0.010". _`_`_`_`_`_`_`_`_`_`_`_`_`_`_`_`_`_`_`_`_`_`_`_`_`_`_`_`_`_`_`_`_`_`_`_`_`_`_`_`_`_`_`_`_`_`_`_`_`_`_`_`_`_`_`_`_`_`_`_`_`_`_`_`_`_`_`_`_`_`_`_`_`_`_`_`_`_`_`_`_`_`_`_`_`_`_`_`_`_`_`_`_`_`_`_`_`_`_`_`_`_`_`_`_`_`_`_`_`_`_`_`_`_`_`_`_`_`_`_`_`_`_`_`_`_`_`_`_`_`_`_`_`_`_`_`_`_`_`_`_`_`_`_`_`_`_`_`_`_`_`_`_`_`_`_`_`_`_`_`_`_`_`_`_`_`_`_`_`_`_`_`_`_`_`_`_`_`_`_`_`_`_`_`_`_`_`_`_`_`_`_`_`_`_`_`_`_`_`_`_`_`_`_`_`_`_`_`_` ENGINEERING DISPOSITION (PROCEED AS FOLLOWS): 1. REPAIR PROCESS: _` BLEND DISCREPANT AREAS USING AN ALUMINUM OXIDE SAND PAPER #250 OR FINER IF POSSIBLE. â¢ WHERE REQUIRED BREAK SHARP EDGES / CHAMFER (45Âº) PER BAPS_`188_`001 _` VERIFY A BLENDING TRANSITION OF 100:1 IN ALL DIRECTIONS. _` ASSURE TO PRESERVE A SMOOTH TRANSITION AT ZONES NEAR TO FLANGE RADII OR MACHINED PAD UPS (TM6). _` DO NOT DEEPEN THE DAMAGES BEYOND THE REPORTED LIMIT BY QC. _` IF REQUIRED, REMOVE NEAR FASTENERS TO OBTAIN THE STATED BLENDING TRANSITION. _` VERIFY SURFACE ROUGHNESS OF 63 MICRO INCHES OR BETTER. NON DESTRUCTIVE TESTING: _` QC TO PERFORM A MANDATORY VISUAL INSPECTION USING MAGNIFIER GLASS 10X AND A GOOD SOURCE OF LIGHT TO ASSURE NO TRACES OF DAMAGES ARE PRESENT. _` ON ALL BLENDED AREAS, PERFORM A FLUORESCENT PENETRANT INSPECTION PER BAPS_`176_`002. â¢ ENSURE NO RELEVANT INDICATIONS OR DEFECTS ARE PRESENT. â¢ ASSURE THAT NO TRACES OF INSPECTION LIQUIDS REMAINS ON ASSY. _` BY MEANS OF ULTRASONIC THICKNESS VERIFICATION PER NDE_`UT_`51 ASSURE THE FOLLOWING: â¢ 0.095" ( TM1, TM2 F</t>
  </si>
  <si>
    <t>V547684</t>
  </si>
  <si>
    <t>Q321010578</t>
  </si>
  <si>
    <t>U896127</t>
  </si>
  <si>
    <t>DUE TO THE REWORK OF NCR REF Q321006556 AND Q321008181 THE FOLLOWING LIST OF PARTS WERE DAMAGE INTERCOSTAL (GD238_`6741_`2) INTERCOSTAL (GD238_`6740_`2) ANGLE REAR FUSE T/CONE (GD238_`6856_`2) ANGLE. REAR. FUSE. TAILCONE (GD238_`6856_`1) INTERCOSTAL (GD238_`6741_`1) INTERCOSTAL (GD238_`6740_`1) ANGLE (GD238_`6857_`4) ANGLE (GD238_`6857_`3) ANGLE (GD238_`8132_`1) ANGLE (GD238_`8132_`2) STIFFENER, SURGE DUCT (GD238_`6699_`3) STIFFENER, SURGE DUCT (GD238_`6698_`3) CLEAT, SURGE DUCT, REAR FUSE TAILCONE (GD238_`6563_`1) CLEAT, SURGE DUCT, REAR FUSE TAILCONE (GD238_`6564_`1) STIFFENER (GD238_`8124_`1) SILL EXTENSION, REAR FUSE, TAILCONE AFT (GD238_`6725_`3) CLEAT FS1105.00, REAR FUSE, TAILCONE AFT (GD238_`6764_`1) QTY 2 SILL EXTENSION, REAR FUSE, TAILCONE AFT (GD238_`6725_`4) PART ARE NOT FEASIBLE REPAIR PART ARE DETERMINED AS OBVIOUS SCRAP</t>
  </si>
  <si>
    <t>PARTS ARE DETERMINED AS OBVIOUS SCRAP OBTAIN THE NEW B/P PARTS INTERCOSTAL (GD238_`6741_`2) INTERCOSTAL (GD238_`6740_`2) ANGLE REAR FUSE T/CONE (GD238_`6856_`2) ANGLE. REAR. FUSE. TAILCONE (GD238_`6856_`1) INTERCOSTAL (GD238_`6741_`1) INTERCOSTAL (GD238_`6740_`1) ANGLE (GD238_`6857_`4) ANGLE (GD238_`6857_`3) ANGLE (GD238_`8132_`1) ANGLE (GD238_`8132_`2) STIFFENER, SURGE DUCT (GD238_`6699_`3) STIFFENER, SURGE DUCT (GD238_`6698_`3) CLEAT, SURGE DUCT, REAR FUSE TAILCONE (GD238_`6563_`1) CLEAT, SURGE DUCT, REAR FUSE TAILCONE (GD238_`6564_`1) STIFFENER (GD238_`8124_`1) SILL EXTENSION, REAR FUSE, TAILCONE AFT (GD238_`6725_`3) CLEAT FS1105.00, REAR FUSE, TAILCONE AFT (GD238_`6764_`1) qty 2 SILL EXTENSION, REAR FUSE, TAILCONE AFT (GD238_`6725_`4) SCRAP THE PARTS AS PER QAPI 3.8.8.2 QUALITY JUAN CARLOS HERNANDEZ</t>
  </si>
  <si>
    <t>V538817</t>
  </si>
  <si>
    <t>Q321010580</t>
  </si>
  <si>
    <t>GD421-7837-38-01</t>
  </si>
  <si>
    <t>PANEL ASSY, ACCESS (RH)</t>
  </si>
  <si>
    <t>-</t>
  </si>
  <si>
    <t>SUPPLIER* REFER NCR Q321009963, SAME CONDITION. DESCRIPTION: DUE LACK OF UNIFORMITY (FLATNESS) IN GD421_`7837_`38_`01 PANEL ASSY, ACCESS (RH), GAP FROM 0.030" TO 0.080" THERE IS QTY 1 LOW E.D. IN ANGLE GD421_`7829_`19. DAMAGED PART(S): ANGLE GD421_`7829_`19. LOW E.D 0.220", ACTUAL DIAMETER 0.098" FINAL DIAMETER: 0.202" FASTENER: NAS7903A4 / NAS1474A3 NUT JOIN PART AFFECTED: (PLEASE SEE ADDITIONAL INFO) JOINT PARTS NOT AFFECTED GD421_`7894_`1 GUSSET GD421_`7896_`1 GUSSET,AUX FUEL TANK GD421_`7810_`11 TEE GD421_`7813_`12 FITTING TEE, GD421_`7823_`7 ADDITIONAL INFO: PANEL HOLE (GD421_`7837_`38_`01 PANEL ASSY, ACCESS (RH)) MARKED ACCORDING TO CAHIER REQUIREMENT, IT IS WHO GIVES POSITION TO THE ANGLE HOLE, ACTUAL E.D IN PANEL ACCESS RH: 0.380â IN ANGLE GD421_`7829_`19 WAS OPENED ONLY 1 HOLE AND DETECTED LOW E.D. , THE REST OF HOLES, INK MARK, WILL HAVE MAX E.D. 0.220â PITCH 1.050" TEE, GD421_`7823_`7 PIECE IN RISK, THE HOLES COMMON TO GD421_`7876_`85_`02 ARE OPENED FULL SIZE (0.161"), IT IS NOT POSSIBLE TO RELOCATE IN CASE TO REPLACE THE ANGLE (PRINCIPAL DAMAGED PART) SEE ATTACHMENTS</t>
  </si>
  <si>
    <t>DISPOSITION: REMOVE, SCRAP AND REPLACE GD421_`7829_`19 ANGLE INSTALL NEW PART PER DRAWING REQUIREMENTS. ENSURE ALL DRAWING REQUIREMENTS MET. ENSURE NO PRELOAD OR FOULING IS PRESENT. CLOSE NCR. SUBSTANTIATION: REWORK TO DRAWING REQUIREMENTS. RICARDO DELPINO LIAISON ENGINEER 06/11/2021</t>
  </si>
  <si>
    <t>V540799</t>
  </si>
  <si>
    <t>Q321010581</t>
  </si>
  <si>
    <t>V358857</t>
  </si>
  <si>
    <t>UNDER INVESTIGATION* IN THE ASSEMBLY OF THE PARTS GM127_`1801_`16/22 (SPAR *CTJ*) AND THE PART GM127_`1719_`14 (SPLICE *CTJ*) BTW RIB 8_`RIB 9 THERE IS A GAP CONDITION. GAP MAX:0.133" THE ANGULARITY OF THE PARTS GM127_`1801_`16/22 IS:71 DEGREES THE ANGULARITY OF THE PART GM127_`1719_`14 IS:78.78 DEGREES SEE ATTACH FOR DETAIL. NOTE:THIS RNC WILL BE THE BEGINNING FOR THE EXTENSIONS.</t>
  </si>
  <si>
    <t>DISPOSITION: DISCARD CURRENT GM127_`1719_`14 ANGLE. FABRICATE (1) GM127_`1719_`14 ANGLE PER DRAWING REQUIREMENTS, EXCEPT FOR: OMIT ALL PILOT HOLES. USE 71.50Â° IN LIEU OF B/P BEND ANGLE. SEE ATTACHMENT 001 AS REFERENCE. IDENTIFY AS NCRQ321010581_`001_`01 PER BAPS 144_`005. FOR SUBSEQUENT NCR EXTENSION PURPOSES IDENTIFY ANGLES PER BM6040.02.01.04 SECTION 3.4 AND FIGURE 2 PLACE NCR_`01 ANGLE IN LIEU B/P ANGLE. INSTALL PER REMAINING DRAWING REQUIREMENTS. ENSURE ALL REMAINING DRAWING REQUIREMENTS MET. IDENTIFY AS NCR NUMBER PER BAPS 144_`005. CLOSE NCR. SUBSTANTIATION: NCR PART TO RESTORE FIT, FORM AND FUNCTION. RICARDO DELPINO LIAISON ENGINEER 06/11/2021 REVISED BY OSCAR DIAZ DE LEON. LIAISON ENGINEERING. 06/11/2021.</t>
  </si>
  <si>
    <t>V538874</t>
  </si>
  <si>
    <t>Q321010583</t>
  </si>
  <si>
    <t>Q321010584</t>
  </si>
  <si>
    <t>AGX965</t>
  </si>
  <si>
    <t>Q321010585</t>
  </si>
  <si>
    <t>Q321010586</t>
  </si>
  <si>
    <t>Q321010587</t>
  </si>
  <si>
    <t>Q321010588</t>
  </si>
  <si>
    <t>Q321010589</t>
  </si>
  <si>
    <t>Q321010590</t>
  </si>
  <si>
    <t>Q321010591</t>
  </si>
  <si>
    <t>G05372253-101</t>
  </si>
  <si>
    <t>BRACKET, LP SYSTEM</t>
  </si>
  <si>
    <t>B0709205* THE FOLLOWING PART WERE FOUND BENT OR DAMAGE, THE PARTS ARE NOT FEASIBLE TO USE OR REPAIR, THE PARTS ARE NOW OBVIOUS SCRAP. G05372262_`103 (BRACKET, LP SYSTEM) G05372253_`101 (BRACKET, LP SYSTEM) G05372331_`101_`01 (BRACKET, LP SYSTEM) G05372268_`101_`01 (BRACKET, RECIRC FAN, LP) NOTE: PART G05372268_`101_`01 (BRACKET, RECIRC FAN, LP) STILL INSTALLED ON AIRCRAFT. SEE ATTACHMENTS FOR BRACKETS.</t>
  </si>
  <si>
    <t>THE PARTS ISNT FEASIBLE TO REPAIR OR USE DISCARD AND MUTILATED AFFECTED COVER ASSY AS PARTS AS PER QAPI 3.8.8.2.6.4 REQUIREMENTS REQUEST A NEW B/P PARTS TO RECOVERY. _`G05372262_`103 (BRACKET, LP SYSTEM) _`G05372253_`101 (BRACKET, LP SYSTEM) _`G05372331_`101_`01 (BRACKET, LP SYSTEM) _`G05372268_`101_`01 (BRACKET, RECIRC FAN, LP) INSTALL A NEW B/P PARTS AS PER ENGINEERING REQUIREMENTS HUGO HERNANDEZ QUALITY MRB 11_`JUN_`2021</t>
  </si>
  <si>
    <t>V538894</t>
  </si>
  <si>
    <t>Q321010593</t>
  </si>
  <si>
    <t>AGX200</t>
  </si>
  <si>
    <t>AGX200AA</t>
  </si>
  <si>
    <t>GD239-8004-5</t>
  </si>
  <si>
    <t>SKIN ASSY, RH, AFT TAILCONE</t>
  </si>
  <si>
    <t>WK8/21</t>
  </si>
  <si>
    <t>V234467</t>
  </si>
  <si>
    <t>SUPPLIER EXTERNAL* THERE ARE FOD IN SKIN ASSY, RH, AFT TAILCONE (GD239_`8004_`5) ACCORDING TO BAPS 180_`009 IN FIRESHIED FIRESHIELD, FWD, TAILCONE AFT (GD238_`8006_`4), FIRESHIELD, CENTRE, TAILCONE AFT (GD238_`8119_`2) AND FIRESHIELD, AFT, TAILCONE AFT (GD238_`8120_`2) ZONE #1 LENGTH 6" WIDTH 4.5" ZONE #2 LENGTH 9" WIDTH 3.9" ZONE #3 LENGTH 7.5" WIDTH 13.300" NOTE: WE DON'T KNOW WHAT CHEMICAL IT IS</t>
  </si>
  <si>
    <t>PROCEED AS FOLLOWS. _` REMOVE SKIN FROM ASSEMBLY AND REPLACE WITH QTY (1) GD239_`8004_`5 B/P COMPLIANT ONE. Â» ROUTE STAINED SKIN TO QUARANTINE. â¢ QC TO RAISE A NEW NCR NON_`LINKED TO ASSEMBLY TO ADDRESS REMOVED SKIN CONDITION. _` CLOSE THIS NCR. ENGINEERING SUBSTANTIATION. RETURN TO DRAWING REQUIREMENTS. REMOVED SKIN CONDITION WILL BE ADDRESSED UNDER A DETAIL NCR. OSCAR DIAZ DE LEON. LIAISON ENGINEERING. 06/11/2021.</t>
  </si>
  <si>
    <t>V540755</t>
  </si>
  <si>
    <t>Q321010595</t>
  </si>
  <si>
    <t>V437577</t>
  </si>
  <si>
    <t>FS 165 TO 198,WL 52 TO 105, LH &amp; RH SIDE SNC CREATED OF DOCUMENT PROPOSSES WERE FOUND 5 SCRATCHES THAT DO NOT PENETRANT THE CLAD AND 1 TOOL MARK FROM VENDRO WITH RNC Q321007652. OUTSIDE OF SKIN IDENTIFIED AS PER CLIENT REQUIREMENTS. SEE ATTACHMENTS WITH THE SKIN MAP OF THE AFFECTED AREAS</t>
  </si>
  <si>
    <t>CONDITION ACCEPTABLE AS IS QUALITY AGENT ASURE THAT THE CONDITION FOR SCRATCHES FOUND ARE ACCEPTABLE AS BAPS 149_`001 AND AERODINAMIC DWG QMRB ADALBERTO LIZARRAGA 14_`JUN_`2021</t>
  </si>
  <si>
    <t>Q321010596</t>
  </si>
  <si>
    <t>GM128-1572-14</t>
  </si>
  <si>
    <t>39/19</t>
  </si>
  <si>
    <t>DRAWING PART NUMBER: GM128_`1572 _`REV B LOT: 42/19 FITTING ASSY (GM128_`1572_`14) PRESENT QTY. 4 IMPACT DAMAGES AS FOLLOW ACTUAL CONDITION: IMPACT DAMAGE 1: LENGTH: 0.100â WIDTH: 0.040â DEPTH: _`0.004â IMPACT DAMAGE 2: LENGTH: 0.100â WIDTH: 0.090â DEPTH: _`0.010â IMPACT DAMAGE 3: LENGTH: 0.180â WIDTH: 0.060â DEPTH: _`0.008â IMPACT DAMAGE 4: LENGTH: 0.065â WIDTH: 0.035â DEPTH: _`0.005â S/B: THE PART SHOULD BE ACCORDING TO DRAWING REQUIREMENTS AND WITHOUT DAMAGES OR DEFECTS PLEASE SEE THE ATTACHMENTS FOR MORE DETAILSâ¦</t>
  </si>
  <si>
    <t>PROCEED AS FOLLOWS. _` DISCARD AFFECTED FITTING. _` CLOSE THIS NCR. ENGINEERING SUBSTANTIATION. RETURN TO DRAWING REQUIREMENTS. OSCAR DIAZ DE LEON. LIAISON ENGINEERING. 06/11/2021.</t>
  </si>
  <si>
    <t>Q321010598</t>
  </si>
  <si>
    <t>G05450171-003-02</t>
  </si>
  <si>
    <t>V442695</t>
  </si>
  <si>
    <t>B0581366* AFTER PERFORMING REWORK ON RIB ASSY, CTR BOX, PYLON (G05450171_`003_`02), TOTAL QTY 17 HOLES WERE ELONGATED. _`_`_`_`_`_`_`_`_`_`_`_`_`_`_`_`_`_`_`_`_`_`_`_`_`_`_`_`_`_`_`_`_`_`_`_`_`_`_`_`_`_`_`_`_`_`_`_`_`_`_`_`_`_`_`_`_`_`_`_`_`_`_`_`_`_`_` HOLE MAX E.D. PITCH CSK DIA DIA _`_`_`_`_`_`_`_`_`_`_`_`_`_`_`_`_`_`_`_`_`_`_`_`_`_`_`_`_`_`_`_`_`_`_`_`_`_`_`_`_`_`_`_`_`_`_`_`_`_`_`_`_`_`_`_`_`_`_`_`_`_`_`_`_`_`_` 1 0.105" 0.400" 0.350" 0.160" 2 0.110" 0.400" 0.350" 0.160" 3 0.107" 0.400" 0.350" 0.160" 4 0.108" 0.400" 0.350" 0.160" 5 0.105" 0.400" 0.350" 0.160" 6 0.105" 0.400" 0.350" 0.160" 7 0.108" 0.400" 0.350" 0.160" 8 0.110" 0.570" 0.350" 0.160" 9 0.112" 0.570" 0.350" 0.160" 10 0.105" 0.570" 0.350" 0.160" 11 0.105" 0.570" 0.350" 0.160" 12 0.105" 0.570" 0.350" 0.160" 13 0.106" 0.400" 0.350" 0.160" 14 0.105" 0.400" 0.350" 0.160" 15 0.105" 0.400" 0.350" 0.160" 16 0.107" 0.400" 0.350" 0.160" 17 0.108" 0.400" 0.350" 0.160" _`_`_`_`_`_`_`_`_`_`_`_`_`_`_`_`_`_`_`_`_`_`_`_`_`_`_`_`_`_`_`_`_`_`_`_`_`_`_`_`_`_`_`_`_`_`_`_`_`_`_`_`_`_`_`_`_`_`_`_`_`_`_`_`_`_`_` NOTES: _` CONSIDER B/P FOR EVERY HOLE TO BE B0205017AD3. _` CONSIDER C/TO NUTPLATE FOR EVERY HOLE TO BE B0204065_`3_`1E. _` CONSIDER 0.300" FOR EVERY HOLE ON UPR AND LWR SIDE DISTANCE TO INSIDE RIB RADIUS. _` REWORK WAS PERFORMED TO BRING RIB ASSY TO NEWEST CONFIGURATION. _` DAMAGE ON HOLES WAS MADE WHEN ATTEMPTING TO REMOVE PREVIOUSLY INSTALLED NUTPLATES. REFER TO ATTACHMENTS FOR MORE DETAILS.</t>
  </si>
  <si>
    <t>ENGINEERING DISPOSITION FOR ALL AFFECTED HOLES. 1.0 OPEN AFFECTED HOLES TO 0.112"/0.115" PER BAPS 151_`001. _` DRILL THRU B/P NUT_`PLATES. _` USE A DRILL BLOCK / DRILL GUIDE AS REQUIRED. _` ENSURE ALL TRACE OF DAMAGED WAS ELIMINATED. _` MAINTAIN MIN. 0.100" EDGE DISTANCE AT EACH B/P NUT_`PLATE LUG. 2.0 CSK HOLES TO 0.176"/0.182" X 100 DEGREES PER BAPS 151_`001. _` ENSURE THE COUNTERSINK IS CONCENTRIC TO THE HOLE WITHIN 0.005" AND PARALLEL TO THE HOLE WITHIN +/_` 1/2Âº. 3.0 INSTALL (QTY. 17) NAS1241AD3_`* SOLID RIVETS IN LIEU OF (QTY. 17) B0205017AD3_`* SOLID RIVETS PER DRAWING. _` INSTALL NUT_`PLATES AND FASTENERS PER DRAWING G05450171 REV C FLAG NOTES 7 &amp; 9. 4.0 CONTINUE PER DRAWING AND SPECS. REQUIREMENTS. LIAISON SUBSTANTIATION _` NO KNIFE EDGE PRESENT. _` AFFECTED HOLE IS NOT GOING TO BE SUBMITTED TO HIGH LOADS OR STRESSES. _`_`_`_`_`_`_`_`_`_`_`_`_`_`_`_`_`_`_`_`_`_`_`_`_`_`_`_`_`_`_`_`_`_`_`_`_`_`_`_`_`_`_`_`_`_`_`_`_`_`_`_`_`_`_`_`_`_`_`_`_`_`_`_`_`_`_`_`_`_`_`_`_`_`_`_`_` BERNABE RODRIGUEZ 06/14/2021</t>
  </si>
  <si>
    <t>Q321010599</t>
  </si>
  <si>
    <t>V358048</t>
  </si>
  <si>
    <t>METHODS* NCR REFERENCE Q321009580 THERE ARE QTY (2) DEPRESSION ON SKIN RH (G05392170_`005) AND SKIN LH G05392168_`005 COMMON PART SIDE LH GD238_`6725_`3 SILL EXTENSION SIDE RH GD238_`6725_`4 SILL EXTENSION DETAIL SIDE LH GAP .004" TO .015" LENGTH 2.500" WIDTH .700" SIDE RH GAP .004" TO .015" LENGTH 5.600" WIDTH .700" NOTE: THE ROOT CAUSE IS THE THICKNESS OF THE SKIN WITH CHE_`MILL (.057 '') PLUS THE THICKNESS OF THE DOUBLER (.080 '') FOR THIS REASON IT DOES NOT SEAT THE INTERCOSTAL CORRECTLY SEE ATTACHMENTS PLEASE</t>
  </si>
  <si>
    <t>V547189</t>
  </si>
  <si>
    <t>ENGINEERING REMARKS. _` DRAWING G05390000 SHT 3 SECT U_`U / G05392001 SHT 6 AV_`AV. _` GD238_`6725_`3/_`4 SILL EXTENSION LOCAL B/P THICKNESS IS .063" ( STOCK ) MADE FROM CP TI SHT PER MIL_`T_`9046 J CP3. _` GD238_`6909_`3 STRAP LOCAL B/P THICKNESS IS .063" ( STOCK ) MADE FROM CP TI SHT PER AMS 4902. _` G05394086_`101 STRAP LOCAL B/P THICKNESS IS .063" ( STOCK ) MADE FROM CP TI SHT PER AMS 4902. _` G05392169_`105 SKIN LOCAL B/P THICKNESS IS .057"&amp;.040" ( BOTH +.007" / _`.004" ) MADE FORM 2024_`T62 AL CLD SHT PER AMS QQ_`A_`250/5. _` G05392171_`102 SKIN LOCAL B/P THICKNESS IS .057"&amp;.040" ( BOTH +.007" / _`.004" ) MADE FORM 2024_`T62 AL CLD SHT PER AMS QQ_`A_`250/5. _` B/P FASTENER NAS9309ML_`5_`(*) FOR Z2 GAPS AND NAS9309ML_`4_`(*) AT Z1 GAPS. Â» REF DISPOSITION 1.0 RESUBMIT ATTACHMENT 001. PROCEED AS FOLLOWS. _` QC TO ENSURE SKINS' RELATED OML RETURNED TO B/P PROFILE. _` FABRICATE QTY (4) NCR SHIMS TO FILL GAPS REPORTED ON DISPOSITION 1.0 QC'S RESUBMIT. Â» SHIMS TO BE MADE FROM 2024_`T3 .040" MAX STOCK THICK. Â» BAPS 188_`000 / 188_`001 STD PRACTICES APPLY FOR SHIMS' FABRICATION. Â» LENGTH OF EACH SHIM TO ACCOMMODATE SECTION AFFECTED FASTENERS ENSURING 2.0 ED RATIO FOR END FASTENERS. Â» WIDTH OF EACH SHIM TO MATCH THEIR CORRESPONDING SILL EXTENSION FOOT_`PRINT ON SKIN IML / STRAP. Â» BREAK ALL SHARP EDGES TO .010"X45Â°. Â» TYP CORNER RADII .250". Â» ABRADE EACH SHIM TO THE REQUIRED THICKNESS TO FIT GAP. â¢ ACCOUNT FOR SUBSEQUENT SEALANT ( FAY SURFACE ) APPLICATION. Â» SHIMS SURFACE ROUGHNESS 63RA OR FINER. Â» NO NDI REQUIRED FOR NCR SHIMS. Â» APPLY A045 FINISH PER BAERD GEN_`004 ( ALODINE 1132 NOT ALLOWED ). Â» APPLY 1 COAT OF BAMS565_`013 HEAT RESISTANT COATING ( GREEN ) PER BAPS 138_`049. Â» IDENTIFY THE NCR SHIMS PER BAPS 144_`005 ( INK MARK ) AS: â¢ NCRQ321010599_`001_`01</t>
  </si>
  <si>
    <t>Q321010601</t>
  </si>
  <si>
    <t>SGX965A</t>
  </si>
  <si>
    <t>G02490960-007</t>
  </si>
  <si>
    <t>SUPPORT ASSY, SERVICE LIGHTS PANEL</t>
  </si>
  <si>
    <t>G09131067-007</t>
  </si>
  <si>
    <t>HARNESS, SWITCH S30, SUPPLIED TAV</t>
  </si>
  <si>
    <t> 39A1</t>
  </si>
  <si>
    <t>OBSOLETE - TO CURRENT DRAWING - REVISION NOT FOLLOWED</t>
  </si>
  <si>
    <t>V518516</t>
  </si>
  <si>
    <t>METHODS* TORQUE OF 18 LBS WAS APPLIED BTW SUPPORT, PANEL SERVICE LIGHTS AND HARNESS, SWITCH S30, SUPPLIED TAV (G09131067_`007) NOTE: TORQUE WAS APPLIED AS PER BD7000_`BA_`EQ_`0218 REV NC AS PER VWI G02490960_`007 TORQUE APPLIED S/B 30 LBS +/_` 2 NOT ADDITIONAL WASHER USED ON ASSY RFC: 61563</t>
  </si>
  <si>
    <t>ENGINEERING DISPOSITION. PROCEED AS FOLLOWS: + REPORTED CONDITION HAS BEEN NOTED AND IS ACCEPTABLE TO ENGINEERING AS IS. _` ENSURE TO MEET ALL OTHER DWG REQUIREMENTS. _` IDENTIFY REPORTED ASSY WITH NCR NUMBER PER BAPS 144_`005. _` CONTINUE WITH ASSY PER DWG REQUIREMENTS. ENGINEERING SUBSTANTIATION. _` FIT, FORM AND FUNCTION IS NOT AFFECTED. _` REFER TO M170_`BA_`EQ_`0218 FOR TORQUE VALUE APPROVAL. _`_`_`_`_`_`_`_`_`_`_`_`_`_`_`_`_`_`_`_`_`_`_`_`_`_`_`_`_`_`_`_`_`_`_`_`_`_`_`_`_`_`_`_`_`_`_`_`_`_`_`_`_` LIAISON ENGINEER. ALBERTO MALDONADO. 06/14/2021.</t>
  </si>
  <si>
    <t>Q321010602</t>
  </si>
  <si>
    <t>U169261</t>
  </si>
  <si>
    <t>UNDER INVESTIGATION* ON PANEL, CLOSE OUT GD239_`9095_`9 THERE IS A HOLE ELONGATED COMMON PART GD239_`8006_`5 END CAP, WELDED ASSY, TAILCONE GD238_`8014_`1 COAMING, EXHAUST, TAILCONE AFT DETAILS DIA HOLE .149" MIN ED ON END CAP .271" APROX MIN ED ON PANEL .440" INTO THE RADIUS MIN ED ON COAMING, EXHAUST .390" MIN PITCH .625" S/B NAS9309ML_`4_`02 DIA HOLE .129" NOTE: NON OPEN HOLE IN GD239_`8006_`5 END CAP SEE ATTACH</t>
  </si>
  <si>
    <t>FASTENER INSTALLATION DRAWING: GD239_`6500 DISPOSITION: OPEN (1) AFFECTED HOLE GOOD AND ROUND 0.160"_`0.164" PER BAPS 151_`010. ENSURE REPORTED EDGE AND PITCH DISTANCE. COUNTERSINK 100Â° FOR (1) NAS9309ML_`5 RIVET PER BAPS 151_`010. INSTALL (1) NAS9309ML_`5_`(*) RIVET PER BAPS 151_`010IN LIEU OF B/P FASTENER. WET INSTALL PER BAPS 157_`030. ENSURE ALL REMAINING DRAWING REQUIREMENTS MET. CLOSE NCR. SUBSTANTIATION: OVERSIZE ACCEPTABLE FOR FIT, FORM AND FUNCTION. RICARDO DELPINO LIAISON ENGINEER 06/14/2021</t>
  </si>
  <si>
    <t>V541025</t>
  </si>
  <si>
    <t>Q321010605</t>
  </si>
  <si>
    <t>G05530126-001-01</t>
  </si>
  <si>
    <t>SPAR ASSY, REAR, VSTAB</t>
  </si>
  <si>
    <t>QUALITY* AT FS 1102, BTW LBL 0 &amp; LBL 9 EXIST QTY 1 TOOL MARK AT THE EDGE OF SPAR, REAR, VSTAB ( P/N: G05530404_`113_`01 ) MEASURES: DEPTH: 0.014â LENGTH: 0.090â WIDTH: 0.070â DISTANCE TO CLOSEST FASTENER: 0.900â SEE ATTACHEMNST FOR MORE DETAILS.</t>
  </si>
  <si>
    <t>ENGINEERING DISPOSITION: AFFECTED PARTS: PART NUMBER TITLE MATL SPEC STOCK THICK LOCAL THICK G05530404_`113 SPAR, REAR, VSTAB AL 7040_`T7451 BAMS516_`021 6.00" 0.250" Â± 0.005" PROCEED AS FOLLOWS: MASK OUT THE AREA AROUND THE DAMAGE TO DELIMIT THE AREA TO REPAIR. MANUAL ABRADE THE DAMAGE, USE #400 AND #600 GRID ALUMINUM OXIDE PAPER UNTIL DAMAGE HAS BEEN BLENDED OUT. BREAK SHARP EDGES PER BAPS 188_`001. TAKE CARE DO NOT DEEPEN THE DAMAGE. ENSURE TO OBTAIN A MINIMUM BLEND RATIO OF 20:1 IN THE REPAIRED SURFACE. REFER TO ATTACH _`001. REMOVE THE LESS MATERIAL POSSIBLE. ENSURE TO OBTAIN A SMOOTH TRANSITION WITH THE SURROUNDING AREA. ENSURE THE SURFACES ROUGHNESS TO BE 63RA OR BETTER. CLEAN THE REPAIRED AREA PER BAPS 180_`009. NDI: Q.C MANDATORY: USE A MAGNIFYING GLASS AND GOOD SOURCE OF LIGHT TO ENSURE THE DAMAGE HAS BEEN REMOVED TOTALLY. EDDY CURRENT INSPECTION PER BAPS 176_`019 OR FLUORESCENT PENETRANT INSPECTION PER BAPS 176_`002 TO ENSURE THE REPAIRED SURFACE IS CRACK FREE. IF NOT RELEVANT INDICATIONS CONTINUE WITH THE REPAIR, OTHERWISE RESUBMIT TO ENGINEERING WITH ALL DETAILS. Q.C USE THE APPROPRIATE METHOD TO MEASURE THE REMAINING AND ENSURE NO MORE THAN 0.014" HAVE BEEN REMOVED FROM NOMINAL THICKNESS. FINISH: CLEAN THE REPAIRED AREAS PER BAPS 180_`009. PERFORM SHOOT PEEN TO REPAIRED AREA PER BAPS 185_`002 INTENSITY BETWEEN 0.006 _` 0.010 ALMEN A. APPLY FINISH CODE X061 TO REPAIRED AREA PER BAERD GEN_`004. CONTINUE AS PER DRAWING REQUIREMENTS. LIAISON ENG. SUBSTANTIATION: _` MATERIAL INTEGRITY VERIFIED BY NDI. _` THE REMAINING THICKNESS IS OVER 94.4% FROM NOMINAL. THE REPAIR IS STRUCTURALLY ACCEPTABLE TO ENGINEERING. LIAISON/DESIGN ENGINEER MARCO A. SAN PEDRO 06/11/2021</t>
  </si>
  <si>
    <t>V540701</t>
  </si>
  <si>
    <t>Q321010607</t>
  </si>
  <si>
    <t>G05379407-001</t>
  </si>
  <si>
    <t>NO BADGE* BRACKET ASSY, HARNESS SUPPORT G05379407_`001 IS DAMAGED, THE PART IS NOT FEASIBLE TO USE OR REPAIR, PART OBVIOUS SCRAP AS PER QAPI 3.8.8.2.1.4</t>
  </si>
  <si>
    <t>_`PROVIDE THE AFFECTED PART TO PRODUCTION (QTY 1) G05379407_`001 BRACKET ASSY, HARNESS SUPPORT _`DISCREPANT PART G09171067_`007 HARNESS, AFT FUSE, HSTA TRIM PWR 1 RAN TO BE SCRAPED AS PER QAPI 3.8.8.2.1.4 _`COMPLETE THE INSTALLATION AS PER DWN REQ ALEJANDRO CARBAJAL QUALITY MRB JUN 11, 2021</t>
  </si>
  <si>
    <t>V538903</t>
  </si>
  <si>
    <t>Q321010608</t>
  </si>
  <si>
    <t>G05372435-101</t>
  </si>
  <si>
    <t>BRACKET, BADPS</t>
  </si>
  <si>
    <t>NO BADGE* BRACKET BADPS G05372435_`101 IS DAMAGED, THE PART IS NOT FEASIBLE TO USE OR REPAIR, PART OBVIOUS SCRAP AS PER QAPI 3.8.8.2.1.4</t>
  </si>
  <si>
    <t>_`PROVIDE THE AFFECTED PART TO PRODUCTION (QTY 1) BRACKET, BADPS G05372435_`101 _`DISCREPANT PART G09171067_`007 HARNESS, AFT FUSE, HSTA TRIM PWR 1 RAN TO BE SCRAPED AS PER QAPI 3.8.8.2.1.4 _`COMPLETE THE INSTALLATION AS PER DWN REQ ALEJANDRO CARBAJAL QUALITY MRB JUN 11, 2021</t>
  </si>
  <si>
    <t>V538904</t>
  </si>
  <si>
    <t>Q321010609</t>
  </si>
  <si>
    <t>G05379259-003</t>
  </si>
  <si>
    <t>NO BADGE* BRACKET ASSY, HARNESS SUPPORT G05379259_`003 IS DAMAGED, THE PART IS NOT FEASIBLE TO USE OR REPAIR, PART OBVIOUS SCRAP AS PER QAPI 3.8.8.2.1.4</t>
  </si>
  <si>
    <t>_`PROVIDE THE AFFECTED PART TO PRODUCTION (QTY 1) BRACKET ASSY, HARNESS SUPPORT G05379259_`003 _`DISCREPANT PART G09171067_`007 HARNESS, AFT FUSE, HSTA TRIM PWR 1 RAN TO BE SCRAPED AS PER QAPI 3.8.8.2.1.4 _`COMPLETE THE INSTALLATION AS PER DWN REQ ALEJANDRO CARBAJAL QUALITY MRB JUN 11, 2021</t>
  </si>
  <si>
    <t>V538905</t>
  </si>
  <si>
    <t>Q321010610</t>
  </si>
  <si>
    <t>STIFFENER 5, VERTICAL, AFT PRESS BHD (G05365516_`107_`01) QTY (2) IS: ON STIFFENER 5, VERTICAL, AFT PRESS BHD THERE ARE QTY (2) DAMAGES. S/B: MATERIAL MUST BE RECEIVED WITHOUT DAMAGES PART # 1 L: 0.800" W: 0.080" D: 0.002" PART # 2 L: 0.680" W: 0.060" D: 0.003" SEE ATTACHMENTS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</si>
  <si>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G05365516_`107 STIFFENER #5 VERTICAL SEE NOTES 2.500" AL_`ALLOY_`7475_`T7351 PLT BAMS_`516_`002/AMS_`4202 A025 NOTES: _` LOCAL THICKNESS ON REPORTED LOCATIONS 0.080"/0.120"/0.125" _` FILLET RADII 0.220" Â± 0.010" _` ALL THICKNESS TOLERANCES TO BE Â± 0.010". _`_`_`_`_`_`_`_`_`_`_`_`_`_`_`_`_`_`_`_`_`_`_`_`_`_`_`_`_`_`_`_`_`_`_`_`_`_`_`_`_`_`_`_`_`_`_`_`_`_`_`_`_`_`_`_`_`_`_`_`_`_`_`_`_`_`_`_`_`_`_`_`_`_`_`_`_`_`_`_`_`_`_`_`_`_`_`_`_`_`_`_`_`_`_`_`_`_`_`_`_`_`_`_`_`_`_`_`_`_`_`_`_`_`_`_`_`_`_`_`_`_`_`_`_`_`_`_`_`_`_`_`_`_`_`_`_`_`_`_`_`_`_`_`_`_`_`_`_`_`_`_`_`_`_`_`_`_`_`_`_`_`_`_`_`_`_`_`_`_`_`_`_`_`_`_`_`_`_`_`_`_`_`_`_`_`_`_`_`_`_`_`_`_`_`_`_`_`_`_`_`_`_`_`_`_`_`_`_` ENGINEERING DISPOSITION (PROCEED AS FOLLOWS): 1. REPAIR PROCESS: _` FOR PART #1. BLEND UNIFORMLY FOLLOWING THE EOP USING AN ALUMINUM OXIDE SAND PAPER # 250 OR FINER. â¢ REFER TO ENGINEERING DISPOSITION ATTACHMENT 001. _` FOR PART #2, BLEND DISCREPANT LOCATION TO SMOOTH FILLET TRANSITION USING AND ALUMINUM OXIDE SAND PAPER #250 OR FINER. _` VERIFY A BLENDING TRANSITION OF 20:1 IN ALL DIRECTIONS. _` ASSURE TO PRESERVE A SMOOTH TRANSITION ON AFFECTED FILLET RADII. _` VERIFY SURFACE ROUGHNESS OF 63 MICRO INCHES OR BETTER. NON DESTRUCTIVE TESTING: _` PERFORM A MANDATORY VISUAL INSPECTION USING A MAGNIFIER GLASS 10X AND A GOOD SOURCE OF LIGHT TO ASSURE NO TRACES OF DAMAGES ARE STILL PRESENT. _` ON ALL LOCATIONS PERFORM A FLUORESCENT PENETRANT INSPECTION PER BAPS_`176_`002 â¢ ENSURE NO RELEVANT INDICATIONS OR DEFECTS ARE PRESENT. _` BY MEANS OF MECHANICAL METHODS, QC TO ASSURE NO MORE THAN 0.003" OF MATERIAL WAS REMOVED FROM NOMINAL THICKNESS VALUES. _` IF CONDITIONS STATED ABOVE ARE MET CONTINUE, OTHERWISE RESUBMIT. FINISH R</t>
  </si>
  <si>
    <t>V554563</t>
  </si>
  <si>
    <t>Q321010611</t>
  </si>
  <si>
    <t>STIFFENER 5, VERTICAL, AFT PRESS BHD (G05365516_`108_`01) QTY (1) IS: THERE ARE QTY (3) DAMAGES ON STIFFENER S/B: MATERIAL MUST BE RECEIVED WITHOUT DAMAGES ITEM # 1 L: 1.100" W: 0.060" D: 0.002" ITEM # 2 L: 0.500" W: 0.060" D: 0.002" ITEM # 3 L: 0.500" W: 0.060" D: 0.001" SEE ATTACHMENT</t>
  </si>
  <si>
    <t>ENGINEERING ANNOTATIONS AFFECTED PART(S): _` G05365516_`108, STIFFENER 5 VERTICAL AFT PRESS BHD / MATL. &amp; SPEC.: BAMS516_`002 ALUMINUM ALLOY 7475_`T7351 / THK.: 2.5". REF. TO CATIA 3D MODEL FOR LOCAL THK. THK. TOLERANCE +/_` 0.010". ENGINEERING DISPOSITION PROCEED AS FOLLOWS: _` MASK THE AREA AROUND THE DAMAGES TO LIMIT/MINIMIZE THE EXTENT OF THE REPAIRED AREA. _` BLEND THE DAMAGES USING #120 AND #240 GRIT ALUMINUM OXIDE PAPER UNTIL THE DAMAGE HAVE BEEN BLENDED OUT TO A SMOOTH AND CONTINUOUS TRANSITION. _` BLEND SIMILAR TO PSRM BM6040_`05_`SR2408, FIGURE 2. _` MAINTAIN CORNER RADIUS AND FILLET RADIUS PER DWG. TOLERANCES. _` USE A MINIMUM 20:1 BLEND RATIO. _` ENSURE TO OBTAIN 63RA SURFACE FINISH OR BETTER. _` DO NOT DEEPEN BLEND. _` CLEAN REPAIRED AREAS PER BAPS 180_`009. _` PERFORM EDDY CURRENT INSPECTION PER BAPS 176_`019 OR OPTIONALLY FLUORESCENT PENETRANT INSPECTION PER BAPS 176_`002 TO ENSURE REPAIRED AREAS ARE CRACK FREE. _` MEASURE THE PART PER NDE UT_`51 OR ANY OTHER BA APPROVED METHODOLOGY AT THE REPAIRED AREAS TO ENSURE THE OVERALL DIMENSIONS ARE STILL WITHIN DWG. TOLERANCES. _` TOUCH_`UP REPAIRED AREAS WITH FINISH CODE X071 PER BAERD GEN_`004. _` QUALITY TO ENSURE THAT THE PART/ASSEMBLY IN THE LOCALITY OF THE REPAIR MEETS ALL OTHER REQUIREMENTS OF THE ENG. DRAWING. _` CONTINUE WITH THE ASSEMBLY PROCESS PER DRAWING REQUIREMENTS. LIAISON SUBSTANTIATION: FUNCTIONALLY AND STRUCTURALLY ACCEPTABLE TO ENGINEERING. Â» OVERALL DIMENSIONS OF THE PART AFTER REWORK ARE EXPECTED TO BE WITHIN DWG. TOLERANCES. RICARDO SENOVIO BA LIAISON ENGINEERING 06/16/2021.</t>
  </si>
  <si>
    <t>V554502</t>
  </si>
  <si>
    <t>Q321010612</t>
  </si>
  <si>
    <t>AGX058AA</t>
  </si>
  <si>
    <t>GC549-7002-1-30</t>
  </si>
  <si>
    <t>IDENT. POSTE -, MAIN INSTRUMENT (MIP)</t>
  </si>
  <si>
    <t>GC547-7402-7-03</t>
  </si>
  <si>
    <t>DIAPHRAGM, MIP</t>
  </si>
  <si>
    <t>V465012</t>
  </si>
  <si>
    <t>DURING BLIND RIVET INSTALLATION DIAPHRAGM, MIP WAS PULLED CAUSING BUMP MARK AND CRACK. CRACK LENGHT: 0.050" LENGHT OF BUMP IS 1.600" PROTRUSION OF 0.100" HIGHT S/B FOR B/P SUPPORT, CABLE, STANDOFF (B0816005_`10959) RIVET, BLIND, PROTG HD (NAS9301E_`4_`04) THICKNESS ON AFFECTED AREA IS 0.073" SEE ATTACHMENTS FOR DETAILS.</t>
  </si>
  <si>
    <t>ENGINEERING DISPOSITION PROCEED AS FOLLOWS: REMOVE AND REPLACE QTY_`1 DIAPHRAGM GC547_`7402_`7_`03 BY A NEW ONE ACCORDING TO DWG. REQUIREMENTS. LIAISON SUBSTANTIATION: PART NOT FEASIBLE TO REPAIR; DAMAGE GOES BEYOND ITS REPAIRABLE LIMITS. RICARDO SENOVIO BA LIAISON ENGINEERING 06/12/2021.</t>
  </si>
  <si>
    <t>V541050</t>
  </si>
  <si>
    <t>Q321010613</t>
  </si>
  <si>
    <t>G02691200-001-03</t>
  </si>
  <si>
    <t>FIDEX INSTL, AFT FUSE</t>
  </si>
  <si>
    <t> 33C2</t>
  </si>
  <si>
    <t>FIT - CLASS OF FIT - TOO TIGHT</t>
  </si>
  <si>
    <t>V387455</t>
  </si>
  <si>
    <t>METHODS* THERE ARE QTY_`4 TORQUE OUT TOLERANCE AS PER ENGINEERING DRAWING G02691200 REV K NOTE 15. CURRENT CONDITION FOR HARWARE SECTION G_`G: G05396022_`003 BRACKET ASSY, FIREX STRL PROV, REAR FUSE NAS6303U17D BOLT, DRILLED, HEX HD (QTY_`2) NAS1149C0332R WASHER, FLAT B0203011_`3 NUT, SELF_`LKG, CSTL (QTY_`2) MS24665_`151 PIN, COTTER (QTY_`2) B0202013G1324_`32 WASHER, PLAIN G02691273_`101 SPACER, FIDEX TORQUE VALUE WITH RT IS 28_`33 LB_`IN SB RT + (10_`15) LB_`IN TORQUE MAX 15 LB_`IN AS PER DRAWING G02691200 REV K NOTE 15. _`_`_`_`_`_`_`_`_`_`_`_`_`_`_`_`_`_`_`_`_`_`_`_`_`_`_`_`_`_`_`_`_`_`_`_`_`_`_`_`_`_`_`_`_`_`_`_`_`_`_`_`_`_`_`_`_`_`_`_`_`_`_`_`_`_`_`_`_`_`_`_`_`_`_`_`_`_`_`_`_`_`_`_` FOR HARWARE SECTION AE_`AE: G05396022_`003 BRACKET ASSY, FIREX STRL PROV, REAR FUSE NAS6303U3D BOLT, DRILLED, HEX HD (QTY_`2) NAS1149C0332R WASHER, FLAT B0203011_`3 NUT, SELF_`LKG, CSTL (QTY_`2) MS24665_`151 PIN, COTTER (QTY_`2) B0202013G1324_`32 WASHER, PLAIN G02691273_`101 SPACER, FIDEX TORQUE VALUE WITH RT IS 28_`33 LB_`IN SB RT + (10_`15) LB_`IN TORQUE MAX 15 LB_`IN AS PER DRAWING G02691200 REV K NOTE 15. NOTE: AFTER GIVING A TORQUE GREATER THAN 15 LB_`IN ON NUT B0203011_`3, FREE MOVEMENT IS NOT POSSIBLE WITHIN THE SLOT OF BRACKET G05396022_`003. PLEASE SEE ATTACHMENTS FOR DETAILS</t>
  </si>
  <si>
    <t>ENGINEERING DISPOSITION. _`_` CONDITION AS STATED IS NOT ACCEPTABLE TO ENGINEERING. _`_` REMOVE CONSUMABLE HARDWARE AND REPLACE WITH NEW ONE. _`_` ASSURE MAXIMUM PERMISSIBLE TORQUE OF 15 IN.LB.. _`_` OMIT RUNNING TORQUE TO MET DWG REQUIREMENTS. _`_` ENSURE CORRECT MOVEMENT OF ASSY AT MAXIMUM 15 1N.LB OF TORQUE OTHERWISE RESUBMIT. ~ REWORK TO MET DWG INTENT. _`_`_`_`_`_`_`_`_`_`_`_`_`_`_`_`_`_`_`_`_`_`_`_`_`_`_`_`_`_`_`_`_`_`_` _`ESAU HERNANDEZ_` 06/12/2021</t>
  </si>
  <si>
    <t>Q321010616</t>
  </si>
  <si>
    <t>G05372503-007</t>
  </si>
  <si>
    <t>HARNESS INSTL, PROVISIONS, FWD LHS</t>
  </si>
  <si>
    <t>V449004</t>
  </si>
  <si>
    <t>UNDER INVESTIGATION* INVOLVED PARTS: _` G05378702_`009 WEB ASSY, HYDRAULIC 1, AFT FUSE _` B0204034AL_`11W STANDOFF, TWO LUG, UPRIGHT _` B/P FASTENER: MS20470AD4_`5S ON WEB ASSY, QTY(1) HOLE WAS FOUND WITH A REDUNDAT COUNTERSINK DONE _` HOLE MAX DIAM 0.129" NOT GOOD _` CSK DIAM: 0.168" ROUND REFER TO ATTACHMENTS FOR MORE DETAILS AND PICTURES</t>
  </si>
  <si>
    <t>ENGINEERING DISPOSITION. NOTES: P/N. DESCRIPTION. MATERIAL. FINISH. THICKNESS. G05378702_`109. WEB, HYDRAULIC 1, AFT FUSE. 2024_`T42 PER AMS_`QQ_`A_`250/5. A023. 0.050" +/_` 0.002". &gt; REFER TO DRAWING G05372503 REV. _`F, SHEET #5, ZONE 6C, SECTION BF_`BF FOR STANDOFF INSTALLATION. _` B/P HARDWARE B0204034AL_`11W + MS20470AD4_`5S. PROCEED AS FOLLOWS: 1.1 _` FOR HOLE WITH CSK, PROCEED TO OPEN TO MAX. DIAMETER OF Ã 0.132" GOOD AND ROUND PER BAPS 151_`001 _` ENSURE CSK DIAMETER OF 0.168" IS GOOD AND ROUND AND OPEN TO 100Â° PER BAPS 151_`001. + IF HOLE IS NOT GOOD AND ROUND, OPEN TO Ã 0.143" _` 0.148" GOOD AND ROUND PER BAPS 188_`001 AND OPEN CSK TO Ã 0.170" _` 0.181" GOOD AND ROUND TO 100Â° PER BAPS 151_`001. 1.2 _` IF HOLE WAS CLEAN TO Ã 0.132", PLUG HOLE WITH QTY_`1 B0205018AD4_`(*)S PER WET INSTALLATION OF BAPS 157_`028 AND BAPS 151_`001, IF HOLE WAS CLEANED TO Ã 0.143" _` 0.148", PLUG HOLE WHIT QTY_`1 B0205026DN4_`(*)S PER WET INSTALLATION PER BAPS 157_`028 AND BAPS 151_`001. _` CLEAN EXCESS OF SEALANT WITH A DRY CLOTH PER BAPS 180_`009. 1.3 _` APPLY FINISH CODE X189 PER BAERD GEN_`004 ON MANUFACTURING HEAD AND UPSET HEAD OF PLUG. 1.4 _` REFER TO DISPO ATTACHMENT 001 TO RELOCATE STANDOFF B0204034AL_`11W ON ASSEMBLY AND INSTALL ON NEW POSITION WITH FASTENER CALLED PER DRAWING REQUIREMENTS. _` ENSURE HOLES MEET DIAMETER TOLERANCES OF Ã 0.128" _` 0.132" PER BAPS 151_`001. 1.5 _` INSTALL HARNESS PER DRAWING REQUIREMENTS AND ENSURE HARNESS MEET BEND RADIUS ACCORDING TO REQUIREMENTS OF BAPS 145_`211, OTHERWISE RESUBMIT TO ENGINEERING. 1.6 _` ENSURE TO MEET ALL OTHER DRAWING REQUIREMENTS THEN CONTINUE ASSEMBLY PER DRAWING REQUIREMENTS. SUBSTANTIATION: _` NEW RELOCATION OF STANDOFF DOES NOT AFFECT INSTALLATION OF HARNESS G09171051_`019 AND MEET REQU</t>
  </si>
  <si>
    <t>V541960</t>
  </si>
  <si>
    <t>Q321010617</t>
  </si>
  <si>
    <t>LGT 140</t>
  </si>
  <si>
    <t>V098024</t>
  </si>
  <si>
    <t>ANCHOR NUT P/N NAS1791C3_`1 BROKEN OFF FROM BALDS BRACKET ON WIPS LH CROSSOVER DUCT ASSY P/N G03610117_`001. PRODUCTION IS REQUESTING TO INSTALL NUTPLATE P/N AS3261_`01 IN LIEU OF B/P NAS1791C3_`1 . REF NCRS:D319013796 AND Q319021190 SEE ATTACHMENTS FOR DETAIL.</t>
  </si>
  <si>
    <t>REPAIR AS FOLLOWS: IT IS ACCEPTABLE TO B.A. ENGINEERING TO USE NUTPLATE AS3261_`01 IN LIEU OF NAS1791C3_`1. REF RP18000_`1 REV F, SECTION 4.7, REPAIR TYPE VII ENGINEERING SUBSTANTIATION: STANDARD REPAIR PER VENDOR DOCUMENT. IVAN GREGORIC LIAISON ENG MRB JUNE 12 2021</t>
  </si>
  <si>
    <t>B0466760</t>
  </si>
  <si>
    <t>Q321010618</t>
  </si>
  <si>
    <t>ZUBAIR KHAN</t>
  </si>
  <si>
    <t>U676299</t>
  </si>
  <si>
    <t>204388-3-2</t>
  </si>
  <si>
    <t>REF: PREVIOUS NCR Q321000457 WAS CANCELED BY MISTAKE LENS WAS DAMAGED AT BOMBARDIER , RTV WAS REJECTED BY SUPPLIER. THIS NCR IS CREATED FOR DISPOSITION ( SCRAP ) FROM ENGINEERING IN ORDER TO SCRAP THE PART. DISCREPANCY DETAILS: DWG: G03392100 P/N: G03300200_`105 (LIGHT, ANTICOLLISION, TAIL). FOUND QTY (3) TOOL MARKS AND QTY (1) SCRATCH OR CRACK (FROM INSIDE). ON P/N: G03300200_`105 (LIGHT, ANTICOLLISION, TAIL). SEE ATTACHMENT FOR DETAILS. PLEASE ADVISE</t>
  </si>
  <si>
    <t>SCRAP AS PER Q321000457</t>
  </si>
  <si>
    <t>Q321010619</t>
  </si>
  <si>
    <t>L94L31-602</t>
  </si>
  <si>
    <t>AFT REFUEL DEFUEL VALVE</t>
  </si>
  <si>
    <t>ZODIAC-INTERTECHNIQUE FUEL &amp; INERTI</t>
  </si>
  <si>
    <t>U676490</t>
  </si>
  <si>
    <t>K52194</t>
  </si>
  <si>
    <t>REF: PREVIOUSLY RAISED NCR Q320022483 WHICH WAS CLOSED BY ERROR. THIS NCR IS CREATED FOR RTV DISPOSITION FROM ENGINEERING AS PART IS WITH LOGISTIC IN BAY 3. DESCRIPTION OF DISCREPANCY: AT FUSELAGE STATION 917 RBL 18 UNDER FUEL TANK WHILE INSTALLING PART PART L94L31_`602 (AFT REFUEL DEFUEL VALVE) DEFORMATION DETECTED MEASUREMENTS: LENGTH: 0.256" DEPTH:0.003" PLEASE SEE ATTACHMENTS FOR DETAIL. PLEASE ADVISE.</t>
  </si>
  <si>
    <t>BOMBARDIER LOGISTICS THIS REPAIR COMES FROM RNC DISPOSITIONED AS RTV RNC Q321009807 FOR PN L96_`31_`003 SERIAL K40975 RNC Q321010619 FOR PN L94L31_`602 SERIAL K52194 WILL RETURN TO VENDOR FOR FURTHER REPAIR PARTS WILL COME BACK WITH CONFIGURATION: SAME DELIVERY 815830828 &amp; 815830829 RELEASE 1169_`123222 PO 5800657440</t>
  </si>
  <si>
    <t>Q3QA998</t>
  </si>
  <si>
    <t>Q321010620</t>
  </si>
  <si>
    <t>70667A010001</t>
  </si>
  <si>
    <t>VALVE-ANTI-ICE</t>
  </si>
  <si>
    <t>GX450108105</t>
  </si>
  <si>
    <t>U156157</t>
  </si>
  <si>
    <t>70667-00123</t>
  </si>
  <si>
    <t>REF: PREVOIUSLY RAISED NCR Q320015480 WAS CLOSED BY ERROR. THIS NCR IS RAISED FOR RTV DISPOSITION FROM ENGINEERING. THE PART IS WITH LOGISTIC IN BAY 03. DESCRIPTION OF DISCREPANCY: P/N: 70667A010001 (VALVE_`ANTI_`ICE) FOUND DAMAGED. AS PER ABOVE REF NCR, REQUESTING RTV INSTRUCTIONS. PLEASE ADVISE</t>
  </si>
  <si>
    <t>LTS DISPOSITION: CHANGE LIABILITY TO BA AS THE PART WAS DAMAGED BY BA DURING INSTALL , THE NCR Q320015480 CLEARLY INDICATED BA DAMAGE ON AC 70073, DIPSO WAS GIVEN BY LTS FSR ON SEP 3, 2020. TO RTV AND WAS FORGOT RTV PART FOR ANALYSIS AND REPAIR JOSEPH SALOME _` JUN 16, 2021 NCR Q321010620 DELIVERY 815890333 RELEASE 1186_`121729 S/N 70667_`00123 BAM LIABILITY</t>
  </si>
  <si>
    <t>Q3LOG998</t>
  </si>
  <si>
    <t>Q321010621</t>
  </si>
  <si>
    <t>G03612242-001</t>
  </si>
  <si>
    <t> 20D1</t>
  </si>
  <si>
    <t>TOOLING DEFECTS - OTHER TOOLS - .</t>
  </si>
  <si>
    <t>V098192</t>
  </si>
  <si>
    <t>DWG REF:G02191400 FWD BALDS BRACKET FOUND BENT ON RHS VENTURI DUCT ASSY P/N G03612242_`001. PRODUCTION REQUESTING REPAIR USING DOCUMENT RP 18000_`1 SECTION 4.1. NOTE: BEND NOT MORE THAN 45 DEGREES. SEE ATTACHMENT FOR DETAIL. REF NCR# Q321007867</t>
  </si>
  <si>
    <t>REWORK AS FOLLOWS: QUALITY TO REVIEW SRM RP 18000_`1, REV. "C" TO DETERMINE IF THE DUCT CAN BE REPAIRED AS PER RP_`18000_`1, SECTION 4.1, TYPE I REPAIR REQUIREMENTS. (MAX. 45 DEG. BEND) IF THE DUCT MEETS THE PARAMETERS OF RP_`18000_`1 IT IS ACCEPTABLE TO ENGINEERING TO REPAIR / STRAIGHTEN THE BALDS BRACKET AS PER RP 18000_`1 REV. C, SECTION 4.1 TYPE I REPAIR, ENSURE AFTER REPAIR THERE ARE NO LOOSE WET STRIPS OR OTHER ISSUES. AFTER REPAIR IDENTIFY THE ECS DUCT WHERE APPLICABLE WITH NCR # TO BAPS144_`004. ENGINEERING SUBSTANTATION: SUPPLIER PROVIDED REPAIR IVAN GREGORIC LIAISON ENG MRB JUNE 13 2021</t>
  </si>
  <si>
    <t>Q321010622</t>
  </si>
  <si>
    <t>V098155</t>
  </si>
  <si>
    <t>REF DWG: DRW# G02191400 , REF BOOK # GX550108415 FWD BALDS BRACKET ON LHS VENTURI DUCT ASSY FOUND BENT. PRODUCTION IS REQUESTING REPAIR USING DOCUMENT RP 18000_`1 SECTION 4.1. NOTE: BEND NOT MORE THAN 45 DEGREES. SEE ATTACHMENT FOR DETAIL. REF NCR# Q321007867</t>
  </si>
  <si>
    <t>Q321010623</t>
  </si>
  <si>
    <t>GG438-2025-1</t>
  </si>
  <si>
    <t>DUCT, OUTLET, RAM AIR</t>
  </si>
  <si>
    <t>V130574</t>
  </si>
  <si>
    <t>REF DWG: G02191100 SCRATCHES FOUND ON RHS RAM AIR MUFFLER P/N GG438_`2025_`1. REF NCR# Q321006569 SEE ATTACHMENT FOR DETAIL.</t>
  </si>
  <si>
    <t>ENGINEERING DISPOSITION: CLEAN ALL DISCREPANT SURFACE AREAS WITH ISOPROPYL ALCOHOL MASK OFF EACH DAMAGED AREA TO LIMIT AREAS OF REPAIR. CAREFULLY BLEND/POLISH DAMAGE ON DUCT TO SMOOTH AND GRADUAL TRANSITION PER BAPS 149_`001, USING FINE/MEDIUM SCOTCH BRITE IF POSSIBLE. MAX GRIT SIZE OF ALUMINUM OXIDE PAPER IS 220. USE BLEND RATION OF 20:1 IN ALL DIRECTION TO ENSURE DAMAGE IS REMOVED WHILE ENSURING NOT TO DEEPEN EXISTING DEPTH OF DAMAGE. DO NOT BLEND BEYOND MAX. SCRATCH DEPTH OF 0.002" AS REPORTED BY QUALITY USE ISOPROPYL ALCOHOL TO CLEAN ALL REWORKED SURFACE AREAS FROM SMALL PARTICLES/FOD. FLUORESCENT PENETRANT INSPECT REPAIRED AREAS PER BAPS 176_`002 REQUIREMENTS TO ENSURE ABSENCE OF CRACKS. IF RESULTS NEGATIVE (NO CRACKS FOUND), PROCEED AS FOLLOWS, OTHERWISE RESUBMIT TO ENGINEERING. ULTRASONIC THICKNESS INSPECT EACH REPAIRED AREA PER NDT UT_`001 TO DETERMINE THE MINIMUM REMAINING MATERIAL THICKNESSES AT REPAIRED AREA AND ADJACENT AREAS. PROVIDED THE MAX. MATERIAL REMOVED IS 0.002â OR LESS, THE CONDITION IS ACCEPTABLE, OTHERWISE RESUBMIT TO ENGINEERING FOR EVALUATION. APPLY ALODINE AT REPAIRED AREA PER BAPS 160_`020 REQUIREMENTS IDENTIFY UNIT WITH NCR NUMBER PER BAPS 144_`005 ENGINEERING SUBSTANTIATION: REF. NCR D320004057 SUPPLIER LIEBHERR CONCURRENCE REF STANDARD REPAIR BM6040_`04_`SR754 IVAN GREGORIC LIAISON ENG MRB JUNE 13 2021</t>
  </si>
  <si>
    <t>Q321010624</t>
  </si>
  <si>
    <t>U902604</t>
  </si>
  <si>
    <t>REFERENCE LINE CHECK RNC D321006045 REF TO LBCC CAB FOR AERODYNAMIC SEALANT THAT IS NOT PERFORMED PER BAPS, THIS RNC IS RAISED TO VALIDATE THE FOLLOWING ASPECTS OF THE SEALANT APPLICATION TO THE AERODYNAMIC DRAWING REQUIREMENTS AND BAPS 157_`028. REF : ALL BUTT JOINTS AND FILLET SEALS COMMON TO THE EXTERIOR OML OF THE REAR FUSE FOR THE FOLLOWING FAILURE MODES: _` EXCESS SEALANT _` _` AIR ENTRAPMENT _` _` IMPROPER ADHESION _` RECESSED SEALANT (SHRINKAGE/ UNDER FLUSH) _` _` VOIDS THIS RNC IS RAISED TO ADDRESS DISCREPANCIES IN THE AERODYNAMIC SEALANT IN THE REAR FUSE AREAS. REFERENCE RNC Q321009115 SEE ATTACHMENT</t>
  </si>
  <si>
    <t>PRODUCTION TO REWORK ALL AREAS WITH DISCREPANCIES IN SEALANT AS INDICATED BY ATTACHED CHECKLIST. COMPLETE ALL REWORK TO DRAWING AND BAPS157_`028 REQUIREMENTS. ATTACH STAMPED COPY TO BUY OFF.</t>
  </si>
  <si>
    <t>Q321010640</t>
  </si>
  <si>
    <t>AGQ412</t>
  </si>
  <si>
    <t>GD233-1585-5</t>
  </si>
  <si>
    <t>VERTICAL STIFFENER</t>
  </si>
  <si>
    <t>SUPPLIER BAM* REF. RNC Q319017074 IN THE COMPONENT GD233_`1585_`5(VERTICAL STIFFENER) RBL 9, THERE IS A FLATNESS DEVIATION NOT ACCORDING TO SPECIFICATION. . WITH THE FOLLOWING MEASURES: IS: FLATNESS DEVIATION MAX:0.043" LENGTH OF DEVIATION: 3.100â S/B: FLATNESS DEVIATION MAX:0.002" REF: BAPS 188_`001. NOTE: THE DEFECT COMES FROM SUPPLIER SEE ATTACH FOR DETAIL</t>
  </si>
  <si>
    <t>PROCEED AS FOLLOWS. _` DISCARD AFFECTED GD233_`1585_`5 STIFFENER. _` CLOSE THIS NCR. ENGINEERING SUBSTANTIATION. RETURN TO DRAWING REQUIREMENTS. OSCAR DIAZ DE LEON. LIAISON ENGINEERING. 06/15/2021.</t>
  </si>
  <si>
    <t>SCARP THE PART</t>
  </si>
  <si>
    <t>Q321010642</t>
  </si>
  <si>
    <t>DUE TO THAT THE PARTS ARRIVED WITH WRONG IDENTIFICATION IS NECESSARY TO RE_`IDENTITY THE ANGLE AS NCRQ321010642_`001_`01 AS PER DISPO 1.1 METHODS: PROVIDE A NEW REWORK ORDER PRODUCTION: RE_`IDENTIFY THE PARTS BEFORE TO INSTALL. ALEJANDRA CERDA MORALES QUALITY AGENT MRB JUN 17TH, 2021</t>
  </si>
  <si>
    <t>V564324</t>
  </si>
  <si>
    <t>Q321010643</t>
  </si>
  <si>
    <t>V212654</t>
  </si>
  <si>
    <t>BETWEEN STGR 6 TO 8 L/H SIDE, F.S. 946, WAS FOUND THREE TOOL MARCKS ON SKIN, SIDE PANEL, AFT BARREL, LH (G05363430_`109_`01). TM 1 LENGTH = .060'' WIDTH = .030'' DEEP = .003'' TM 2 LENGTH = .050'' WIDTH = .050'' DEEP = .002'' TM 3 LENGTH = .050'' WIDTH = .050'' DEEP = .003'' NOTE: THE CAUSES OF TOOL MARKS ARE UNKNOWN. SEE ATTACHMENTS OF DETAILS.</t>
  </si>
  <si>
    <t>ENGINEERING DISPOSITION. PART NUMBER AFFECTED. _` G05363430_`109 SKIN, SIDE PANEL, AFT BARREL, LH. MATL: AL ALLOY 2524_`T3 BAMS 516_`015. FINISH CODE: A116. THICKNESS: 0.080" Â± 0.004" / 0.045" Â± 0.004". PROCEED AS FOLLOWS: + MASK AND PROTECT WITH ADHESIVE TAPE ALL AROUND DISCREPANT AREA. + BLEND OUT DISCREPANT AREA AS FOLLOWS: _` BLEND THE TOOL MARK USING #120 &amp; #240 GRIT ALUMINUM OXIDE PAPER UNTIL THE DAMAGE HAS BEEN BLENDED OUT. _` BLEND RATIO TO BE 100:1. _` DO NOT INCREASE THE CURRENT DEPTH (MAX. DEPTH ALLOWED 0.003"). _` ENSURE A SMOOTH TRANSITION AFTER BLENDING OPERATION. _` SURFACE ROUGHNESS TO 63RA OR BETTER. _` ENSURE THAT ALL TRACE OF DAMAGE HAS BEEN REMOVED, OTHERWISE RESUBMIT TO ENGINEERING. + PERFORM AN EDDY CURRENT INSPECTION PER BAPS 176_`019. _` IF NOT POSITIVE INDICATION CONTINUE WITH REPAIR, OTHERWISE RESUBMIT TO ENGINEERING WITH ALL DETAILS. + PERFORM ULTRASONIC TEST UT_`51 AT REPAIRED AREA EXTENDING MIN. 0.50" ALL AROUND. _` MIN. REMAINING THICKNESS ALLOWABLE IS 0.076" / 0.041", OTHERWISE RESUBMIT TO ENGINEERING. + TOUCH_`UP ALL BARE MATERIAL FINISH CODE A047 PER BAERD GEN_`004. + ENSURE THAT ADJACENT FASTENERS WERE NOT BLENDED, OTHERWISE REMOVE AND REPLACE PER DWG REQUIREMENTS. _` ENSURE TO MEET ALL OTHER DWG REQUIREMENTS. _` CONTINUE WITH ASSY PER DWG REQUIREMENTS. ENGINEERING SUBSTANTIATION. _` ALL REMAINING THICKNESS ARE WITHIN TOLERANCES PER DWG REQUIREMENTS. _`_`_`_`_`_`_`_`_`_`_`_`_`_`_`_`_`_`_`_`_`_`_`_`_`_`_`_`_`_`_`_`_`_`_`_`_`_`_`_`_`_`_`_`_`_` LIAISON ENGINEER. ALBERTO MALDONADO. 06/14/2021.</t>
  </si>
  <si>
    <t>V541275</t>
  </si>
  <si>
    <t>Q321010645</t>
  </si>
  <si>
    <t>V484350</t>
  </si>
  <si>
    <t>METHODS* FS 1053, STR 11, RH. THERE IS (1) HOLE WITH LOW EDGE DISTANCE AT DOUBLER, SIDE PANEL, AFT BARREL (G05363449_`102). B/P B0205016AD5 DIA HOLE:.098â E.D:.300â PITCH: .800â INVOLVED PARTS: CLIP, CTR BOX, PYLON (G05450472_`104) ED 0.350â PITCH: 1.300" SKIN, SIDE PANEL, AFT BARREL, RH (G05363536_`109) E.D NOT ISSUE STRAP, SIDE PANEL, AFT BARREL (G05363446_`106) E.D NOT ISSUE DOUBLER, SIDE PANEL, AFT BARREL (G05363449_`102) E.D: .300" SEE ATTACHMENTS.</t>
  </si>
  <si>
    <t>ENGINEERING ANNOTATIONS INVOLVED PART(S): _` G05450472_`104, CLIP CTR BOX PYLON. _` G05363449_`102, DOUBLER, SIDE PANEL AFT BARREL. _` G05363536_`109, SKIN SIDE PANEL AFT BARREL RH. _` G05363446_`106, STRAP SIDE PANEL AFT BARREL. NOTE: REF. TO ENGINEERING DWG. G05450075 REV. _`V, ZONE/SHEET 4C_`6 FOR B/P INSTL. ENGINEERING DISPOSITION PROCEED AS FOLLOWS: IT IS ACCEPTABLE TO INSTALL B/P FASTENER B0205016AD5_`8S IN LOW E.D. CONDITION IN DOUBLER PROVIDING COMPLIANCE WITH BAPS 151_`001 AND ALL OTHER DWG. REQUIREMENTS IS ENSURED. _` ENSURE HOLE IS OPENED TO Ã 0.160"_`0.164" PER BAPS 151_`001 THROUGH ALL INVOLVED PARTS. _` ENSURE THAT MIN. EDGE DISTANCE OF 0.300" IN DOUBLER IS MAINTAINED. _` ENSURE A MIN. EDGE DISTANCE OF 0.350" IN ALL OTHER INVOLVED PARTS. _` QUALITY TO ENSURE THAT THE ASSEMBLY IN THE LOCALITY OF THE REPAIR MEETS ALL OTHER REQUIREMENTS OF THE ENGINEERING DWG. _` CONTINUE WITH THE ASSEMBLY PROCESS PER DRAWING REQUIREMENTS. LIAISON SUBSTANTIATION: STRUCTURALLY AND FUNCTIONALLY ACCEPTABLE TO ENGINEERING. Â» SIMILAR CONDITION APPROVED BY STRESS ENG. (SEE NCR Q321000732 / Q320014544). RICARDO SENOVIO BA LIAISON ENGINEERING 06/14/2021.</t>
  </si>
  <si>
    <t>TOOLING* LOCATION: FS 1031. THERE ARE 8 ELONGATED HOLES ON ALL INVOLVED PARTS. B/P B0206002AG6 HOLE # 1 AND 2 ELONGATED HOLE: .192" PITCH:.950" CKS: NOT DONE INVOLVED PARTS: FITTING ,AFT ENG MOUNT (G05363512_`104) E.D NOT ISSUE SKIN , LWR, CTR BOX, PYLON (G05450503_`104) E.D: NOT ISSUE HOLE # 3 AND 4 ELONGATED HOLE: .191" PITCH:.950" CKS: NOT DONE INVOLVED PARTS: FITTING ,AFT ENG MOUNT (G05363512_`104) E.D: .600" SKIN , LWR, CTR BOX, PYLON (G05450503_`104) E.D: NOT ISSUE HOLE # 5 AND 6 ELONGATED HOLE: .192" PITCH:.950" CKS: NOT DONE INVOLVED PARTS: FITTING ,AFT ENG MOUNT (G05363512_`104) E.D:.600" SKIN , LWR, CTR BOX, PYLON (G05450503_`104) E.D: NOT ISSUE FITTING (G05450674_`102) E.D: NOT ISSUE HOLES NOT OPEN. HOLE # 7 AND 8 ELONGATED HOLE: .191" PITCH:.950" CKS: NOT DONE INVOLVED PARTS: FITTING ,AFT ENG MOUNT (G05363512_`104) E.D: .600" SKIN , LWR, CTR BOX, PYLON (G05450503_`104) E.D: NOT ISSUE SEE ATTACHMENTS</t>
  </si>
  <si>
    <t>ENGINEERING ANNOTATIONS INVOLVED PART(S): _` G05450503_`104, SKIN LWR CTR BOX PYLON (ENG. MAKE FROM G05450513_`102) / MATL. SPEC.: AMS_`QQ_`A_`250/12 AL ALLOY 7075_`T7351 / FINISH CODE A003 / NOM. THK.: 0.165"_`0.235" +/_`.005". _` G05363512_`104, FITTING AFT ENG MOUNT. _` G05450674_`102, FITTING CTR BOX PYLON. NOTES: FOR REF. SEE ENGINEERING DWG. G05450075 REV. _`V, ZONE/SHEET 10C_`3 (VIEW ON ARROW D) FOR B/P INSTL. ENGINEERING DISPOSITION PROCEED AS FOLLOWS: _` USING PROPER DRILL BUSHING/GUIDE, OPEN QTY_`8 HOLES TO Ã 0.1996"_`0.2021" PER BAPS 151_`029 THROUGH ALL DETAILS. _` ENSURE THAT MIN. PITCH DISTANCE OF 0.950" HAS BEEN MAINTAINED. _` ENSURE THAT MIN. E.D. OF 0.600" IS MAINTAINED IN ALL INVOLVED PARTS, AS APPLICABLE. _` IN SKIN OML, OPEN COUNTERSINK UP TO Ã 0.287"_`0.297" GOOD AND ROUND AS PER BAPS 151_`029, SECTION 9.2.3. _` COUNTERSINK HOLE DIAMETER LIMITS ARE GIVEN FOR REFERENCE PURPOSES ONLY SINCE INSTALLED FASTENERS MUST MEET THE FLUSHNESS REQUIREMENTS OF BAERD GEN_`034 OR APPLICABLE ENGINEERING DRAWING. _` PERFORM A VISUAL AND DIMENSIONAL INSPECTION TO ENSURE ANY PREVIOUS DAMAGE OR ELONGATION HAS BEEN COMPLETELY REMOVED. _` WET INSTALL QTY_`8 HI_`LITE(S) HST111AG6_`( ) + NUTS B0203038_`3 OR COLLARS B0206016CY6 IN LIEU OF B/P B0206002AG6_`( ) PER BAPS 151_`029 AND BAPS 157_`028 AND ALL OTHER DRAWING REQUIREMENTS. _` QUALITY TO ENSURE THAT THE ASSEMBLY IN THE LOCALITY OF THE INTENDED INSTALLATION MEETS MRB DISPOSITION AND ALL OTHER DRAWING REQUIREMENTS. _` CONTINUE WITH THE ASSEMBLY PROCESS PER DRAWING REQUIREMENTS. LIAISON SUBSTANTIATION: FUNCTIONALLY AND STRUCTURALLY ACCEPTABLE TO ENGINEERING. Â» NO KNIFE EDGE CONDITION NOR CRITICAL LOW EDGE DISTANCE FOR O/S FASTENERS. Â» O/S FASTE</t>
  </si>
  <si>
    <t>V546002</t>
  </si>
  <si>
    <t>TOOLING* LOCATION:FS 1031, CTR BOX UPPER, R/H THERE IS THE QTY (2) ELONGATED HOLE ON ALL INVOLVED PARTS. B/P B0206002AG6 HOLE # 1 DIA ELONGATED HOLE: .191" CKS ON SKIN, UPPER : NOT DONE PITCH: .950" INVOLVED PARTS: SKIN, UPPER, CTR BOX, PYLON (G05450502_`104) E.D:NOT ISSUE FITTING ,AFT ENG MOUNT (G05363512_`104) E.D:.600" HOLE # 2 DIA ELONGATED HOLE: .192" CKS ON SKIN, UPPER : NOT DONE PITCH: .950" INVOLVED PARTS: SKIN, UPPER, CTR BOX, PYLON (G05450502_`104) E.D NOT ISSUE FITTING ,AFT ENG MOUNT (G05363512_`104) E.D: .600" SEE ATTACHMENTS.</t>
  </si>
  <si>
    <t>ENGINEERING DISPOSITION PROCEED AS FOLLOWS: 1. OPEN DISCREPANT HOLE THROUGH ALL DETAILS TO 0.1981" _` 0.2011" DIA. 2. OPEN CSK TO 0.287" _` 0.297" DIA PER BAPS 151_`029. 3. WET INSTALL (QTY_`2) HST111AG6 HI_`LITE + B0203038_`3 IN LIEU OF B/P B0206002AG6 HI_`LITE AS PER BAPS 151_`029 &amp; 157_`028. 4. ENSURE ALL OTHER DRAWING REQUIREMENTS ARE MET. 5. CONTINUE WITH THE INSTALLATION PROCESS AS PER DRAWING REQUIREMENTS. LIAISON ENG. SUBSTANTIATION: ACTUAL CONDITION IS STRUCTURALLY ACCEPTABLE TO ENGINEERING. MRB LIAISON ENGINEER. GABRIEL GARCIA. 06/14/2021.</t>
  </si>
  <si>
    <t>V541950</t>
  </si>
  <si>
    <t>METHODS* LOCATION: BTW FS 945 TO FS 961, CTR BOX PYLON RH. EXIST QTY 1 DOUBLE HOLE ONLY ON SKIN , LWR, CTR BOX, PYLON G05450503_`104. B0205020AD5 DIA. DOUBLE HOLE: .170" PITCH: .650" CKS: NOT DONE. INVOLVED PARTS: SKIN , LWR, CTR BOX, PYLON G05450503_`104. E.D: .400" ANGLE DRAG CTR BOX PYLON G05450605_`102. E.D: .360" (OPEN HOLE:.098") SEE ATTACHMENTS.</t>
  </si>
  <si>
    <t>B/P FASTENER: B0205020AD5_`(*)S DISPOSITION: OPEN (1) AFFECTED HOLE GOOD AND ROUND 0.176"_`0.180" PER BAPS 151_`001/188_`001. ENSURE REPORTED EDGE AND PITCH DISTANCES. COUNTERSINK 100Â° FOR (1) NAS1241AD5_`(*) RIVET PER BAPS 151_`001. INSTALL (1) NAS1241AD5_`(*) RIVET PER BAPS 151_`001 IN LIEU OF B/P FASTENER. WET INSTALL PER BAPS 157_`028. ENSURE ALL REMAINING DRAWING REQUIREMENTS MET. CLOSE NCR. SUBSTANTIATION: NO KNIFE EDGE, MIN 2XD EDGE DISTANCE AND MIN 3.6XD PITCH DISTANCE FOR FASTENER SUBSTITUTION IS STRUCTURALLY ACCEPTABLE. RICARDO DELPINO LIAISON ENGINEER 06/15/2021</t>
  </si>
  <si>
    <t>V547080</t>
  </si>
  <si>
    <t>G05450490-102</t>
  </si>
  <si>
    <t>METHODS* LOCATION: FS 999 CTR BOX PYLON RH. B/P: B0205016AD5 EXIST QTY 1 ELONGATED HOLE ON ALL PARTS INVOLVED. DIA. ELONGATED HOLE: .194" PITCH:.730" INVOLVED PARTS: ANGLE, CTR BOX, PYLON G05450490_`102. E.D:.280" G05450427_`102 (RIB, CTR BOX, PYLON. E.D: .300" SEE ATTACHMENTS.</t>
  </si>
  <si>
    <t>ENGINEERING NOTES: PART NO. AFFECTED: _`G05450490_`102 ANGLE CTR BOX PYLON, 7075_`T76 AL ALLOY PER AMS 4048, STOCK THK = 0.063". _`G05450427_`102 RIB CTR BOX PYLON, 7075_`T76 AL ALLOY PER AMS 4048, STOCK THK = 0.063" DWG NO. AND REV.: G05450075 REV.V B/P FASTENER: B0205016AD5_`(*)S DISPOSITION: _`_`OPEN THE HOLE GOOD AND ROUND THROUGH THE WHOLE STACK_`UP TO A Ã OF 0.194" _` 0.196" PER BAPS 151_`001. _`_`WET INSTALL A B0205016AD6_`(*)S PER BAPS 157_`028, 151_`001 AND REMAINING DWG REQUIREMENTS. _`_`CONTINUE WITH THE NEXT HIGH ASSY AND/OR NEXT CORRESPONDING PROCESS PER DWG REQUIREMENTS. SUBSTANTIATION: _`_`SEE SIGN_`OFF SHEET FOR STRESS ENGINEERING APPROVAL. RUBEN VAZQUEZ LIAISON ENGINEER 06/15/2021 CO_`SIGNED RICARDO DELPINO</t>
  </si>
  <si>
    <t>V558254</t>
  </si>
  <si>
    <t>Q321010647</t>
  </si>
  <si>
    <t>V389046</t>
  </si>
  <si>
    <t>S/N8</t>
  </si>
  <si>
    <t>SUPPLIER* AS PER LETTER OF DISCLOSURE NOE0027 1.THE SERIAL NUMBERS NOTED ON THE CYCLONE CERTS AND PACKING SHEETS RECEIVED WITH EACH SHIPMENT DO NOT MATCH THE ACTUAL SERIAL NUMBER FORMAT IDENTIFIED ON THE PARTS. 2. THE SERIAL NUMBERS ARE DUPLICATED ON THE SAME P/NâS WHEN THE CYCLONE W_`B PRODUCTION ORDER IS NOT INCLUDED AS PART OF THE SERIAL NUMBER FORMAT IDENTIFIED ON THE PARTS AND CERTS. AFFECTED PARTS: â¢ G05530566_`103 PANEL, ACCESS 4, VSTAB, LH S/N8 SEE ATTACHMENTS FOR MORE DETAIL.</t>
  </si>
  <si>
    <t>_`IDENTIFY THE AFFECTED PARTS ACCORDING TO DL NOE0027. ADJUSTED IDENTIFICATION FORMAT: S/N BATCH#_`SERIAL# _`MAKE SURE THE SERIAL NUMBER IS CORRECT IN THE SAP SYSTEM, ACCORDING THE CORRECT IDENTIFICATION. ROGELIO RAMIREZ _`_`_`_`_`_`_`_`_`_`_`_`_`_`_`_`_`_`_`_`_`_`_`_`_`_`_`_`_`_`_`_`_`_`_`_`_`_`_`_`_`_`_`_`_`_`_` QUALITY MRB JUN, 14 2021</t>
  </si>
  <si>
    <t>V542116</t>
  </si>
  <si>
    <t>S/N4</t>
  </si>
  <si>
    <t>SUPPLIER* AS PER LETTER OF DISCLOSURE NOE0027 1.THE SERIAL NUMBERS NOTED ON THE CYCLONE CERTS AND PACKING SHEETS RECEIVED WITH EACH SHIPMENT DO NOT MATCH THE ACTUAL SERIAL NUMBER FORMAT IDENTIFIED ON THE PARTS. 2. THE SERIAL NUMBERS ARE DUPLICATED ON THE SAME P/NâS WHEN THE CYCLONE W_`B PRODUCTION ORDER IS NOT INCLUDED AS PART OF THE SERIAL NUMBER FORMAT IDENTIFIED ON THE PARTS AND CERTS. AFFECTED PARTS: G05530575_`103 PANEL, ACCESS, VSTAB, LH S/N4 G05530575_`103 PANEL, ACCESS, VSTAB, LH S/N5 SEE ATTACHMENTS FOR MORE DETAIL.</t>
  </si>
  <si>
    <t>V542120</t>
  </si>
  <si>
    <t>S/N5</t>
  </si>
  <si>
    <t>Q321010648</t>
  </si>
  <si>
    <t>G05450056-008</t>
  </si>
  <si>
    <t>G05450084-006-02</t>
  </si>
  <si>
    <t>SKIN ASSY, FIXED TE, PYLON</t>
  </si>
  <si>
    <t>V391871</t>
  </si>
  <si>
    <t>NO BADGE* AT TE ASSY, FIXED, PYLON (G05450056_`008) EXISTS QTY (8) BLENDED AREAS ON THE SKIN ASSY, FIXED TE, PYLON (G05450084_`006_`02). S/B INSTALL NEAREST RIVETS _` B0205020AD4_`* , NAS930E_`4_`* ACTUAL CONDITION: SKIN ASSY, FIXED TE, PYLON (G05450084_`006_`02). ITEM LENGTH WIDTH DEPTH #1 0.400â 0.250â UNKNOWN #2 0.750â 0.550â UNKNOWN #3 0.400â 0.300â UNKNOWN #4 0.680â 0.600â UNKNOWN #5 0.500â 0.450â UNKNOWN #6 0.300â 0.250â UNKNOWN #7 0.340â 0.340â UNKNOWN #8 0.550â 0.200â UNKNOWN SEE ATTACHMENT</t>
  </si>
  <si>
    <t>ENGINEERING DISPOSITION. PART NUMBER AFFECTED. _` G05450507_`102 SKIN, FIXED, PYLON. MATL: AL ALLOY 2524_`T3 BAMS 516_`015. FINISH CODE: A109. LOCAL THICKNESS:0.050" Â± 0.004" / 0.040" Â± 0.004". REPAIR AS FOLLOWS: + PERFORM 10X VISUAL INSPECTION ENSURE ALL TRACE OF DAMAGE HAS BEEN REMOVED, OTHERWISE RESUBMIT WITH ALL DETAILS AND CLEAR PICTURES. _` ENSURE A BLEND RATIO MINIMUM 100:1. _` ENSURE SURFACE ROUGHNESS 63RA OR BETTER. _` ENSURE A SMOOTH TRANSITION AT BLENDED AREA. + PERFORM AN FPI INSPECTION PER BAPS 176_`002, CLASS A OR EDDY CURRENT INSPECTION PER BAPS 176_`019. _` IF NOT POSITIVE INDICATION CONTINUE WITH REPAIR, OTHERWISE RESUBMIT TO ENGINEERING WITH ALL DETAILS. + PERFORM ULTRASONIC TEST UT_`51 AT REPAIRED AREA EXTENDING MIN. 0.50" ALL AROUND. _` MIN. REMAINING THICKNESS ALLOWABLE IS 0.047" / 0.037", OTHERWISE RESUBMIT TO ENGINEERING. + REMOVE AND REPLACE ALL BLENDED FASTENERS PER DWG REQUIREMENTS. + TOUCH_`UP ALL BARE MATERIAL FINISH CODE A047 PER BAERD GEN_`004. _` ENSURE TO MEET ALL OTHER DWG REQUIREMENTS. _` CONTINUE WITH ASSY PER DWG REQUIREMENTS. ENGINEERING SUBSTANTIATION. _` MINIMUM REMAINING THICKNESS IS WITHIN TOLERANCE PER DWG REQUIREMENTS. _`_`_`_`_`_`_`_`_`_`_`_`_`_`_`_`_`_`_`_`_`_`_`_`_`_`_`_`_`_`_`_`_`_`_`_`_`_`_`_`_`_`_`_`_`_`_`_`_`_` LIAISON ENGINEER. ALBERTO MALDONADO. 06/14/2021.</t>
  </si>
  <si>
    <t>V541391</t>
  </si>
  <si>
    <t>Q321010649</t>
  </si>
  <si>
    <t>V448664</t>
  </si>
  <si>
    <t>METHODS* AT LHS IN FS 1016, EXIST QTY (2) STRG MISALIGNED. UNDER THIS CONDITION, IT IS NOT POSSIBLE TO INSTALL FITTINGS AS PER DRAWING G05363921, REV. D REQUIREMENTS. STRG 24, LHS GAP UNIFORM DUE TO A MISALIGNMENT BTWN STRINGER 24, AFT BARREL (G05363669_`103) AND STRINGER 24, LH SIDE, AFT FUSE (G05361754_`101) EXIST A STEP CONDITION OF .045â DUE TO THIS CONDITION EXIST A GAP OF .045â BTWN STRINGER 24, LH SIDE, AFT BARREL (G05363669_`103) AND FITTING, STGR 24 (G05363952_`101) STRG 27 LHS GAP UNIFORM DUE TO A MISALIGNMENT BTWN STRINGER 27, AFT BARREL (G05363667_`105) AND STRINGER 27, AFT FUSE (G05361757_`101) EXIST A STEP CONDITION OF .025" DUE TO THIS CONDITION EXIST A GAP OF GAP OF .025â BTWN STRINGER 27, AFT BARREL (G05363667_`105) AND FITTING, STGR 27 (G05363954_`105) SEE ATTACHMENTS</t>
  </si>
  <si>
    <t>Q4MQAMANU</t>
  </si>
  <si>
    <t>METHODS* AT RHS IN FS 1016, EXIST QTY (3) STRG MISALIGNED. UNDER THIS CONDITION, IT IS NOT POSSIBLE TO INSTALL FITTINGS AS PER DRAWING G05363921, REV. D REQUIREMENTS. TYP B/P B0206001AG5* STRG 20, RHS DUE TO A MISALIGNMENT BTWN STRINGER 20, AFT FUSE (G05362220_`104) AND STRINGER 20, AFT BARREL (G05363627_`108) EXIST A STEP CONDITION OF 0.082â THIS CONDITION WILL CAUSE QTY (3) GAPS OF 0.082â BTWN STRGS AND FITTINGS: FITTING, STGR 20, UPR (G05363957_`104) AND FITTING, STGR 20, LWR (G05363956_`102) STRG 26, RHS GAP UNIFORM DUE TO A MISALIGNMENT BTWN STRINGER 26, RH SIDE, AFT FUSE (G05361718_`103) AND STRINGER 26, RH SIDE, AFT BARREL (G05363666_`101) EXIST A STEP CONDITION OF .070â DUE TO THIS CONDITION EXIST A GAP .070â BTWN RH SIDE, AFT FUSE (G05361718_`103) AND FITTING, STRG 26, RH SIDE (G05363954_`106) STRG 27, RHS GAP UNIFORM DUE TO A MISALIGNMENT BTWN STRINGER 27, RH SIDE, AFT FUSE (G05361757_`102) AND STRINGER 27, AFT BARREL (G05363667_`106) EXIST A STEP CONDITION OF .072â DUE TO THIS CONDITION EXIST A GAP OF .072â BTWN STRINGER 27, RH SIDE, AFT FUSE (G05361757_`102) AND FITTING, STGR 27 (G05363954_`106) SEE ATTACHMENTS.</t>
  </si>
  <si>
    <t>ENGINEERING DISPOSITION: THE NOTED CONDITION OF PROFILE DEVIATION 0.0009" MAX. OUT OF TOLERANCES IN THE NCR FITTING IS ACCEPTABLE TO ENGINEERING CONTINUE AS PER DISPO 1.0. AND ENSURE ALL OTHER REQUIREMENTS PER DISPO 1.0 ARE MET. LIAISON ENG. SUBSTANTIATION: THE DEVIATION IN PROFILE IS ACCEPTABLE TO ENGINEERING FOR FIT FORM AND FUNCTION. LIAISON/DESIGN ENGINEER MARCO A. SAN PEDRO 07/01/2012.</t>
  </si>
  <si>
    <t>ENGINEERING DISPOSITION PROCEED AS FOLLOWS: 1.1 _` ACTUAL DEVIATION ON FITTING NCRQ321010649_`002_`02 OF 0.0124" (0.0024" OUT OF TOLERANCES) IN LIEU OF 0.0100" AND DEVIATION OF 0.0057" (0.0007" OUT OF TOLERANCES) IN LIEU OF 0.0050" ARE NOTED AND ACCEPTABLE FOR ENGINEERING. 1.2 _` CONTINUE MANUFACTURING OF FITTING NCRQ321010649_`002_`02 PER DRAWING REQUIREMENTS. 1.3 _` CONTINUE REPAIR OF DISCREPANT AREA PER DISPOSITION 1.0 OF ACTUAL NCR. 1.4 _` IDENTIFY AREA WITH NCR NUMBER AS NCRQ321010649_`002 PER BAPS 144_`005. 1.5 _` ENSURE TO MEET ALL OTHER DRAWING REQUIREMENTS THEN CONTINUE ASSEMBLY PER DRAWING SPECIFICATION. SUBSTANTIATION: _` REFER TO DISPOSITION 1.0 OF CURRENT NCR FOR STRESS APPROVAL. LIAISON ENGINEERING. JONATHAN BUENROSTRO. 07/06/2021</t>
  </si>
  <si>
    <t>Q321010650</t>
  </si>
  <si>
    <t>G05372506-003-01</t>
  </si>
  <si>
    <t>BRACKET, HARNESS SUPPORT</t>
  </si>
  <si>
    <t>V408921</t>
  </si>
  <si>
    <t>CONFIGURATION* IN THE ASSEMBLY G0532506_`003_`01 THERE IS A WRONG ARMONIZATION BETWEEN VWI GX811301025 AND DRAWING G05372506 REV E. THE VWI GX811301025 REQUEST AN STANDOFF B0204037AL_`6W THE DRAWING G05372506 REV REQUEST AN STANDOFF B0204037AL_`8W SEE ATTACHMENTS FOR DETAILS</t>
  </si>
  <si>
    <t>NOTE: THIS SNC IS TEMPORARY DUE THE CHAGNE IN THE VWI NEED TO BE READY BEFORE TO INSTALL THE STANDOFF, METHODS PLEASE PROVIDE THE ECD FOR THE VWI CHANGE. .................................................................................................................................................................................................................... REWORK AS PER ENGINEERING DRAWING G05372506 REV E REQUIREMENTS. ....................................................................................................................................................................................................................ANTONIO DELGADO MRB AGENT GLOBAL 7500 14_`JUN_`2021</t>
  </si>
  <si>
    <t>V541460</t>
  </si>
  <si>
    <t>Q321010652</t>
  </si>
  <si>
    <t>G05292405-103-01</t>
  </si>
  <si>
    <t>CRANK, HDL SPR ROD, CARGO ACCESS DR</t>
  </si>
  <si>
    <t>W-B138953</t>
  </si>
  <si>
    <t>CRANK, HDL SPR ROD, CARGO ACCESS DR (G05292405_`103_`01) QTY: 2 IS: THERE IS DAMAGE IN CRANK S/B: THE PARTS MUST BE OUT OF DAMAGE, SCRATCHES AND ACCORDING TO THE DRAWING. PART # 1 ITEM 1 ITEM 2 ITEM 3 L: 0.030" 0.020" 0.030" W: 0.020" 0.030" 0.030" D: 0.002" 0.002" 0.002" PART # 2 ITEM 1 ITEM 2 L: 0.030" 0.020" W: 0.030" 0.020" D: 0.002" 0.002" SEE ATTACHMENTS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</si>
  <si>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G05292405_`103 CRANK, HDL, SPR ROD VAR 1.500" CRES_`15_`5PH_`H1025 BAR AMS_`5659 S010 NOTES: _` ALL THICKNESS TOLERANCES TO BE Â± 0.010". _`_`_`_`_`_`_`_`_`_`_`_`_`_`_`_`_`_`_`_`_`_`_`_`_`_`_`_`_`_`_`_`_`_`_`_`_`_`_`_`_`_`_`_`_`_`_`_`_`_`_`_`_`_`_`_`_`_`_`_`_`_`_`_`_`_`_`_`_`_`_`_`_`_`_`_`_`_`_`_`_`_`_`_`_`_`_`_`_`_`_`_`_`_`_`_`_`_`_`_`_`_`_`_`_`_`_`_`_`_`_`_`_`_`_`_`_`_`_`_`_`_`_`_`_`_`_`_`_`_`_`_`_`_`_`_`_`_`_`_`_`_`_`_`_`_`_`_`_`_`_`_`_`_`_`_`_`_`_`_`_`_`_`_`_`_`_`_`_`_`_`_`_`_`_`_`_`_`_`_`_`_`_`_`_`_`_`_`_`_`_`_`_`_`_`_`_`_`_`_`_`_`_`_`_`_`_`_`_` ENGINEERING DISPOSITION (PROCEED AS FOLLOWS): 1. REPAIR PROCESS: _` BLEND / CHAMFER (45Âº) DISCREPANT AREAS USING AN ALUMINUM OXIDE SAND PAPER #250 OR FINER _` VERIFY A BLENDING TRANSITION OF 20:1 IN ALL DIRECTIONS. _` VERIFY SURFACE ROUGHNESS OF 63 MICRO INCHES OR BETTER. NON DESTRUCTIVE TESTING: _` PERFORM A MANDATORY VISUAL INSPECTION USING A MAGNIFIER GLASS 10X AND A GOOD SOURCE OF LIGHT TO ASSURE NO TRACES OF DAMAGES ARE STILL PRESENT. _` ON ALL LOCATIONS PERFORM A FLUORESCENT PENETRANT INSPECTION PER BAPS_`176_`002 â¢ ENSURE NO RELEVANT INDICATIONS OR DEFECTS ARE PRESENT. _` BY MEANS OF MECHANICAL METHODS, QC TO ASSURE NO MORE THAN 0.002" OF MATERIAL WAS REMOVED FROM NOMINAL THICKNESS VALUES. _` IF CONDITIONS STATED ABOVE ARE MET CONTINUE, OTHERWISE RESUBMIT. FINISH RESTORATION: _` AS REQUIRED ON REPAIRED AREAS, RESTORE FINISH TO S010 OF BAERD GEN_`004. FINAL INSPECTION: _` ENSURE NO OTHER DEVIATION IS PRESENT ON REPORTED PARTS. _` IDENTIFY WHERE CONVENIENT WITH A NCR TAG PER BAPS_`144_`005. _` CLOSE NCR. _`_`_`_`_`_`_`_`_`_`_`_`_`_`_`_`_`_`_`_`_`_`_`_`_`_`_`_`_`_`_`_`_`_`_`_`_`_`_`_`_`_`_`_`_`_`_`_`_`_`_`_`_`_`_`_`_`_`_`_`_`_`_`_`_`_`_`_`_`_`_`_`_`_`_`_`_`_`_`_`_`_`_`_`_`_`_`_`_`_`_`_`_`_`_`_`_`_`_`_`_`_`_`_`_`_`_`_`_`_`_`_`_`_`_`_`_`_`_`_`_`_`_`_`_`_`</t>
  </si>
  <si>
    <t>V553341</t>
  </si>
  <si>
    <t>Q321010654</t>
  </si>
  <si>
    <t>V-STAB</t>
  </si>
  <si>
    <t>U937301</t>
  </si>
  <si>
    <t>B0600371* AT FS 897, BTW LBL 27 &amp; RLB 27, ON WL 72 EXIST QTY 4 ELONGATED HOLES HOLE 1 ( 27 LBL ) AFFECTED PARTS: BEAM ASSY, LONGITUDINAL ( G05364111_`003 ) E.D : 0.600â STIFFENER 4, VERTICAL, AFT PRESS BHD ( G05365514_`103 ) ED 0.600â WEB ASSY, LWR, AFT PRESS BHD ( G05365501_`013 ) NOT RELEVANT B/P: BOLT B0201074_`5K15 / NUT B0202032C5K DIAMENTER S/B: 0.315â DIAMENTER TO CLEAN: 0.350â HOLE #2 ( LBL 18 ) AFFECTED PARTS: STIFFENER 3, VERTICAL, AFT PRESS BHD ( G05365512_`103 ) E.D: 0.600â BEAM ASSY, FLOOR ( G05364161_`003 ) E.D: 0.570â WEB ASSY, LWR, AFT PRESS BHD ( G05365501_`013 ) NOT RELEVANT B/P: BOLT B0201074_`5K15 / NUT B0202032C5K DIAMENTER S/B: 0.315â DIAMENTER TO CLEAN: 0.344â HOLE #3 ( RBL 18 ) STIFFENER 3, VERTICAL, AFT PRESS BHD G05365580_`103 E.D: 0.600â BEAM ASSY, FLOOR ( G05364178_`001 ) E.D: 0.600â WEB ASSY, LWR, AFT PRESS BHD ( G05365501_`013 ) NOT RELEVANT B/P: BOLT B0201074_`5K15 / NUT B0202032C5K DIAMENTER S/B: 0.315â DIAMENTER TO CLEAN: 0.333â HOLE #4 ( RBL 27 ) BEAM ASSY, LONGITUDINAL ( G05364113_`005 ) E.D: 0.600" STIFFENER 4, VERTICAL, AFT PRESS BHD ( G05365514_`104 ) ED 0.600â WEB ASSY, LWR, AFT PRESS BHD ( G05365501_`013 ) NOT RELEVANT B/P: BOLT B0201074_`5K15 / NUT B0202032C5K DIAMENTER S/B: 0.315â DIAMENTER TO CLEAN: 0.335â SEE ATTACHMENTS FOR MORE DETAILS</t>
  </si>
  <si>
    <t>ENGINEERING REMARKS. _` DRAWING G05360040 SHT 3 SECT H_`H. PART NUMBER DESCRIPTION LOCAL THICKNESS ALLOY_`TEMP / ST THK / FORM MATERIAL SPEC _` G05364111_`003 BEAM .385"Â±.010" 7040_`T7451 4.25" S/T AL PLT AMS 4211. _` G05365514_`103/_`104 STIFFENER .370"Â±.010" 7475_`T7351 3.0" S/T AL PLT AMS 4202. _` G05364161_`003 BEAM .385"Â±.010" 7150_`T7751 2.5" S/T AL PLT AMS 4252. _` G05365512_`103 STIFFENER .370"Â±.010" 7475_`T7351 3.0" S/T AL PLT AMS 4202. _` G05364178_`001 BEAM .385"Â±.010" 7150_`T7751 2.5" S/T AL PLT AMS 4252. _` G05365580_`103 STIFFENER .370"Â±.010" 7475_`T7351 3.0" S/T AL PLT AMS 4202. _` G05364113_`005 BEAM .385"Â±.010" 7040_`T7451 4.25" S/T AL PLT AMS 4211. _` G05365501_`013 WEB .080"Â±.004" 2524_`T3 .120" S/T AL CLD SHT AMS 4296. PROCEED AS FOLLOWS. _` USING A SUITABLE DRILL BLOCK AND BUSHING ADEQUATELY SECURED IN PLACE OPEN / REAM AFFECTED HOLES TO CLEAR DAMAGE TO Ã .3440" _` .3500" GOOD AND ROUND THROUGH THE WHOLE STACKUP PER BAPS 188_`001. Â» ENSURE ALL DAMAGE TRACES ARE REMOVED. Â» MAINTAIN EDGE DISTANCE AS REPORTED ON FLOOR BEAMS AND VERTICAL STIFFENERS AS REPORTED. _` INSTALL QTY (4) B0201074_`5K15Y 2ND O/S BOLT + QTY (4) B0202032C52K CSK WASHER + QTY (4) B0202032_`52K PLAIN WASHER + QTY (4) B0203059M5 PER BAPS 150_`000 / 150_`002 / 157_`028 ( METHOD B ). Â» PRIOR TORQUE APPLICATION ENSURE REPAIR BOLTS' SHANK WILL NOT BEAR AGAINST NUT INCOMPLETE THREAD ( CHAMFERED ) SECTION. Â» TORQUE 200_`290 LBS_`INCH PER BAPS 150_`002 CLASS II. _` IDENTIFY NEXT TO EACH REPAIRED BOLT LOCATION AT BOTH SIDES OF G05365501 LOWER WEB AS NCRQ321010654_`001 PER BAPS 144_`005. CONTINUE WITH THE ASSEMBLY PER DRAWING REQUIREMENTS. ENGINEERING SUBSTANTIATION. SEE THE SIGNOFF SHEET FOR THE STRESS ENGINEERING APPROVAL.</t>
  </si>
  <si>
    <t>V547261</t>
  </si>
  <si>
    <t>Q321010655</t>
  </si>
  <si>
    <t>G02122161-005</t>
  </si>
  <si>
    <t>MANIFOLD ASSY, RIGID, INSULATED</t>
  </si>
  <si>
    <t>V372379</t>
  </si>
  <si>
    <t>B0709055* DURING THE ATP TEST WAS FOUND THAT THE "SLEEVE_`CODED" (830181_`D_`570_`200) IS REMOVED OF "MANIFOLD ASSY, RIGID, INSULATED" (G02122161_`005) CAUSING LEAK. SEE ATTACH FOR MORE DETAILS</t>
  </si>
  <si>
    <t>ENGINEERING DISPOSITION. NOTES: P/N. DESCRIPTION. G02122161_`005. MANIFOLD ASSY, RIGID, INSULATED. &gt; REFER TO DRAWING G02192102 REV. _`G FOR MANIFOLD ASSY INSTALLATION. PROCEED AS FOLLOWS: 1.1 _` PROCEED TO REMOVE DISCREPANT MANIFOLD ASSY FROM ASSEMBLY. _` ENSURE NO EXTRA DAMAGE EXIST ON MANIFOLD ASSY AND SURROUNDING AREA ON ASSEMBLY. 1.2 _` Q.C RAISE A DETAIL NCR FOR DISCREPANT MANIFOLD ASSY AND SEND TO ENGINEERING FOR VALIDATION. 1.3 _` REQUEST A NEW MANIFOLD ASSY ACCORDING TO DRAWING REQUIREMENTS AND INSTALL ON ASSEMBLY ACCORDING TO DRAWING SPECIFICATION. 1.4 _` PERFORM ATP/FTP ACCORDING TO DRAWING REQUIREMENTS AND ENSURE TO BE WITHIN TOLERANCES AFTER FINAL RESULTS. 1.5 _` ENSURE TO MEET ALL OTHER DRAWING REQUIREMENTS AND CONTINUE ASSEMBLY PER DRAWING SPECIFICATION. SUBSTANTIATION: _` REMOVE AND REPLACES OF DISCREPANT MANIFOLD ASSY BRING BACK ASSEMBLY PER DRAWING REQUIREMENTS. LIAISON ENGINEERING. JONATHAN BUENROSTRO. 06/17/2021.</t>
  </si>
  <si>
    <t>V559274</t>
  </si>
  <si>
    <t>Q321010659</t>
  </si>
  <si>
    <t>GD421-7878-73-02</t>
  </si>
  <si>
    <t>V286881</t>
  </si>
  <si>
    <t>METHODS* DESCRIPTION: THERE ARE QTY 39 LOW E.D. IN PANEL GD421_`7878_`73_`02 DAMAGED PART(S): GD421_`7878_`73_`02 ONLY PART AFFECTED JOINT PARTS NOT AFFECTED GD421_`7826_`3 ANGLE GD421_`7816_`5 ANGLE GD421_`7856_`3_`01 GUSSET ADDITIONAL INFO: EDGE DISTANCE IN ANGLE (QTY 2) AND GUSSET NOT ISSUE SEE ATTACHMENTS</t>
  </si>
  <si>
    <t>GD421_`7878_`75 PANEL M/F: 7075 T6 THK=0.080" GD421_`7826_`3 ANGLE M/F: 7075 T6511 THK=0.094" GD421_`7856_`3 GUSSET M/F: 7075 T6 THK=0.063" B/P FASTENERS: MS20470AD5_`(*)A DISPOSITION: ACCEPTABLE MIN 0.270" EDGE DISTANCE FOR HOLE #1. INSTALL (39) B/P FASTENERS PER REMAINING DRAWING REQUIREMENTS. ENSURE ALL REMAINING DRAWING REQUIREMENTS MET. CLOSE NCR. SUBSTANTIATION: MIN 1.6XD EDGE DISTANCE IS STRUCTURALLY ACCEPTABLE. RICARDO DELPINO LIAISON ENGINEER 06/15/2021</t>
  </si>
  <si>
    <t>Q321010660</t>
  </si>
  <si>
    <t>AGX205</t>
  </si>
  <si>
    <t>H776-1</t>
  </si>
  <si>
    <t>LATCH ASSY, TOGGLE PIN</t>
  </si>
  <si>
    <t>U895880</t>
  </si>
  <si>
    <t>B0710404* THE LATCH ASSY(H776_`1),HOLE ELONGATED PART IS NOT FEASIBLE TO USE OR REPAIR PART OBVIOUS SCRAP SEE ATTACHMENT FOR DETAIL</t>
  </si>
  <si>
    <t>THE LATCH ASSY(H776_`1) SCRAP QTY (1) PART IS NOT FEASIBLE TO USE OR REPAIR PART OBVIOUS SCRAP REINSTALL THE NEW PART AS PER DRW REQUIREMENTS. QC SILVIA MORA 14/JAN/2021</t>
  </si>
  <si>
    <t>B0710179</t>
  </si>
  <si>
    <t>Q321010661</t>
  </si>
  <si>
    <t>V484910</t>
  </si>
  <si>
    <t>S/N9</t>
  </si>
  <si>
    <t>SUPPLIER* AS PER LETTER OF DISCLOSURE NOE0027 1.THE SERIAL NUMBERS NOTED ON THE CYCLONE CERTS AND PACKING SHEETS RECEIVED WITH EACH SHIPMENT DO NOT MATCH THE ACTUAL SERIAL NUMBER FORMAT IDENTIFIED ON THE PARTS. 2. THE SERIAL NUMBERS ARE DUPLICATED ON THE SAME P/NâS WHEN THE CYCLONE W_`B PRODUCTION ORDER IS NOT INCLUDED AS PART OF THE SERIAL NUMBER FORMAT IDENTIFIED ON THE PARTS AND CERTS. AFFECTED PARTS: â¢ G05530575_`103 PANEL, ACCESS , VSTAB, LH S/N9 SNC REFERENCE Q321010465 SEE ATTACHMENTS FOR MORE DETAIL.</t>
  </si>
  <si>
    <t>_`IDENTIFY THE AFFECTED PARTS ACCORDING TO DL NOE0027. ADJUSTED IDENTIFICATION FORMAT: S/N BATCH#_`SERIAL# _`MAKE SURE THE SERIAL NUMBER IS CORRECT IN THE SAP SYSTEM, ACCORDING THE CORRECT IDENTIFICATION. _`_`_`_`_`_`_`_`_`_`_`_`_`_`_`_`_`_`_`_`_`_`_`_`_`_`_`_`_`_`_`_`_`_`_`_`_`_`_`_`_`_`_`_`_`_`_`_`_`_`_`_`_`_`_`_`_`_`_`_`_`_`_`_`_`_`_`_`_`_`_`_`_`_`_`_`_`_`_`_`_`_`_`_`_`_`_`_`_`_`_`_`_`_`_`_`_`_`_`_`_`_`_`_`_`_`_`_`_`_`_`_`_`_`_`_`_`_`_`_`_`_`_`_`_`_`_`_`_`_`_`_`_`_`_`_`_`_`_`_`_`_`_`_`_`_`_`_`_`_`_`_`_`_`_`_`_`_`_`_`_`_`_`_`_`_`_`_`_`_`_`_`_`_`_`_`_`_`_`_`_`_`_`_`_`_`_`_`_`_`_`_`_`_`_`_`_`_`_`_`_`_`_`_`_`_`_`_`_`_`_`_` ANTONIO DELGADO QUALITY MRB AGENT GLOBAL 7500 JUN, 14 2021</t>
  </si>
  <si>
    <t>V541599</t>
  </si>
  <si>
    <t>Q321010663</t>
  </si>
  <si>
    <t>V472546</t>
  </si>
  <si>
    <t>SUPPLIER EXTERNAL* QTY (1) SKIN, OUTER (GM124_`1601_`11) CAME FROM SUPPLIER WITH TWO SCRATCHES ACTUAL CONDITION IS: SCRATCH #1 LOCATION : NEAR TO SLAT STA 270.80 LENGTH 3.700â WIDTH 0.040â MAX. DEPTH 0.004â (MEASURE TAKEN WITH GAP GUN) DISTANCE TO EDGE 3â SCRATCH #2 LOCATION: 373.10 LENGTH 1.400â WIDTH 0.140â MAX. DEPTH 0.004â (MEASURE TAKEN WITH GAP GUN) SEE ATTACHMENTS FOR DETAILS.</t>
  </si>
  <si>
    <t>ENGINEERING REMARKS. _` DRAWING GM124_`1601 _`F. _` GM124_`1601_`11 SKIN IS MADE FROM 6013_`T62 .100" ( STOCK ) THICK AL SHT PER AMS 4347. Â» CHEM MILLED POCKETS ARE .063"Â±.005". PROCEED AS FOLLOWS. _` MANUALLY BLEND THE REPORTED DAMAGE TO ACHIEVE A SMOOTH TRANSITION WITH THE SURROUNDING MATERIAL PER BAPS 149_`001. Â» DO NOT DEEPEN THE DAMAGE. Â» BLEND RATIO 100:1. Â» SURFACE ROUGHNESS 63RA OR BETTER. _` QC MANDATORY INSPECTION USING A 10X MAGNIFYING GLASS AND A GOOD LIGHT SOURCE TO ENSURE NO TRACES OF THE REPORTED DAMAGE REMAINS. _` NDI INSPECTION OF REPAIRED AREA: Â» ET PER BAPS 176_`019, ENSURE NO RELEVANT INDICATIONS. Â» ULTRASONIC THICKNESS SCREENING PER NDE UT_`51. â¢ SCRATCH 1 .060" MIN. THICKNESS FOR .063" NOMINAL. â¢ SCRATCH 2 .061" MIN. THICKNESS FOR .063" NOMINAL. _` NO FINISH REQUIRED AFTER BLENDING. _` IDENTIFY REPAIRED SKIN AS NCRQ321010663_`001 PER BAPS 144_`005. _` CLOSE THIS NCR. COMPLETE THE ASSEMBLY PER DRAWING REQUIREMENTS. ENGINEERING SUBSTANTIATION. MATERIAL THICKNESS WITHIN DRAWING TOLERANCES. INTEGRITY VERIFIED BY NDI. OSCAR DIAZ DE LEON. LIAISON ENGINEERING. 06/14/2021.</t>
  </si>
  <si>
    <t>V545960</t>
  </si>
  <si>
    <t>Q321010667</t>
  </si>
  <si>
    <t>AGX208AA</t>
  </si>
  <si>
    <t>V287268</t>
  </si>
  <si>
    <t>B0710532* THERE ARE 2 HOLES ELONGATED IN PANEL, CLOSE OUT (GD239_`9095_`9) AND PLATE CLOSE OUT PANEL TAILCONE (GD238_`9031_`1) B/P MS20615_`5M* HOLES #1 DIA ELONGATED TO 182" IN PANEL #2 DIA ELONGATED TO .178" IN PANEL DIA ELONGATED TO .178" IN PLATES (1 AND 2) ED NO ISUUE IN PANEL TYP ED .400" IN PLATES TYP PITCH TYP SEE ATTACHMENT FOR DETAILS</t>
  </si>
  <si>
    <t>GD238_`9031_`1 PLATE: M/F: TI_`6AL_`4V TO MIL_`T_`9046 CL AB_`1 COND A THK=0.025" GD238_`9035_`11 FRAME M/F: AISI 321 AMS 5510 THK=0.040" DWG FASTENER INSTALLATION: GD239_`6500 REV R EO R_`04 DISPOSITION: OPEN (2) HOLES GOOD AND ROUND 0.192"_`0.196" PER BAPS 151_`001. ENSURE MIN 0.400" EDGE DISTANCE AND MIN 0.690" PITCH DISTANCE. INSTALL (2) MS20615_`6M_`(*) RIVETS PER BAPS 151_`001 IN LIEU OF B/P FASTENERS. WET INSTALL PER BAPS 157_`030. ENSURE ALL REMAINING DRAWING REQUIREMENTS MET. CLOSE NCR. SUBSTANTIATION: 2XD EDGE DISTANCE WITH 3.5XD PITCH DISTANCE IS STRUCTURALLY ACCEPTABLE. RICARDO DELPINO LIAISON ENGINEER 06/14/2021</t>
  </si>
  <si>
    <t>V542093</t>
  </si>
  <si>
    <t>Q321010668</t>
  </si>
  <si>
    <t>GD247-0020-5-01</t>
  </si>
  <si>
    <t>SHEAR ANGLE, FRONT SPAR</t>
  </si>
  <si>
    <t>V346491</t>
  </si>
  <si>
    <t>METHODS* MS_` 3000153409 REF. RNC Q321000874 F/S 987 LH,RH OML EXIST A FOULING CONDITION BTW WEB, FRONT SPAR (GD242_`1103_`11_`01) &amp; SHEAR ANGLE, FRONT SPAR (GD247_`0020_`5_`01) B/P B026033AG10_`7 CURRENT CONDITION: DIA HOLES .309â (QTY_`5) GOOD &amp; ROUND MIN GAP 0.050" NOTE: THE SHEAR ANGLE.FRONT SPAR.VERT WAS TRIMMED TO ELIMINATE THE FOULING. MIN. ED 0.630" SEE ATTACHMENTS FOR DETAILS</t>
  </si>
  <si>
    <t>ENGINEERING REMARKS. _` DRAWING GD249_`0100 _`J SHT1 VIEW ON A. _` GD247_`0020_`5 S./ANGLE LOCAL B/P THICKNESS IS .125" ( STOCK ) MADE FROM 4130 STEEL SHT PER AMS_`S_`18729 ( 180 _` 200 KSI ). _` B/P FASTENER COMPLETE PART NUMBER IS B0206033AG10_`(*) + B0206017TP10. PROCEED AS FOLLOWS. A_` TRIMMED EDGE OF THE GD247_`0020_`5 TO ACHIEVE CLEARANCE AS REPORTED IS NOTED AND ACCEPTABLE TO ENGINEERING AT THIS STAGE. A1. ENSURE: 1) TRIM HAS BEEN CARRIED OUT PER BAPS 188_`001 STD PRACTICES. 2) MATERIAL WAS NOT OVERHEATED WHILE TRIMMING. 3) MINIMUM EDGE DISTANCE FOR ALL FASTENERS' LOCATIONS AS REPORTED. 4) .680" B/P CORNER RADII HAS BEEN MAINTAINED. 5) ALL SHARP EDGES WERE BROKEN TO ( .010" X 45Â° ) AND DE_`BURR HAS BEEN DONE. 6) SURFACE ROUGHNESS 63RA OR BETTER. B_` QC TO PERFORM A THOROUGH VISUAL INSPECTION USING A 10X MAGNIFYING GLASS AND A GOOD LIGHT SOURCE ALONG THE TRIMMED LINE AND ENSURE THE SURFACE IS FREE FROM DEFECTS. C_` FPI CRACK_`CHECK PER BAPS 176_`002 ALONG THE TRIMMED LINE. C1. ENSURE NO RELEVANT INDICATIONS ARE FOUND. C2. NO SUBSTITUTION ALLOWED. D_` RESTORE THE SHOT PEEN ALONG THE TRIMMED LINE PER BAPS 185_`002. D1. ADEQUATELY MASK AND PROTECT ALL HOLES' INTERIOR PRIOR TO THIS OPERATION. E_` ACCEPTABLE TO OMIT PLATING ALONG THE TRIMMED LINE. F_` APPLY QTY (2) COATS OF BAMS 565_`001 FR PRIMER PER BAPS 138_`043 TO THE TRIMMED EDGE AND QTY (1) COAT OF BAMS 565_`002 FR TOP COAT PER BAPS 138_`044. F1. GREY #16473 PER FED STD_`595. G_` IDENTIFY REPAIRED LOCATION AS NCRQ321010668_`001 PER BAPS 144_`005. CONTINUE WITH THE ASSEMBLY PER DRAWING REQUIREMENTS. LIAISON ENGINEERING SUBSTANTIATION. 2_`0 ED RATIO AT NOTED LOCATION. REPAIR TO RESTORE THE DESIGN INTENT. OSCAR DIAZ DE LEON. LIAISON ENGINEERING. 06/14/2021.</t>
  </si>
  <si>
    <t>V545994</t>
  </si>
  <si>
    <t>Q321010669</t>
  </si>
  <si>
    <t>GC413-2300-1</t>
  </si>
  <si>
    <t>QUADRANT ASSY, AFT RUDDER CONTROL</t>
  </si>
  <si>
    <t>V351072</t>
  </si>
  <si>
    <t>SUPPLIER* DESCRIPTION: THERE IS QTY 1 MISLOCATION HOLE IN (SHAFT) GC413_`2308_`1, FROM SUPPLIER (ASSY GC413_`2300_`1). THIS HOLE SHOULD BE OPENED IN QUERETARO SIDE, THE ACTUAL HOLE IS MISLOCATED, THE HOLE IS COVERED UNDER THE NUT PART NUMBER GD417_`2100_`1 DAMAGE PART: SHAFT GC413_`2308_`1, DIAMETER MISLOCATED HOLE: 0.098â (ASSY GC413_`2300_`1). JOINT PART : HARDWARE INVOLVED B0202013A6448_`90 WASHER QTY 1 GD417_`2100_`1 NUT QTY 1 MS24665_`306 PIN, COTTER QTY 1 GD417_`1501_`5 ADDITIONAL INFORMATION: THE ASSY GC413_`2300_`1, HAVE QTY 2 BATCH NUMBER FROM SUPPLIER U918710 AND R424277 (ATTACH 005) WOK INTRUCTION INSTALLATION: AGQ706_`3275_`GR01 OPERATION: 020_`090 SEE ATTACHMENTS</t>
  </si>
  <si>
    <t>DISPOSITION: RETURN TO VENDOR. CLOSE NCR. SUBSTANTIATION: RTV DISPOSITION. RICARDO DELPINO LIAISON ENGINEER 06/14/2021</t>
  </si>
  <si>
    <t>Q321010671</t>
  </si>
  <si>
    <t>V363900</t>
  </si>
  <si>
    <t>QUALITY COMPLETED RECEIVING INSPECTION OF THE REAR FUSELAGE AND FOUND QTY_`29 SNAGS. PLEASE REFER TO ATTACHMENTS FOR DETAILS.</t>
  </si>
  <si>
    <t>REWORK ALL SNAGS TO APPLICABLE DRAWING AND BAPS REQUIREMENTS. UTILIZE METHODS DOCUMENTATION AND QUALITY WITNESS SUPPORT AS REQUIRED. ATTACH COPIES OF COMPLETED SNAGS SHEETS TO BUYOFF.</t>
  </si>
  <si>
    <t>Q321010672</t>
  </si>
  <si>
    <t>G05214000-001</t>
  </si>
  <si>
    <t>V464932</t>
  </si>
  <si>
    <t>G598935* EXIST QTY_`1 HI_`LITE B0206002AG6_`3 IN SKIN PASS ACS DR (G05214001_`103_`01), IN LIEU OF B0206002AG5_`3. COMMON PART: BEAM, UPR ,PASS ACS DR(G05214019_`101_`01). CONDIITON ACTUAL: DIA: 0.185" ED IN BEAM: 0.370" ED IN SKIN: NOT RELEVANT PITCH: 0.900" SEE ATTACHMENT FOR DETAILS.</t>
  </si>
  <si>
    <t>B/P FASTENER: G0206002AG5_`(*) + B0203013_`08 DISPOSITION: ENSURE (1) AFFECTED HOLE GOOD AND ROUND 0.1850"_`0.1880" PER BAPS 151_`029. ENSURE COUNTERSINK PER BAPS 151_`029. ENSURE REPORTED EDGE DISTANCE. ENSURE FASTENER INSTALLED PER BAPS 151_`029 WITH B0203013_`3 NUT OR B0206016CY6 COLLAR. ENSURE ALL REMAINING DRAWING REQUIREMENTS MET. IF OK, USE AS IS. CLOSE NCR. SUBSTANTIATION: NO KNIFE EDGE, MIN 1.96XD EDGE DISTANCE WITH MIN WITH 4.78XD PITCH DISTANCE IS STRUCTURALLY ACCEPTABLE. RICARDO DELPINO LIAISON ENGINEER 06/16/2021</t>
  </si>
  <si>
    <t>Q321010676</t>
  </si>
  <si>
    <t>AGX870AA</t>
  </si>
  <si>
    <t>G05363529-111-01</t>
  </si>
  <si>
    <t>FRAME, REAR SPAR, REAR FUSE</t>
  </si>
  <si>
    <t>V484197</t>
  </si>
  <si>
    <t>LOGISTIC* THE FRAME G05363529_`111 COMES WITH 3 TOOL MARKS TOOL MARK 1 LENGTH: .400" WIDTH: .350" DEEP: _`.003" DISTANCE TO TOOLING HOLE: .600" MEASURE FROM EDGE DAMAGE TO EDGE HOLE TOOL MARK 2 LENGTH: .250" WIDTH: .070" DEEP: _`.002" TOOL MARK 3 LENGTH: .300" WIDTH: .170" DEEP: _`.0015" DISTANCE TO TOOLING HOLE: .500" MEASURE FROM EDGE DAMAGE TO EDGE HOLE THICKNESS PART: 0.158" SEE ATTACHMENTS FOR DETAILS</t>
  </si>
  <si>
    <t>ENGINEERING ANNOTATIONS AFFECTED PART(S): _` G05363529_`111, FRAME REAR SPAR REAR FUSE / MATL. SPEC.: BAMS516_`003 AL ALLOY 7050_`T7451 / FINISH CODE A025 / THK. : 2.5. THK. IN THE LOCALITY OF DAMAGE 0.160" . THK. TOLERANCE IS +/_`.005". ENGINEERING DISPOSITION PROCEED AS FOLLOWS: _` MASK THE AREA AROUND EACH DAMAGE TO LIMIT THE WIDTH OF THE REPAIR AREA TO THE MINIMUM. _` BLEND OUT UNTIL THE DAMAGES HAVE BEEN BLENDED OUT TO SMOOTH AND CONTINUOUS TRANSITION USING #120 AND #220 GRIT ALUMINUM OXIDE PAPER. _` BLENDING USING A 20:1 RATIO. _` DO NOT DEEPEN BEYOND MAXIMUM DEPTH OF DAMAGE. _` SURFACE ROUGHNESS TO BE 63RA OR BETTER. _` CLEAN REPAIRED AREAS PER BAPS 180_`009. _` PERFORM A EDDY CURRENT INSPECTION PER BAPS 176_`019 OR OPTIONALLY PENETRANT INSPECT PER BAPS 176_`002 TO ENSURE REPAIRED AREAS ARE CRACK FREE. _` MEASURE THE PART AT THE REPAIRED AREAS AND ENSURE THE OVERALL DIMENSIONS ARE STILL WITHIN DWG. TOLERANCES. _` IT IS PERMISSIBLE TO MEASURE THE REMAINING THICKNESS OF THE PART USING ULTRASONIC INSPECTION OR ANY OTHER BA APPROVED NDE METHODOLOGY. _` IN NOMINAL THK. OF 0.160", MIN. REMAINING THICKNESS MUST BE 0.155". _` IF REPAIRED AREA TOUCHES OTHER THICKNESS, ENSURE REMAINING MATERIAL IS STILL WITHIN DWG. TOLERANCES. _` FINISH CODE X061 TO REPAIRED AREAS PER BAERD GEN_`004. _` QUALITY TO ENSURE THAT THE PART/ASSEMBLY IN THE LOCALITY OF THE REPAIR MEETS MRB DISPOSITION AND ALL OTHER REQUIREMENTS OF THE ENGINEERING DWG. LIAISON SUBSTANTIATION: FUNCTIONALLY AND STRUCTURALLY ACCEPTABLE TO ENGINEERING. Â» MIN. REMAINING MATERIAL AFTER BLENDING REPAIR TO BE WITHIN DWG. TOLERANCES. RICARDO SENOVIO BA LIAISON ENGINEERING 06/14/2021.</t>
  </si>
  <si>
    <t>V542119</t>
  </si>
  <si>
    <t>Q321010677</t>
  </si>
  <si>
    <t>AGQ704AA</t>
  </si>
  <si>
    <t>GC598-4582-001-03</t>
  </si>
  <si>
    <t>WB - MAM FLIGHT DATA RECORDER TEST</t>
  </si>
  <si>
    <t>V395329</t>
  </si>
  <si>
    <t>SUPPLIER EXTERNAL* IN THE ARNES WB _` MAM FLIGHT DATA RECORDER TEST 9 (GC598_`4582_`001_`03), THE PART BACKSHELL, METAL (N537_`0021) HARDWARE COMES INCOMPLETE. AFFECTED ZONE J2004 SEE ATTACHMENTS FOR MORE DETAILS</t>
  </si>
  <si>
    <t>2021/6/23 PLEASE RTV. SH 5800657829 Q321010677 RMA LIS_QRO_062321A RN 1174_`152332 DELIVERY 815849750 LOT V240470 SUPPLIER LIABILITY UOM EA DISPOSITION: RETURN TO VENDOR. CLOSE NCR. SUBSTANTIATION: RTV DISPOSITION. RICARDO DELPINO LIAISON ENGINEER 06/14/2021</t>
  </si>
  <si>
    <t>Q321010679</t>
  </si>
  <si>
    <t>AGS751</t>
  </si>
  <si>
    <t>AGS751AA</t>
  </si>
  <si>
    <t>GM127-1701-8</t>
  </si>
  <si>
    <t>SPAR</t>
  </si>
  <si>
    <t>V438869</t>
  </si>
  <si>
    <t>SUPPLIER EXTERNAL* AT SPAR (GM127_`1701_`8) EXISTS QTY (3) DAMAGE (FOD EMBEDDED) . ACTUAL CONDITION IS: LOCATION 1 : SS IN ACTI RIB 6_`7 LENGTH:0.140â WIDTH:0.095â PROTUSION:0.006â LOCATION 2:SS IN ACTI RIB 6_`7 LENGTH:0.115â WIDTH:0.040â PROTUSION:0.003â LOCATION 3:SS IN ACTI RIB 1_`2 LENGTH:0.070â WIDTH:0.055â PROTUSION:0.003â SEE ATTACHMENTS FOR DETAILS.</t>
  </si>
  <si>
    <t>ENGINEERING NOTES AFFECTED PART: MATERIAL &amp; SPEC: LOCAL THK: FINISH: GM127_`1701_`8. SPAR, SLAT #3. 2024_`T62 SHT PER AMS QQ_`A_`250/5. 0.040". A010. DISPOSITION _` PROCEED TO SCRAP DISCREPANT ITEM GM127_`1701_`8. _` OBTAIN A NEW SPAR WITH NO DAMAGES / DEFECTS. _` CLOSE NCR. SUBSTANTIATION. _` CONDITION IS NOT ACCEPTABLE FOR ENGINEERING. _` SCRAP DISPOSITION. *** DAILYN TORRES G. 06/15/2021 CO_`SIGNED RICARDO DELPINO</t>
  </si>
  <si>
    <t>Q321010680</t>
  </si>
  <si>
    <t>AGX274</t>
  </si>
  <si>
    <t>G05311000-003/01</t>
  </si>
  <si>
    <t>PANEL ASSY, UPPER NOSE</t>
  </si>
  <si>
    <t>G05316027-001</t>
  </si>
  <si>
    <t>TUBE ASSY, BATTERY VENT, COCKPIT</t>
  </si>
  <si>
    <t>V460925</t>
  </si>
  <si>
    <t>THERE IS A TOOL MARCK ON G05316027_`001 TUBE ASSY, BATTERY VENT, COCKPIT. JOINT PARTS: G05311025_`103/02 SEE ATTACHMENT FOR MORE DETAIL.</t>
  </si>
  <si>
    <t>PLATE G05316029_`101 THK IS 0.050" CRES 321 ANL AMS5510 PCCN 2 ENGINEERING DISPOSITION PROCEED AS FOLLOWS _` BLEND DISCREPANT AREA USING NON FERROUS SAND PAPER #250 OR FINER IF POSSIBLE. _` ENSURE NO TO DEEPEN THE DAMAGES BEYOND THE REPORTED DEPTH. _` USE A BLENDING RATIO OF 20:1 FOR A SMOOTH TRANSITION WITH THE SURROUNDINGS. _` SURFACE ROUGHNESS OF 63 MICRO INCHES OR BETTER AFTER REPAIR. _` PERFORM FPI PER BAPS 176_`002 REQUIREMENTS ( NO ETCHING ALLOWED). * ENSURE NO POSITIVE INDICATION IS FOUND, OTHERWISE RESUBMIT. _` PERFORM AN ULTRASONIC SCREENING OVER REPAIRED ZONE PER NDE UT_`51. * ENSURE A MIN THK OF 0.048", RESUBMIT OTHERWISE. _` RESTORE FINISH WITH MANUAL METHOD PER BAPS 180_`015 ~ STRUCTURALLY ACCEPTABLE TO ENGINEERING. ~ REMAINING THICKNESS CONDITIONS ARE WITHIN ENGINEERING DRAWING TOLERANCES ~ PART INTEGRITY VALIDATED BY NDI _`_`_`_`_`_`_`_`_`_`_`_`_`_`_`_`_`_`_`_`_`_`_`_`_`_`_`_`_`_`_`_` _`ESAU HERNANDEZ_` 06/14/2021</t>
  </si>
  <si>
    <t>V542153</t>
  </si>
  <si>
    <t>Q321010683</t>
  </si>
  <si>
    <t>GD239-0001-1</t>
  </si>
  <si>
    <t>GD429-7800-1</t>
  </si>
  <si>
    <t>TANK INSTL, FUEL, AUX, REAR FUSE</t>
  </si>
  <si>
    <t> 42E1</t>
  </si>
  <si>
    <t>SEALING - BRUSH SEALING - NOT TO REQUIREMENT</t>
  </si>
  <si>
    <t>V326599</t>
  </si>
  <si>
    <t>B0709913* SUPERVISOR BATCH AUTHORIZATION DESCRIPTION: ASSY GD429_`7800_`1 FUEL TANK, RH AND LH SIDE THE SEALANT WAS NOT INSTALLED AS "SEALING OF FASTENER" METHOD, HAS BEEN INSTALLED IN A CONTINUOUS LINE, ON GD429_`7800_`1 FUEL TANK, RH AND LH SIDE LOCATED IN FS 861.000 _` 884.000 THE APPLICATION OF SEALING IS NOT ACCORDING TO DRAWING REQUIREMENTS. (BAPS 157_`027) PARTS INVOLVED: GD421_`7870_`59_`02 BONDED PANEL ASSY GD421_`7870_`60_`02 BONDED PANEL ASSY A001 GD421_`7806_`277_`03 BONDED PANEL ASSY GD421_`7806_`278_`03 BONDED PANEL ASSY GD421_`7876_`85_`02 BONDED PANEL ASSY A001 GD421_`7872_`42_`02 BONDED PANEL ASSY GD421_`7872_`41_`02 BONDED PANEL ASSY,R/FUSE A001 GD421_`7837_`37_`01 PANEL ASSY, ACCESS (LH) GD421_`7837_`38_`01 PANEL ASSY, ACCESS (RH) GD421_`7874_`47_`02 BONDED PANEL GD421_`7874_`48_`02 BONDED PANEL GD421_`7878_`73_`02 BONDED PANEL ASSY GD421_`7879_`107_`02 BONDED PANEL ASSY A001 GD421_`7808_`3 COVER GD421_`7887_`3 COVER, ACCESS, FWD GD421_`7903_`3 COVER GD421_`7807_`3 COVER ADDITIONAL INFO: PRESSURE TEST_`FUEL TANK LH AND RH PERMORMED AGQ706_`TM1001 AND AGQ706_` TM1002: PASS/APPROVED SEE ATTACHMENTS</t>
  </si>
  <si>
    <t>ENGINEERING REMARKS. _` DRAWING GD429_`7800 _`N. _` CONDITION AS REPORTED IS NOTED AND ACCEPTABLE TO ENGINEERING. PROCEED AS FOLLOWS. _` ENSURE FASTENER SEALING MEETS GD429_`7800 _`N FLAG NOTE 19 REQUIREMENTS. _` IDENTIFY ASSEMBLY AS NCRQ321010683_`001 PER BAPS 144_`005. _` CLOSE THIS NCR. ENGINEERING SUBSTANTIATION. SEE THE SIGNOFF SHEET FOR THE M&amp;P ENGINEERING APPROVAL. OSCAR DIAZ DE LEON. LIAISON ENGINEERING. 06/15/2021. ====================== PROCEED PER ENGINEERING DISPOSITION NO CORROSION PROTECTION CONCERNS NOR LEAK ISSUES ARE EXPECTED FROM THE REPORTED CONDITION. SUBSEQUENT ASSEMBLIES MUST COMPLY WITH ENGINEERING DRAWING AND BAPS 157_`027 REQUIREMENTS. IVAN ANTONIO RUIZ M&amp;P ENGINEERING 06/15/2021</t>
  </si>
  <si>
    <t>Q321010686</t>
  </si>
  <si>
    <t>GG468-4007-4</t>
  </si>
  <si>
    <t>DUCT ASSY, PICCOLO, SLAT NO.4, WING (RH)</t>
  </si>
  <si>
    <t>SENIOR AEROSPACE SSP</t>
  </si>
  <si>
    <t>DRAWING PART NUMBER: GG468_`4007 _`REV D SN: 1173 &amp; 1176 QTY. 2 DUCT ASSY, PICCOLO, SLAT NO.4, WING (RH) (GG468_`4007_`4) PRESENT SCRATCHES AT THE OML SURFACE AS FOLLOW: ACTUAL CONDITION: PART #1: ( SN 1173) SCRATCH #1: LENGTH: 1.588â WIDTH: 0.010â DEPTH: _`0.0020â SCRATCH #2: LENGTH: 0.968â WIDTH: 0.010â DEPTH: _`0.0015â SCRATCH #3: LENGTH: 4.650â WIDTH: 0.010â DEPTH: _`0.0020â SCRATCH #4: LENGTH: 3.460â WIDTH: 0.010â DEPTH: _`0.0015â SCRATCH #5: LENGTH: 2.100â WIDTH: 0.010â DEPTH: _`0.0020â SCRATCH #6: LENGTH: 3.035â WIDTH: 0.010â DEPTH: _`0.0020â SCRATCH #7: LENGTH: 1.125â WIDTH: 0.010â DEPTH: _`0.002â SCRATCH #8: LENGTH: 0.560â WIDTH: 0.010â DEPTH: _`0.002â PART #2: (SN 1176) SCRATCH #1: LENGTH: 0.520â WIDTH: 0.010â DEPTH: _`0.0020â SCRATCH #2: LENGTH: 5.650â WIDTH: 0.012â DEPTH: _`0.0020â SCRATCH #3: LENGTH: 2.050â WIDTH: 0.012â DEPTH: _`0.0020â SCRATCH #4: LENGTH: 2.620â WIDTH: 0.010â DEPTH: _`0.0015â SCRATCH #5: LENGTH: 2.055â WIDTH: 0.012â DEPTH: _`0.0020â S/B: THE PART SHOULD BE ACCORDING TO DRAWING REQUIREMENTS AND WITHOUT DAMAGES OR DEFECTS PLEASE SEE THE ATTACHMENTS FOR MORE DETAILSâ¦</t>
  </si>
  <si>
    <t>ENGINEERING NOTES: PART NO. AFFECTED: GG468_`4007_`4 DUCT ASSY PICCOLO. _`COMMERCIALLY PURE TITANIUM PER AMS 4902 DISPOSITION: _`_`PROCEED AS FOLLOWS WITH EACH OF THE QTY 2 DUCTS: _`_`MASK THE AREA AROUND THE DAMAGES. _`_`REMOVE THE DAMAGES BY MANUALLY SANDING USING A #320 GRIT ABRASIVE CLOTH OR FINER. _`DO NOT DEEPEN THE DAMAGES. _`ENSURE A SMOOTH TRANSITION WITH SURROUNDING MATERIAL. _`ENSURE A SURFACE ROUGHNESS OF 125RA OR BETTER. _`_`QC PERFORM A VISUAL INSPECTION USING A 10X MAGNIFYING GLASS AND A GOOD SOURCE OF LIGHT. _`ENSURE THERE ARE NO TRACES OF THE REPORTED DAMAGES. _`_`PERFORM AN FPI PER BAPS 176_`002 OR EDDY CURRENT PER BAPS 176_`019 AT REPAIRED AREAS. _`ENSURE NO RELEVANT INDICATIONS ARE FOUND, OTHERWISE RESUBMIT TO ENGINEERING. _`_`QC ENSURE A MAX MATERIAL REMOVAL OVER THE REPAIRED AREAS OF 0.002". _`MEASURE METHOD TO BE CONSIDERED BY QUALITY CONTROL. _`_`_`RTS THE QTY 2 REPAIRED PARTS. SUBSTANTIATION: _`_`SEE SIGN_`OFF SHEET FOR SUPPLIER APPROVAL. RUBEN VAZQUEZ LIAISON ENGINEERING 06/18/2021</t>
  </si>
  <si>
    <t>V576485</t>
  </si>
  <si>
    <t>Q321010687</t>
  </si>
  <si>
    <t>V321554</t>
  </si>
  <si>
    <t>B0710532* THERE ARE DAMAGE IN FRAME (G05392016_`101_`01) B/P MS20615_`5M* COMMON TO CLEAT FS1168.00, REAR FUSE TAILCONE AFT (GD238_`6746_`1) ZONE #1 AND CLEAT FS1168.00 REAR FUSE TAILCONE AFT (GD238_`6749_`3) ZONE #2 ZONE #1 LENGTH 1.400" WIDTH .600" DEPTH .015" PROTUBERANCE IML .014" ZONE #2 LENGTH 1" WIDTH .600" DEPTH .006" PROTUBERANCE IML .005" SEE ATTACHMENT FOR DETAILS</t>
  </si>
  <si>
    <t>Q3G7LOG</t>
  </si>
  <si>
    <t>ENGINEERING REMARKS. _` DRAWING G05392001 SHT E SECT G_`G / SHT 6 VIEW AF AND VIEW AG. _` GD238_`6746_`1 CLEAT LOCAL B/P THICKNESS IS .040" ( STOCK ) MADE FROM CP TI ( ANL ) SHT PER MIL_`T_`9046_`J CP3. _` GD238_`6717_`3 UPR INTERCOSTAL LOCAL B/P THICKNESS IS .040" ( STOCK ) MADE FROM CP TI ( ANL ) SHT PER AMS 4902. _` GD238_`6749_`3 CLEAT LOCAL B/P THICKNESS IS .040" ( STOCK ) MADE FROM CP TI ( ANL ) SHT PER MIL_`T_`9046_`J CP3. _` GD238_`6720_`3 LWR INTERCOSTAL LOCAL B/P THICKNESS IS .040" ( STOCK ) MADE FROM CP TI ( ANL ) SHT PER AMS 4902. _` G05392016_`101 FRAME LOCAL B/P THICKNESS IS .040" ( STOCK ) MADE FROM 321 CRES SHEET PER AMS 5510. PROCEED AS FOLLOWS. _` AT HOLE #14 ONLY INSTALL QTY (1) NAS9307M_`6_`(*) FASTENER PER BAPS 151_`010. _` IDENTIFY REPAIRED LOCATION AS NCRQ321010687_`001 PER BAPS 144_`005. _` CLOSE THIS NCR. ENGINEERING SUBSTANTIATION. NAS9307M_`6 REPAIR FASTENER STRUCTURALLY ACCEPTABLE TO ENGINEERING AT NOTED LOCATION. 92% OF REMAINING MATERIAL LEFT ON G05392016_`101 FRAME BLENDED LOCATION STRUCTURALLY ACCEPTABLE TO ENGINEERING. MATERIAL INTEGRITY VERIFIED BY NDI. REF DISP 1.0 / 1.1. OSCAR DIAZ DE LEON. LIAISON ENGINEERING. 07/14/2021.</t>
  </si>
  <si>
    <t>V661837</t>
  </si>
  <si>
    <t>Q321010690</t>
  </si>
  <si>
    <t>FLOOR INSTL, FUEL TANK, REAR FUSE</t>
  </si>
  <si>
    <t>RF 70111</t>
  </si>
  <si>
    <t>V409211</t>
  </si>
  <si>
    <t>UNDER DISCUSSION* REFER TO NCR Q321007597, Q321007173, Q321008704 Q321008578, Q321009408, Q321009490, Q321009766 FOR SIMILAR CONDITION QTY 2 GAPS WERE FOUND WHEN PERFORMING FLOOR INSTL, FUEL TANK, REAR FUSE (G05364600_`001). GAP LOCATION 1 GAP IS FORMED BETWEEN THE FOLLOWING P/N: _` POST, FUEL TANK FLOOR (G05364661_`101) _` FRAME, FS904.850, AFT FUSE LOWER (G05361851_`105) GAP LENGTH 2.100" GAP WIDTH 1.750" MAX. GAP 0.071" NOTES: _` GAP IS TAPPER, FROM 0.000" TO 0.071", AS SHOWN ON ATTACHMENT 002. _` THE GAP MAGNITUDE INCREASES IN DOWNWARD DIRECTION PARALLEL TO THE POST _` FASTENERS COMMON TO POST INSTALLATION ARE B0206001AG5_`2. ____ GAP LOCATION 2 GAP IS FORMED BETWEEN THE FOLLOWING P/N: _` POST, FUEL TANK FLOOR (G05364661_`102) _` FRAME, FS904.850, AFT FUSE LOWER (G05361851_`105) GAP LENGTH 2.100" GAP WIDTH 1.750" MAX. GAP 0.024" NOTES: _` GAP IS TAPPER, FROM 0.000" TO 0.024", AS SHOWN ON ATTACHMENT 003. _` THE GAP MAGNITUDE INCREASES IN DOWNWARD DIRECTION PARALLEL TO THE POST _` FASTENERS COMMON TO POST INSTALLATION ARE B0206001AG5_`2. ____ REFER TO ATTACHMENTS FOR MORE DETAILS.</t>
  </si>
  <si>
    <t>ENGINEERING DISPOSITION. PROCEED AS FOLLOWS: FABRICATION: _` PER BAPS 188_`001, FABRICATE QTY_`1 NCR SHIM WITH FOLLOW REQUIREMENTS. _` USE 7075 T6 OR T62 RAW MATERIAL. _` DIMENSIONS TO FIT CORRECTLY IN THE ASSY" ENSURING ED = 2X DIAM IN ALL INVOLVED HOLES. _` ENSURE TAPER SHIM THICKNESS 0.071". _` FINISH WITH CODE A028 PER BAERD GEN_`004. _` CORNER RADIUS MINIMUM 0.250" (ALLOWABLE TO USE MINIMUM CORNER RADIUS OF 0.125"). _` IDENTIFY AS NCRQ321010690_`001_`01 NCR SHIM LH PER BAPS 144_`005. _` PER BAPS 188_`001, FABRICATE QTY_`1 NCR SHIM WITH FOLLOW REQUIREMENTS. _` USE 7075 T6 OR T62 RAW MATERIAL. _` DIMENSIONS TO FIT CORRECTLY IN THE ASSY" ENSURING ED = 2X DIAM IN ALL INVOLVED HOLES. _` ENSURE TAPER SHIM THICKNESS 0.024". _` FINISH WITH CODE A028 PER BAERD GEN_`004. _` CORNER RADIUS MINIMUM 0.250" (ALLOWABLE TO USE MINIMUM CORNER RADIUS OF 0.125"). _` IDENTIFY AS NCRQ321010690_`001_`02 NCR SHIM RH PER BAPS 144_`005. INSTALLATION: _` LOCATE NCR SHIMS BETWEEN POST AND FRAME. _` ALLOWABLE TO REWORK NCR SHIM TO PROPERLY FILL REPORTED GAP. _` MAINTAIN CORNER RADIUS OF 0.250". _` ENSURE GAP CONDITION IS FULLY FILLED BY NCR SHIM IN FREE STATE. _` ENSURE THAT BEAM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FOR FASTENER INSTALLATION REFER TO ATTACHMENT _`001, AS REFERENCE. _` FOR (QTY_`2) DRILL TO FULL SIZE GOOD &amp; ROUND THRU ALL STACK_`UP DIAMETER BETWEEN 0.1590" _` 0.1620" PER BAPS 151_`029. _` ENSURE MINIMUM E.D OF 0.340" _` 0.350" FOR ALL MATING PARTS. _`</t>
  </si>
  <si>
    <t>V559401 V561664</t>
  </si>
  <si>
    <t>Q321010694</t>
  </si>
  <si>
    <t>G05392170-005</t>
  </si>
  <si>
    <t>SKIN, OUTER, RH ASSY</t>
  </si>
  <si>
    <t>V335209</t>
  </si>
  <si>
    <t>B0709026** QTY(1) TOOLMARK WAS FOUND ON SKIN, OUTER, RH ASSY (G05392170_`005) COMMON PART: (G05394086_`101) SURROUND STRAP RH, FS1105, REAR FUSE SKIN WITHOUT FIRESHIELD: (G05392171_`105) OUTER SKIN, RH. LENGTH: 0.1" WIDTH: 0.1" DEPTH:0.0025" ED: 0.4" NEAREST FASTENER: NAS9309ML_`5_`03 ED: 0.42" DISTANCE BETWEEN FASTENER AND TOOLMARK: 0.25" SEE ATTACHMENT FOR MORE DETAIL</t>
  </si>
  <si>
    <t>SKIN G05392171_`105 THK IS 0.040"/0.057" AL ALLOY 2024_`T62 SHEET AMS_`QQ_`A_`250/5 PCCN 2 ENGINEERING DISPOSITION. PROCEED AS FOLLOWS. _` MASK THE ZONE TO REPAIR IN ORDER TO PROTECT THE NEAREST FASTENER. _` BLEND AREA WITH A MINIMUM RATIO OF 100:1 PER BAPS 149_`001. _` DO NOT DEEPEN THE DAMAGE _` ENSURE A SURFACE ROUGHNESS OF 63 RA OR BETTER. _` QC MANDATORY INSPECTION USING A 10X MAGNIFYING GLASS AND A GOOD LIGHT SOURCE TO ENSURE NO TRACES OF THE REPORTED DAMAGE REMAIN AFTER BLENDING. _` PERFORM FPI PER BAPS 176_`002. OR EDDY CURRENT PER BAPS 176_`019. &gt; IF A POSITIVE INDICATION IS FOUND, RESUBMIT TO ENGINEERING. _` PERFORM A REMAINING THICKNESS INSPECTION PER UT_`51. &gt; ENSURE THK IS BETWEEN DWG TOLERANCES Â±0.007" * NOMINAL ARE 0.040", 0.057" (+ 0.007"/ _` 0.004" ) _` REMOVE &amp; REPLACE BLENDED FASTENERS WITH NEW ONE SAME AS B/P. _` RESTORE FINISH WITH CODE A047 PER BAERD GEN_`004. Â» IDENTIFY REPAIRED PART WITH NCR NUMBER PER BAPS 144_`005. Â» CONTINUE WITH ASSY PROCESS PER ENGINEERING DWG REQUIREMENTS. ~ REMAINING THK BETWEEN DWG TOLERANCES &gt; PART INTEGRITY VERIFIED BY NDT INSPECTION. _`_`_`_`_`_`_`_`_`_`_`_`_`_`_`_`_`_`_`_`_`_`_`_`_`_`_`_`_`_`_`_`_`_`_`_`_`_`_` _`ESAU HERNANDEZ_` 06/14/2021</t>
  </si>
  <si>
    <t>V545954</t>
  </si>
  <si>
    <t>Q321010695</t>
  </si>
  <si>
    <t>G05372202-001-02</t>
  </si>
  <si>
    <t>ECS INSTL, LP PROVISIONS, BELOW FLOOR</t>
  </si>
  <si>
    <t>G05372218-101</t>
  </si>
  <si>
    <t>SUPPORT, FILTER, LP</t>
  </si>
  <si>
    <t>V409666</t>
  </si>
  <si>
    <t>WHITE GLOVE* THERE ARE QTY (1) DENT CONDITION IN SUPPORT, FILTER, LP (G05372218_`101) OBVIOUS SCRAP IS REQUIRED A NEW B/P PART ACCORDING TO ENGINEERING DRAWING</t>
  </si>
  <si>
    <t>OBVIOUS SCRAP IS REQUIRED A NEW B/P PART SUPPORT, FILTER, LP (G05372218_`101) &amp; INSTALL AS PER ENGINEERING DRAWING HUGO HERNANDEZ QUALITY MRB 14_`JUN_`2021</t>
  </si>
  <si>
    <t>V542144</t>
  </si>
  <si>
    <t>Q321010696</t>
  </si>
  <si>
    <t>GX7/80000</t>
  </si>
  <si>
    <t>G05364210-005-02</t>
  </si>
  <si>
    <t>PANEL ASSY, SHEAR, OUTBD</t>
  </si>
  <si>
    <t>U937646</t>
  </si>
  <si>
    <t>PART IS OBVIOUS SCRAP ACTUAL CONDITION EXIST QTY(30) ELONGATED HOLES IN PART G05364210_`005_`02 PART IS NOT FEASIBLE TO USE OR REPAIR. SEE ATTACH</t>
  </si>
  <si>
    <t>* PROCEED TO SCRAP THE DAMAGED PART AS PER QAPI 3.8.8.2.6.4 * OBTAIN QTY_`1 PANEL ASSY, SHEAR, OUTBD PANEL (G05364210_`005_`02) * INSTALL AS PER ENGINEERING DRAWING REQUIREMENTS AND CONTINUE THE ASSEMBLY. CARLOS ZAVALA QUALITY AGENT JUN 14, 2021</t>
  </si>
  <si>
    <t>V542151</t>
  </si>
  <si>
    <t>Q321010697</t>
  </si>
  <si>
    <t>JOSE ANTON CABALLERO</t>
  </si>
  <si>
    <t>V464987</t>
  </si>
  <si>
    <t>*REPAIR DISCREPANT CONDITION LOW CLEAREANCE OF STAND OFF FOLLOWING STANDARD REPAIR SR2504 REFERENCE RNC Q320014729 STANDOFF DRAWING INSTALLATION: G05372506 REV _`D DETAIL AY 8A/3 DISPOSITION: _`REMOVE B0204037AL_`6W STANDOFF. _`INSTALL (1) B0204037AL_`8W IN LIEU OF B/P STANDOFF PER G05372506 DRAWING REQUIREMENTS. _`ENSURE CLEARANCE PER DRAWING AND SPECIFICATION REQUIREMENTS. _`ENSURE ALL REMAINING DRAWING REQUIREMENTS MET. _`IDENTIFY AS PER BAPS 144_`005. _`CLOSE NCR. SUBSTANTIATION: STANDOFF REPLACE ACCEPTABLE TO RESTORE FIT, FORM AND FUNCTION ARSENIO AVILES QUALITY MRB, GLOBAL 7500 JUNE 14TH, 2021</t>
  </si>
  <si>
    <t>V547600</t>
  </si>
  <si>
    <t>Q321010698</t>
  </si>
  <si>
    <t>19-58615</t>
  </si>
  <si>
    <t>G05369663_`003 CELL ASSY, FLEXIBLE, AFT FUEL TANK 1 ZONE WITH SCRATCH. THE PART SHOULD BE FREE OF DAMAGES. SEE ATTACHMENTS FOR MORE DETAILS AS LOCATION AND MEASURES</t>
  </si>
  <si>
    <t>ENGINEERING DISPOSITION. PART NUMBER AFFECTED. _` 320_`53722_`1 OUTER INSERT, BLACK, TOP AND AFT. MATL: AL ALLOY 6061_`T6/T62 PER MS 4027 / AMS_`QQ_`A_`250/11. FINISH CODE: ANODIZED PER MIL_`A_`8625 TYPE II, CLASS I. THICKNESS: 0.125" +0.000" / _`0.010". REPAIR AS FOLLOWS: + REMOVE ALL SHARP EDGE PER BAPS 188_`001. + MASK AND PROTECT WITH ADHESIVE TAPE ALL AROUND DISCREPANT AREA. _` BURNISH THE DISCREPANT AREA USING A SCOTCH_`BRIDE OR #400 OXIDE ALUMINUM SAND PAPER. _` ENSURE TO NOT DEPEND THE DAMAGE AREA (MAXIMUM DEPTH ALLOWED 0.002"). _` ENSURE ALL TRACE OF DAMAGE HAS BEEN REMOVED. _` CLEAN REPAIRED AREA PER BAPS 180_`009. _` ENSURE SURFACE ROUGHNESS 63RA OR BETTER. + PERFORM ULTRASONIC TEST UT_`51 EXTENDING MINIMUM 0.500" ALL AROUND. _` MINIMUM REMAINING THICKNESS ALLOWABLE 0.122 OTHERWISE RESUBMIT TO ENGINEERING WITH ALL DETAILS. + TOUCH_`UP ALL BARE MATERIAL FINISH CODE A045 PER BAERD GEN_`004. + COMPLETE INSTALLATION PER DWG REQUIREMENTS. _` ENSURE TO MEET ALL OTHER DWG REQUIREMENTS. _` CONTINUE WITH ASSY PER DWG REQUIREMENTS. ENGINEERING SUBSTANTIATION. _` REMAINING THICKNESS HAS BEEN MAINTAINED PER DWG REQUIREMENTS. _` ALTERNATIVE FINISH CODE PER AP_`368 REV.01 SECTION 3.8.6. _`_`_`_`_`_`_`_`_`_`_`_`_`_`_`_`_`_`_`_`_`_`_`_`_`_`_`_`_`_`_`_`_`_`_`_`_`_`_`_`_`_`_`_`_`_`_`_`_`_` LIAISON ENGINEER. ALBERTO MALDONADO. 06/15/2021.</t>
  </si>
  <si>
    <t>V546183</t>
  </si>
  <si>
    <t>Q321010699</t>
  </si>
  <si>
    <t>19-57905</t>
  </si>
  <si>
    <t>CELL ASSY, FLEXIBLE, AFT FUEL TANK (G05369663_`001) QTY (1) IS: THERE IS QTY (1) ZONE WITH DIFFUSER FITTING O'RING GLAND BENT S/B: DIFFUSER FITTING O'RING GLAND INTACT SEE ATTACHMENTS FOR DETAILS.</t>
  </si>
  <si>
    <t>REPAIR PO : 5800657240 DELIVERY : 815825540 RELEASE NOTE : 1168_`141295 RMA : 350461276 ENGINEERING DISPOSITION. PROCEED AS FOLLOWS: + REPORTED CONDITION HAS BEEN NOTED AND IS NOT ACCEPTABLE TO ENGINEERING AS IS, RETURN TO VENDOR REPORTED ASSY TO BE REPAIRED UNDER SUPPLIER LIABILITY. ENGINEERING SUBSTANTIATION. _` RTV DISPOSITION ENSURE A PROPER REPAIR UNDER SUPPLIER LIABILITY. _`_`_`_`_`_`_`_`_`_`_`_`_`_`_`_`_`_`_`_`_`_`_`_`_`_`_`_`_`_`_`_`_`_`_`_`_`_`_`_`_`_`_`_`_`_`_`_`_`_` LIAISON ENGINEER. ALBERTO MALDONADO. 06/15/2021.</t>
  </si>
  <si>
    <t>CELL ASSY, FLEXIBLE, AFT FUEL TANK (G05369663_`001) QTY (1) IS: THERE IS QTY (1) ZONE WITH EDGE LOOSENESS S/B: FULLY ADHERED WITHOUT ANY LOOSENESS NOTE: NO EXIST EVIDENCE OF EXPOSED MATERIAL SEE ATTACHMENTS FOR DETAILS.</t>
  </si>
  <si>
    <t>REPAIR PO : 5800657240 DELIVERY : 815825540 RELEASE NOTE : 1168_`141295 RMA : 350461276 ENGINEERING DISPOSITION. PROCEED AS FOLLOWS: + REPORTED CONDITION HAS BEEN NOTED AND IS NOT ACCEPTABLE TO ENGINEERING AS IS, RETURN TO VENDOR REPORTED ASSY TO BE REPAIRED UNDER SUPPLIER LIABILITY. ENGINEERING SUBSTANTIATION. _` RTV DISPOSITION PER Q321010699_`002. _`_`_`_`_`_`_`_`_`_`_`_`_`_`_`_`_`_`_`_`_`_`_`_`_`_`_`_`_`_`_`_`_`_`_`_`_`_`_`_`_`_`_`_`_`_`_`_`_`_` LIAISON ENGINEER. ALBERTO MALDONADO. 06/15/2021.</t>
  </si>
  <si>
    <t>Q321010700</t>
  </si>
  <si>
    <t>V467674</t>
  </si>
  <si>
    <t>SUPPLIER* AT MANIFOLD ASSY, RIGID, INSULATED (G02122161_`005) IT IS NOT POSSIBLE TO INSTALL THE COTTER PIN (MS24665_`88) ACCORDING TO THE ENGINEERING DRAWING AS PER BAPS (150_`003) THROUGH THE FOLLOWING COMPONENTS: RH: (NAS6803DU15) BOLT, (B0203010L3) NUT LH: (NAS6803DU16) BOLT, (B0203010L3) NUT INVOLVED PARTS THE COMMON PARTS AGREE TO THE DRAWING TOLERANCES RH B0202032C3K (WASHER CSK) B0309017_`03_`031 (BUSHING PLAIN) B0202033C0332K (WASHER FLAT) G05372240_`001_`01 (FITTING ASSY LP SYSTEM) LH B0202033C0332K (WASHER FLAT) B0309017_`03_`029 (BUSHING PLAIN) B0202032C3K (WASHER CSK) G05372247_`001_`01 (FITTING ASSY LP SYSTEM) NOTE: ACCORDING TO THE CATIA REFERENCE, MOUNT FITTING IS THICKER THAN IT SHOULD BE SEE ATTACHMENTS FOR DETAIL</t>
  </si>
  <si>
    <t>ENGINEERING DISPOSITION. PROCEED AS FOLLOWS: + REPORTED CONDITION HAS BEEN NOTED AND IS NOT ACCEPTABLE TO ENGINEERING AS IS, PROCEED TO REMOVE AND REPLACE REPORTED PART PER DWG REQUIREMENTS. + CREATE A NEW NCR TO DETAIL PART TO BE SENT AS RTV. _` ENSURE TO MEET ALL DWG REQUIREMENTS. _` CONTINUE WITH ASSY PER DWG REQUIREMENTS. ENGINEERING SUBSTANTIATION. _` RTV DISPOSITION ENSURE TO BRING THE ASSY BACK TO ENGINEERING REQUIREMENTS. _`_`_`_`_`_`_`_`_`_`_`_`_`_`_`_`_`_`_`_`_`_`_`_`_`_`_`_`_`_`_`_`_`_`_`_`_`_`_`_`_`_`_`_`_`_`_`_`_`_`_`_` LIAISON ENGINEER. ALBERTO MALDONADO. 06/16/2021.</t>
  </si>
  <si>
    <t>V554252</t>
  </si>
  <si>
    <t>Q321010702</t>
  </si>
  <si>
    <t>ECS INSTL, LP PROVISIONS, ABOVE FLOOR</t>
  </si>
  <si>
    <t>V410100</t>
  </si>
  <si>
    <t>METHODS* REFER TO NCR Q320011069, Q320013158, Q320013805, Q320015995, Q320017254, Q321007242 FOR SAME REPETITIVE CONDITION QTY 1 HOLE WAS OPENED TO OVERSIZE IN ORDER TO CLEAN MISMATCH CONDITION BETWEEN INVOLVED PARTS: _` BRACKET ASSY, LP SYSTEM (G05372226_`001) _` PANEL ASSY, SHEAR, OUTBD (G05364210_`005) _` STRINGER 18, AFT FUSE, RH (G05362618_`103) GENERAL INFORMATION HOLE DIA. 0.199" G&amp;R THROUGH EVERY INVOLVED PART RELIEF 0.230" G&amp;R E.D. 0.336" @ BRACKET ASSY E.D. 0.498" @ PANEL ASSY E.D. 0.390" @ STRINGER 18 PITCH 0.840" B/P FASTENER B0206001AG5 REFER TO ATTACHMENTS FOR MORE DETAILS.</t>
  </si>
  <si>
    <t>ENGINEERING DISPOSITION. _`_` ENSURE HOLE ARE OPENED AT 0.1981"_`0.2011" GOOD AND ROUND PER BAPS 151_`029. _`_` ENSURE MIN ED IS 0.336" AS REPORTED. _`_` WET INSTALL A HST111AG6 + B0203038_`3 PER BAPS 151_`029 AND DWG REQUIREMENTS. _`_` IDENTIFY LOCATION WITH NCR NUMBER PER BAPS 144_`005. _`_` CLOSE THIS NCR. ~ STRUCTURALLY ACCEPTABLE TO ENGINEERING. ~ MIN ED IS 0.336" ( 1.67 E/D RATIO). _`_`_`_`_`_`_`_`_`_`_`_`_`_`_`_`_`_`_`_`_`_`_`_`_`_`_`_`_`_`_`_`_`_`_`_`_`_`_` _`ESAU HERNANDEZ_` 06/15/2021</t>
  </si>
  <si>
    <t>V546100</t>
  </si>
  <si>
    <t>Q321010705</t>
  </si>
  <si>
    <t>V501869</t>
  </si>
  <si>
    <t>REFERENCE NCR'S Q321009764; Q321009297 &amp; Q321009214_`001 AT LOCATION FS 1102, RBL 2, WL 125 THERE WERE A GAP AND ANGULAR MISMATCH BTW TUBE ASSY G02993031_`001, THE ROOT CAUSE IS A TUBE ASSY G02993031_`001 SHORTER THAN B/P FINAL LENGTH. THE TUBE ASSY WAS 0.200" SHORTER (LENGTH WISE MISMATCH) ONLY FOR REFERENCE: TUBE ASSY G02993031_`001 S/B CONNECTED WITH TUBE, HYDR SYS 3 RTN, VS G02996302_`101. NOTES: THE SAME CONDITION WAS REPORTED ON Q321009764, Q321009297 &amp; Q321009214_`001 PRODUCTION SUGGEST REWORK AS PER DISPOSITION 1.0 OF Q321009764 REFER TO ATTACHMENTS FOR MORE DETAILS. PLEASE ADVISE</t>
  </si>
  <si>
    <t>ENGINEERING ANNOTATIONS INVOLVED PARTS: _` G02993031_`001, TUBE ASSY RETURN HYDR SYS 3. _` B0301010E10, UNION STR EXT SWAGED. NOTES: REF. TO ENGINEERING DWG. G02993002 REV. _`C FOR TUBES INSTALLATION. ENGINEERING DISPOSITION PROCEED AS FOLLOWS: ACTUAL CONDITION IS NOT ACCEPTABLE TO ENGINEERING FOR USE AS IS, REPAIR AS FOLLOWS: _` CUT TUBE ASSY G02993031_`001 PER BAPS 174_`017 AS SHOWN IN DISPO. ATTACH. 001. _` REMOVE THE CUT SECTION FROM ASSY. _` OBTAIN NEW TUBES: _` G02993031_`001, TUBE ASSY PRESSURE HYDR SYS 3. _` CUT TUBE G02993031_`001 TO OBTAIN SECTION REQUIRED TO COMPLETE TUBE ASSY INSTALLATION. _` PERFORM SWAGING OF TUBES AS PER BAPS 174_`017 USING UNIONS B0301010E10. REF. TO DISPO. ATTACH. 002. _` COMPLETE HYDRAULIC INSTALLATION. AS PER PER DRAWING G02993002 REQUIREMENTS. _` ENSURE NO PRELOAD IS INDUCED IN TUBE ASSY. _` PERFORM PRESSURE TESTING PER FTER_`XX700_`290009 TO ENSURE THREADED AND SWAGED FITTINGS DO NOT LEAK. _` VERIFY ELECTRICAL BONDING PER FTER_`BX7000_`518003. _` QUALITY TO ENSURE THAT THE ASSEMBLY IN THE LOCALITY OF THE REPAIR MEETS MRB DISPOSITION AND ALL OTHER REQUIREMENTS OF THE ENGINEERING DWG. _` CONTINUE WITH THE ASSEMBLY PROCESS PER ALL OTHER DWG. REQUIREMENTS. LIAISON SUBSTANTIATION: FUNCTIONALLY AND STRUCTURALLY ACCEPTABLE TO ENGINEERING. RICARDO SENOVIO BA LIAISON ENGINEERING 06/15/2021.</t>
  </si>
  <si>
    <t>V551973</t>
  </si>
  <si>
    <t>Q321010707</t>
  </si>
  <si>
    <t>DOOR ASSY, CARGO ACCESS DR</t>
  </si>
  <si>
    <t>V240010</t>
  </si>
  <si>
    <t>DURING CARGO DOOR INSPECTION BEFORE PRESSURIZATION TO IMPROVE INTEGRITY OF THE AIRCRAFT FOUND SOME DEVIATION: SEALANT MISSING/VOIDS/SEALANT TOO HIGH/MISSING SQUEEZ OUT FROM FAY SEAL APPLICATION . NOT AS PER BAPS157_`028 REQUIREMENTS. PLEASE SEE ATTACHMENT FOR REF. REF NCR Q321006988</t>
  </si>
  <si>
    <t>ENGINEERING DISPOSITION: QUALITY HAS SNAGGED MULTIPLE LOCATIONS REFER TO DISC #001 ATTACHMENT #001 AT REAR CARGO BAY DOOR WHERE ENVIRONMENTAL SEALANT IS MISSING, VOIDS FOUND, CRACKING AND NOT PROPERLY APPLIED ACCORDING TO BAPS 157_`028 REQUIREMENTS ENGINEERING CONCURS WITH QA FINDINGS REWORK AS FOLLOWS: TYPE 1) NON CONFORMANCE: WHERE VOIDS AND MISSING SEAL HAS BEEN FOUND MANUALLY SOLVENT CLEAN AND PREP SURFACES PER BAPS 188_`009 REQUIREMENTS MASK OFF AREAS TO LIMIT AREA OR REWORK AND TO PROTECT ADJACENT AREAS THEN APPLY GAP/INJECTION SEALANT PER BAPS 157_`028 REQUIREMENTS ENSURE TO BUILD UP SEALANT TO ACHIEVE A SMOOTH AND CONSISTENT CONTOUR AND PROFILE THAT MATCHES THE CARGO DOOR STRUCTURE AND MEETS +/_`0.010" FLUSHNESS ENSURE PROPER CURING BEFORE PRESSURIZATION TYPE 2) NON CONFORMANCE: WHERE SEALANT/PAINT IS CRACKED, INSUFFICIENT SEALANT (SAGGING) APPLIED AND OVER APPLICATION OF SEALANT MANUALLY SOLVENT CLEAN AREAS AND PREP PER BAPS 188_`009 MASH OFF AREAS TO LIMIT REWORK WITH THE AID PLASTIC SCRAPERS CAREFULLY REMOVE SEALANT THAT QA HAS SNAGGED REFER TO ATTACHMENT #001 USE THE AID OF PAINT STRIPPER PER BAPS 180_`006 AT SELECT AREAS MANUALLY SOLVENT CLEAN AND PREP LOCATIONS PER BAPS 188_`009 QA TO INSPECT AND VERIFY ALL AREAS HAVE BEEN ADDRESSED PRIOR TO SEALANT APPLICATION MASK OFF AREAS AND THEN APPLY GAP/INJECTION/FILLET SEALANT PER BAPS 157_`028 REQUIREMENT AS REQ'D TO ADDRESS THE NON CONFORMANCE FOUND ENSURE TO BUILD UP SEALANT TO ACHIEVE A SMOOTH AND CONSISTENT CONTOUR AND PROFILE THAT MATCHES THE CARGO DOOR STRUCTURE AND MEETS +/_`0.010" FLUSHNESS ENSURE PROPER CURING BEFORE PRESSURIZATION TOUCH UP PAINT PER DRAWNG REQUIREMENTS CONTINUE INSTALLATION PER ENG DWG G05294000 RESUBMIT TO ENGINEERING ONLY IF ANY LEAKS FOUND AFTER PRESSURIZ</t>
  </si>
  <si>
    <t>Q321010708</t>
  </si>
  <si>
    <t>V275036</t>
  </si>
  <si>
    <t>ENGINEERING DISPOSITION: QUALITY HAS SNAGGED MULTIPLE LOCATIONS REFER TO DISC #001 ATTACHMENT #001 (25 PAGES) AT REAR CARGO BAY DOOR WHERE ENVIRONMENTAL SEALANT IS MISSING, VOIDS FOUND, CRACKING AND NOT PROPERLY APPLIED ACCORDING TO BAPS 157_`028 REQUIREMENTS ENGINEERING CONCURS WITH QA FINDINGS REWORK AS FOLLOWS: TYPE 1) NON CONFORMANCE: WHERE VOIDS AND MISSING SEAL HAS BEEN FOUND MANUALLY SOLVENT CLEAN AND PREP SURFACES PER BAPS 188_`009 REQUIREMENTS MASK OFF AREAS TO LIMIT AREA OR REWORK AND TO PROTECT ADJACENT AREAS THEN APPLY GAP/INJECTION SEALANT PER BAPS 157_`028 REQUIREMENTS ENSURE TO BUILD UP SEALANT TO ACHIEVE A SMOOTH AND CONSISTENT CONTOUR AND PROFILE THAT MATCHES THE CARGO DOOR STRUCTURE AND MEETS +/_`0.010" FLUSHNESS ENSURE PROPER CURING BEFORE PRESSURIZATION TYPE 2) NON CONFORMANCE: WHERE SEALANT/PAINT IS CRACKED, INSUFFICIENT SEALANT (SAGGING) APPLIED AND OVER APPLICATION OF SEALANT MANUALLY SOLVENT CLEAN AREAS AND PREP PER BAPS 188_`009 MASH OFF AREAS TO LIMIT REWORK WITH THE AID PLASTIC SCRAPERS CAREFULLY REMOVE SEALANT THAT QA HAS SNAGGED REFER TO ATTACHMENT #001 USE THE AID OF PAINT STRIPPER PER BAPS 180_`006 AT SELECT AREAS MANUALLY SOLVENT CLEAN AND PREP LOCATIONS PER BAPS 188_`009 QA TO INSPECT AND VERIFY ALL AREAS HAVE BEEN ADDRESSED PRIOR TO SEALANT APPLICATION MASK OFF AREAS AND THEN APPLY GAP/INJECTION/FILLET SEALANT PER BAPS 157_`028 REQUIREMENT AS REQ'D TO ADDRESS THE NON CONFORMANCE FOUND ENSURE TO BUILD UP SEALANT TO ACHIEVE A SMOOTH AND CONSISTENT CONTOUR AND PROFILE THAT MATCHES THE CARGO DOOR STRUCTURE AND MEETS +/_`0.010" FLUSHNESS ENSURE PROPER CURING BEFORE PRESSURIZATION TOUCH UP PAINT PER DRAWNG REQUIREMENTS CONTINUE INSTALLATION PER ENG DWG G05294000 RESUBMIT TO ENGINEERING ONLY IF ANY LEAKS FOUND AFTE</t>
  </si>
  <si>
    <t>Q321010709</t>
  </si>
  <si>
    <t>V281401</t>
  </si>
  <si>
    <t>Q321010710</t>
  </si>
  <si>
    <t>G03612332-001</t>
  </si>
  <si>
    <t>DUCT ASSY, AC PACK OUTLET RH, ECS</t>
  </si>
  <si>
    <t>U676691</t>
  </si>
  <si>
    <t>REFERENCE RNC Q320017885 &amp; D321001171 DUCT, AC PACK OUTLET PN G03612332_`001_` SN 2008395801 WAS REJECJETD BY ENGINEERING TO USE AS A SLAVE DUCT THIS NCR IS RAISED TO RTV THIS DUCT. PLEASE SEE ATTACHMENT FOR DETAILS.</t>
  </si>
  <si>
    <t>Q321010711</t>
  </si>
  <si>
    <t>DESIGN* NCR REF. : *Q321010179_`003* DISCREPANCY: LOCATION #1 _` RAA34 &amp; RAA1500 INSTALLED AT FS 881, BTW STRG 19_`20 (LH, IML): _` A QTY(2) CANT CLOSED USING THE SIZE SPECIFIED ON ITEM #36 ON INSTALL. DWG G02490110 REV. M WHERE S/B #8, EITHER IF ITS INSTALLED A SIZE LARGER _` #9 (AS PER BAPS 145_`212 5 _` FOR "P'' CLAMPS). LOCATION #2 _` RAA050 INSTALLED AT FS 864, BL 0 (IML): _`THE CLAMP CAN'T CLOSED USING THE SIZE SPECIFIED ON ITEM #32 ON INSTALL. DWG. G02490110 REV. M WHERE S/B #4, EITHER IF ITS INSTALLED A SIZE LARGER _` #5 (AS PER BAPS 145_`212 SECTION 5 _` FOR "P" CLAMPS). NOTES: A) AFTER EVALUATE THE DIAM. OF THE BUNDLE, THE SIZE THAT CAN FIT ACCOMPLISHED BAPS 145_`212 FOR RAA34 AND RAA1500 IS "10". FOR RAA050 IS "6". B) THE DIAM. OF THE BUNDLE SEGMENTS IS INCREASING THE DUE TWISTING OF THE ROUNDIT AND THE CMM APPLIED. SEE ATTACHS.</t>
  </si>
  <si>
    <t>ISCREPANCY 001 DESIGN* NCR REF. : *Q321010179_`003* DISCREPANCY: LOCATION #1 _` RAA34 &amp; RAA1500 INSTALLED AT FS 881, BTW STRG 19_`20 (LH, IML): _` A QTY(2) CANT CLOSED USING THE SIZE SPECIFIED ON ITEM #36 ON INSTALL. DWG G02490110 REV. M WHERE S/B #8, EITHER IF ITS INSTALLED A SIZE LARGER _` #9 (AS PER BAPS 145_`212 5 _` FOR "P'' CLAMPS). LOCATION #2 _` RAA050 INSTALLED AT FS 864, BL 0 (IML): _`THE CLAMP CAN'T CLOSED USING THE SIZE SPECIFIED ON ITEM #32 ON INSTALL. DWG. G02490110 REV. M WHERE S/B #4, EITHER IF ITS INSTALLED A SIZE LARGER _` #5 (AS PER BAPS 145_`212 SECTION 5 _` FOR "P" CLAMPS). NOTES: A) AFTER EVALUATE THE DIAM. OF THE BUNDLE, THE SIZE THAT CAN FIT ACCOMPLISHED BAPS 145_`212 FOR RAA34 AND RAA1500 IS "10". FOR RAA050 IS "6". B) THE DIAM. OF THE BUNDLE SEGMENTS IS INCREASING THE DUE TWISTING OF THE ROUNDIT AND THE CMM APPLIED. SEE ATTACHS. DISPOSITION 1.0 DISCREPANT LOCATION 1: IT IS ACCEPTABLE TO USE CLAMP SIZE MS21919WDE10 INSTEAD OF MS21919WDE8 AT 2 LOCATIONS RAA.34 AND RAA.1500. DISCREPANT LOCATION 2: USE CLAMP SIZE MS21919WDE5 IN LIEU OF MS21919WDE4 AT LOCATION RAA.050. SIZE 5 USED ON OTHER AIRCRAFTS (EXAMPLE 70097). TIGHTLY WRAP THE ROUNDIT PROTECTION AROUND HARNESS AND USE 1 TURN OF CCM TAPE. SEE DISPOSITION ATTACHMENT 001 FOR PICTURE FROM AIRCRAFT 70097. CHUN HUA YANG EWIS MRB_`G7500</t>
  </si>
  <si>
    <t>V547383</t>
  </si>
  <si>
    <t>Q321010712</t>
  </si>
  <si>
    <t>G05530117-003</t>
  </si>
  <si>
    <t>RIB INSTL, VERTICAL STABILIZER</t>
  </si>
  <si>
    <t>G05530123-007</t>
  </si>
  <si>
    <t>RIB ASSY, CANTED, VSTAB</t>
  </si>
  <si>
    <t>V484204</t>
  </si>
  <si>
    <t>B0708798* ON RIB ASSY, CANTED, VSTAB (G05530123_`007) EXIST QTY (1) DRILL SPOT, DETAIL IS A FOLLOWING: DIA SPOT: 0.064" DEPTH: 0.006" SEE ATTACHMENTS FOR MORE DETAILS.</t>
  </si>
  <si>
    <t>DETAIL PART: G05530401_`107 RIB M/F: 7040 T7451 SIZE 8.0" THK=0.150" DISPOSITION: BLEND AND SMOOTH DAMAGED AREA WITH A MINIMUM BLEND RATIO OF 20:1 PER BAPS 188_`001. DO NOT INCREASE DEPTH OF DISCREPANCY. SURFACE ROUGHNESS 63 RA MAX. QC TO ENSURE NO TRACES OF DAMAGES REMAIN. PERFORM NDI PER BAPS 176_`002 OR 176_`019 AND ENSURE NO RELEVANT INDICATIONS ARE FOUND. MEASURE REMAIN THICKNESS PER NDE UT_`51, IF REMAINING THICKNESS IS LESS THAN 0.144" STOP AND RESUBMIT. SHOT PEEN PER BAPS 185_`002. INTENSITY BETWEEN .005_`.008 ALMEN A. APPLY FINISH CODE A028 PER BAERD GEN_`004. ENSURE ALL REMAINING DRAWING REQUIREMENTS MET. CLOSE NCR. SUBSTANTIATION: PART TO REMAIN IN DRAWING TOLERANCES. RICARDO DELPINO LIAISON ENGINEER 06/15/2021</t>
  </si>
  <si>
    <t>V547137</t>
  </si>
  <si>
    <t>Q321010713</t>
  </si>
  <si>
    <t>SUPPLIER EXTERNAL* REF Q321010593 THERE ARE FOD IN SKIN ASSY, RH, AFT TAILCONE (GD239_`8004_`5) ACCORDING TO BAPS 180_`009 IN FIRESHIED FIRESHIELD, FWD, TAILCONE AFT (GD238_`8006_`4), FIRESHIELD, CENTRE, TAILCONE AFT (GD238_`8119_`2) AND FIRESHIELD, AFT, TAILCONE AFT (GD238_`8120_`2) WORST CONDITION ZONE #1 LENGTH 6" WIDTH 4.5" ZONE #2 LENGTH 9" WIDTH 3.9" ZONE #3 LENGTH 7.5" WIDTH 13.300" SKIN 2 ZONE #1 LENGTH 3.600" WIDTH 3 ZONE #2 LENGTH 14" WIDTH 2.500" NOTE: WE DON'T KNOW WHAT CHEMICAL IT IS</t>
  </si>
  <si>
    <t>DISPOSITION: RETURN TO VENDOR. CLOSE NCR. SUBSTANTIATION: RTV DISPOSITION. RICARDO DELPINO LIAISON ENGINEER 06/15/2021</t>
  </si>
  <si>
    <t>Q321010715</t>
  </si>
  <si>
    <t>1052009-329A</t>
  </si>
  <si>
    <t>GX550206310</t>
  </si>
  <si>
    <t>V180295</t>
  </si>
  <si>
    <t>BMS7596</t>
  </si>
  <si>
    <t>REFERENCE DRAWING G02196000 AND WORKBOOK GX550206310: REAR FUSE LH SIDE STN FS904. SENSE LINE PN 1052009_`329A SN BMS7596 HAS NO CONDUCTANCE IN THE LINE DURING ATP MX770_`362001_`003. REFER ATTACHMENT FOR DETAILS.</t>
  </si>
  <si>
    <t>DISC FREE TEXT: "REFERENCE DRAWING G02196000 AND WORKBOOK GX550206310: REAR FUSE LH SIDE STN FS904. SENSE LINE PN 1052009_`329A SN BMS7596 HAS NO CONDUCTANCE IN THE LINE DURING ATP MX770_`362001_`003. REFER ATTACHMENT FOR DETAILS." ENGINEERING DISPOSITION: GAIN ACCESS TO REMOVE THE DISCREPANT SENSE ELEMENT P/N 1052009_`343A BOI ANY COMPONENTS REQUIRED SEND THE SENSE ELEMENT P/N 1052009_`329A TO QUARANTINE CAGE RED TAG WITH NCRQ321010715_`001 PER BAPS 144_`005 OBTAIN A NEW B/P SENSE ELEMENT P/N 1052009_`329A COMPLETE THE SENSE ELEMENT INSTALLATION PER DWG G02196000 REV. G SECTION A_`A AND DETAIL F REQUIREMENTS RE_`INSTALL ALL BOI COMPONENTS IN ACCORDANCE WITH BOI PROCEDURES PERFORM A VISUAL INSPECTION, CONDUCTANCE, CONTINUITY AND CAPACITANCE TEST PER FTER_`GG700_`360013 AND ATP MX770_`362001_`003 PERFORM BONDING REQUIREMENTS PER FTER_`GG700_`300011 BLOCK _`27A REV. A. AND WORKBOOK GX550206310 ENSURE BONDING VALUE IS LESS THAN OR EQUAL TO 10 MILLI_`OHMS CONTINUE INSTALLATION PER DRAWING REQUIREMENTS</t>
  </si>
  <si>
    <t>35101-16</t>
  </si>
  <si>
    <t>CONNECTOR - BULKHEAD PRESSURE TIGHT</t>
  </si>
  <si>
    <t>V097111</t>
  </si>
  <si>
    <t>REFERENCE DRAWING G02196000 AND WORKBOOK GX540103335: REAR FUSE LH SIDE STN FS897. BULKHEAD CONNECTOR (SENSE LINE) PN 35101_`16 HAS NO CONTINUITY DURING ATP MX770_`362001_`003. REFER ATTACHMENT FOR DETAILS.</t>
  </si>
  <si>
    <t>DISC FREE TEXT: "REFERENCE DRAWING G02196000 AND WORKBOOK GX540103335: REAR FUSE LH SIDE STN FS897. BULKHEAD CONNECTOR (SENSE LINE) PN 35101_`16 HAS NO CONTINUITY DURING ATP MX770_`362001_`003. REFER ATTACHMENT FOR DETAILS." ENGINEERING DISPOSITION: CAREFULLY REMOVE THE DISCREPANT CONNECTOR P/N 35101_`16 WHICH QUALITY IS REQUESTING SENT TO QUARANTINE CAGE OBTAIN A NEW B/P CONFIRMING CONNECTOR P/N 35101_`16 INSTALL PER DRAWING REQUIREMENTS SEE DETAIL F OF ENG DWG G02196000 REV. G ENSURE CONNECTOR P/N 35101_`16 IS ELECTRICALLY. BONDED PER BAPS 145_`002 TYPE AFA_`MM, REFERENCE FTER_`GG700_`3000011 NOTE: DISCARD SILICONE RUBBER GASKET FROM BULKHEAD CONNECTOR TORQUE JAM NUT TO 20 +/_` 2 IN_`LIBS DRAWING REQUIREMENTS APPLY HUMISEAL COATING PER BAPS 140_`013 REQUIREMENTS REINSTALL SENSE ELEMENT AND PERFORM CONDUCTIVITY TESTING REF. ATP MX770_`362001_`003 PERFORM AN RTS AND/OR ATP/FTP AT THIS STAGE OF BUILD IF PROBLEM STILL NOT RESOLVED QA TO CONTINUE INVESTIGATION AND PRODUCTION TO TROUBLESHOOT NON CONDUCTIVITY CONDITION AND RESUBMIT WITH FINDING TO ENGINEERING FOR REVIEW AND FINAL DISPO</t>
  </si>
  <si>
    <t>Q321010716</t>
  </si>
  <si>
    <t>V460916</t>
  </si>
  <si>
    <t>TO METHODS* BULLET FAIRING INSTL, IN PART FAIRING INSTL, BULLET (G05530150_`001). FLUSHNESS OF SCREWS ARE OUT OF TOLERANCES, THE ASSY IS NOT AS PER G00606301 REV M AIRCRAFT AERODYNAMICS SMOOTHNESS. IS CONDITION MAX DEPTH: _`0.009" S/B: 0.000" /_`0.005" INVOLVED PARTS: G05530670_`101 G05530608_`101 G05530606_`103 G05530606_`104 G05530670_`102 G05530608_`102 G05530607_`002 G05530607_`001 G05530674_`102 G05530674_`101 G05530601_`103 DRAWING INSTALATION OF PARTS: G05530150 REV. U AT THIS STAGE ALL BOLTS WERE INSTALLED WITH B/P TORQUE. NO SHANKING CONDITION EXIST NO STEP CONDITION EXIST BTW PARTS FOR DISCREPANT CSK DIAMETERS &amp; HOLE DIAMETERS PLEASE REFER TO ATTACHMENTS, ALL REMAINING HOLES &amp; CSK ARE WITHIN DWG TOLERANCES. PLEASE ADVISE, SEE ATTACH FOR DETAILED INFO. SEE NCR Q321007081 AS REFERENCE</t>
  </si>
  <si>
    <t>ENGINEERING DISPOSITION 1.0 UNDER_`FLUSHNESS CONDITION REPORTED FOR ALL AFFECTED PARTS UP TO MAX. _`0.009" IS ACCEPTABLE TO ENGINEERING. _` ENGINEERING EVALUATION SHOWS NOTED CONDITION STRUCTURALLY AND FUNCTIONALLY ACCEPTABLE. _` NO ENGINEERING OR DRAWING CHANGE IS REQUIRED. 2.1 INK IDENTIFY PARTS WITH THIS NCR NUMBER PER BAPS 144_`005. 3.0 ENSURE TO MEET ALL OTHER DRAWING REQUIREMENTS. LIAISON SUBSTANTIATION _` SUBJECT TO FLIGHT SCIENCE APPROVAL. _`_`_`_`_`_`_`_`_`_`_`_`_`_`_`_`_`_`_`_`_`_`_`_`_`_`_`_`_`_`_`_`_`_`_`_`_`_`_`_`_`_`_`_`_`_`_`_`_`_`_`_`_`_`_`_`_`_` BERNABE RODRIGUEZ 06/15/2021 _`_`_`_`_`_`_`_`_`_`_`_`_`_`_`_`_`_`_`_`_`_`_`_`_`_`_`_`_`_`_`_`_`_`_`_`_`_`_`_`_`_`_`_`_`_`_`_`_`_`_`_`_`_`_`_`_`_`_`_`_`_` FOR FLIGHT SCIENCES APPROVAL SEE SIGNOFF NOTES MARK CARTER MRB LIAISON ENG JUNE 15, 2021</t>
  </si>
  <si>
    <t>Q321010717</t>
  </si>
  <si>
    <t>ROMAN KARPOV</t>
  </si>
  <si>
    <t>V180793</t>
  </si>
  <si>
    <t>RK583732</t>
  </si>
  <si>
    <t>DURING VERIFICATION AS PER CONTAINMENT ATP: MX770_`282001_`004 FOUND LEAKAGE, THE O_`RING DAMAGED.</t>
  </si>
  <si>
    <t>CHANGE O_`RING ,RETURN TO B/P.</t>
  </si>
  <si>
    <t>Q321010718</t>
  </si>
  <si>
    <t>V428495</t>
  </si>
  <si>
    <t>METHODS* REFER TO NCR Q321006033. LOCATION: BL0 F.S.897 L/H R/H. EXISTS LOW CLEARANCE CONDITION BETWEEN STIFFENER 1, VERTICAL, AFT PRESS BHD (G05365510_`103) AND TUBE ASSY, CPCS, REAR PRESSURE BULKHEAD (G02193008_`001) AND TUBE ASSY, CPCS, REAR PRESSURE BULKHEAD (G02193007_`001). ACTUAL CONDITION: B/P STANDOFF, TWO LUG, UPRIGHT (B0204034AL_`7W) COMMON TO PART: _` CLAMP, LOOP (M85052/1_`6). _` WASHER, FLAT (B0202033C0332K). _` SCREW, HEX HD (B0201081CK3_`8). LH CLEARANCE = .080" RH CLEARANCE = .080" THE RFC (3000152390) WAS CREATED FOR STANDOFF CHANGE FROM 6 TO 8 LONG BUT CHANGED TO 7 AND THE MINIMUM CLEARANCE SPACE IS NOT AS BAPS 174_`004. A NEW RFC IS REQUIRED. SEE ATTACHMENTS FOR DETAILS REFERENCE RNC Q320003395, Q320004614 AND Q320017825. THE QUERY WAS ALREADY RAISED NO. 542 AND 3356. NOTE: PRODUCTION DECIDED TO INSTALL THE STANDOFF B0204034AL_`8W IN ORDER TO CONTINUE WITH THE PROCESS.</t>
  </si>
  <si>
    <t>ENGINEERING DISPOSITION PROCEED AS FOLLOWS: _` INSTALLED STAND_`OFF B0204034AL_`8W IN LIEU OF B/P B0204034AL_`7W PER DRAWING, HAS BEEN NOTED AND IS ACCEPTABLE TO ENGINEERING AS IS. _` ENSURE TUBES HAS BEEN INSTALLED WITHOUT TENSION PER BAPS 174_`004. _` ENSURE TO MEET MINIMUM CLEARANCE PER BAPS 174_`004. _` ENSURE TO MEET ALL REQUIREMENTS PER BAPS 174_`004. _` ENSURE TO MEET ALL OTHER DWG REQUIREMENTS. _` CONTINUE WITH ASSY PER DWG REQUIREMENTS. ENGINEERING SUBSTANTIATION. ALTERNATIVE HWD ENSURE TO MAINTAIN THE DWG INTENT. _`_`_`_`_`_`_`_`_`_`_`_`_`_`_`_`_`_`_`_`_`_`_`_`_`_`_`_`_`_`_`_`_`_`_`_`_`_`_`_`_`_`_`_`_`_`_`_`_`_`_`_`_`_` JAIME OTERO. LIAISON ENGINEER BAM. 06/15/2021.</t>
  </si>
  <si>
    <t>LOGISTIC STORE* P/N: 270_`2687_`020 MOUNTING TRAY, LDS PART HAS A DAMAGES IN THE EDGE. THERE ARE MULTIPLE DAMAGES, BELOW THE DETAILS ZONE #1: LENGTH: 0.321â WIDTH: 0 .134" DEEPEST POINT: 0.003" ZONE #2: LENGTH: 0.632â WIDTH: 0 .311" DEEPEST POINT: 0.004" ZONE #3: LENGTH: 0.404â WIDTH: 0 .040" DEEPEST POINT: 0.004" PART IS NOT FEASIBLE TO USE OR REPAIR PART OBVIOUS SCRAP SEE ATTACHMENTS FOR DETAILS REF:Q321010378</t>
  </si>
  <si>
    <t>B0594780</t>
  </si>
  <si>
    <t>Q321010722</t>
  </si>
  <si>
    <t>AGX764AA</t>
  </si>
  <si>
    <t>V476366</t>
  </si>
  <si>
    <t>AT SKIN, SIDE PANEL, AFT BARREL, R/H (G05363536_`109) THERE EXISTS QTY (4) TOOLMARKS 1 TOOLMARK WIDTH: 0.100â LENGTH: 0.150â DEPTH: 0.002â DISTANCE TO NEAREST FASTENER: 0.200â 2 TOOLMARK WIDTH: 0.100â LENGTH: 0.100â DEPTH: 0.002â DISTANCE TO NEAREST FASTENER: 0.200â 3 TOOLMARK WIDTH: 0.100â LENGTH: 0.150â DEPTH: 0.002â DISTANCE TO NEAREST FASTENER: 0.150â SEE ATTACHMENTS FOR DETAILS</t>
  </si>
  <si>
    <t>V547360</t>
  </si>
  <si>
    <t>ENGINEERING ANNOTATIONS AFFECTED PART(S): _` G05363536_`109, SKIN SIDE PANEL AFT BARREL RH / MATL. SPEC. BAMS 516_`015 AL ALLOY 2524_`T3 / FINISH CODE A116 /THK.: 0.1". _` LOCAL THK. IN ZONE OF TOOL MARKS: 0.080". THK. TOLERANCE PER ANSI H35.2 IS +/_`0.0045" (STOCK THICKNESS). CHEM_`MILLED POCKETS THK. TOLERANCE IS +/_`0.004". ENGINEERING DISPOSITION PROCEED AS FOLLOWS: _` MASK THE AREA AROUND THE DAMAGES TO LIMIT/MINIMIZE THE EXTENT OF THE REPAIRED AREA. _` BLEND THE DAMAGES USING #120 AND #240 GRIT ALUMINUM OXIDE PAPER UNTIL THE DAMAGES HAVE BEEN BLENDED OUT TO A SMOOTH AND CONTINUOUS TRANSITION. _` USE A MINIMUM 100:1 BLEND RATIO. _` ENSURE REPAIRED AREAS OVERLAPPING FASTENER HOLES IS BLENDED TO GRADUAL TRANSITION. _` ENSURE TO OBTAIN 63RA SURFACE FINISH OR BETTER. _` DO NOT DEEPEN BLEND. _` CLEAN REPAIRED AREAS PER BAPS 180_`009. _` PERFORM EDDY CURRENT INSPECTION PER BAPS 176_`019 OR OPTIONALLY FLUORESCENT PENETRANT INSPECTION PER BAPS 176_`002 TO ENSURE REPAIRED AREAS ARE CRACK FREE. _` MEASURE THE REMAINING THICKNESS OF THE SKIN PER NDE UT_`51 AT THE REPAIRED AREAS TO ENSURE THE THICKNESS IS STILL WITHIN ENG. DRAWING TOLERANCES. _` MIN. REMAINING THICKNESS IN NOMINAL THK. OF 0.0.080" MUST BE 0.076". IF DAMAGES CROSSES OTHER THICKNESS, ENSURE AFTER THK. REPAIR IS WITHIN DWG, TOLERANCES. _` IF FASTENERS WERE DAMAGED WITH THE TOOL MARKS OR DURING REPAIR, REPLACE THEM BY A NEW ONES AS PER DWG. SPECIFICATIONS. _` APPLY FINISH CODE A047 TO REPAIRED AREAS PER BAERD GEN_`004. _` QUALITY TO ENSURE THAT THE SKIN/ASSEMBLY IN THE LOCALITY OF THE REPAIR MEETS MRB DISPOSITION AND ALL OTHER REQUIREMENTS OF THE ENGINEERING DWG. _` CONTINUE WITH THE ASSEMBLY PROCESS AS PER DWG. REQUIREMENTS. LIAISON SUBSTANTIATION: STRUCTURALLY AND</t>
  </si>
  <si>
    <t>Q321010724</t>
  </si>
  <si>
    <t>G05397100-001</t>
  </si>
  <si>
    <t>RUDDER FAIRING ASSY</t>
  </si>
  <si>
    <t>GD238-6610-1</t>
  </si>
  <si>
    <t>FAIRING, REAR FUSE, RUDDER/TAILCONE FAIR</t>
  </si>
  <si>
    <t>V448362</t>
  </si>
  <si>
    <t>UNDER INVESTIGATION* FS 1102, R/H AFTER RUDDER FAIRING ASSY (G05397100_`001) WAS LOCATED IS NOTED A STEP CONDITION BETWEEN FAIRING, REAR FUSE, RUDDER/TAILCONE FAIR (GD238_`6610_`1) AND SKIN, VSTAB, RH (G05530531_`119) LENGTH 8.600" STEP FROM _`0.010" TO _`0.050" SEE ATTACHMENT.</t>
  </si>
  <si>
    <t>ENGINEERING REMARKS _` LATERAL STEP SHOULD BE +/_` 0.030" AND IS _` 0.050" NEGATIVE LATERAL STEP. ENGINEERING DISPOSITION 1.0 USE WITH NOTED CONDITION. _` CONDITION REPORTED WITH MAXIMUM NEGATIVE STEP UP TO _`0.050" IS STRUCTURALLY AND FUNCTIONALLY ACCEPTABLE. _` VERIFY CORRECT SEATING OF ALL PARTS. _` ENSURE GAP IS BETWEEN DRAWING REQUIREMENTS. _` NO ENGINEERING OR DRAWING CHANGE IS REQUIRED. 2.0 ENSURE TO MEET ALL OTHER DRAWING REQUIREMENTS. LIAISON SUBSTANTIATION _` SUBJECT TO FLIGHT SCIENCE APPROVAL. _`_`_`_`_`_`_`_`_`_`_`_`_`_`_`_`_`_`_`_`_`_`_`_`_`_`_`_`_`_`_`_`_`_`_`_`_`_`_`_`_`_`_`_`_`_`_`_`_`_`_`_`_`_`_`_`_`_`_`_`_`_`_`_`_`_` BERNABE RODRIGUEZ 06/15/2021</t>
  </si>
  <si>
    <t>Q321010727</t>
  </si>
  <si>
    <t>DISPOSITION 1.0 ENGINEERING DISPOSITION: IT IS ACCEPTABLE TO EWIS ENGINEERING BELOW PER THE REQUEST. USE P_`CLAMP MS21919WDE9 AT DISCREPANT LOCATION #1 INSTEAD OF MS21919WDE7 USE P_`CLAMP MS21919WDE9 AT DISCREPANT LOCATION #2 INSTEAD OF MS21919WDE7 IDENTIFY DISCREPANT AREA AS NCRQ321010727_`001 PER BAPS 145_`333 CHUN HUA YANG EWIS MRB _` GLOBAL 7500</t>
  </si>
  <si>
    <t>Q321010729</t>
  </si>
  <si>
    <t>V447772</t>
  </si>
  <si>
    <t>SUPPLIER* REF NCR Q32100676, Q321007116, Q321007983, Q321008550 AND Q321009030 DURING THE MEASUREMENT PROCESS, AS INDICATED IN THE ASSEMBLY BOOK GX820800015, THE FOLLOWING STRINGERS AND INTERCOSTALS ARE OUT OF TOLERANCE, TO THE MEASURE OF THE PROFILE WITH RESPECT TO ENGINEERING DRAWING G05360001 REV D. _` G05362112_`103 STRINGER 12, FR 833 LHS, REAR FUSE (MEASUREMENT IS + 0.036â) ACCORDING TO DRAWING G05360001 REV D, SEC. REQUIREMENTS L _` L, CORD PROFILE TOLERANCE S / B .050 "(+/_` .025") SEE ATTACHMENT FOR DETAILS.</t>
  </si>
  <si>
    <t>ENGINEERING ANNOTATIONS AFFECTED PART(S): _` G05362000_`003, PANEL ASSY LH AFT FUSE. ENGINEERING DISPOSITION PROCEED AS FOLLOWS: CONDITION AT THIS STAGE IS ACCEPTABLE TO ENGINEERING FOR USE AS IS SINCE FINAL CONDITION IS REPORTED AT NEXT HIGHER ASSEMBLY WITH COMPLETE DIMENSIONAL REPORT. _` QUALITY TO ENSURE THAT THE STRINGER IN THE LOCALITY OF THE INSPECTION MEETS ALL OTHER REQUIREMENTS OF THE ENGINEERING DWG. _` ENSURE TO PERFORM DIMENSIONAL INSPECTION OF STRINGER SPLICE AREA ACCORDING TO ENGINEERING DWG. G05360001 REV. _`D, SECTION L_`L, ZONE/SHEET 7B_`2 AND RAISE NEW NCR WITH CORRESPONDING REPORT AS APPLICABLE. LIAISON SUBSTANTIATION: COMPLETE DIMENSIONAL REPORT OF THE AFT FUSE IS PERFORMED AT NEXT HIGHER ASSEMBLY. RICARDO SENOVIO BA LIAISON ENGINEERING 06/15/2021.</t>
  </si>
  <si>
    <t>SUPPLIER* IN PANEL ASSY, UPPER, AFT FUSE (G05362500_`003) DURING THE MEASUREMENT PROCESS CARRIED OUT THE CONTOUR OF AIRCRAFT 70114, AS INDICATED IN THE ASSEMBLY BOOK GX820800015, 1 POINT OUT OF TOLERANCE IS DETECTED IN FRAME, FS 833.00, AFT FUSE LH (G05362306_`101) MEASURE OF THE TOP FRAME IS: + 0.014" OUT TOLERANCE .004" MEASURE OF THE BOTTOM FRAME IS: + 0.015" OUT TOLERANCE .005" AS PER DRAWING G05360001 REV D, SEC. C _` C REQUIREMENTS, FRAME PROFILE TOLERANCE S/B .020" (+/_` .010") SEE ATTACHMENT FOR DETAILS.</t>
  </si>
  <si>
    <t>ENGINEERING DISPOSITION 1.0 ACTUAL CONDITION IS ACCEPTABLE FOR ENGINEERING AT THIS STAGE. 2.0 CONTINUE ASSEMBLY PER DRAWING REQUIREMENTS AND PERFORM SHOOTING OF KEY CHARACTERISTICS AT STATION AGX997 OF STRUCTURAL ASSY, REAR FUSELAGE G05360000_`003 AND RAISE A NEW NCR FOR VALIDATION OF ALL THE KEY CHARACTERISTICS IF ANY DISCREPANCY IS FOUND. LIAISON SUBSTANTIATION: _` CONDITION WILL BE EVALUATED ON NEXT HIGHER ASSEMBLY. _`_`_`_`_`_`_`_`_`_`_`_`_`_`_`_`_`_`_`_`_`_`_`_`_`_`_`_`_`_`_`_`_`_`_`_`_`_`_`_`_`_`_`_`_`_`_`_`_`_`_`_`_`_`_`_`_`_`_` BERNABE RODRIGUEZ 06/15/2021</t>
  </si>
  <si>
    <t>Q321010730</t>
  </si>
  <si>
    <t>G05363222-104-01</t>
  </si>
  <si>
    <t>INTERCOSTAL 19, AFT BARREL</t>
  </si>
  <si>
    <t>V409438</t>
  </si>
  <si>
    <t>B0590796* ON BARREL ASSEMBLY RH PANEL EXIST QTY (1) TOOL MARK THE DAMAGE IS JUST IN THE INTERCOSTAL 19, AFT BARREL (G05363222_`104) . SEE THE ATTACHMENTS FOR MORE DETAILS.</t>
  </si>
  <si>
    <t>ENGINEERING ANNOTATIONS AFFECTED PARTS: _` G05363222_`104, INTERCOSTAL 19 AFT BARREL / MATL. SPEC.: BAMS 516_`002 AL ALLOY 7475_`T7351 / FINISH CODE A025 / THK.: 2.25". WEB (DATUM A) THICKNESS TOLERANCE TO BE +/_`0.007". ALL OTHER THICKNESS TOLERANCE TO BE +/_`0.010". * REF. TO CATIA 3D MODEL FOR LOCAL THICKNESS. ENGINEERING DISPOSITION PROCEED AS FOLLOWS: _` BLEND THE DAMAGE USING #120 AND #240 GRIT ALUMINUM OXIDE PAPER UNTIL THE DAMAGE HAS BEEN BLENDED OUT TO A SMOOTH AND CONTINUOUS TRANSITION. _` USE A MINIMUM 20:1 BLEND RATIO. _` BLEND SIMILAR TO PSRM BM6040_`05_`SR2408. _` ENSURE TO OBTAIN 63RA SURFACE FINISH OR BETTER. _` DO NOT DEEPEN BLEND. _` CLEAN REPAIRED AREA PER BAPS 180_`009. _` PERFORM EDDY CURRENT INSPECTION PER BAPS 176_`019 OR OPTIONALLY FLUORESCENT PENETRANT INSPECTION PER BAPS 176_`002 TO ENSURE REPAIRED AREA IS CRACK FREE. _` MEASURE THE REMAINING THICKNESS OF THE PART PER NDE UT_`51 OR ANY OTHER BA APPROVED METHODOLOGY TO ENSURE THE OVERALL DIMENSIONS AT THE REPAIRED AREA ARE STILL WITHIN ENG. DRAWING TOLERANCES. _` APPLY FINISH CODE X071 TO REPAIRED SURFACE PER BAERD GEN_`004. _` QUALITY TO ENSURE THAT THE ASSEMBLY IN THE LOCALITY OF THE REPAIR MEETS MRB DISPOSITION AND ALL OTHER REQUIREMENTS OF THE ENGINEERING DRAWING. LIAISON SUBSTANTIATION: FUNCTIONALLY AND STRUCTURALLY ACCEPTABLE TO ENGINEERING. Â» BASED ON DAMAGE DEPTH, REMAINING MATERIAL IS EXPECTED TO BE WITHIN DWG. SPECIFICATIONS. RICARDO SENOVIO BA LIAISON ENGINEERING 06/15/2021.</t>
  </si>
  <si>
    <t>V547842</t>
  </si>
  <si>
    <t>Q321010731</t>
  </si>
  <si>
    <t>G05363222-103-01</t>
  </si>
  <si>
    <t>B0590796* ON BARREL ASSEMBLY LH PANEL EXIST QTY (1) TOOL MARK THE DAMAGE IS JUST ON THE INTERCOSTAL 19, AFT BARREL (G05363222_`103). SEE THE ATTACHMENTS FOR MORE DETAILS.</t>
  </si>
  <si>
    <t>ENGINEERING ANNOTATIONS AFFECTED PARTS: _` G05363222_`103, INTERCOSTAL 19 AFT BARREL / MATL. SPEC.: BAMS 516_`002 AL ALLOY 7475_`T7351 / FINISH CODE A025 / THK.: 2.25". WEB (DATUM A) THICKNESS TOLERANCE TO BE +/_`0.007". ALL OTHER THICKNESS TOLERANCE TO BE +/_`0.010". * REF. TO CATIA 3D MODEL FOR LOCAL THICKNESS. ENGINEERING DISPOSITION PROCEED AS FOLLOWS: _` BLEND THE DAMAGE USING #120 AND #240 GRIT ALUMINUM OXIDE PAPER UNTIL THE DAMAGE HAS BEEN BLENDED OUT TO A SMOOTH AND CONTINUOUS TRANSITION. _` USE A MINIMUM 20:1 BLEND RATIO. _` BLEND SIMILAR TO PSRM BM6040_`05_`SR2408, FIGURE 2. _` ENSURE TO OBTAIN 63RA SURFACE FINISH OR BETTER. _` DO NOT DEEPEN BLEND. _` CLEAN REPAIRED AREA PER BAPS 180_`009. _` PERFORM EDDY CURRENT INSPECTION PER BAPS 176_`019 OR OPTIONALLY FLUORESCENT PENETRANT INSPECTION PER BAPS 176_`002 TO ENSURE REPAIRED AREA IS CRACK FREE. _` MEASURE THE REMAINING THICKNESS OF THE PART PER NDE UT_`51 OR ANY OTHER BA APPROVED METHODOLOGY TO ENSURE THE OVERALL DIMENSIONS AT THE REPAIRED AREA ARE STILL WITHIN ENG. DRAWING TOLERANCES. _` APPLY FINISH CODE X071 TO REPAIRED SURFACE PER BAERD GEN_`004. _` QUALITY TO ENSURE THAT THE ASSEMBLY IN THE LOCALITY OF THE REPAIR MEETS MRB DISPOSITION AND ALL OTHER REQUIREMENTS OF THE ENGINEERING DRAWING. LIAISON SUBSTANTIATION: FUNCTIONALLY AND STRUCTURALLY ACCEPTABLE TO ENGINEERING. Â» BASED ON DAMAGE DEPTH, REMAINING MATERIAL IS EXPECTED TO BE WITHIN DWG. SPECIFICATIONS. RICARDO SENOVIO BA LIAISON ENGINEERING 06/15/2021.</t>
  </si>
  <si>
    <t>V547826</t>
  </si>
  <si>
    <t>Q321010733</t>
  </si>
  <si>
    <t>G02197162-013-01</t>
  </si>
  <si>
    <t> 30E1</t>
  </si>
  <si>
    <t>DIMENSIONAL - DEPTH - NOT TO REQUIREMENT</t>
  </si>
  <si>
    <t>V389114</t>
  </si>
  <si>
    <t>V367853</t>
  </si>
  <si>
    <t>AC70106 INLET ASSY, MECH, PRECOOLER, PYLON G02197162_`013_`01 HAS BEEN INSTALLED. THERE ARE QTY 5 SCREWS TOO DEPTH S/B CONDITION: 0.000" / _`0.005", BP B0201094V3_`4 IS CONDITION: MAX DEPTH _`0.006" SEE ATTACHMENTS FOR LOCATION AND DETAILS**</t>
  </si>
  <si>
    <t>_`ENGINEERING DISPOSITION: AFFECTED PARTS: PART PART NUMBER THICKNESS INLET ASSY, MECH, PRECOOLER G02197162_`013 0.080" REF RFC 3000153818 _` PROCEED AS FOLLOWS: _` REPORTED QTY (6) FASTENERS NAS8803A4 BOLT, CSK HD, ALUM COATED TITANIUM WITH FLUSHNESS OF _`.006" ON INLET ASSY MECH, PRECOOLER, PYLON IN LIEU OF DWG REQUIREMENT .000"/_`.005" PER AERO DWG G00606301, ARE STRUCTURALLY AND FUNCTIONALLY ACCEPTABLE TO ENGINEERING. _` Q. .C TO ENSURE ALL OTHER BOLTS ARE WITHIN DRAWING TOLERANCES. _` IDENTIFY DISCREPANT ASSY WITH THIS NCR NUMBER PER BAPS 144_`005. _` CUSTOMER SUPPORT NOTIFICATION REQUIRED. _` LIAISON SUBSTANTIATION: _` REFER TO SIGNOFF SHT FOR FLIGHT SCIENCE APPROVAL. _`_`_`_`_`_`_`_`_`_`_`_`_`_`_`_`_`_`_`_`_`_`_`_`_`_`_`_`_`_`_`_`_`_`_`_`_`_`_`_`_`_`_`_`_`_`_`_`_`_`_`_`_`_`_` JAIME OTERO. LIAISON ENGINEER BAM. 06/15/2021. UPDATE_` BERNABE RODRIGUEZ 06/23/2021 ====================================================================================== ACCEPTABLE TO B.A. ENGINEERING K KOEGER B.A. ENG MRB</t>
  </si>
  <si>
    <t>Q321010734</t>
  </si>
  <si>
    <t>G05362848-103-01</t>
  </si>
  <si>
    <t>708906* IN PART NUMBER G05362848_`103_`01 (FRAME, FS 904.85, AFT FUSE RH), THERE ARE 16 TOOL MARKS. ACTUAL CONDITION: LENGTH WIDTH DEEP MARK 1 .800ââ .800ââ .004ââ MARK 2 .800ââ .850ââ .003ââ MARK 3 1.000ââ .350ââ .003ââ MARK 4 2.500ââ .300ââ .004ââ MARK 5 1.600ââ .250ââ .004ââ MARK 6 1.200ââ .300ââ .003ââ MARK 7 2.250ââ .260ââ .003ââ MARK 8 4.900ââ .230ââ .004ââ MARK 9 1.900ââ .300ââ .003ââ MARK 10 3.300ââ .200ââ .003ââ MARK 11 2.100ââ .200ââ .003ââ MARK 12 1.400ââ .180ââ .003ââ MARK 13 .800ââ .200ââ .003ââ MARK 14 1.100ââ .200ââ .003ââ MARK 15 1.100ââ .180ââ .003ââ MARK 16 .750ââ .250ââ .003ââ PLEASE SEE ATTACHMENTS FOR ALL DETAILS.</t>
  </si>
  <si>
    <t>G05362848_`103 FRAME M/F: 7475 T7351 SIZE 1.25" THK=0.055", 0.060", 0.070", 0.075", 0.100", 0.150" &amp; 0.180" DISPOSITION: BLEND AND SMOOTH DAMAGED AREAS USING A MINIMUM BLEND RATIO OF 20:1 PER BAPS 149_`001. FOR CORNER EDGES SEE BM6040_`05_`SR2408 FOR BLEND ORIENTATION. DO NOT INCREASE DEPTH OF DISCREPANCIES. SURFACE ROUGHNESS 63 RA MAX. QC TO ENSURE NO TRACES OF DAMAGES REMAIN. PERFORM NDI PER BAPS 176_`002 OR 176_`019 AND ENSURE NO RELEVANT INDICATIONS ARE FOUND. MEASURE REMAIN THICKNESS PER NDE UT_`51, IF REMOVED MATERIAL EXCEEDS 0.004", STOP AND RESUBMIT. IF OK, APPLY FINISH CODE A028 PER BAERD GEN_`004. ENSURE ALL REMAINING DRAWING REQUIREMENTS MET. CLOSE NCR. SUBSTANTIATION: PART TO REMAIN IN DRAWING TOLERANCES. RICARDO DELPINO LIAISON ENGINEER 06/15/2021</t>
  </si>
  <si>
    <t>V547666</t>
  </si>
  <si>
    <t>G05362330-104-03</t>
  </si>
  <si>
    <t>708906* IN PART NUMBER G05362330_`104_`03 (FRAME, FS917.25, AFT FUSE), THERE ARE 12 TOOL MARKS. TOOL MARK WERE REPAIRED BY PRODUCTION. ACTUAL CONDITION: LENGTH WIDTH DEEP MARK 1 1.250ââ .080ââ .003ââ MARK 2 .850ââ .090ââ .003ââ MARK 3 1.600ââ .140ââ .003ââ MARK 4 1.450ââ .140ââ .003ââ MARK 5 2.600ââ .080ââ .004ââ MARK 6 1.400ââ .080ââ .003ââ MARK 7 1.700ââ .070ââ .003ââ MARK 8 1.600ââ .080ââ .004ââ MARK 9 1.700ââ .090ââ .004ââ MARK 10 1.700ââ .080ââ .004ââ MARK 11 1.300ââ .080ââ .003ââ MARK 12 1.900ââ .090ââ .003ââ PLEASE SEE ATTACHMENTS FOR ALL DETAILS.</t>
  </si>
  <si>
    <t>FRAME G05362330_`104 THK IS 1.25" AL ALLOY 7475_`T7351 PLATE BAMS 516_`002 PCCN 2 ENGINEERING DISPOSITION. PROCEED AS FOLLOWS. _` ENSURE A SURFACE ROUGHNESS OF 63 RA OR BETTER. _` QC MANDATORY INSPECTION USING A 10X MAGNIFYING GLASS AND A GOOD LIGHT SOURCE TO ENSURE NO TRACES OF THE REPORTED DAMAGE REMAIN AFTER BLENDING. _` PERFORM FPI PER BAPS 176_`002. OR EDDY CURRENT PER BAPS 176_`019. &gt; IF A POSITIVE INDICATION IS FOUND, RESUBMIT TO ENGINEERING. _` PERFORM A REMAINING THICKNESS INSPECTION PER UT_`51. &gt; ALTERNATIVE METHOD IS ACCEPTABLE TO ASSURE MAXIMUM 0.004" OF MATERIAL WERE REMOVED. &gt; ENSURE THK IS BETWEEN DWG TOLERANCES. _` RESTORE FINISH WITH CODE A028 PER BAERD GEN_`004. (NO PREP_`PEN ALLOWED) Â» IDENTIFY REPAIRED PART WITH NCR NUMBER PER BAPS 144_`005. Â» CONTINUE WITH ASSY PROCESS PER ENGINEERING DWG REQUIREMENTS. ~ REMAINING THK BETWEEN DWG TOLERANCES &gt; PART INTEGRITY VERIFIED BY NDT INSPECTION. _`_`_`_`_`_`_`_`_`_`_`_`_`_`_`_`_`_`_`_`_`_`_`_`_`_`_`_`_`_`_`_`_`_`_`_`_`_`_` _`ESAU HERNANDEZ_` 06/15/2021</t>
  </si>
  <si>
    <t>G05362340-106-03</t>
  </si>
  <si>
    <t>708906* IN PART NUMBER G05362340_`106_`03 (FRAME, FS 929.50, AFT FUSE), THERE ARE 6 TOOL MARKS. MARKS WERE REPAIRED BY PRODUCTION. ACTUAL CONDITION: LENGTH WIDTH DEEP MARK 1 1.400ââ .250ââ .004ââ MARK 2 1.800â .300ââ .003ââ MARK 3 2.200ââ .090ââ .004ââ MARK 4 15.100ââ .100ââ .003ââ MARK 5 2.100ââ .250ââ .004ââ MARK 6 1.600ââ .280ââ .003ââ PLEASE SEE ATTACHMENTS FOR ALL DETAILS.</t>
  </si>
  <si>
    <t>ENGINEERING DISPOSITION: AFFECTED PARTS: PART NUMBER TITLE MATL SPEC LOCAL THICK G05362340_`106 FRAME, FS 929.50 AFT FUSE AL 7475_`T7351 BAMS516_`002 0.050" Â± 0.007" PROCEED AS FOLLOWS: ENSURE THE SURFACES ROUGHNESS TO BE 63RA OR BETTER. ENSURE THE TRANSITION IS SMOOTH BETWEEN REPAIRED AREAS AND ADJACENT AREAS. CLEAN THE REPAIRED AREAS PER BAPS 180_`009. NDI: Q.C MANDATORY: USE A MAGNIFYING GLASS AND GOOD SOURCE OF LIGHT TO ENSURE THE DAMAGES HAVE BEEN REMOVED TOTALLY. EDDY CURRENT INSPECTION PER BAPS 176_`019 OR FLUORESCENT PENETRANT INSPECTION PER BAPS 176_`002 TO ENSURE THE REPAIRED SURFACES ARE CRACK FREE. IF NOT RELEVANT INDICATIONS CONTINUE WITH THE REPAIR, OTHERWISE RESUBMIT TO ENGINEERING WITH ALL DETAILS. Q.C USE THE APPROPRIATE METHOD TO ENSURE THAT REMOVED MATERIAL IS 0.004" AS MAXIMUM. OTHERWISE RESUBMIT WITH ALL DETAILS, IF OK CONTINUE AS FOLLOWS: FINISH: CLEAN THE REPAIRED AREAS PER BAPS 180_`009. APPLY FINISH CODE A028 TO REPAIRED AREAS PER BAERD GEN_`004. CONTINUE AS PER DRAWING REQUIREMENTS. LIAISON ENG. SUBSTANTIATION: _` MATERIAL INTEGRITY VERIFIED BY NDI. _` THE REMAINING THICKNESS IS WITHIN DRAWING TOLERANCES. THE REPAIR IS STRUCTURALLY ACCEPTABLE TO ENGINEERING. LIAISON/DESIGN ENGINEER MARCO A. SAN PEDRO 06/15/2021</t>
  </si>
  <si>
    <t>G05361867-102-03</t>
  </si>
  <si>
    <t>DOUBLER, PYLON, AFT FUSE</t>
  </si>
  <si>
    <t>708906* IN PART NUMBER G05361867_`102_`03 (DOUBLER, PYLON, AFT FUSE), THERE IS ONE TOOL MARK. ACTUAL CONDITION: LENGTH: .500ââ WIDTH: .410ââ DEEP: .004ââ PLEASE SEE ATTACHMENTS FOR ALL DETAILS.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</si>
  <si>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G05361867_`102 DOUBLER, PYLON, AFT FUSE 0.080" 0.100" AL_`ALLOY_`2524_`T3 SHT BAMS_`516_`015 / AMS_`4296 A010 NOTES: _` CHEM MILLED POCKET THICKNESS TOLERANCES TO BE Â± 0.004". _`_`_`_`_`_`_`_`_`_`_`_`_`_`_`_`_`_`_`_`_`_`_`_`_`_`_`_`_`_`_`_`_`_`_`_`_`_`_`_`_`_`_`_`_`_`_`_`_`_`_`_`_`_`_`_`_`_`_`_`_`_`_`_`_`_`_`_`_`_`_`_`_`_`_`_`_`_`_`_`_`_`_`_`_`_`_`_`_`_`_`_`_`_`_`_`_`_`_`_`_`_`_`_`_`_`_`_`_`_`_`_`_`_`_`_`_`_`_`_`_`_`_`_`_`_`_`_`_`_`_`_`_`_`_`_`_`_`_`_`_`_`_`_`_`_`_`_`_`_`_`_`_`_`_`_`_`_`_`_`_`_`_`_`_`_`_`_`_`_`_`_`_`_`_`_`_`_`_`_`_`_`_`_`_`_`_`_`_`_`_`_`_`_`_`_`_`_`_`_`_`_`_`_`_`_`_`_`_` ENGINEERING DISPOSITION (PROCEED AS FOLLOWS): 1. REPAIR PROCESS: _` BLEND DISCREPANT ZONE USING AN ALUMINUM OXIDE SAND PAPER #250 OR FINER. * BLENDING BASIS OF BAPS_`149_`001 SUITABLE TO BE USED. _` USE A BLENDING TRANSITION OF 100:1 IN ALL DIRECTIONS. _` VERIFY SURFACE ROUGHNESS OF 63 MICRO INCHES OR BETTER. NON DESTRUCTIVE TESTING: _` QC TO PERFORM A MANDATORY VISUAL INSPECTION USING A MAGNIFIER GLASS 10X AND A GOOD SOURCE OF LIGHT TO ASSURE NO TRACES OF DAMAGES ARE PRESENT. _` PERFORM AN EDDY CURRENT INSPECTION PER BAPS_`176_`019. â¢ ENSURE NO RELEVANT INDICATIONS OR DEFECTS ARE PRESENT. _` BY MEANS OF ULTRASONIC THICKNESS VERIFICATION PER NDE_`UT_`51 ASSURE THE FOLLOWING: â¢ MIN REMAINING THICKNESS OF 0.076". _` IF CONDITIONS STATED ABOVE ARE MET CONTINUE, OTHERWISE RESUBMIT. FINISH RESTORATION: _` AS REQUIRED ON REPAIRED AREAS, RESTORE FINISH TO A028 OF BAERD GEN_`004. FINAL INSPECTION: _` ENSURE NO OTHER DEVIATION IS PRESENT ON REPORTED ASSY. _` IDENTIFY WHERE CONVENIENT WITH A NCR TAG PER BAPS_`144_`0005. _` CLOSE NCR. _`_`_`_`_`_`_`_`_`_`_`_`_`_`_`_`_`_`_`_`_`_`_`_`_`_`_`_`_`_`_`_`_`_`_`_`_`_`_`_`_`_`_`_`_`_`_`_`_`_`_`_`_`_`_`_`_`_`_`_`_`_`_`_`_`_`_`_`_`_`_`_`_`_`_`</t>
  </si>
  <si>
    <t>V554326</t>
  </si>
  <si>
    <t>G05362350-104-03</t>
  </si>
  <si>
    <t>708906* IN PART NUMBER G05362350_`104_`03 (FRAME, FS945.75, AFT FUSE), THERE ARE 12 TOOL MARKS. ALL TOOL MARKS ARE IN DAMAGE AT THE EDGES. TOOL MARK WERE REPAIRED BY PRODUCTION. ACTUAL CONDITION: LENGTH WIDTH DEEP MARK 1 1.400ââ .250ââ .004ââ MARK 2 1.200ââ .300ââ .003ââ MARK 3 .900ââ .200ââ .003ââ MARK 4 5.200ââ .350ââ .003ââ MARK 5 3.900ââ .160ââ .003ââ MARK 6 2.600ââ .450ââ .004ââ MARK 7 1.100ââ .080ââ .003ââ MARK 8 .900ââ .080ââ .003ââ MARK 9 1.800ââ .280ââ .003ââ MARK 10 2.400ââ .260ââ .003ââ MARK 11 1.800ââ .310ââ .003ââ MARK 12 1.200ââ .090ââ .003ââ PLEASE SEE ATTACHMENTS FOR ALL DETAILS.</t>
  </si>
  <si>
    <t>ENGINEERING DISPOSITION. AFFECTED PART. _` G05362350_`103 FRAME, FS945. MATL: AL ALLOY 7475_`T7351 BAMS 516_`002. FINISH CODE: A014. CHAMFER TOLERANCE Â± 0.020". PROFILE TOLERANCE Â± 0.015". REPAIR AS FOLLOWS: + PERFORM 10X VISUAL INSPECTION ENSURE ALL TRACE OF DAMAGE HAS BEEN REMOVED, OTHERWISE RESUBMIT WITH ALL DETAILS AND CLEAR PICTURES. _` ENSURE A BLEND RATIO MINIMUM 30:1. _` ENSURE TO BREAK SHARP EDGES PER BAPS 188_`001. _` ENSURE SURFACE ROUGHNESS 63RA OR BETTER. _` ENSURE A SMOOTH TRANSITION AT BLENDED AREA. _` ENSURE TO MEET ALL REQUIREMENTS PER DISPOSITION ATTACHMENT _`001. + PERFORM AN FPI INSPECTION PER BAPS 176_`002, CLASS A OR EDDY CURRENT INSPECTION PER BAPS 176_`019. _` IF NOT POSITIVE INDICATION CONTINUE WITH REPAIR, OTHERWISE RESUBMIT TO ENGINEERING WITH ALL DETAILS. + ENSURE SHAPE AND CHAMFER EDGE HAS BEEN MAINTAINED WITHIN TOLERANCES PER DWG REQUIREMENTS AND MAXIMUM MATERIAL REMOVED IS 0.004". _` QUALITY IS FREE TO CHOSE A PROPER TOOL AND/OR PROCESS ALREADY APPROVED BY BAM TO INSPECT REPAIRED AREA. + TOUCH_`UP ALL BARE MATERIAL FINISH CODE A028 PER BAERD GEN_`004. _` ENSURE TO MEET ALL OTHER DWG REQUIREMENTS. _` CONTINUE WITH ASSY PER DWG REQUIREMENTS. ENGINEERING SUBSTANTIATION. _` PROFILE HAS BEEN MAINTAINED PER DWG REQUIREMENTS. _`_`_`_`_`_`_`_`_`_`_`_`_`_`_`_`_`_`_`_`_`_`_`_`_`_`_`_`_`_`_`_`_`_`_`_`_`_`_`_`_`_`_`_`_`_`_`_`_`_`_` LIAISON ENGINEER. ALBERTO MALDONADO. 06/16/2021.</t>
  </si>
  <si>
    <t>Q321010735</t>
  </si>
  <si>
    <t>PROD. REMOVE AND REMPLACE PART 270_`2687_`020 FOR A NEW ONE QC. MUTILATE AND SCRAP PART 270_`2687_`020 AS PER QAPI 3.8.8.2 TOMAS ALEJANDRO HERNANDEZ QUALITY CONTROL JUN 15TH 2021 PART WAS REPLACED BY A NEW ONE IN NCR Q321010378, DUE TO THIS, IS NOT REQUIRED NEW PART ALEJANDRA CERDA MORALES QUALITY AGENT MRB JUN 15TH, 2021</t>
  </si>
  <si>
    <t>Q321010736</t>
  </si>
  <si>
    <t>G05379478-003</t>
  </si>
  <si>
    <t>V463666</t>
  </si>
  <si>
    <t>B0710538* IN BRACKET ASSY, HARNESS SUPPORT (G05379478_`003) THERE ARE QTY 2 ELONGATED HOLES. CONDITION IS NOT FEASIBLE TO USE OR REPAIR. DETAIL STATED AS OBVIOUS SCRAP. IS REQUIRED BY PRODUCTION A NEW B/P PART. SEE ATTACHMENTS FOR DETAILS.</t>
  </si>
  <si>
    <t>CONDITION IS NOT ACCEPTABLE. PART NOT FEASIBLE TO USE OR REPAIR. AS PER QAPI 3.8.8.2.3.6 REPLACE BY A NEW BRACKET G05379478_`003 THAT HAS BEEN DISCARDED. COMPLETE THE ASSY AS PER DWG REQUIREMENTS. HERBERT GUILLERMO VARGAS. QC AGENT 15 JUN 2021 _`_`_`_`_`_`_`_`_`_`_`_`_`_`_`_`_`_`_`_`_`_`_`_`_`_`_`_`_`</t>
  </si>
  <si>
    <t>Q321010737</t>
  </si>
  <si>
    <t>B0405018-001</t>
  </si>
  <si>
    <t>PLACARD SYS 2 LEAKAGE FLUID</t>
  </si>
  <si>
    <t>V097431</t>
  </si>
  <si>
    <t>REF TO LBCC CAB 071 _` MISSING HYDRAULIC SYSTEM PLACARD _` REAR FUSE THE PLACARD IS INSTALLED IN QRO. SITE SINCE AC 70103 AS MOD MGX850307010_`002 AND WILL BE INSTALLED AS BASE LINE AS WB GX850307010 STARTING AC 70108. SEE ATTACHMENT #004, VERIFICATION ON AIRCRAFT.</t>
  </si>
  <si>
    <t>OBTAIN NEW PLACARD AND RETURN TO B/P.</t>
  </si>
  <si>
    <t>Q321010738</t>
  </si>
  <si>
    <t>Q321010741</t>
  </si>
  <si>
    <t>Q321010742</t>
  </si>
  <si>
    <t>AGX275</t>
  </si>
  <si>
    <t>G05310962-108-02</t>
  </si>
  <si>
    <t>BEAM, NLG DOOR</t>
  </si>
  <si>
    <t>V467677</t>
  </si>
  <si>
    <t>*592039* THERE IS A TOOL MARK ON G05310962_`108_`02 BEAM, NLG DOOR. SEE ATTACHMENT FOR MORE DETAIL.</t>
  </si>
  <si>
    <t>ENGINEERING REMARKS. _` DRAWING G05310962_`108. _` G05310962_`108 BEAM LOCAL B/P THICKNESS IS .080"Â±.010" MADE FROM 7475_`T7351 2.5" S/T AL PLT PER AMS 4202. PROCEED AS FOLLOWS. _` MANUALLY BLEND THE REPORTED DAMAGE TO ACHIEVE A SMOOTH TRANSITION WITH THE SURROUNDING MATERIAL PER BAPS 149_`001. Â» DO NOT DEEPEN THE DAMAGE. Â» BLEND RATIO 100:1. Â» SURFACE ROUGHNESS 63RA OR BETTER. _` QC MANDATORY INSPECTION USING A 10X MAGNIFYING GLASS AND A GOOD LIGHT SOURCE TO ENSURE NO TRACES OF THE REPORTED DAMAGE REMAINS. _` NDI INSPECTION OF REPAIRED AREA: Â» ET PER BAPS 176_`019, ENSURE NO RELEVANT INDICATIONS. Â» ULTRASONIC THICKNESS SCREENING PER NDE UT_`51. â¢ ENSURE .077" MIN. THICKNESS FOR .080" NOMINAL. _` APPLY X061 FINISH TO REPAIRED SURFACE PER BAERD GEN_`004 _` CLOSE THIS NCR. ENGINEERING SUBSTANTIATION. THICKNESS WITHIN DRAWING TOLERANCES. MATERIAL INTEGRITY VERIFIED BY NDI. OSCAR DIAZ DE LEON. LIAISON ENGINEERING. 06/15/2021.</t>
  </si>
  <si>
    <t>V552008</t>
  </si>
  <si>
    <t>Q321010744</t>
  </si>
  <si>
    <t>G05450606-101-03</t>
  </si>
  <si>
    <t>CAPPS MFG. INC.</t>
  </si>
  <si>
    <t>V484881</t>
  </si>
  <si>
    <t>B0591931* EXIST QTY (3) ELONGATED HOLE FS 1031 AND BTW STRG 9 TO 10 LH. AFFECTED PART: G05450606_`101_`03 (ANGLE, DRAG, CTR BOX, PYLON) MIN E.D: 0.630â G05363430_`109 (SKIN, SIDE PANEL, AFT BARREL, LH) MIN E.D: 0.750â G05363136_`007_`01 (FRAME ASSY, AFT ENG MOUNT) MIN E.D: 0.400â HOLE HOLE OPEN HOLE TO CLEAN E.D. ON DRAG E.D ON FRAME 1 0.185â 0.205â 0.630â N/A 2 0.185â 0.240â 0.500â N/A 3 0.185â 0.217â N/A 0.400â B/P: B0206002AG6 PITCH: 1.000â SEE ATTACHMENTS.</t>
  </si>
  <si>
    <t>ENGINEERING REMARKS: _` G05450606_`101_`03 (ANGLE, DRAG, CTR BOX, PYLON) THK: 0.100". _` ENGINEERING DISPOSITION: _` PROCEED AS FOLLOWS: _` HOLE #1: _` RE_`OPEN QTY_`1 DISCREPANT HOLE TO DIAMETER 0.2137" / 0.2167" THRU ALL AFFECTED PARTS. _` ENSURE 0.450" AS MINIMUM EDGE DISTANCE IN ALL DETAILS. _` ENSURE 4D TO 6D AS PITCH DISTANCE. _` PERFORM QTY_`1 CSK IN DIAMETER 0.315" / 0.325" AT OML ANGLE DRAG SURFACE. _` PER BAPS 157_`028 AND 151_`029 INSTALL QTY_`1 HST411AG6 HI_`LITE + B0203016_`3 NUT. _` HOLE #2 &amp; #3: _` RE_`OPEN QTY_`2 DISCREPANT HOLES TO DIAMETER 0.2450" / 0.2480" THRU ALL AFFECTED PARTS. _` ENSURE 0.400" AS MINIMUM EDGE DISTANCE IN ALL DETAILS. _` ENSURE 4D TO 6D AS PITCH DISTANCE. _` PERFORM QTY_`2 CSK IN DIAMETER 0.380" / 0.390" AT OML SKIN SURFACE. _` PER BAPS 157_`028 AND 151_`029 INSTALL QTY_`2 B0206002AG8 HI_`LITES + B0206012CK8CU NUT. _` CONTINUE WITH THE ASSEMBLY PER ALL DRAWING REQUIREMENTS. _` LIAISON SUBSTANTIATION: SEE SIGNOFF SHT FOR STRESS ENGINEERING APPROVAL. _`_`_`_`_`_`_`_`_`_`_`_`_`_`_`_`_`_`_`_`_`_`_`_`_`_`_`_`_`_`_`_`_`_`_`_`_`_`_`_`_`_`_`_`_`_`_`_`_`_` JAIME OTERO. LIAISON ENGINEER BAM. 06/15/2021.</t>
  </si>
  <si>
    <t>V554307</t>
  </si>
  <si>
    <t>G05450605-101</t>
  </si>
  <si>
    <t>710418* FS 1072, STR 13, L/H QTY (1) ELONGATED HOLE AT: ANGLE, DRAG, CTR BOX, PYLON (G05450605_`101) ED 0.440â B/P B0206002AG5 Ã TO CLEAN 0.175â PITCH 0.700â COMMON PARTS: SKIN, SIDE PANEL, AFT BARREL, LH (G05363430_`109) ED NOT AN ISSUE STRINGER 13, AFT BARREL (G05363455_`103) ED NOT AN ISSUE FRAME, CANTED REAR, AFT BARREL (G05363226_`101) ED 0.335â SEE ATTACHMENT.</t>
  </si>
  <si>
    <t>ENGINEERING REMARKS. _` DRAWING G05450075 SHT 6 SECT B_`B. _` G05450605_`101 D/ANGLE LOCAL B/P THICKNESS IS .100" ( STOCK ) MADE FROM 7075_`T76 AL CLD SHT PER AMS 4048. _` G05363430_`109 SKIN LOCAL B/P THICKNESS IS .080"Â±.004" MADE FROM 2524_`T3 .100" S/T AL CLD SHT PER AMS 4296. _` G05363455_`103 STR LOCAL B/P THICKNESS IS .090"Â±.006" MADE FROM 2196_`T82 AL EXT PER AMS 4416. _` G05363226_`101 FRAME LOCAL B/P THICKNESS IS .080"Â±.010" MADE FROM 7475_`T7351 2.0" S/T AL PLT PER AMS 4202. _` B/P FASTENER B0206002AG5_`(*) PIN + B0203013_`08 NUT. PROCEED AS FOLLOWS. _` USING A SUITABLE DRILL BLOCK AND BUSHING ADEQUATELY SECURED IN PLACE OPEN THE AFFECTED HOLE TO Ã .1850" _` .1880" GOOD AND ROUND THROUGH THE WHOLE STACKUP PER BAPS 151_`029. Â» ENSURE ALL DAMAGE TRACES ARE REMOVED. Â» MAINTAIN A .330" MIN EDGE DISTANCE ON G05363226_`101 FRAME. _` INSTALL QTY (1) B0206002AG6_`(*) PIN + QTY (1) B0206016CY6 NUT PER BAPS 151_`029 / 157_`028 TO REPLICATE THE ASSEMBLY DRAWING REQUIREMENTS. _` CLOSE THIS NCR. ENGINEERING SUBSTANTIATION. 1.75 ED RATIO WITH OVER 50% OF MATERIAL LEFT ON PLAIN HOLE STRUCTURALLY ACCEPTABLE TO ENGINEERING FOR REPAIR FASTENER AT NOTED LOCATION. OSCAR DIAZ DE LEON. LIAISON ENGINEERING. 06/15/2021.</t>
  </si>
  <si>
    <t>V547688</t>
  </si>
  <si>
    <t>G05450490-101</t>
  </si>
  <si>
    <t>METHODS* FS 999, BTW STGR 9 &amp; STGR 10, L/H QTY (1) ELONGATED HOLE AT: ANGLE, CTR BOX, PYLON (G05450490_`101) ED 0.310â Ã TO CLEAN 0.176â B/P B0205016AD5 PITCH 0.750â COMMON TO: RIB, CTR BOX, PYLON (G05450427_`101) ED 0.330â SEE ATTACHMENT.</t>
  </si>
  <si>
    <t>ENGINEERING DISPOSITION: _` PROCEED AS FOLLOWS: _` RE_`OPEN QTY_` 1 DISCREPANT HOLE TO DIAMETER 0.176" / 0.181" THRU ALL AFFECTED PARTS. _` ENSURE MINIMUM EDGE DISTANCE OF 0.330" IN ALL DETAILS. _` PER BAPS 151_`001 AND 157_`028 INSTALL QTY_`1 B0205024DN5 RIVET INSTEAD OF B/P B0205016AD5. _` ENSURE ALL AERO DRAWING REQUIREMENTS ARE MET (G00606301 REV_`H). _` CONTINUE WITH THE ASSEMBLY PER ALL DRAWING REQUIREMENTS. _` LIAISON SUBSTANTIATION: MINIMUM EDGE DISTANCE RATIO TO BE 1.8D. _`_`_`_`_`_`_`_`_`_`_`_`_`_`_`_`_`_`_`_`_`_`_`_`_`_`_`_`_`_`_`_`_`_`_`_`_`_`_`_`_`_`_`_`_`_`_`_`_`_`_` JAIME OTERO. LIAISON ENGINEER BAM. 06/16/2021.</t>
  </si>
  <si>
    <t>V552844</t>
  </si>
  <si>
    <t>G05450503-103</t>
  </si>
  <si>
    <t>B0586398* AT FS 1048 TO 1072, LOWER PYLON LHS EXIST QTY 5 ELONGATED HOLES ON G05450503_`103 SKIN, LWR, CTR BOX, PYLON HOLE 1 TO 4 INVOLVED PARTS: ( P/N: G05450605_`101_`01 ) ANGLE, DRAG, CTR BOX, PYLON E.D: 0.400â ( P/N: G05450503_`103 ) SKIN, LWR, CTR BOX, PYLON E.D: 0.350â B/P: B0205020AD5 DIAM TO CLEAN HOLE #1 : 0.175â / CSK: 0.285â DIAM TO CLEAN HOLE #2 : 0.179â / CSK: 0.290 DIAM TO CLEAN HOLE #3 : 0.182â / CSK: 0.295 DIAM TO CLEAN HOLE #4 : 0.180â / CSK: 0.292 PITCH: 0.900â HOLE 5 INVOLVED PARTS: ( P/N: G05450605_`101_`01 ) ANGLE, DRAG, CTR BOX, PYLON E.D: 0.400â ( P/N: G05450503_`103 ) SKIN, LWR, CTR BOX, PYLON E.D: 0.350â ( P/N: G05450474_`103_`01 ) ANGLE, CTR BOX, PYLON E.D: 0.350â B/P: B0205020AD5 DIAM TO CLEAN HOLE #1 : 0.178â / CSK: 0.287â PITCH: 0.750â SEE ATTACHMENTS FOR MORE DETAILS</t>
  </si>
  <si>
    <t>ENGINEERING DISPOSITION FOR HOLES 1 TO 5. 1.0 OPEN AFFECTED HOLES TO 0.192"/0.196" PER BAPS 151_`001. _` USE A DRILL BLOCK / DRILL GUIDE AS REQUIRED. _` ENSURE ALL TRACE OF DAMAGED WAS ELIMINATED. _` MAINTAIN MIN. 0.350" EDGE DISTANCE AND MIN. 0.75" PITCH DISTANCE. 2.0 CSK HOLES TO 0.296"/0.301" X 100 DEGREES PER BAPS 151_`001. _` ENSURE THE COUNTERSINK IS CONCENTRIC TO THE HOLE WITHIN 0.005" AND PARALLEL TO THE HOLE WITHIN +/_` 1/2Âº. 3.0 INSTALL (QTY. 5) B0205018AD6_`* SOLID RIVET IN LIEU OF (QTY. 5) B0205020AD5_`* SOLID RIVETS PER DRAWING. _` INSTALL FASTENER WET PER BAPS 157_`028 AND BAPS 151_`001. 3.1 ENSURE FASTENER FLUSHNESS MEETS THE DRAWING G00606301 TABLE 5. 4.0 CONTINUE PER DRAWING AND SPECS. REQUIREMENTS. LIAISON SUBSTANTIATION _` EDGE DISTANCE RATIO 1.78D IS ACCEPTABLE FOR ENGINEERING. _` PITCH DISTANCE RATIO 3.82D IS ACCEPTABLE FOR ENGINEERING. _` NO KNIFE EDGE PRESENT. _`_`_`_`_`_`_`_`_`_`_`_`_`_`_`_`_`_`_`_`_`_`_`_`_`_`_`_`_`_`_`_`_`_`_`_`_`_`_`_`_`_`_`_`_`_`_`_`_`_`_`_`_`_`_`_`_`_`_`_`_`_`_`_`_`_`_`_`_`_`_`_`_`_`_`_`_` BERNABE RODRIGUEZ 06/16/2021</t>
  </si>
  <si>
    <t>V553310</t>
  </si>
  <si>
    <t>Q321010745</t>
  </si>
  <si>
    <t>V460904</t>
  </si>
  <si>
    <t>B0709296* LOCATION : FRONT SPAR DATUM BULLET FAIRING CENTER EXIST QTY (2) SCRATCH ON SKIN, LE, BULLET FAIRING MEASUREMENTS AS FOLLOWS: DETAIL 1 LENGTH 0.568â WIDTH 0.254â DEPTH 0.002â DETAIL 2 LENGTH 0.357â WIDTH 0.176â DEPTH 0.002â SEE ATTACHMENT FOR DETAILS.</t>
  </si>
  <si>
    <t>ENGINEERING DISPOSITION 1.0 MINIMUM REMAINING THICKNESS OF 0.115" REPORTED AT RESUBMIT # 1.0 IS ACCEPTABLE TO ENGINEERING. 2.0 ENSURE LOCAL CONTOUR DEVIATION IS BETWEEN DRAWING G00606301 TABLE 1 REQUIREMENTS. 3.0 TOUCH UP FINISH CODE A047 CLEAR PER BAERD GEN_`004 AT THE DISC. LOCATIONS. 4.0 CONTINUE PER DRAWING AND SPECS. REQUIREMENTS. LIAISON SUBSTANTIATION _` REMAINING THICKNESS REPORTED AT RESUBMIT # 1.0 IS 92 % OF THE NOMINAL THICKNESS, ACCEPTABLE TO ENGINEERING. _` EDDY CURRENT WAS NEGATIVE. _` TOUCH UP MEETS THE GLM_`302 _`_`_`_`_`_`_`_`_`_`_`_`_`_`_`_`_`_`_`_`_`_`_`_`_`_`_`_`_`_`_`_`_`_`_`_`_`_`_`_`_`_`_`_`_`_`_`_`_`_`_`_`_`_`_`_`_`_`_`_`_`_`_`_`_`_`_`_`_`_`_`_`_` BERNABE RODRIGUEZ 06/16/2021</t>
  </si>
  <si>
    <t>Q321010746</t>
  </si>
  <si>
    <t>GD447-5024-1</t>
  </si>
  <si>
    <t>PANEL ASSY</t>
  </si>
  <si>
    <t>V346251</t>
  </si>
  <si>
    <t>STORE* THE PART PANEL ASSY (GD447_`5024_`1) HAS TWO DAMAGE. ACTUAL CONDITION DAMAGE 1 (DENT IN THE RADIUS) LENGTH: .303â WIDTH : .074 DENT : .008â DAMGE 2 ( DENT IN THE RADIUS) LENGTH: .543â WIDTH : .126â DENT : .016â SEE ATTACH FOR MORE DETAIL.</t>
  </si>
  <si>
    <t>ENGINEERING REMARKS. _` DRAWING GD447_`5024 _`A. _` AT NOTED DISCREPANCIES ( DENTS ) LOCATION GD447_`5024_`1 PANEL IS MADE FROM: Â» QTY (2) SKINS OF 2024_`73 .020" S/T AL SHT PER AMS QQ_`A_`250/4. Â» QTY (1) H/COMB CORE OF 5052 PER MIL_`C_`7438. â¢ CELL SIZE 1/4" OR 1/8". â¢ 4.3 OR 4.5 PCF DENSITY. _` CORE EDGE FILLED USING BAMS 532_`002 TY III CASTING RESIN. PROCEED AS FOLLOWS. _` ADEQUATELY MASK AND PROTECT ADJACENT SURFACES AND INSERTS IN PREPARATION FOR SUBSEQUENT FINISH STRIPPING. _` REMOVE FINISH FROM DAMAGED LOCATIONS PER BAPS 180_`006 SECT 9.1.4 ( BRUSH STRIPPING ). _` REMOVE CORE EDGE FILLING BY MANUAL SANDING ONLY TO EXPOSE DENTS' IML SURFACE. Â» REF BAPS 260_`003 FOR SANDING MATERIALS AND PRACTICES. Â» ENSURE NOT TO EXPOSE CORE BY SANDING OPERATION. _` MANUAL SOLVENT CLEAN EXPOSED MATERIAL PER BAPS 180_`009 AND WIPE DRY WITH A CLEAN CLOTH. _` USING A SUITABLE FORMING TOOL AND AN ADEQUATE BACKUP BLOCK COLD_`CHECK AND STRAIGHTEN AFFECTED SKINS' SECTIONS BACK TO B/P RPOFILE PER BAPS 188_`000. Â» DO NOT USE HEAVY IMPACT TOOLS. Â» AVOID METAL_`TO_`METAL DIRECT CONTACT. Â» ENSURE NO LOOSE_`SKIN / OIL_`CAN CONDITION IS PRESENT. _` LIGHTLY BLEND ANY SUPERFICIAL SCRATCH LEFT BY THE COLD CHECL PROCESS TO ACHIEVE A SMOOTH TRANSITION WITH THE ADJACENT SURFACE. Â» BAPS 149_`001 STD PRACTICESS APPLY. Â» DO NOT DEEPEN THE DAMAGES. â¢ TARGTE .001" MAX AMOUNT OF MATERIAL REMOVAL PER SIDE. Â» BLEND RATIO 50:1. SURFACE ROUGHNESS 63RA OR FINER. _` QC MANDATORY INSPECTION USING A 10X MAGNIFYING GLASS AND A GOOD LIGHT SOURCE TO ENSURE NO TRACES OF SUPERFICIAL DAMAGE ARE PRESENT. _` NDI INSPECTION. Â» ET ( EDDY CURRENT ) CRACK CHECK ON BOTH SKINS PER BAPS 176_`019. â¢ INSPECT BOTH SIDES OF EACH SKIN. â¢ ENSURE NO RELEVANT INDICATIONS ARE PRESENT. Â» PERFOR</t>
  </si>
  <si>
    <t>V552007</t>
  </si>
  <si>
    <t>Q321010747</t>
  </si>
  <si>
    <t>AGS862</t>
  </si>
  <si>
    <t>AGS862AA</t>
  </si>
  <si>
    <t>RR855</t>
  </si>
  <si>
    <t>GM124-1801-10</t>
  </si>
  <si>
    <t>U890485</t>
  </si>
  <si>
    <t>SUPPLIER EXTERNAL* SLAT ASSY, NO.4 (RH) GM128_`1014_`24 SKIN, OUTER GM124_`1801_`10. LOCATION: SPART DATUM BTW RIB 1 TO 16 R/H AT SLAT ASSY, NO.4 (RH) (GM128_`1014_`24) IN SKIN, OUTER (GM124_`1801_`10) WAS PERFORMED REMAINING THICKNESS AS PER UT_`51. AFTER TEST WE FOUND QTY (8) POINTS OUT OF TOLERANCE. THKS 0.100" +/_` 0.0035" AS PER ANSI H35.2 RIB #2 MIN. THKS 0.096" RIB #3 MIN. THKS 0.096" RIB #4 MIN. THKS 0.096" RIB #5 MIN. THKS 0.095" RIB #6 MIN. THKS 0.095" RIB #7 MIN. THKS 0.096" RIB #9 MIN. THKS 0.096" RIB #11 MIN. THKS 0.096" NOTE: THE POLISH PROCESS IS COMPLETE SEE ATTACHED REPORT.</t>
  </si>
  <si>
    <t>ENGINEERING NOTES AFFECTED PART: MATERIAL &amp; SPEC: LOCAL THK: FINISH: GM124_`1801_`10. OUTER SKIN, SLAT #4. 6013_`T62/T6 SHT PER AMS 4347. 0.100" (STOCK) Â±0.0035". A100. NOTES: * ACCORDING TO NDI REPORT, MIN. REMAINING CONDITION AT MEASURED AREAS IS 0.095". DISPOSITION _` ACCEPTABLE TO USE AS IS DISCREPANT CONDITION. * QC INSPECTION TO VERIFY ALL OTHER DRAWING REQUIREMENTS ARE MET, OTHERWISE, RESUBMIT NCR. _` IDENTIFY DISCREPANT PART AS NCRQ321010747_`001 PER BAPS 144_`005. _` CONTINUE WITH ASSEMBLY PER DWG REQUIREMENTS. SUBSTANTIATION _` NO MAINTAINABILITY IMPACT DUE TO THIS CONDITION. _` FIT FORM AND FUNCTION IS NOT AFFECTED. _` CONDITION IS STRUCTURALLY ACCEPTABLE FOR ENGINEERING. *** DAILYN TORRES G. 06/15/2021 CO_`SIGNED RICARDO DELPINO</t>
  </si>
  <si>
    <t>Q321010749</t>
  </si>
  <si>
    <t>SET386521200C</t>
  </si>
  <si>
    <t>BLANKET ASSY, SC RF AF 002, (FS864-897)</t>
  </si>
  <si>
    <t>V433495</t>
  </si>
  <si>
    <t>B0710423* LOCATION: BWTN FS 864 &amp; 897, L/H &amp; R/H, IML REF W/B GX631010025 DWG G02585203 BECAUSE SEVERAL PART NUMBERS OF THE SET (SET386521200C) BLANKET ASSY, SC RF AF 002, (FS864_`897) WERE DAMAGED THE PARTS IS NOT FEASIBLE TO USE OR REPAIR SEE ATTCHMENT FOR MORE DETAILS</t>
  </si>
  <si>
    <t>ENGINEERING DISPOSITION: _` PROCEED AS FOLLOWS: _` ACTUAL CONDITION IS NOTED NOT ACCEPTABLE TO ENGINEERING AS IS. _` REMOVE AND REPLACE DISCREPANT BLANKET SET386521200C. _` DISCARD DISCREPANT ONE. _` INSTALL NEW BLANKET PER ALL DRAWING REQUIREMENTS. _` ENSURE ALL DRAWING REQ ARE MET. _` LIAISON SUBSTANTIATION: REWORK TO BRING BACK DRAWING INTENT. _`_`_`_`_`_`_`_`_`_`_`_`_`_`_`_`_`_`_`_`_`_`_`_`_`_`_`_`_`_`_`_`_`_`_`_`_`_`_`_`_`_`_`_`_`_`_` JAIME OTERO. LIAISON ENGINEER BAM. 06/15/2021.</t>
  </si>
  <si>
    <t>V551998</t>
  </si>
  <si>
    <t>Q321010753</t>
  </si>
  <si>
    <t>AGX274AA</t>
  </si>
  <si>
    <t>G05311000-007</t>
  </si>
  <si>
    <t>G05311014-103/02</t>
  </si>
  <si>
    <t>SKIN, UPPER NOSE, RH</t>
  </si>
  <si>
    <t>V493557</t>
  </si>
  <si>
    <t>*615418* THERE IS A SCRATCH ON G05311014_`103/02 SKIN, UPPER NOSE, RH JOINT PARTS G05311019_`110_`01 FRAME, AVIONIC DOOR SURROUND, FWD NOTE: TE DAMAGE IS ON LY ON G05311014_`103/02 SKIN, UPPER NOSE, RH SEE ATTACHMENT FOR MORE DETAIL.</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</si>
  <si>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G05311014_`103 SKIN, UPPER NOSE 0.045"/0.063" 0.063" AL_`LI_`ALLOY_`2524_`T3 AL_`CLAD SHT BAMS_`516_`015 A116 NOTES: _` CHEM MILLED POCKET THICKNESS TOLERANCES TO BE Â± 0.004". _`_`_`_`_`_`_`_`_`_`_`_`_`_`_`_`_`_`_`_`_`_`_`_`_`_`_`_`_`_`_`_`_`_`_`_`_`_`_`_`_`_`_`_`_`_`_`_`_`_`_`_`_`_`_`_`_`_`_`_`_`_`_`_`_`_`_`_`_`_`_`_`_`_`_`_`_`_`_`_`_`_`_`_`_`_`_`_`_`_`_`_`_`_`_`_`_`_`_`_`_`_`_`_`_`_`_`_`_`_`_`_`_`_`_`_`_`_`_`_`_`_`_`_`_`_`_`_`_`_`_`_`_`_`_`_`_`_`_`_`_`_`_`_`_`_`_`_`_`_`_`_`_`_`_`_`_`_`_`_`_`_`_`_`_`_`_`_`_`_`_`_`_`_`_`_`_`_`_`_`_`_`_`_`_`_`_`_`_`_`_`_`_`_`_`_`_`_`_`_`_`_`_`_`_`_`_`_`_` ENGINEERING DISPOSITION (PROCEED AS FOLLOWS): 1. REPAIR PROCESS: _` BEFORE PROCEEDING AT ADJACENT HOLE, INSTALL QTY(1) B0205020AD5_`(*) TEMPORARY SOLID RIVET PER BAPS_`151_`001 _` BLEND DISCREPANT AREA USING AN ALUMINUM OXIDE SAND PAPER #250 OR FINER. * BLENDING BASIS OF BAPS_`149_`001 MUST BE USED. _` VERIFY A BLENDING TRANSITION OF 100:1 IN ALL DIRECTIONS. _` BLENDING LOCATION MUST MEET THE ENG DWG G00606301 REV_`M. LOCAL AND LOFT CONTOUR DEVIATION REQÂ´S. _` VERIFY SURFACE ROUGHNESS OF 63 MICRO INCHES OR BETTER. NON DESTRUCTIVE TESTING: _` QC TO PERFORM A MANDATORY VISUAL INSPECTION USING A MAGNIFIER GLASS 10X AND A GOOD SOURCE OF LIGHT TO ASSURE NO TRACES OF DAMAGES ARE PRESENT. _` PERFORM AN EDDY CURRENT INSPECTION PER BAPS_`176_`019. â¢ ENSURE NO RELEVANT INDICATIONS OR DEFECTS ARE PRESENT. _` BY MEANS OF ULTRASONIC THICKNESS VERIFICATION PER NDE_`UT_`51 ASSURE THE FOLLOWING: â¢ MIN REMAINING THICKNESS OF 0.044" / 0.062". _` IF CONDITIONS STATED ABOVE ARE MET CONTINUE, OTHERWISE RESUBMIT. FINISH RESTORATION: _` AS REQUIRED ON REPAIRED AREAS, RESTORE FINISH TO A047 OF BAERD GEN_`004. FINAL INSPECTION:</t>
  </si>
  <si>
    <t>V548048</t>
  </si>
  <si>
    <t>Q321010755</t>
  </si>
  <si>
    <t>ENGINEERING REMARKS. _` DRAWING GM128_`1801. _` CONDITION AS REPORTED IS NOTED AND ACCEPTABLE TO ENGINEERING AS IS. PROCEED AS FOLLOWS. _` ENSURE ALL OTHER DRAWING REQUIREMENTS ARE MET. _` ENSURE SUBSTITUTE SEALANT APPLICATION HAS BEEN ACCOMPLISHED PER CORRESPONDING PRODUCT APPLICATION REQUIREMENTS. Â» FILLET SEAL (SPEC S/B: RTV133 / SPEC IS: AMS3276) FILLET APPLIED PER BAPS 157_`028 CURED PER BAERD GEN_`015 REQUIREMENTS. _` CLOSE THIS NCR. ENGINEERING SUBSTANTIATION. REF NCR Q319016203. OSCAR DIAZ DE LEON. LIAISON ENGINEERING. 06/15/2021.</t>
  </si>
  <si>
    <t>Q321010756</t>
  </si>
  <si>
    <t>BARREL ASSY FWD AFT FUSE</t>
  </si>
  <si>
    <t>STRG 22</t>
  </si>
  <si>
    <t>V447992</t>
  </si>
  <si>
    <t>METHODS* NCR REF. Q321010205. LOCATION: FS 961 STGR 21_`22 R/H EXIST A FOULING CONDITION BETWEEN FITTING, FWD ENGINE FRAME (G05366015_`102) &amp; CLEAT, AFT FUSE (G05362078_`102). S/B CLEARANCE AS PER 3D MODEL .087â ACTUAL CONDITION: FOULING , LENGTH 0.300" B/P B0206001AG5 , E. D 0.340â ON FITTING FITTING AND CLEAT WITH HOLES OPENED ACCORDING TO B/P SEE ATTACH FOR MORE DETAIL</t>
  </si>
  <si>
    <t>ENGINEERING DISPOSITION. PROCEED AS FOLLOWS. _` TRIM BACK SECTION ON G05366015_`102 Â» BAPS 188_`001 STD PRACTICES APPLY. Â» ENSURE TO REMOVE MATERIAL PER MANUAL METHOD Â» REMOVE .020" OF MATERIAL. Â» ENSURE A SMOOTH TRANSITION BETWEEN THE TRIMMED EDGE AND THE ADJACENT MATERIAL. Â» BREAK ALL SHARP EDGES AND DE_`BURR. Â» ENSURE A 63RA SURFACE ROUGHNESS OR BETTER AT RESULTING EDGE. Â» ENSURE MIN 2XD OF ED FOR ADJACENT FASTENER. _` QC MANDATORY INSPECTION WITH A 10X MAGNIFYING GLASS AND A GOOD LIGHT SOURCE TO ENSURE NO SUPERFICIAL DAMAGE IS LEFT BY THE TRIMMING PROCESS. _` TOUCH UP REPAIRED LOCATION WITH CODE X071 PER BAERD GEN_`004. _` IDENTIFY WITH NCR NUMBER PER BAPS 144_`005. CONTINUE WITH THE ASSEMBLY PER DRAWING REQUIREMENTS. ~VISUAL INSPECTION TO ENSURE MATERIAL INTEGRITY. ~TRIMMING WILL ALLEVIATE FOULING CONDITION. _`_`_`_`_`_`_`_`_`_`_`_`_`_`_`_`_`_`_`_`_`_`_`_`_`_`_`_`_`_`_`_`_`_`_`_`_`_` _`ESAU HERNANDEZ_` 06/10/2021</t>
  </si>
  <si>
    <t>V548486</t>
  </si>
  <si>
    <t>Q321010757</t>
  </si>
  <si>
    <t>G05372387-001</t>
  </si>
  <si>
    <t>BRACKET ASSY, LP SYSTEM</t>
  </si>
  <si>
    <t>U937194</t>
  </si>
  <si>
    <t>METHODS* IN PART NUMBER G05372387_`001(BRACKET ASSY, LP SYSTEM), EXIST MISLOCATION HOLES. THE NUMBERS OF PART CANNOT BE USED IN ASSY. PART NUMBER IS OBVIOUS SCRAP.</t>
  </si>
  <si>
    <t>REPLACE AND INSTALL A NEW PART G05372387_`001(BRACKET ASSY, LP SYSTEM). SAUL ZAMORA NOGUEZ QC/MRB, GLOBAL 7500 15/JUN/2021.</t>
  </si>
  <si>
    <t>V547689</t>
  </si>
  <si>
    <t>G05372236-101</t>
  </si>
  <si>
    <t>METHODS* IN PART NUMBER G05372236_`101(BRACKET, LP SYSTEM), EXIST MISLOCATION HOLES. THE NUMBERS OF PART CANNOT BE USED IN ASSY. PART NUMBER IS OBVIOUS SCRAP.</t>
  </si>
  <si>
    <t>REPLACE AND INSTALL A NEW PART G05372236_`101(BRACKET, LP SYSTEM). SAUL ZAMORA NOGUEZ QC/MRB, GLOBAL 7500 15/JUN/2021.</t>
  </si>
  <si>
    <t>V547743</t>
  </si>
  <si>
    <t>G05364116-003-02</t>
  </si>
  <si>
    <t>PANEL ASSY, SHEAR, FLOOR</t>
  </si>
  <si>
    <t>METHODS* IN PART NUMBER G05364116_`003_`02(PANEL ASSY, SHEAR, FLOOR), EXIST MISLOCATION HOLES. THE NUMBERS OF PART CANNOT BE USED IN ASSY. PART NUMBER IS OBVIOUS SCRAP.</t>
  </si>
  <si>
    <t>REPLACE AND INSTALL A NEW PART G05364116_`003_`02(PANEL ASSY, SHEAR, FLOOR). SAUL ZAMORA NOGUEZ QC/MRB, GLOBAL 7500 15/JUN/2021</t>
  </si>
  <si>
    <t>V547803</t>
  </si>
  <si>
    <t>G05364227-103</t>
  </si>
  <si>
    <t>CLIP, SHEAR</t>
  </si>
  <si>
    <t>METHODS* IN PART NUMBER G05364227_`103(CLIP, SHEAR) (QTY 3), EXIST MISLOCATION HOLES. THE NUMBERS OF PART CANNOT BE USED IN ASSY. PART NUMBER IS OBVIOUS SCRAP.</t>
  </si>
  <si>
    <t>REPLACE AND INSTALL A NEW PART (QTY 3),G05364227_`103(CLIP, SHEAR). SAUL ZAMORA NOGUEZ QC/MRB, GLOBAL 7500 15/JUN/2021.</t>
  </si>
  <si>
    <t>V547813</t>
  </si>
  <si>
    <t>Q321010768</t>
  </si>
  <si>
    <t>G05365212-101</t>
  </si>
  <si>
    <t>PLATE, SHIELD</t>
  </si>
  <si>
    <t> 32I4</t>
  </si>
  <si>
    <t>HOLES - PILOT HOLES - MISLOCATION</t>
  </si>
  <si>
    <t>V321559</t>
  </si>
  <si>
    <t>SUPPLIER* THE PART PRESENTS (QTY 2) HOLES WITH WRONG LOCATION. AFFECTED PART G05365212_`101 PLATE, SHIELD JOINED PARTS G05365212_`101 PLATE, SHIELD &amp; B0204065_`3_`2E NUTPLATE TWO LUG FLOATING. SEE ATTACHMENT FOR MORE DETAILS</t>
  </si>
  <si>
    <t>ENGINEERING DISPOSITION: PROCEED AS FOLLOWS: ENSURE ALL REQUIREMENTS PER DISPO 1.0 WERE APPLIED IN THE (QTY 2) NUT PLATES. LIAISON ENG. SUBSTANTIATION: THE REPAIR IS STRUCTURALLY AND FUNCTIONALLY ACCEPTABLE TO ENGINEERING FOR A PCCN 3 PART. LIAISON/DESIGN ENGINEER. MARCO A. SAN PEDRO. 06/18/2021.</t>
  </si>
  <si>
    <t>Q321010769</t>
  </si>
  <si>
    <t>V447563</t>
  </si>
  <si>
    <t>G593769* LOCATION BETWEEN FS 897 &amp; FS 904, STGR 20 &amp; 19, RH EXIST QTY(2) HOLE OVERSIZE IN PANEL G05362500_`003 COMMON PARTS ARE SKIN G05362701_`105, STRAP G05362540_`103, ANGLE G05365550_`104 &amp; SPLICE G05362041_`102. HOLE 1 CONDITION DIAM IS 0.185â MIN E.D IS 0.340â MIN PITCH IS 0.830â HOLE 2 CONDITION DIAM IS 0.185â MIN E.D IS 0.345â MIN PITCH IS 0.775â DIAM S/B: 0.159â B/P: B0506001AG5 SEE ATTACHMENTS FOR MORE REFERENCES</t>
  </si>
  <si>
    <t>ENGINEERING DISPOSITION. _`_` ENSURE QTY_`2 HOLES ARE OPENED GOOD AND ROUND AT 0.1850"_`0.1880" PER BAPS 151_`029. _`_` WET INSTALL QTY_`2 B0206001AG6 + B0203013_`3 PER BAPS 151_`029 AND DWG REQUIREMENTS. _`_` CONTINUE WITH ASSY PROCESS PER ENGINEERING DWG REQUIREMENTS. ~ STRUCTURALLY ACCEPTABLE TO ENGINEERING. ~ MIN ED IS 0.340" (.1.80 E/D RATIO ). _`_`_`_`_`_`_`_`_`_`_`_`_`_`_`_`_`_`_`_`_`_`_`_`_`_`_`_`_`_`_`_`_`_`_`_` _`ESAU HERNANDEZ_` 06/15/2021</t>
  </si>
  <si>
    <t>Q321010770</t>
  </si>
  <si>
    <t>AGQ740</t>
  </si>
  <si>
    <t>N581-35377</t>
  </si>
  <si>
    <t>PU2</t>
  </si>
  <si>
    <t>GD617-3209-5-01</t>
  </si>
  <si>
    <t> 39E1</t>
  </si>
  <si>
    <t>OBSOLETE - CONFIGURATIONS - OLD CONFIGURATION</t>
  </si>
  <si>
    <t>TECHNICAL OBSOLETE* QTY (3) ANGLES (N581_`35377) WERE FOUND OBSOLETE AS PER Z6 STATUS IN SAP. MRP HAS BEEN NOTIFIED. SEE ATTACHMENT FOR APPROVAL FORM</t>
  </si>
  <si>
    <t>OBVIOUS SCRAP* PART IS OBVIOUS SCRAP DUE TO ITS OBSOLESCENCE. NEW CONFIGURATION WAS APPIED. QUALITY: _`SCRAP PARTS AS PER QAPI 3.8.8.2 _`CLOSE NCR ROSA ANDREA SANCHEZ ESTRELLA QUALITY AMANU 16_`JUN_`202</t>
  </si>
  <si>
    <t>Q321010771</t>
  </si>
  <si>
    <t>GD597-1602-1-01</t>
  </si>
  <si>
    <t>BRACKET, X-OVER DISCONNECT, (FS847)</t>
  </si>
  <si>
    <t>TECNICAL OBSOLETE* QTY (2) BRACKET, X_`OVER DISCONNECT, (FS847) (GD597_`1602_`1_`01) WERE FOUND OBSOLETE AS PER Z6 STATUS IN SAP. MRP HAS BEEN NOTIFIED. SEE ATTACHMENT FOR APPROVAL FORM</t>
  </si>
  <si>
    <t>OBVIOUS SCRAP* PART IS OBVIOUS SCRAP DUE TO ITS OBSOLESCENCE. NEW CONFIGURATION WAS APPIED. QUALITY: _`SCRAP PARTS AS PER QAPI 3.8.8.2 _`CLOSE NCR ROSA ANDREA SANCHEZ ESTRELLA QUALITY AMANU 16_`JUN_`2021</t>
  </si>
  <si>
    <t>Q321010772</t>
  </si>
  <si>
    <t>GD239-8003-3X01</t>
  </si>
  <si>
    <t>SKIN ASSY LH TAILCONE AFT</t>
  </si>
  <si>
    <t>TECHNICAL OBSOLETE* QTY (1) SKIN ASSY LH TAILCONE AFT (GD239_`8003_`3X01) WAS FOUND OBSOLETE AS PER Z6 STATUS IN SAP MRP HAS BEEN NOTIFIED. SEE ATTACHMENT FOR APPROVAL FORM.</t>
  </si>
  <si>
    <t>Q321010773</t>
  </si>
  <si>
    <t>GD239-8001-1X01</t>
  </si>
  <si>
    <t>SKIN.SUB.ASSY</t>
  </si>
  <si>
    <t>TECHNICAL OBSOLETE* QTY (1) SKIN.SUB.ASSY (GD239_`8001_`1X01) WAS FOUND OBSOLETE AS PER STATUS Z6 IN SAP MRP HAS BEEN NOTIFIED. SEE ATTACHMENT FOR APPROVAL FORM</t>
  </si>
  <si>
    <t>Q321010774</t>
  </si>
  <si>
    <t>G05394048-101</t>
  </si>
  <si>
    <t>FRAME, FWD, APU DUCT MOUNT</t>
  </si>
  <si>
    <t>TECHNICAL OBSOLETE* QTY (1) FRAME, FWD, APU DUCT MOUNT (G05394048_`101) WAS FOUND OBSOLETE AS PER STATUS Z6 IN SAP MRP HAS BEEN NOTIFIED SEE ATTACHMENT FOR APPROVAL FORM</t>
  </si>
  <si>
    <t>PART SCRAP</t>
  </si>
  <si>
    <t>Q321010775</t>
  </si>
  <si>
    <t>G05362437-103-01</t>
  </si>
  <si>
    <t>INTERCOSTAL, DOOR STOP 3 AFT, AFT FUSE</t>
  </si>
  <si>
    <t>PU11</t>
  </si>
  <si>
    <t>TECHNICAL OBSOLETE* QTY (1) INTERCOSTAL, DOOR STOP 3 AFT, AFT FUSE (G05362437_`103_`01) WAS FOUND OBSOLETE AS PER STATUS Z6 IN SAP MRP HAS BEEN NOTIFIED. SEE ATTACHMENT FOR APPROVAL FORM</t>
  </si>
  <si>
    <t>Q321010776</t>
  </si>
  <si>
    <t>V447624</t>
  </si>
  <si>
    <t>G619460* LOCATION IN FS897, BETWEEN STGR 27 LH &amp; 27 RH. B/P: B0206001AG5 ACTUAL CONDITION EXIST QTY(1) OVERSIZE HOLE IN LOWER SKIN G05361500_`003 DIAM IS 0.185â DIAM S/B 0.159â E.D IN KEEL BEAM IS 0.250â E.D IN CAP ANGLE IS 0.375â MIN PITCH DETECTED IS 0.750â COMMON PARTS AFFECTED ARE BEAM KEEL G05361971_`103, ANGLE LWR CAP G05365506_`103 AND SKIN G05361701_`111. SEE ATTACHMENTS FOR MORE REFERENCES</t>
  </si>
  <si>
    <t>ENGINEERING DISPOSITION. _`_` ENSURE HOLE IS OPENED GOOD AND ROUND AT 0.1850" AS REPORTED PER BAPS 151_`029. _`_` WET INSTALL A B0206001AG6 + B0203013_`3 PER BAPS 151_`029 AND DWG REQUIREMENTS. _`_` CONTINUE WITH ASSY PROCESS PER ENGINEERING DWG REQUIREMENTS. ~ REFER TO SIGN OFF SHEET FOR STRESS ENGINEERING APPROVAL. _`_`_`_`_`_`_`_`_`_`_`_`_`_`_`_`_`_`_`_`_`_`_`_`_`_`_`_`_`_`_`_`_`_`_`_` _`ESAU HERNANDEZ_` 06/16/2021</t>
  </si>
  <si>
    <t>Q321010778</t>
  </si>
  <si>
    <t>V409630</t>
  </si>
  <si>
    <t>CII-0005</t>
  </si>
  <si>
    <t>SUPPLIER* WHEN RECEIVING THE RACK IT WAS FOUND QTY(3) FILLET SEALS WITH DIMENSIONS OUT OF TOLERANCES IS CONDITION: THE FILLET SEAL DOES NOT MEETS BAPS 157_`028 DIMENSIONS REQUIREMENTS S/B CONDITION: DUE TO THE PART THICKNESS (LESS THAN 0.120") THE FILLET SEALING SHALL OVERLAP THE TOP FLANGE REFER TO ATTACHMENTS FOR PICTURES AND REFERENCES FOR S/B CONDITION</t>
  </si>
  <si>
    <t>ENGINEERING DISPOSITION PROCEED AS FOLLOWS _`_` REMOVE AND RE_`APPLY SEAL PER DWG REQUIREMENTS. _` REWORK TO MET DWG INTENT. _` CONTINUE WITH ASSY PROCESS PER ENGINEERING DWG REQUIREMENTS. ~ SEAL REWORKED TO MET DWG SPECIFICATIONS _`_`_`_`_`_`_`_`_`_`_`_`_`_`_`_`_`_`_`_`_`_`_`_`_`_`_`_`_`_`_`_`_`_` _`ESAU HERNANDEZ_` 06/15/2021</t>
  </si>
  <si>
    <t>V547837</t>
  </si>
  <si>
    <t>Q321010779</t>
  </si>
  <si>
    <t>V409537</t>
  </si>
  <si>
    <t>CII-0001</t>
  </si>
  <si>
    <t>V547840</t>
  </si>
  <si>
    <t>Q321010780</t>
  </si>
  <si>
    <t>G02996100-001-02</t>
  </si>
  <si>
    <t>V448638</t>
  </si>
  <si>
    <t>V447698</t>
  </si>
  <si>
    <t>LOGISTIC* AFFECTED PART TUBE ASSY, MOTIVE G02996100_`001_`02 THE DAMAGED THREAD IS FOUND JOINING PARTS TUBE G02993031_`001 LOCATION: FUSELAGE STATION: 1031 TAILCONE FARREWALL IN V STAB RIB 1 STRG 1_` 2 BOTH SIDES NOTE: THE TUBE IS POSITIONED WITH THE JIG G02996000_`L JIG 01 SEE ATTACHMENTS PLEASE</t>
  </si>
  <si>
    <t>ENGINEERING DATA: _`_`_`_`_`_`_`_`_`_`_`_`_`_`_`_`_`_`_`_`_`_`_`_`_`_`_`_`_`_`_`_`_`_`_`_`_`_`_`_`_`_`_`_`_`_`_`_`_`_`_`_`_`_`_`_`_`_`_`_`_`_`_`_`_`_`_`_`_`_`_`_`_`_`_`_`_`_`_`_`_`_`_`_`_`_`_`_`_`_`_`_`_`_`_`_`_`_`_`_`_`_`_`_`_`_`_`_`_`_`_`_`_`_`_`_`_`_`_`_`_`_`_`_`_`_`_`_`_`_`_`_`_`_`_`_`_`_`_`_`_`_`_`_`_`_`_`_`_`_`_`_`_`_`_`_`_`_`_`_`_`_`_`_`_`_`_`_`_`_`_`_`_`_`_`_`_`_`_`_`_`_`_`_`_`_`_`_`_`_`_`_`_`_`_`_`_`_`_`_`_`_`_`_`_`_`_`_`_` _` G02996102_`101 TUBE ASSY, HYDR SYS # RTN 0.026" X 0.500" Ã OD TI_`ALLOY_`3AL_`2.5V AMS_`4956 T002 NOTES: _` ASSEMBLY DRAWING: G02996102 REV_` NC. _` REFERENCE DRAWING G02996100 REV_`E. _` DESIGN OPERATING PRESSURE: 1500 PSIG. _` REFER TO ENGINEERING DISPOSITION 1.0 QC BUY OFF NOTES FOR CURRENT CONDITION OF THE ASSY. _`_`_`_`_`_`_`_`_`_`_`_`_`_`_`_`_`_`_`_`_`_`_`_`_`_`_`_`_`_`_`_`_`_`_`_`_`_`_`_`_`_`_`_`_`_`_`_`_`_`_`_`_`_`_`_`_`_`_`_`_`_`_`_`_`_`_`_`_`_`_`_`_`_`_`_`_`_`_`_`_`_`_`_`_`_`_`_`_`_`_`_`_`_`_`_`_`_`_`_`_`_`_`_`_`_`_`_`_`_`_`_`_`_`_`_`_`_`_`_`_`_`_`_`_`_`_`_`_`_`_`_`_`_`_`_`_`_`_`_`_`_`_`_`_`_`_`_`_`_`_`_`_`_`_`_`_`_`_`_`_`_`_`_`_`_`_`_`_`_`_`_`_`_`_`_`_`_`_`_`_`_`_`_`_`_`_`_`_`_`_`_`_`_`_`_`_`_`_`_`_`_`_`_`_`_`_`_`_` ENGINEERING DISPOSITION (PROCEED AS FOLLOWS): 1. REWORK PROCESS: _` QTY(1) NEW B/P COMPLIANT TUBE ASSY G02996102_`001 HAD MUST BE FREE OF THREAD DAMAGES. _` ASSURE TUBE ASSY INSTALLATION MEETS ALL THE ENG DWG G02996100 REV_`D . _` ASSURE NEW TUBE ASSY B/P POSITION. _` ENSURE NO DEVIATION EXIST ON ASSY. _` ALL RELATED FTER / FTP / ATP TO SYSTEM FUNCTIONALITY MUST BE FULLY COMPLIANT. _` CONTINUE WITH THE ASSY PROCESS PER ENGINEERING DRAWING SPECIFICATIONS. _`_`_`_`_`_`_`_`_`_`_`_`_`_`_`_`_`_`_`_`_`_`_`_`_`_`_`_`_`_`_`_`_`_`_`_`_`_`_`_`_`_`_`_`_`_`_`_`_`_`_`_`_`_`_`_`_`_`_`_`_`_`_`_`_`_`_`_`_`_`_`_`_`_`_`_`_`_`_`_`_`_`_`_`_`_`_`_`_`_`_`_`_`_`_`_`_`_`_`_`_`_`_`_`_`_`_`_`_`_`_`_`_`_`_`_`_`_`_`_`_`_`_`_`_`_`_`_`_`_`_`_`_`_`_`_`_`_`_`_`_`_`_`_`_`_`_`_`_`_`_`_`_`_`_`_`_`_`_`_`_`_`_`_`_`_`_`_`_`_`_`_`_`_`_`_`_`_`_`_`_`_`_`_`_`_`_`_`_`_`_`_`_`_`_`_`_`_`_`_`_`_`_`_`_`_`_`_`_`_` ENGINEERING SUBSTANTIATION: _` ASSY REWORKED TO B/P. DESIGN INTENT RESTORED. _`_`_`_`_`_`_`_`_`_`_`_`_`_`_`_`_`_`_`_`_`_`_`_`_`_`_`_`_`_`_`_`_`_`_`_`_`_`_`_`_`_`_`_`_`_`_`_`_` FRANCISCO VILCHIS LIAISON ENGINEER BOMBARDIER AVIATION. 18_`JUN_`2021 _`_`_`_`_`_`_`_`_`_`_`_`_`_`_`_`_`_`_`_`_`_`_`_`_`_`_`_`_`_`_`_`_`_`_`_`_`_`_`_`_`_`_`_`_`_`_`_`_`_`</t>
  </si>
  <si>
    <t>V567315</t>
  </si>
  <si>
    <t>Q321010781</t>
  </si>
  <si>
    <t>Q321010782</t>
  </si>
  <si>
    <t>Q321010783</t>
  </si>
  <si>
    <t>Q321010784</t>
  </si>
  <si>
    <t>Q321010785</t>
  </si>
  <si>
    <t>Q321010786</t>
  </si>
  <si>
    <t>GX811303010</t>
  </si>
  <si>
    <t>B0204034AL-15W</t>
  </si>
  <si>
    <t>STANDOFF</t>
  </si>
  <si>
    <t>V044669</t>
  </si>
  <si>
    <t>DURING E_`BAY RECEIVING INSPECTION (SNAG #18) FOUND BENT STANDOFF B0204034AL_`15W. SEE ATTACHMENT FOR REF.</t>
  </si>
  <si>
    <t>CAREFULLY REMOVE DISCREPANT PART, OBTAIN NEW STANDOFF B0204034AL_`15W AND RIVETS MS20470AD4_`8S AND RETURN TO B/P, IF ANY DEVIATION FROM DRW FOUND DURING INSTALLATION PLEASE RAISE STANDARD NCR.</t>
  </si>
  <si>
    <t>Q321010787</t>
  </si>
  <si>
    <t>DOUBLER SIDE PANEL AFT BARREL</t>
  </si>
  <si>
    <t>METHODS* LOCATION:FS 1053, BTW STR 10 AND STR11 LH. QTY 1 HOLE WITH LOW ED CONDITION ON G05363449_`101 DOUBLER SIDE PANEL AFT BARREL. B/P B0205016AD5 HOLE DIA :.1590" LOW E.D: .270" ON G05363449_`101 DOUBLER. PITCH:0.790" INVOLVED PART(S): G05450472_`103, CLIP CTR BOX PYLON. E.D:0.350" PITCH: 1.300" G05363449_`101, DOUBLER, SIDE PANEL AFT BARREL. E.D: 0.270" G05363430_`109, SKIN SIDE PANEL AFT BARREL LH. E.D: NOT ISSUE G05363446_`105, STRAP SIDE PANEL AFT BARREL. E.D: NOT ISSUE SEE ATTACHMENTS.</t>
  </si>
  <si>
    <t>ENGINEERING REMARKS: _` DOUBLER, SIDE PANEL, AFT BARREL (G05363449_`101); AL ALLOY 2524 T3 SHT _` BAMS516_`015; THK: 0.100". _` ENGINEERING DISPOSITION: _` PROCEED AS FOLLOWS: _` ACTUAL CONDITION OF 0.270" AS MINIMUM EDGE DISTANCE FOR A HOLE IN DIAMETER 0.160" / 0.164" IS NOTED ACCEPTABLE TO ENGINEERING AS IS. _` ENSURE ALL OTHER DRAWING REQUIREMENTS ARE MET. _` CONTINUE WITH THE ASSEMBLY PER ALL DRAWING REQUIREMENTS. _` LIAISON SUBSTANTIATION: SEE NCR Q321008868_`001 FOR STRESS ENGINEERING APPROVAL (SIMILAR CONDITION). _`_`_`_`_`_`_`_`_`_`_`_`_`_`_`_`_`_`_`_`_`_`_`_`_`_`_`_`_`_`_`_`_`_`_`_`_`_`_`_`_`_`_`_` JAIME OTERO. LIAISON ENGINEER BAM. 06/16/2021.</t>
  </si>
  <si>
    <t>METHODS* AT LHS CTR BOX UPR FS 1031. QTY (3) DOUBLE HOLE CONDITION AT: ANGLE, DRAG, CTR BOX, PYLON (G05450606_`101) B/P B0206002AG5 HOLES COMMON TO: SKIN, SIDE PANEL, AFT BARREL, LH (G05363430_`109) DOUBLER, SIDE PANEL, AFT BARREL (G05363451_`105) ANGLE, DRAG, CTR BOX, PYLON (G05450606_`101) HOLE DIA. DOUBLE HOLE ED DRAG ED SKIN ED DOUBLER PITCH 1 0.171â 0.420â 0.420â 0.420â .700" 2 0.174â 0.330â 0.350â 0.360â .700" 3 0.192â 0.320â 0.350â 0.400â .800" EDGE DISTANCE TAKEN FROM CENTER OF DOUBLE HOLE. SEE ATTACHTMENT</t>
  </si>
  <si>
    <t>DISPOSITION: _`FOR HOLE #1: ENSURE (1) HOLE GOOD AND ROUND 0.2137"_`0.2167" PER BAPS 151_`029. ENSURE REPORTED EDGE DISTANCES AND MIN 0.700" PITCH DISTANCE. COUNTERSINK 100Â° FOR (1) HST411AG6_`(*) PER BAPS 151_`029. INSTALL (1) HST411AG6_`(*) PIN + (1) B0203038_`3 NUT PER BAPS 151_`029 IN LIEU OF B/P FASTENER. WET INSTALL PER BAPS 157_`028. _`FOR HOLES #2, #3 &amp; #4: ENSURE (3) HOLES GOOD AND ROUND 0.1981"_`0.2011" PER BAPS 151_`029. ENSURE REPORTED EDGE DISTANCES AND MIN 0.700" PITCH DISTANCE. COUNTERSINK 100Â° FOR (3) HST111AG6_`(*) PIN PER BAPS 151_`029. INSTALL (3) HST111AG6_`(*) PIN + (3) B0206016CY6 COLLAR PER BAPS 151_`029 IN LIEU OF B/P FASTENERS. WET INSTALL PER BAPS 157_`028. _`ENSURE ALL REMAINING DRAWING REQUIREMENTS MET. _`CLOSE NCR. SUBSTANTIATION: SEE SIGNOFF SHEET FOR STRESS APPROVAL. RICARDO DELPINO LIAISON ENGINEER 06/21/2021</t>
  </si>
  <si>
    <t>V577745</t>
  </si>
  <si>
    <t>Q321010788</t>
  </si>
  <si>
    <t>V447843</t>
  </si>
  <si>
    <t>B0593769* THERE ARE 2 BLENDS IN THE SKIN, UPPER PANEL, AFT FUSE (G05361001_`103). B/P B0205020AD5 ACTUAL CONDITION: BLEND 1 LENGTH 0.500" WIDTH 0.700" DISTANCE TO EDGE NOT RELEVANT BLEND 2 LENGTH 1.200" WIDTH 0.450" DISTANCE TO EDGE 0.100" NOTES: *NOT EXIST REMAINING DAMAGES. *QTY OF MATERIAL REMOVED IS UNKNOWN , NDI TEST IS REQUIRED. *FASTENERS NOT BLENDED *FASTENERS INSTALLED IN DWG G05360020 REV_`E</t>
  </si>
  <si>
    <t>ENGINEERING DISPOSITION. _`_` ACCORDING TO NDI NO CRACK OR POSITIVE INDICATION WAS FOUND. _`_` MIN THK REPORTED IS 0.075" FORM A NOMINAL OF 0.080". _`_` FINISH REPAIRED ZONES WITH CODE A047 PER BAERD GEN_`004. _`_` REMOVE AN REPLACE BLENDED FASTENERS WITH NEW ONE PER DWG REQUIREMENTS. _`_` CONTINUE WITH ASSY PROCESS. ~ STRUCTURALLY ACCEPTABLE TO ENGINEERING. _`_` MIN THK NOTED AND ACCEPTABLE TO ENGINEERING. _`_` PART INTEGRITY VERIFIED BY NDI. _`_`_`_`_`_`_`_`_`_`_`_`_`_`_`_`_`_`_`_`_`_`_`_`_`_`_`_`_`_`_`_`_`_`_`_`_`_`_`_`_` _`ESAU HERNANDEZ_` 06/17/2021</t>
  </si>
  <si>
    <t>Q321010791</t>
  </si>
  <si>
    <t>G05362059-102</t>
  </si>
  <si>
    <t>BRACKET</t>
  </si>
  <si>
    <t>DURING RECEIVING INSPECTION (SNAG #14) FOUND BENT BRACKET G05362059_`102. SEE ATTACHMENT FOR REF.</t>
  </si>
  <si>
    <t>CAREFULLY REMOVE DISCREPANT PART, OBTAIN NEW BRACKET G05362059_`102 AND HARDWARE MS20470AD5_`5S/6S AND RETURN TO B/P, IF ANY DEVIATION FROM DRW FOUND PLEASE RAISE STANDARD NCR.</t>
  </si>
  <si>
    <t>Q321010792</t>
  </si>
  <si>
    <t>AGX223A</t>
  </si>
  <si>
    <t>G05363721-101-01</t>
  </si>
  <si>
    <t>PLATE, STRIKER</t>
  </si>
  <si>
    <t>TECNICAL OBSOLETE* QTY (3) G05363721_`101_`01 (PLATE, STRIKER) WERE FOUND OBSOLETE AS PER Z6 STATUS IN SAP. MRP HAS BEEN NOTIFIED. SEE ATTACHMENT FOR APPROVAL FORM</t>
  </si>
  <si>
    <t>Q321010794</t>
  </si>
  <si>
    <t>G05311041-101</t>
  </si>
  <si>
    <t>ANGLE, UPPER NOSE</t>
  </si>
  <si>
    <t>V493587</t>
  </si>
  <si>
    <t>METHODS REF TO SP Q321009760 DISPOSITION USE AS IS DOUBLE HOLE CONDITION DUE TO THE ANGLE COME WITH ANGULARITY OF 92 DEG DOUBLE HOLE CONDITION WAS GENERATED ON ANGLE DUE TO THE HOLES ARE MISLOCATED WITH THE PILOT HOLES OF THE BEAM OBVIOUS SCRAP</t>
  </si>
  <si>
    <t>CONDITION IS NOT ACCEPTABLE AS PER QAPI 3.8.8.2.3.6 REPLACE BY A NEW ONE THE ANGLE G05311041_`101 THAT HAS BEEN DISCARDED COMPLETE THE ASSY AS PER DWG REQUIREMENTS QMRB ADALBERTO LIZARRAGA 16 JUN 2021</t>
  </si>
  <si>
    <t>Q321010795</t>
  </si>
  <si>
    <t>NM102422H0300</t>
  </si>
  <si>
    <t>COUPLING, 40 DEG V RETAINER</t>
  </si>
  <si>
    <t>TECNICAL OBSOLETE* QTY (16) COUPLING, 40 DEG V RETAINER (NM102422H0300) WERE FOUND OBSOLETE AS PER Z6 STATUS IN SAP. MRP HAS BEEN NOTIFIED. SEE ATTACHMENT FRO APPROVAL FORM</t>
  </si>
  <si>
    <t>Q321010796</t>
  </si>
  <si>
    <t>V467745</t>
  </si>
  <si>
    <t>NO BADGE* AT TE ASSY, FIXED, PYLON (G05450056_`008) EXISTS QTY (4) DAMAGES AREAS ON THE SKIN ASSY, FIXED TE, PYLON (G05450084_`006_`02). S/B INSTALL NEAREST RIVETS _` B0205020AD4_`* , NAS930E_`4_`* ACTUAL CONDITION: SKIN ASSY, FIXED TE, PYLON (G05450084_`006_`02). ITEM LENGTH WIDTH CONDITION DEPTH #1 0.350â 0.040â SHAVER MARK UNKNOWN #2 0.250â 0.080â SHAVER MARK UNKNOWN #3 0.120â 0.030â SCRATCH 0.003â #4 0.150â 0.035â TOOL MARK 0.003â SEE ATTACHMENT</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</si>
  <si>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G05450507_`102 SKIN, FIXED TE 0.050" 0.050" AL_`ALLOY_`2524_`T3 AL_`CLAD SHT BAMS_`516_`015 / AMS_`4296 A109 _`_`_`_`_`_`_`_`_`_`_`_`_`_`_`_`_`_`_`_`_`_`_`_`_`_`_`_`_`_`_`_`_`_`_`_`_`_`_`_`_`_`_`_`_`_`_`_`_`_`_`_`_`_`_`_`_`_`_`_`_`_`_`_`_`_`_`_`_`_`_`_`_`_`_`_`_`_`_`_`_`_`_`_`_`_`_`_`_`_`_`_`_`_`_`_`_`_`_`_`_`_`_`_`_`_`_`_`_`_`_`_`_`_`_`_`_`_`_`_`_`_`_`_`_`_`_`_`_`_`_`_`_`_`_`_`_`_`_`_`_`_`_`_`_`_`_`_`_`_`_`_`_`_`_`_`_`_`_`_`_`_`_`_`_`_`_`_`_`_`_`_`_`_`_`_`_`_`_`_`_`_`_`_`_`_`_`_`_`_`_`_`_`_`_`_`_`_`_`_`_`_`_`_`_`_`_`_`_` ENGINEERING DISPOSITION (PROCEED AS FOLLOWS): 1. REPAIR PROCESS: _` BLEND DISCREPANT LOCATIONS USING AN ALUMINUM OXIDE SAND PAPER #250 OR FINER. â¢ BAPS_`149_`001 BLENDING BASIS SUITABLE TO BE USED. _` VERIFY A BLENDING TRANSITION OF 100:1 IN ALL DIRECTIONS. _` ALL BLENDED LOCATIONS MUST MEET THE ENG DWG G00606301 REV_`M LOCAL AND LOFT CONTOUR DEVIATION REQÂ´S. _` VERIFY SURFACE ROUGHNESS OF 63 MICRO INCHES OR BETTER. NON DESTRUCTIVE TESTING: _` QC TO PERFORM A MANDATORY VISUAL INSPECTION USING A MAGNIFIER GLASS 10X AND A GOOD SOURCE OF LIGHT TO ASSURE NO TRACES OF DAMAGES ARE PRESENT. _` ON ALL LOCATIONS PERFORM AN EDDY CURRENT INSPECTION PER BAPS_`176_`019. â¢ ENSURE NO RELEVANT INDICATIONS OR DEFECTS ARE PRESENT. _` BY MEANS OF ULTRASONIC THICKNESS VERIFICATION PER NDE_`UT_`51 ASSURE THE FOLLOWING: â¢ ON ALL LOCATIONS, MIN REMAINING THICKNESS OF 0.047". _` IF CONDITIONS STATED ABOVE ARE MET CONTINUE, OTHERWISE RESUBMIT. FINISH RESTORATION: _` AS REQUIRED ON REPAIRED AREAS, RESTORE FINISH TO A047 OF BAERD GEN_`004. FINAL INSPECTION: _` NO BLENDED FASTENERS ARE ALLOWED, IF ANY ITEM WAS AFFECTED DUE TO THIS REPAIR IT MUST BE REPLACED IN ACCORDANCE WITH ENGINEERING DRAWIN</t>
  </si>
  <si>
    <t>V554346</t>
  </si>
  <si>
    <t>Q321010797</t>
  </si>
  <si>
    <t>Q321010798</t>
  </si>
  <si>
    <t>Q321010799</t>
  </si>
  <si>
    <t>Q321010800</t>
  </si>
  <si>
    <t>Q321010801</t>
  </si>
  <si>
    <t>Q321010802</t>
  </si>
  <si>
    <t>AGX900AA</t>
  </si>
  <si>
    <t>V335174</t>
  </si>
  <si>
    <t>G598935* EXIST QTY â 2 ZONE WITH MARK IN SKIN, PASS ACS DR (G05214001_`103_`01) FS 321.00 CONDITION ACTUAL FOR ZONA 1 TOOL MARK LENGTH: 0.350â WIDTH: 0.040â DEPTH: 0.003â DISTANCE HOLE EDGE TO TOOL MARK: 0.200â FOR ZONE 2 THERE ARE 2 TOOL MARK IN AN AREA OF 0.400" LENGTH X 0.200" WIDTH MAX.DEPTH: 0.003â MIN. DISTANCE HOLE EDGE TO TOOL MARK: 0.150â SEE ATTACHMENT FOR DETAILS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</si>
  <si>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G05214001_`103 SKIN, PASS ACS DR 0.080" 0.080" AL_`LI_`ALLOY_`2198_`T8 SHT BAMS_`516_`024 /AMS_`4412 A116 _` IT IS NOTED AT GRAPHICAL ATTACHMENTS ADJACENT UNDER _`FLUSH FASTENERS: _` REFER TO NCR_`Q321010249_`001 FOR COVERAGE. _`_`_`_`_`_`_`_`_`_`_`_`_`_`_`_`_`_`_`_`_`_`_`_`_`_`_`_`_`_`_`_`_`_`_`_`_`_`_`_`_`_`_`_`_`_`_`_`_`_`_`_`_`_`_`_`_`_`_`_`_`_`_`_`_`_`_`_`_`_`_`_`_`_`_`_`_`_`_`_`_`_`_`_`_`_`_`_`_`_`_`_`_`_`_`_`_`_`_`_`_`_`_`_`_`_`_`_`_`_`_`_`_`_`_`_`_`_`_`_`_`_`_`_`_`_`_`_`_`_`_`_`_`_`_`_`_`_`_`_`_`_`_`_`_`_`_`_`_`_`_`_`_`_`_`_`_`_`_`_`_`_`_`_`_`_`_`_`_`_`_`_`_`_`_`_`_`_`_`_`_`_`_`_`_`_`_`_`_`_`_`_`_`_`_`_`_`_`_`_`_`_`_`_`_`_`_`_`_` ENGINEERING DISPOSITION (PROCEED AS FOLLOWS): 1. REPAIR PROCESS: _` BLEND DISCREPANT AREAS USING AN ALUMINUM OXIDE SAND PAPER #250 OR FINER IF POSSIBLE. _` USE A BLENDING TRANSITION OF 100:1 IN ALL DIRECTIONS. _` ALL BLENDED LOCATIONS MUST MEET THE ENG DWG G00606301 REV_`M LOCAL AND LOFT CONTOUR DEVIATION REQÂ´S _` VERIFY SURFACE ROUGHNESS OF 63 MICRO INCHES OR BETTER. NON DESTRUCTIVE TESTING: _` QC TO PERFORM A MANDATORY VISUAL INSPECTION USING A MAGNIFIER GLASS 10X AND A GOOD SOURCE OF LIGHT TO ASSURE NO TRACES OF DAMAGES ARE PRESENT. _` ON ALL LOCATIONS PERFORM AN EDDY CURRENT INSPECTION PER BAPS_`176_`019. â¢ ENSURE NO RELEVANT INDICATIONS OR DEFECTS ARE PRESENT. _` BY MEANS OF ULTRASONIC THICKNESS VERIFICATION PER NDE_`UT_`51 ASSURE THE FOLLOWING: â¢ MIN REMAINING THICKNESS OF 0.077" _` IF CONDITIONS STATED ABOVE ARE MET CONTINUE, OTHERWISE RESUBMIT. FINISH RESTORATION: _` AS REQUIRED ON REPAIRED AREAS, RESTORE FINISH TO A047 OF BAERD GEN_`004. FINAL INSPECTION: _` NO BLENDED FASTENERS ARE ALLOWED, IF ANY ITEM WAS AFFECTED DUE TO THIS REPAIR IT MUST BE R</t>
  </si>
  <si>
    <t>V559406</t>
  </si>
  <si>
    <t>FIGEAC AERO, NORTH AMERICA, INC.</t>
  </si>
  <si>
    <t>Q321010804</t>
  </si>
  <si>
    <t>V434148</t>
  </si>
  <si>
    <t>SUPPLIER EXTERNAL* SLAT ASSY, NO.4 (LH) GM128_`1014_`23 SKIN, OUTER GM124_`1801_`9. LOCATION: SPART DATUM BTW RIB 1 TO 16 L/H AT SLAT ASSY, NO.4 (LH) (GM128_`1014_`23) IN SKIN, OUTER (GM124_`1801_`9) WAS PERFORMED REMAINING THICKNESS AS PER UT_`51. AFTER TEST WE FOUND QTY (16) POINTS OUT OF TOLERANCE. THKS 0.100" +/_` 0.0035" AS PER ANSI H35.2 RIB #1 MIN. THKS 0.095" RIB #2 MIN. THKS 0.096" RIB #3 MIN. THKS 0.095" RIB #4 MIN. THKS 0.095" RIB #5 MIN. THKS 0.096" RIB #6 MIN. THKS 0.096" RIB #7 MIN. THKS 0.096" RIB #8 MIN. THKS 0.096" RIB #9 MIN. THKS 0.096" RIB #10 MIN. THKS 0.096" RIB #11 MIN. THKS 0.096" RIB #12 MIN. THKS 0.096" RIB #13 MIN. THKS 0.095" RIB #14 MIN. THKS 0.095" RIB #15 MIN. THKS 0.095" RIB #16 MIN. THKS 0.095" NOTE: THE POLISH PROCESS IS COMPLETE SEE ATTACHED REPORT.</t>
  </si>
  <si>
    <t>AFFECTED PART: GM124_`1801_`9 OUTER SKIN M/F: 6013_`T62 THK=0.100" DISPOSITION: ENSURE ALL REMAINING DRAWING REQUIREMENTS MET. IDENTIFY AS NCRQ321010804_`001 PER BAPS 144_`005. USE AS IS. CLOSE NCR. SUBSTANTIATION: REMAIN THICKNESS ACCEPTABLE FOR FIT, FORM AND FUNCTION. NO MAINTAINABILITY IMPACT DUE TO THIS CONDITION. RICARDO DELPINO LIAISON ENGINEER 06/17/2021</t>
  </si>
  <si>
    <t>Q321010805</t>
  </si>
  <si>
    <t>NO BADGE* AT LE ASSY, FIXED, PYLON (G05450051_`008) EXIST A TOOL MARK ON THE SKIN, FIXED LE, PYLON (G05450500_`104_`03). REF. DWG. G05450051 REV. D S/B INSTALL B/P B0205020AD4_`5 ACTUAL CONDITION: TOOL MARK BY IMPACT LENGTH 0.220â WIDTH 0.040â DEPTH 0.003â SEE ATTACHEMENT</t>
  </si>
  <si>
    <t>ENGINEERING DISPOSITION. NOTES: P/N. DESCRIPTION. MATERIAL. FINISH. THICKNESS. G05450500_`103. SKIN, FIXED LE, PYLON. 2024_`T3 PER AMS_`QQ_`A_`250/5. A100. 0.050" +/_` 0.002". &gt; REFER TO DRAWING G05450051 REV. _`D, SHEET #1, ZONE 4C FOR FASTENER INSTALLATION. _` B/P FASTENER B0205020AD4_`5S. PROCEED AS FOLLOWS: 1.1 _` REPAIRED AREA WITH NO POSITIVE INDICATION AFTER EDDY CURRENT INSPECTION AND MIN. REMAINING THICKNESS OF 0.046" ON DISCREPANT AREA HAS BEEN NOTED AND ACCEPTABLE FOR ENGINEERING. _` REFER TO DISPO. ATTACHMENT 001 OF DISPOSITION 1.0 FOR EDDY CURRENT INSPECTION. _` REFER TO DISPO. ATTACHMENT 002 FOR REMAINING THICKNESS REPORT. 1.2 _` Q.C. ENSURE THE FOLLOWING REQUIREMENTS ON REPAIRED AREA: _` SMOOTH AND BLEND WHIT A SLOPE OF WIDTH TO DEPTH 100:1. _` ENSURE A SMOOTH TRANSITION. _` ENSURE A ROUGHNESS AT THE REPAIR AREA OF 63RA OR BETTER. _` ENSURE NO TRACE OF DAMAGE EXIST AFTER BLENDING OPERATION. _` IF NEAREST FASTENER IS DAMAGE, PROCEED TO REMOVE AND REPLACE IT PER DRAWING REQUIREMENTS. 1.3 _` APPLY FINISH CODE A047 PER BAERD GEN_`004. 1.4 _` ENSURE TO MEET ALL OTHER DRAWING REQUIREMENTS THEN CONTINUE ASSEMBLY PER DRAWING SPECIFICATION. SUBSTANTIATION: _` MAX. MATERIAL REMOVED ON DISCREPANT AREA IS LESS OF 10% OF NOMINAL THICKNESS. _` NDI TEST ENSURE INTEGRITY OF DETAIL. LIAISON ENGINEERING. JONATHAN BUENROSTRO. 06/17/2021.</t>
  </si>
  <si>
    <t>Q321010807</t>
  </si>
  <si>
    <t>AGS808</t>
  </si>
  <si>
    <t>AGS808AA</t>
  </si>
  <si>
    <t>V291609</t>
  </si>
  <si>
    <t>METHODS* SLAT 4 LH (GM128_`1014_`23) WAS INSTALLED FILLET SEALING N383_`8345 IN LIEU N383_`0843 AS PER BAPS 157_`032,DETAIL AS FOLLOWS: AFFECTED DRW GM128_`1801 SPEC S/B: RTV133 SPEC IS: AMS3276 PARTS AFFECTED FITTING ASSY (GM128_`1870_`5) RIB 3 FITTING ASSY (GM128_`1872_`5) RIB 4 FITTING, SPIGOT (GM127_`1805_`5) RIB 7 FITTING ASSY (GM128_`1873_`5) FITTING (GM128_`1871_`9) RIB 13 RFC: 3000160382 SEE ATT FOR DETAIL</t>
  </si>
  <si>
    <t>NOTE: SLAT STATIONS RIB 3, RIB 4, RIB 7, RIB 12 &amp; RIB 16 DISPOSITION: _`ENSURE ALL REMAINING DRAWING AND PROCESS SPECIFICATION REQUIREMENTS MET. _`USE AS IS. _`CLOSE NCR. SUBSTANTIATION: BAPS 157_`032 CALLS FOR AMS 3276 SEALANT, FILL AND FILLET IS ACCEPTABLE FOR FIT, FORM AND FUNCTION. RICARDO DELPINO LIAISON ENGINEER 06/16/2021</t>
  </si>
  <si>
    <t>Q321010808</t>
  </si>
  <si>
    <t>GD777-1501-69-01</t>
  </si>
  <si>
    <t>BONDED PANEL ASSY, FIREX</t>
  </si>
  <si>
    <t>V395339</t>
  </si>
  <si>
    <t>B0709019* SIMILAR RNC Q321007102 EXISTS (QTY. 1) OVER SIZE ON THE PART GD777_`1501_`69_`01 BONDED PANEL ASSY, FIREX B/P MS20600AD5W5 Ã 0.160" / 0.164" ACTUAL CONDITION Ã .192" GOOD AND ROUND PITCH .900" ED .350â PANEL ED .450â BRACKET ED .400â ANGLE ADJACENT HOLE JOINT PARTS DAMAGED: GD777_`1509_`1 BRACKET ASSY,FIREX STRUCT GD777_`1506_`7 ANGLE FIREX STRUCT PROV SEE ATTACHMENTS FOR DETAILS</t>
  </si>
  <si>
    <t>B/P FASTENER: MS20600AD5W5 DISPOSITION: ENSURE (1) AFFECTED HOLE GOOD AND ROUND 0.192"_`0.196" PER BAPS 151_`010. ENSURE REPORTED EDGE AND PITCH DISTANCES. INSTALL (1) NAS9301E_`6_`(*) RIVET PER BAPS 151_`010 IN LIEU OF B/P FASTENER. ENSURE ALL REMAINING DRAWING REQUIREMENTS MET. CLOSE NCR. SUBSTANTIATION: CLEARED BY COMPARISON Q321007102_`001. RICARDO DELPINO LIAISON ENGINEER 06/16/2021</t>
  </si>
  <si>
    <t>V553853</t>
  </si>
  <si>
    <t>Q321010809</t>
  </si>
  <si>
    <t>NO BADGE* AT BOX ASSY, CENTER, PYLON (G05450053_`018) EXIST A SCRATCH ON THE SKIN ASSY, UPR, CTR BOX, PYLON (G05450061_`004_`04). ACTUAL CONDITION: LENGTH 4.200â WIDTH 0.020â DEPTH 0.003â THE FINISH HAS BEEN DAMAGED SEE ATTACHMENT</t>
  </si>
  <si>
    <t>V553419</t>
  </si>
  <si>
    <t>ENGINEERING ANNOTATIONS INVOLVED PART(S): _` G05450061_`004, SKIN ASSY UPR CTR BOX PYLON. G05450502_`104, SKIN UPPER CTR BOX PYLON / FINISH CODE A105 / ENG. MAKE FROM: G05450512_`102, SKIN UPPER CTR BOX PYLON / MATL. SPEC.: AMS_`QQ_`A_`250/12 AL ALLOY 7075_`T7351 / FINISH CODE A003 / THK.: 0.090"/0.125"/0.170" +/_`.005". ENGINEERING DISPOSITION PROCEED AS FOLLOWS: _` BLEND THE DAMAGE USING #120 AND #240 GRIT ALUMINUM OXIDE PAPER UNTIL THE DAMAGE HAS BEEN BLENDED OUT TO A SMOOTH AND CONTINUOUS TRANSITION. USE FINE OR MEDIUM SCOTCH_`BRITE IN LIEU OF ABRASIVE PAPER WHENEVER POSSIBLE. _` USE A MINIMUM 100:1 BLEND RATIO. _` ENSURE TO OBTAIN 63RA SURFACE FINISH OR BETTER. _` CLEAN REPAIRED AREA PER BAPS 180_`009. _` VISUALLY INSPECT THE SKIN USING A 10X MAGNIFYING GLASS AND A GOOD SOURCE OF LIGHT TO ENSURE NOTED SURFACE DEFECT IS SMOOTH AND HA NO REMAINING VISIBLE STRUCTURAL DAMAGE. _` PERFORM AN ULTRASONIC THICKNESS MEASUREMENT PER NDE UT_`51 OR ANY OTHER BA APPROVED NDE METHODOLOGY TO ENSURE THE MINIMUM MATERIAL THICKNESS IN BLENDED AREA IS STILL WITHIN DWG. TOLERANCES. _` PERFORM FLUORESCENT PENETRANT INSPECTION PER BAPS 176_`002 OR OPTIONALLY EDDY CURRENT INSPECTION PER BAPS 176_`019 TO ENSURE REPAIRED AREA IS CRACK FREE. _` PERFORM MANUAL SATURATION SHOT PEEN FORM PER BAPS 185_`002. INTENSITY BETWEEN .004_`.007 ALMEN A. _` TOUCH_`UP REPAIRED AREA WITH FINISH CODE A047 PER BAERD GEN_`004. _` ENSURE ADJACENT FASTENERS TO REPAIRED AREAS ARE DAMAGE FREE, OTHERWISE REPLACE THEM PER DWG. REQUIREMENTS. _` ENSURE THAT THE ASSEMBLY MEETS ALL OTHER DWG. REQUIREMENTS AND SPECIFICATIONS. LIAISON SUBSTANTIATION: FUNCTIONALLY AND STRUCTURALLY ACCEPTABLE TO ENGINEERING. Â» THICKNESS AFTER REPAIR IS EXPECTED TO BE WITHIN DWG. TOLERANCES. RICARDO SENOVIO</t>
  </si>
  <si>
    <t>Q321010810</t>
  </si>
  <si>
    <t>V447778</t>
  </si>
  <si>
    <t>SUPPLIER* REFERENCE NCR Q321010148_`001 FS 881 RHS WHEN POSITIONING THE PANEL ASSEMBLY, UPPER, POST FUSE (G05361000_`003) WITH THE PANEL ASSEMBLY, RIGHT, POST FUSE (G05362500_`003), WAS FOUND EXCESSIVE GAP IN G05361000_`003 PANEL ASSY, UPPER, AFT FUSE AND G05362830_`107 FRAME, FS881.00, AFT FUSE RH LOCATION REFERENCE: FS 881, STR 6 LH AND STR 5 RH COMMON PARTS: ITEM 1 SKIN VS FRAME GAP FOUND: 0.045ââ LENGTH TOTAL: 3.7â WIDTH .900â ITEM 2 FRAME VS STRAP GAP FOUND: 0.015â LENGTH TOTAL OF GAP : .900â WIDTH .700â B/P: B0206001AG5_`3/ B0206016CY5 COMMON PARTS: B/P: B0206002AG6_`4/ B0206016CY6 B0206002AG6_`3/ B0206016CY6. G05362830_`107 FRAME, FS881.00, AFT FUSE RH G05361001_`103 SKIN, UPPER PANEL, AFT FUSE G05362530_`103 STRAP, STR 6 RHS, FWD, AFT FUSE. ITEM 3 SPLICE VS FRAME GAP TAPER: 0.025â TO 0.035â LENGTH TOTAL: 2.100â WIDTH .800" B/P: B0206002AG6_`5/ B0206016CY6 COMMON PARTS: G05362821_`101 SPLICE, FRAME, AFT FUSE G05362830_`107 FRAME, FS881.00, AFT FUSE RH G05361304_`103 FRAME, FS 881.00, AFT FUSE UPPER SEE ATTACHMENTS FOR DETAIL</t>
  </si>
  <si>
    <t>ENGINEERING DISPOSITION. NOTE: B/P FASTENER FOR ITEM #1 &amp; #2 IS B0206002AG5_`* AND B0206001AG5_`* FOR ITEM #3. REPAIR AS FOLLOWS: FOR GAP #1 PROCEED AS FOLLOWS: + FABRICATE (QTY_`1) REPAIR SHIM WITH THE FOLLOWING REQUIREMENTS: _` FABRICATE FROM 7075_`T6 OR _`T62, SHAPE AND THICKNESS ( 0.045") REQUIRED TO PROPERLY FILL REPORTED GAP. _` SURFACE ROUGHNESS OF 125RA OR BETTER. _` ENSURE SHIM CORNERS RADIUS ARE OF 0.250". _` BREAK ALL SHARP EDGES. _` FINISH CODE A028 PER BAERD GEN_`004. _` IDENTIFY AS NCRQ321010810_`001_`01 PER BAPS 144_`005. INSTALLATION. + LOCATE REPAIR SHIM BETWEEN SKIN AND FRAME AND PROCEED AS FOLLOWS: _` ENSURE GAP IS COMPLETELY FILLED AND NO OVERLOAD IS APPLIED. _` OPEN HOLES THROUGH ALL PARTS AS PER DRAWING REQUIREMENTS. _` ENSURE A MIN ED OF 2D IN ALL HOLES. + INSTALL REPAIR SHIM WITH FAYING SURFACE AS PER BAPS 157_`028. _` GAP CONDITION UNTIL 0.005" WILL BE FILLED WITH SEALANT PER BAPS 157_`028. + INSTALL B/P FASTENERS PER DWG REQUIREMENTS, ADJUSTING DASH NUMBER TO PROPERLY FIT. FOR GAP #2 PROCEED AS FOLLOWS: + FABRICATE (QTY_`1) REPAIR SHIM WITH THE FOLLOWING REQUIREMENTS: _` FABRICATE FROM 7075_`T6 OR _`T62, SHAPE AND THICKNESS ( 0.015") REQUIRED TO PROPERLY FILL REPORTED GAP. _` SURFACE ROUGHNESS OF 125RA OR BETTER. _` ENSURE SHIM CORNERS RADIUS ARE OF 0.250". _` BREAK ALL SHARP EDGES. _` FINISH CODE A028 PER BAERD GEN_`004. _` IDENTIFY AS NCRQ3210810_`001_`02 PER BAPS 144_`005. INSTALLATION. + LOCATE REPAIR SHIM BETWEEN STRAP AND FRAME AND PROCEED AS FOLLOWS: _` ENSURE GAP IS COMPLETELY FILLED AND NO OVERLOAD IS APPLIED. _` OPEN HOLES THROUGH ALL PARTS AS PER DRAWING REQUIREMENTS. _` ENSURE A MIN ED OF 2D IN ALL HOLES. + INSTALL REPAIR SHIM WITH FAYING SURFACE AS PER BAPS 157_`028. _` GAP CONDITION UNTIL 0.005" WILL BE FIL</t>
  </si>
  <si>
    <t>V567141 V581186</t>
  </si>
  <si>
    <t>G05362360-107</t>
  </si>
  <si>
    <t>FRAME, FS981.45, AFT FUSE</t>
  </si>
  <si>
    <t>SUPPLIER* LOCATION FS 881 BTW STGR 4 AND 6 LH SIDE. WHEN POSITIONING THE PANEL ASSEMBLY, UPPER, POST FUSE (G05361000_`003) PANEL ASSY, LH, AFT FUSE (G05362000_`003), WAS FOUND EXCESSIVE GAP IN IN 3 ZONES DURING ASSEMBLY. ITEM 1 SKIN VS FRAME THERE IS A GAP BETWEEN SKIN, UPPER, AFT FUSE (G05361001_`103) AND FRAME, FS981.45, AFT FUSE (G05362360_`107) FASTEMER BP B0205020AD5_`(*)S ITEM 2 FRAME VS STRAP THERE IS A GAP BETWEEN FRAME, FS981.45, AFT FUSE (G05362360_`107) AND STRAP, STR 6, AFT, AFT FUSE (G05362032_`103) FASTEMER BP B0205020AD5_`(*)S ITEM 3 SPLICE VS FRAME THERE IS A GAP BETWEEN SPLICE, FRAME, AFT FUSE (G05362822_`101) AND FRAME, FS981.50, AFT FUSE (G05361403_`103) B/P: B0206001AGX5_`(*) / B0203013_`(*) SEE ATTACHMENTS FOR DETAIL AND MEASURES</t>
  </si>
  <si>
    <t>V573985 V580578</t>
  </si>
  <si>
    <t>ENGINEERING DISPOSITION. REPAIR AS FOLLOWS: FOR GAP #1 PROCEED AS FOLLOWS: + FABRICATE (QTY_`1) REPAIR SHIM WITH THE FOLLOWING REQUIREMENTS: _` FABRICATE FROM 7075_`T6 OR _`T62, SHAPE AND THICKNESS ( 0.032") REQUIRED TO PROPERLY FILL REPORTED GAP. _` SURFACE ROUGHNESS OF 125RA OR BETTER. _` ENSURE SHIM CORNERS RADIUS ARE OF 0.250". _` BREAK ALL SHARP EDGES. _` FINISH CODE A028 PER BAERD GEN_`004. _` IDENTIFY AS NCRQ321010810_`002_`01 PER BAPS 144_`005. INSTALLATION. + LOCATE REPAIR SHIM BETWEEN SKIN AND FRAME AND PROCEED AS FOLLOWS: _` ENSURE GAP IS COMPLETELY FILLED AND NO OVERLOAD IS APPLIED. _` OPEN HOLES THROUGH ALL PARTS AS PER DRAWING REQUIREMENTS. _` ENSURE A MIN ED OF 2D IN ALL HOLES. + INSTALL REPAIR SHIM WITH FAYING SURFACE AS PER BAPS 157_`028. _` GAP CONDITION UNTIL 0.005" WILL BE FILLED WITH SEALANT PER BAPS 157_`028. + INSTALL B/P FASTENERS PER DWG REQUIREMENTS, ADJUSTING DASH NUMBER TO PROPERLY FIT. FOR GAP #2 PROCEED AS FOLLOWS: + FABRICATE (QTY_`1) REPAIR SHIM WITH THE FOLLOWING REQUIREMENTS: _` FABRICATE FROM 7075_`T6 OR _`T62, SHAPE AND THICKNESS ( 0.010") REQUIRED TO PROPERLY FILL REPORTED GAP. _` SURFACE ROUGHNESS OF 125RA OR BETTER. _` ENSURE SHIM CORNERS RADIUS ARE OF 0.250". _` BREAK ALL SHARP EDGES. _` FINISH CODE A028 PER BAERD GEN_`004. _` IDENTIFY AS NCRQ3210810_`002_`02 PER BAPS 144_`005. INSTALLATION. + LOCATE REPAIR SHIM BETWEEN STRAP AND FRAME AND PROCEED AS FOLLOWS: _` ENSURE GAP IS COMPLETELY FILLED AND NO OVERLOAD IS APPLIED. _` ALLOWABLE TO REWORK NCR SHIM TO PROPERLY FIT AT REPORTED AREA. _` ENSURE MINIMUM CORNER RADIUS OF 0.250". _` ENSURE SURFACE TOUGHNESS 63RA OR BETTER. _` TOUCH_`UP ALL BARE MATERIAL FINISH CODE A028. _` OPEN HOLES THROUGH ALL PARTS AS PER DRAWING REQUIREMENTS. _` ENSURE A MIN ED OF 2D</t>
  </si>
  <si>
    <t>Q321010811</t>
  </si>
  <si>
    <t>G05394060-105</t>
  </si>
  <si>
    <t>V484205</t>
  </si>
  <si>
    <t>METHODS* AT TAILCONE UPR FS 1102 BTWN STRG 3 RHS AND STRG 6 RH. B/P B0205020E5 RHS CONDITION TAPER GAP: EXIST A TAPER GAP BTWN SKIN, LATERAL, RH (G05394060_`105) AND STRAP, REAR SPAR, AFT BARREL, TOP (G05363500_`101). MAX LENGTH 7.800â MAX WIDTH 1â TAPER GAP RANGES .010â TO .084â INVOLVED PARTS SKIN, LATERAL, RH (G05394060_`105) STRAP, REAR SPAR, AFT BARREL, TOP (G05363500_`101) SEE ATTACHMENTS.</t>
  </si>
  <si>
    <t>_`AFFECTED PARTS AT GAP CONDITION: G05394060_`105 SKIN TAILCONE LH G05363488_`111 SKIN UPPER BARREL ENGINEERING DISPOSITION. _`_` ENSURE ALL OTHER REQUIREMENTS OF DISPO 1.3 WERE MET. _`_` AERODYNAMIC FILLET SEAL WAS NOT ACHIEVED RATIO OF 10:1 &gt; FOR ACTUAL CONDITION IS NOTED AND ACCEPTABLE TO ENGINEERING. ( L:10" W: 0.325" ) * ENSURE SEAL APPLICATION MET BAPS 157_`028 REQUIREMENTS _`_` IDENTIFY ZONE WITH NCR NUMBER PER BAPS 144_`005. _`_` FOR APPEARANCE, FINAL APPROVAL TO BE BASED ON QUALITY ACCEPTANCE. REFER TO SIGN OFF SHEET FOR FLIGHT SCIENCES ENGINEERING APPROVAL. _`_`_`_`_`_`_`_`_`_`_`_`_`_`_`_`_`_`_`_`_`_`_`_`_`_`_`_`_`_`_`_`_`_`_` _`ESAU HERNANDEZ. 06/25/2021</t>
  </si>
  <si>
    <t>Q321010813</t>
  </si>
  <si>
    <t>G05360003-001.</t>
  </si>
  <si>
    <t>RUDDER INSTL, REAR FUSE.</t>
  </si>
  <si>
    <t>V388974</t>
  </si>
  <si>
    <t>GK0118</t>
  </si>
  <si>
    <t>TO METH* DURING EXECUTION OF ATP MX770_`272001_`002 SUP E_`24691 "TAILCONE SEAL COMPRESSION", WAS DETECTED A EXCESIVE GAP BTW RUDDER GA (G05540000_`001) AND BULB SEAL, THE RUDDER IS ALIGNED WITH THE ZERO REFERENCE MARK AND GONIOMETER SHOWS 0+_` 0.020Â°. ACTUAL CONDITION: IS MAX GAP 0.041" S/B CONDITION: MAX GAP OF 0.030 IS PERMISSIBLE ALONG ENTIRE SEAL LENGTH AS PER DWN G053600003 REV F NOTE 21. NOTE: THERE ARE NO SEAL COMPRESSION ALONG ENTIRE SEAL LENGTH. SEE ATTACH FILE FOR DETAILS.</t>
  </si>
  <si>
    <t>ENGINEERING DISPOSITION. NOTES: P/N_` DESCRIPTION. G05540000_`001. RUDDER GA. &gt; REFER TO DRAWING G05360003 REV. _`F, SHEET #3, ZONE 1A TO 3A , DETAIL "V", FOR DETAILS. _` REFER TO FLAG NOTE 21. PROCEED AS FOLLOWS: 1.1 _` ACTUAL GAP CONDITION OF 0.041" HAS BEEN NOTE BY ENGINEERING AND ITÂ´S ACCEPTABLE TO USE AS IS. 1.2 _` ENSURE TO MEET ALL OTHER DRAWING REQUIREMENTS THEN CONTINUE ASSEMBLY PER DRAWING SPECIFICATION. SUBSTANTIATION: _` PASS BY COMPARISON WITH Q319009793. _` CSN ACTIVATED, AMP AFFECTED. _` AFFECTED AMP BD700_`A_`J27_`21_`15_`00AAA_`720A_`A: RUDDER/TAILCONE INTERFACE SEAL _` INSTALL PROCEDURE. LIAISON ENGINEERING. JONATHAN BUENROSTRO. 06/16/2021.</t>
  </si>
  <si>
    <t>Q321010814</t>
  </si>
  <si>
    <t>WO-313094/1</t>
  </si>
  <si>
    <t>DRAWING PART NUMBER: GD612_`3011 _`REV C LOT: WO_`313094/1 QTY. 3 PYLON SKIN, UPPER (GD612_`3011_`8_`01) PRESENT NICKS, SCRATCH AND EXCESS OF ALODINE ON THE OML SURFACE AS FOLLOW: ACTUAL CONDITION: PART #1: NICK: LENGTH: 0.130â WIDTH: 0.035â DEPTH: _`0.003â TOOL MARK: LENGTH: 0.360â WIDTH: 0.040â DEPTH: _`0.002â PART #2: NICK #1: LENGTH: 0.085â WIDTH: 0.040â DEPTH: _`0.003â NICK #2: LENGTH: 0.180â WIDTH: 0.032â DEPTH: _`0.003â THE PART PRESENT EXCESS OF ALODINE IN ONE DRILLED HOLE PART #3: NICK #1: LENGTH: 0.116â WIDTH: 0.050â DEPTH: _`0.003â NICK #2: LENGTH: 0.180â WIDTH: 0.032â DEPTH: _`0.003â SCRATCH: LENGTH: 0.140â WIDTH: 0.030â DEPTH: _`0.001â THE PART PRESENT EXCESS OF ALODINE IN ONE DRILLED HOLE S/B: THE PART SHOULD BE ACCORDING TO DRAWING REQUIREMENTS AND WITHOUT DAMAGES OR DEFECTS PLEASE SEE THE ATTACHMENTS FOR MORE DETAILSâ¦</t>
  </si>
  <si>
    <t>GD2312_`3011_`8 SKIN M/F: 7075_`T7351 SIZE 2.0 THK=0.130", 0.110", 0.080" &amp; 0.060 DISPOSITION: BLEND AND SOOTH DAMAGED AREAS USING A MINIMUM BLEND RATIO OF 100:1 PER BAPS 149_`001. DO NOT INCREASE DEPTH OF DISCREPANCIES. SURFACE ROUGHNESS 63 RA MAX. QC TO ENSURE NO TRACES OF DAMAGES REMAIN. PERFORM NDI PER BAPS 176_`002 OR 176_`019 AND ENSURE NO RELEVANT INDICATIONS ARE FOUND. MEASURE REMAIN THICKNESS PER NDE UT_`51, ENSURE MAX MATERIAL REMOVED IS 0.003" SHOT PEEN PER BAPS 185_`002. APPLY FINISH CODE A047 PER BAERD GEN_`004. ENSURE ALL REMAINING DRAWING REQUIREMENTS MET. CLOSE NCR. SUBSTANTIATION: PART TO REMAIN IN DRAWING TOLERANCES. RICARDO DELPINO LIAISON ENGINEER 06/16/2021</t>
  </si>
  <si>
    <t>V554223</t>
  </si>
  <si>
    <t>Q321010816</t>
  </si>
  <si>
    <t>G03191000-001</t>
  </si>
  <si>
    <t>AVIONICS INSTL. COMPONENTS BAGGAGE BAY</t>
  </si>
  <si>
    <t>G02404508-001</t>
  </si>
  <si>
    <t>EPC, AC2</t>
  </si>
  <si>
    <t> 50N2</t>
  </si>
  <si>
    <t>PURCH PART - VEND TECHNICAL - VH - PART NOT TO RAW MATERIAL SPECIFICATION - SPECIFICATION</t>
  </si>
  <si>
    <t>HAMILTON SUNDSTRAND - ELECTRICAL</t>
  </si>
  <si>
    <t>V448438</t>
  </si>
  <si>
    <t>AATW000200</t>
  </si>
  <si>
    <t>SUPPLIER* THIS NCR WAS CREATED AS REQUIREMENT OF THE Q321009235 FINAL DISPOSITION. DL6172 HAMILTON SUNDSTRAND _` ELECTRICAL (SAP 129992) LRUS BUILT WITH A NON_`CONFORMING ALUMINUM WIRE FOLLOWING SPC ALERT DETECTED ON G7500 PROGRAM, LABORATORY ANALYSIS (CR2119) SHOW THAT CABLE EN2267_`010ADR10 NORMALLY MADE OF COPPER WAS MANUFACTURED WITH ALUMINIUM WERE FOUND DISCREPANT THE EPC ASSIGNED FOR THIS EFFECTIVITY AC 70110 MMC, PLEASE REFER TO DL 6172 AFFECTED PARTS ARE: PART NUMBER SERIAL NO. G02404508_`001 AATW000200 SEE ATTACH FROM NCR Q321009235 FOR MORE DETAILS</t>
  </si>
  <si>
    <t>ENGINEERING DISPOSITION. NOTE: THIS IS AN OPEN NCR DO NOT CLOSE UNTIL ALL REWORKS AND INSPECTIONS HAVE BEEN COMPLETE. PROCEED AS FOLLOWS: + REPORTED CONDITION HAS BEEN NOTED AND IS ACCEPTABLE TO USE REPORTED PARTS ONLY AS "DUMMY PART". _` IDENTIFY REPORTED PART WITH NCR NUMBER AND DUMMY PART PER BAPS 144_`005. + GET A NEW PART THAT MEET ALL DWG REQUIREMENTS AND REPLACE PER DWG REQUIREMENTS. _` RESUBMIT TO ENGINEERING WITH NEW SERIAL NUMBER AND EVIDENCE OF NEW PART THAT MEET ALL DWG REQUIREMENTS HAS BEEN INSTALLED. ENGINEERING SUBSTANTIATION. _` OPEN NCR ENSURE TO MAINTAIN TRACEABILITY FOR DUMMY PART HAS BEEN REPLACED BY NEW PART THAT MEET ALL DWG REQUIREMENTS. _`_`_`_`_`_`_`_`_`_`_`_`_`_`_`_`_`_`_`_`_`_`_`_`_`_`_`_`_`_`_`_`_`_`_`_`_`_`_`_`_`_`_`_`_`_`_`_`_` LIAISON ENGINEER. ALBERTO MALDONADO. 06/16/2021.</t>
  </si>
  <si>
    <t>Q321010817</t>
  </si>
  <si>
    <t>V447705</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</si>
  <si>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06/16/2021.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18, 2021 ============================= SUBJECT CONDITION ARE ACCEPTABLE TO BA FAL ENGINEERING AS THIS STAGE OF BUILD TEMPORARY IDENTIFY AREA WITH NCR # PER BAPS 144_`005 FOR FAL AWARENESS IGNATIUS TSUI FAL LIAISON ENG ************************************************************************************************************************* AFTER METHODS REVIEW, NO REWORK INSTRUCTIONS ARE REQUIRED FOR THIS DEVIATION. EXISTING FAL WORKBOOK LGDSF_`60710_`7 IN LGT060 INCLUDE INSPECTION TO DETERMINE IF A NON_`CONFORMANCE IS CREATED UPON ASSEMBLY. SUPPLIER TO PART MARK NCR NUMBER BELOW P/N PER BAPS 144_`005. FURTHER STICKER IDENT AFFECTED INTERFACE AREAS WITH NCR NUMBER FOR NOTIFICATION IN TORONTO. NCR TO CLOSE AFTER SUPPLIER CONCURRENCE AND BUY_`OFF. ARKO BATRUCH FAL METHODS JUN 22, 2021 *************************************************************************************************************************</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</si>
  <si>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06/16/2021. ~~~~~~~~~~~~~~~~~ DISCREPANCY #001 DISPOSITION #1.0 NOTED OOT CONDITION IS ACCEPTABLE "AS_`IS" AT THIS STAGE OF THE BUILD ENGINEERING SUBSTANTIATION: MAINTAIN DESIGN INTENT JOHAN VAN TONDER _` ENGINEERING MRB _` 17 JUNE 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18, 2021 ============================= MARK CARTER MRB LIAISON ENG. JUNE 18, 2021 ************************************************************************************************************************* UPDATED DISPO: NO REWORK INSTRUCTIONS ARE REQUIRED FOR THIS DEVIATION. EXISTING FAL WORKBOOK LGDSF_`63110_`1, LGDSF_`63112_`1 &amp; LGDSF_`63114_`1 IN LGT040 INCLUDE INSPECTION TO DETERMINE IF A NON_`CONFORMANCE IS CREATED UPON ASSEMBLY. SUPPLIER TO PART MARK NCR NUMBER BELOW P/N PER BAPS 144_`005. FURTHER STICKER IDENT AFFECTED INTERFACE AREAS WITH NCR NUMBER FOR NOTIFICATION IN TORONTO. NCR TO CLOSE AFTER SUPPLIER CONCURRENCE AND BUY_`OFF ARKO BATRUCH FAL METHODS JUNE 30, 2021 ************</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</si>
  <si>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06/16/2021. ~~~~~~~~~~~~~~~~~ DISCREPANCY #003 DISPOSITION #1.0 NOTED OOT CONDITION IS ACCEPTABLE "AS_`IS" AT THIS STAGE OF THE BUILD ENGINEERING SUBSTANTIATION: MAINTAIN DESIGN INTENT JOHAN VAN TONDER _` ENGINEERING MRB _` 17 JUNE 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18, 2021 ============================= SUBJECT CONDITION IS ACCEPTABLE TO BA FAL ENGINEERING AT THIS STAGE OF BUILD TEMPORARY IDENTIFY AREA WITH NCR # PER BAPS 144_`005 FOR FAL AWARENESS AT FAL: PRIOR TO OPEN HOLES ENSURE TO MAINTAIN MIN 2D EDGE DISTANCE IGNATIUS TSUI FAL LIAISON ENG ************************************************************************************************************************* AFTER METHODS REVIEW, NO REWORK INSTRUCTIONS ARE REQUIRED FOR THIS DEVIATION. EXISTING FAL WORKBOOK LGDSF_`60760_`7 IN LGT060 INCLUDE INSPECTION TO DETERMINE IF A NON_`CONFORMANCE IS CREATED UPON ASSEMBLY. SUPPLIER TO PART MARK NCR NUMBER BELOW P/N PER BAPS 144_`005. FURTHER STICKER IDENT AFFECTED INTERFACE AREAS</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</si>
  <si>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06/16/2021. ===========KC_`CIP============= VSTAB SYMMETRY POINTS: THE OOT SYMMETRY POINTS WILL CAUSE NO IMPACT TO FAL. THERE WILL BE MINOR IMPACT TO FINAL AIRCRAFT SYMMETRY, HOWEVER CALCULATIONS ARE WITHIN TOLERANCE. RECOMMENDED TO ACCEPT AS IS. SEE GRAPHIC ATTACHED. KAMYAR GHANIZADEH BA _` KC CIP JUNE 18, 2021 ============================= THE OOT CODITION IS ACCEPTABLE TO FAL ENGINEERING AT THIS STAGE OF THE BUILD. MARK CARTER MRB LIAISON ENG. JUNE 18, 2021</t>
  </si>
  <si>
    <t>Q321010818</t>
  </si>
  <si>
    <t>V528206</t>
  </si>
  <si>
    <t>*METHODS REFERENCE NCR'S: 70094 Q321003149 70095 Q321003123 70102 Q321007302 70096 Q321004130 70103 Q321007395 70097 Q320004535 70104 Q321007396 70098 Q321005268 70105 Q321009130 70099 Q321005356 (EXT) 70106 Q321009416 70100 Q321006254 70107 Q321009846 70101 Q321007092 70108 Q321010423 AT FS 1016_`1035 STGRS 13 &amp; 15 RHS ; THE HARNESS G09172051_`019, HARNESS, AFT FUSE, REAR RHS RBB; APPEAR WITH, QTY 3 CLAMPS GAUGE NOT AS PER DRAWING. REFERENCE CONNECTOR BUNDLE: J511 &amp; P785B BUNDLE SEGREGATION CODES D1G, D2G, E2G &amp; S2G DISCREPANT CLAMPS: CLAMP: RBB7009 IS MS21919WDE10 SB MS21919WDE8 CLAMP: RBB7084 IS MS21919WDE10 SB MS21919WDE8 CLAMP: RBB7035 IS MS21919WDE9 SB MS21919WDE7 QUALITY NOTES: THE BUNDLE IN THE DISCREPANT PART HAVE A CONDUIT INSTALLED AS PER DWG AS FOLLOWS: FOR RBB7009 &amp; RBB7084 CONDUIT PN: S10155H7; INSIDE DIAMETER AS PER DATA SHEET: 0.625" CLAMP MS21919WDE8; INNER DIAMETER AS PER DATA SHEET: 0.500" FOR RBB7035 CONDUIT PN: S10155H8; INSIDE DIAMETER AS PER DATA SHEET: 0.500" CLAMP MS21919WDE7; INNER DIAMETER AS PER DATA SHEET: 0.438" SEE ATTACHMENTS AS REFERENCE</t>
  </si>
  <si>
    <t>ENGINEERING DISPOSITION PROCEED AS FOLLOWS: + REPORTED CONDITION HAS BEEN NOTED AND IS ACCEPTABLE TO ENGINEERING AS IS. _` ENSURE TO MEET ALL OTHER DWG REQUIREMENTS. _` CONTINUE WITH ASSY PER DWG REQUIREMENTS. ENGINEERING SUBSTANTIATION. _` STRUCTURALLY AND FUNCTIONALLY ACCEPTABLE TO LIAISON ENGINEERING AND CONCURS WITH EWIS ENG. SEE NCR Q321003149 FOR EWIS DISPOSITION (SIMILAR CONDITION). _`_`_`_`_`_`_`_`_`_`_`_`_`_`_`_`_`_`_`_`_`_`_`_`_`_`_`_`_`_`_`_`_`_`_`_`_`_`_`_`_`_`_`_`_`_`_`_`_`_`_`_`_`_`_`_`_`_` LIAISON ENGINEER. ALBERTO MALDONADO. 06/16/2021.</t>
  </si>
  <si>
    <t>Q321010820</t>
  </si>
  <si>
    <t>V485044</t>
  </si>
  <si>
    <t>AATW000211</t>
  </si>
  <si>
    <t>SUPPLIER* THIS NCR WAS CREATED AS REQUIREMENT OF THE Q321009235 FINAL DISPOSITION. DL6172 HAMILTON SUNDSTRAND _` ELECTRICAL (SAP 129992) LRUS BUILT WITH A NON_`CONFORMING ALUMINUM WIRE FOLLOWING SPC ALERT DETECTED ON G7500 PROGRAM, LABORATORY ANALYSIS (CR2119) SHOW THAT CABLE EN2267_`010ADR10 NORMALLY MADE OF COPPER WAS MANUFACTURED WITH ALUMINIUM WERE FOUND DISCREPANT THE EPC ASSIGNED FOR THIS EFFECTIVITY AC 70111 MMC, PLEASE REFER TO DL 6172 AFFECTED PARTS ARE: PART NUMBER SERIAL NO. G02404508_`001 AATW000211 SEE ATTACH FROM NCR Q321009235 FOR MORE DETAILS</t>
  </si>
  <si>
    <t>Q321010821</t>
  </si>
  <si>
    <t>V530222</t>
  </si>
  <si>
    <t>*METHODS REFERENCE NCR: 70096 Q321005151 70097 Q321005155 70098 Q321005156 70099 Q321006285 70100 Q321006361 70101 Q321006917 70102 Q321007293 70103 Q321007986 70104 Q321008392 70105 Q321009060 70106 Q321009417 70107 Q321009879 70108 Q321010424 AT FS 1050_`1080, CANTED FRAME LHS, THERE ARE QTY (5) CLAMPS ON HARNESS G09171071_`005 WITH MORE THAN 5 TURNS OF FIBER GLASS TAPE UNDER THE SADDLE CLAMPS, THIS CONDITION DOES NOT MEET THE BAPS 145_`212 (ONLY 5 TURNS ALLOWED) PN: B0305064_`02PH16HC CLAMP, SADDLE QTY 5 SEE ATTACHMENTS AS REFERENCE.</t>
  </si>
  <si>
    <t>AS PER BAPS 145_`212 REV G, PAGE 6 NOTE 1, (FOR SADDLE CLAMP CLAMP ONLY) IT IS PERMISSIBLE TO INSTALL THE SADDLE CLAMP 1 DASH SMALLER, INSTALL THE PN: B0305064_`02PH15HC ON FIVE PLACES MENTIONED IN DISCREPANCY TEXT LOGISTICS TO PROVIDE THE PARTS ROMAN SAAVEDRA QUALITY MRB, GLOBAL 7500 16/JUN/2021</t>
  </si>
  <si>
    <t>B0710088</t>
  </si>
  <si>
    <t>V554323</t>
  </si>
  <si>
    <t>METHODS* REFERENCE NCR'S 70096 Q321005151 70097 Q321005155 70098 Q321005156 70098 Q321006285 70100 Q321006361 70101 Q321006917 70102 Q321007293 70103 Q321007986 70104 Q321008392 70105 Q321009060 70106 Q321009417 70107 Q321009879 70108 Q321010424 AT FS 981_`999 STGR 11_`12, LHS AND RHS, THERE ARE QTY (2) SADDLE CLAMPS WITH MORE THAN 5 TURNS OF FIBER GLASS TAPE, THAT CONDITION DOES NOT MEET THE BAPS 145_`212 (MAXIMUM ALLOWED 5 TURNS OF FIBER GLASS TAPE) PN: B0305064_`02PH14HC SADDLE, CLAMP QTY 2 (1 LHS AND 1 RHS) SEE ATTACHMENT AS REFERENCE</t>
  </si>
  <si>
    <t>AS PER BAPS 145_`212 REV G, PAGE 6 NOTE 1, (FOR SADDLE CLAMP CLAMP ONLY) IT IS PERMISSIBLE TO INSTALL THE SADDLE CLAMP 1 DASH SMALLER, INSTALL THE PN: B0305064_`02PH13HC ON TWO PLACES MENTIONED IN DISCREPANCY TEXT LOGISTICS TO PROVIDE THE PARTS ROMAN SAAVEDRA QUALITY MRB, GLOBAL 7500 16/JUN/2021</t>
  </si>
  <si>
    <t>V554331</t>
  </si>
  <si>
    <t>Q321010822</t>
  </si>
  <si>
    <t>50/20</t>
  </si>
  <si>
    <t>SUPPLIER EXTERNAL* SKIN ASSY, RH, AFT TAILCONE (GD239_`8004_`5) PRESENTS LOOSE SKIN DETAIL: LENGTH: 60" GAP: .470â NOTE: THE STRENGTH TEST WAS PERFORMED IN EVERY 6" THE MAX FORCE IS 10.60 LB SEE ATT</t>
  </si>
  <si>
    <t>DISPOSITION: RETURN TO VENDOR. CLOSE NCR. SUBSTANTIATION: RTV DISPOSITION. RICARDO DELPINO LIAISON ENGINEER 06/16/2021</t>
  </si>
  <si>
    <t>Q321010824</t>
  </si>
  <si>
    <t>V251288</t>
  </si>
  <si>
    <t>SUPPLIER* REFERENCE: Q321010538_`001 THERE IS A REVERSE INSTALLATION ON R/FUSE BTM PANEL ASSY (GD239_`3000_`1_`01) ON STGR #25 SB INSTALLED: BRACKET ASSY (GD477_`1790_`1) AND IS INSTALLED: BRACKET ASSY (GD477_`1791_`1) AND ON STGR #23 SB INSTALLED: BRACKET ASSY (GD477_`1791_`1) AND IS INSTALLED: BRACKET ASSY (GD477_`1790_`1) NOTE: THIS CONDITION GENERATES MISMATCH IN THE NEXT ASSEMBLY AFFECTED PARTS IN THE NEXT ASSEMBLY: FAIRLEAD ASSY (N659_`8300) TUBE ASSY, PRESSURE NO.2 (GD478_`2200_`5) TUBE ASSY, CASE DRAIN NO.3 (GD478_`2301_`9) TUBE ASSY, PRESSURE NO.3 (GD478_`2326_`5) TUBE ASSY, CASE DRAIN NO.3 (GD478_`2303_`5) THE PIECES ARE WITHIN TOLERANCE THE ONLY DEVIATION IS THE REVERSE INSTALLATION SEE ATTACHMENT FOR MORE DETAIL</t>
  </si>
  <si>
    <t>ENGINEERING REMARKS. _` DRAWING GD479_`1560 _`L SHT 2 SECT V_`V / Y_`Y. PROCEED AS FOLLOWS. _` REMOVE GD477_`1790_`1 AND GD477_`1791_`1 BRACKETS FROM DISCREPANT LOCATIONS ENSURING NO DAMAGE TO THEM AND TO MAINTAIN ATTACHING HOLES GOOD, ROUND AND WITHIN DRAWING Ã TOLERANCES. _` PLACE REMOVED BRACKETS AT THEIR CORRESPONDING LOCATION PER GD470_`1560 DRAWING REQUIREMENTS AND SECURE THEM IN PLACE. Â» ENSURE NO MISMATCH CONDITION IS PRESENT, STOP AND RESUBMIT OTHERWISE. _` INSTALL GD477_`1790_`1 AND GD477_`1791_`1 BRACKETS AT THEIR CORRECT LOCATION PER GD479_`1560 DRAWING REQUIREMENTS. _` CLOSE THIS NCR. ENGINEERING SUBSTANTIATION. RETURN TO DRAWING REQUIREMENTS. OSCAR DIAZ DE LEON. LIAISON ENGINEERING. 06/16/2021.</t>
  </si>
  <si>
    <t>V554277</t>
  </si>
  <si>
    <t>Q321010825</t>
  </si>
  <si>
    <t>V528177</t>
  </si>
  <si>
    <t>V321405</t>
  </si>
  <si>
    <t>*TECHNICAL SUPPLIER REFERENCE NCR: 70097 Q321004430 70098 Q321004950 70099 Q321005797 70101 Q321006915 70102 Q321007295 70103 Q321008000 70104 Q321008394 70105 Q321009061 70106 Q321009429 70107 Q321009880 70108 Q321010425 AT FS 999_`1016 STGR 15_`27 LHS, THE HARNESS G09171051_`019; HARNESS, AFT FUSE, REAR LHS RAB APPEAR WITH: QTY 3 BUNDLES NOT ROUTED AS PER DRAWING, BUNDLES INVOLVED: 1S2G, S3G &amp; 1A1P QUALITY NOTES: TO CHANGE THE MISS ROUTED BUNDLES IT IS NECESARY REMOVE THE REGARDING EPXB MODULES OF CONNECTORS J784, J772 &amp; J774 IN ORDER TO AVOID TWISTED BUNDLES SEE ATTACHMENTS AS REFERENCE</t>
  </si>
  <si>
    <t>ENGINEERING ANNOTATIONS AFFECTED COMPONENT(S): G09171051_`019, HARNESS AFT FUSE REAR LHS RAB. ENGINEERING DISPOSITION PROCEED AS FOLLOWS: _` RE_`DRESS HARNESS BUNDLES S2G, S3G AND A1P AS PER 3D DMU G09171051_`019 PER BAPS 145_`218, 145_`210. REMOVE LACING AND TIE WRAPS AS REQD FOR DRESS_`UP. DIS_`ASSEMBLE CONNECTORS J784, J772 AND J774 AS REQD FOR REWORK AND RE_`ASSEMBLE AFTER REWORK PER BAPS 145_`238, 145_`321. _` RING OUT REQD IF WIRES DE_`PIN FROM THE CONNECTOR INSERTS/MODULES. _` QUALITY TO ENSURE THAT THE ASSEMBLY MEETS MRB DISPOSITION AND ALL OTHER REQUIREMENTS OF THE ENGINEERING DWG. LIAISON SUBSTANTIATION: REWORK WILL ENSURE COMPLIANCE TO DWG. REQUIREMENTS. Â» DISP. CONCURS WITH EWIS (SIMILAR CONDITION TO NCR Q321009880). RICARDO SENOVIO BA LIAISON ENGINEERING 06/16/2021.</t>
  </si>
  <si>
    <t>V554333</t>
  </si>
  <si>
    <t>Q321010826</t>
  </si>
  <si>
    <t>V379991</t>
  </si>
  <si>
    <t>B579704* EXIST QTY (1) DRILL RUN ON SKIN, LH FWD, SUB ASSY (G05394001_`007) B/P NAS9309ML_`5 COMMON TO SILL, DOOR, TAILCONE (G05394084_`105_`01) HOLE DIA .16â ED ON SKIN NO ISSUE ED ON SILL .390â PITCH .800â CSK .25â DRILL RUN LENGTH .300â WIDTH .010â DEEP .003â SEE ATTACHMENT FOR DETAILS</t>
  </si>
  <si>
    <t>G05394063_`107 SKIN M/F: 2024 T62 THK=0.057" DISPOSITION: BLEND AND SMOOTH DAMAGED AREA USING A MINIMUM BLEND RATIO OF 100:1 PER BAPS 149_`001. DO NOT INCREASE DEPTH OF DISCREPANCY. SURFACE ROUGHNESS 63 RA MAX. QC TO ENSURE NO TRACES OF DAMAGES REMAIN. PERFORM NDI PER BAPS 176_`002 OR 176_`019 AND ENSURE NO RELEVANT INDICATIONS ARE FOUND. MEASURE REMAIN THICKNESS PER NDE UT_`51, IF REMAINING THICKNESS IS LESS THAN 0.054" STOP AND RESUBMIT. APPLY FINISH CODE A047 PER BAERD GEN_`004. ENSURE COUNTERSINK 100Â° FOR B/P FASTENER. INSTALL B/P FASTENER PER DRAWING REQUIREMENTS. CLOSE NCR. SUBSTANTIATION: PART TO REMAIN IN DRAWING TOLERANCES. RICARDO DELPINO LIAISON ENGINEER 06/16/2021</t>
  </si>
  <si>
    <t>V554004</t>
  </si>
  <si>
    <t>Q321010827</t>
  </si>
  <si>
    <t>AGQ468</t>
  </si>
  <si>
    <t>GD247-2500-3-01</t>
  </si>
  <si>
    <t>FITTING, PIVOT (LH)</t>
  </si>
  <si>
    <t>V330029</t>
  </si>
  <si>
    <t>TECHNICAL TOOLING* EXISTS (QTY. 2) ELONGATED HOLES ON THE PART GD247_`2500_`3_`01 FITTING, PIVOT (LH) V_`STAB OML, IML, LH MS21250_`09038 Ã 0.5620" / 0.5630" ACTUAL CONDITION HOLE 1 Ã TO CLEAN .5810" PITCH 2.150" ED 1.000â ACTUAL CONDITION HOLE 2 Ã TO CLEAN .5695" PITCH 2.150" ED 1.000â ADJACENT HOLE JOINT PARTS DAMAGED: GD244_`4000_`9_`01 SKIN, VERTICAL STABILIZER (LH) GD241_`6150_`3_`01 TIP RIB, CANTED GD247_`4010_`1 (N518_`8359) BEARING PLATE SEE ATTACHMENTS FOR DETAILS</t>
  </si>
  <si>
    <t>V564337</t>
  </si>
  <si>
    <t>ENGINEERING REMARKS. _` DRAWING GD249_`5000 _`F. _` GD247_`2500_`3 FITTING LOCAL B/P THICKNESS IS 1.065" MADE FROM STEEL 4340 ( 180 _` 200 KSI ) 1.60" _` 2.25" S/T FORGED BILLET PER AMS 6414. _` GD244_`4000_`9 SKIN LOCAL B/P THICKNESS IS .225" MADE FROM 2024_`T351 .75" S/T AL PLT PER AMS QQ_`A_`250/4. _` GD247_`4010_`1 BEARING PLATE LOCAL B/P THICKNESS IS .200" MADE FROM 7050_`T7451 .75" S/T AL PLT PER AMS 4050. _` GD241_`6150_`3 TIP RIB LOCAL B/P THICKNESS IS .750" MADE FROM 7050_`T7451 2.50" _` .300" S/T AL PLT PER AMS 4050. _` B/P FASTENER MS21250_`09(*) BOLT + MS20002C9 CKS WASHER + MS20002_`9 PLAIN WASHER + NAS1804_`9 NUT. Â» TORQUE 1000 _` 1400 IN_`LBS. PROCEED AS FOLLOWS. _` USING A SUITABLE DRILL BLOCK AND BUSHING ADEQUATELY SECURED IN PLACE REAM AFFECTED HOLES GOOD AND ROUND THROUGH THE WHOLE STACKUP PER BAPS 188_`001. Â» HOLE 1 TO Ã .5932" _` .5942". Â» HOLE 2 TO Ã .5776" _` .5786". Â» MAINTAIN 1.0" MIN. EDGE DISTANCE ON TIP RIB AS REPORTED. _` QC MANDATORY INSPECTION USING PIN GAGE TO ENSURE ALL ELONGATION TRACES ARE REMOVED AND BORE_`GAGE / BALL_`GAGE TO ENSURE ABOVE DIAMETERS ARE ACHIEVED. _` INSTALL O/S HARDWARE PER BAPS 150_`000 / 150_`002 TO REPLICATE ASSEMBLY DRAWING REQUIREMENTS. Â» HOLE 1 ( 2ND O/S ) QTY (1) B0201046_`09Y(*) BOLT + QTY (1) B0202025C9Y CSK WASHER + QTY (1) B0202025_`9Y PLAIN WASHER + QTY (1) NAS1804_`9 NUT. â¢ TORQUE 1000 _` 1400 IN_`LBS PER BAPS 150_`002. Â» HOLE 2 ( 1ST O/S ) QTY (1) B0201046_`09X(*) BOLT + QTY (1) B0202025C9X CSK WASHER + QTY (1) B0202025_`9X PLAIN WASHER + QTY (1) NAS1804_`9 NUT. â¢ TORQUE 1000 _` 1400 IN_`LBS. _` APPLY TOUCH_`UP AND DOME SEAL ON REPAIR FASTENERS PER REMAINING DRAWING REQUIREMENTS. _` IDENTIFY REPAIRED LOCATION USING P_`TOUCH AND CLEAR ENAMEL AS NCRQ321010827_`001 PER BAPS 144_`005. Â» SEE DISPOSITION ATTA</t>
  </si>
  <si>
    <t>Q321010828</t>
  </si>
  <si>
    <t>635-021XB2308</t>
  </si>
  <si>
    <t>FEEDTHRU</t>
  </si>
  <si>
    <t>TECNICAL OBSOLETE* QTY (17) 635_`021XB2308 (FEEDTHRU) WERE FOUND OBSOLETE AS PER Z6 STATUS IN SAP. MRP HAS BEEN NOTIFIED. SEE ATTACHMENT FOR APPROVAL FORM</t>
  </si>
  <si>
    <t>Q321010829</t>
  </si>
  <si>
    <t>635-021Z13004</t>
  </si>
  <si>
    <t>FEED THRU</t>
  </si>
  <si>
    <t>TECNICAL OBSOLETE* QTY (8) 635_`021Z13004 WERE FOUND OBSOLETE AS PER Z6 STATUS IN SAP. MRP HAS BEEN NOTIFIED. SEE ATTACHMENT FOR APPROVAL FORM</t>
  </si>
  <si>
    <t>Q321010830</t>
  </si>
  <si>
    <t>G05362800-105-01</t>
  </si>
  <si>
    <t>FRAME, FS 833.00, AFT FUSE RH</t>
  </si>
  <si>
    <t>TECNICAL OBSOLETE* QTY (2) (FRAME, FS 833.00, AFT FUSE RH) WERE FOUND OBSOLETE AS PER Z6 STATUS IN SAP. MRP HAS BEEN NOTIFIED. SEE ATTACHMENT FOR APPROVAL FORM</t>
  </si>
  <si>
    <t>Q321010832</t>
  </si>
  <si>
    <t>G05370026-N0001</t>
  </si>
  <si>
    <t>BRACKET ASSY, FIDEX</t>
  </si>
  <si>
    <t>TECNICAL OBSOLETE* QTY (1) G05370026_`N0001 WERE FOUND OBSOLETE AS PER Z6 STATUS IN SAP. MRP HAS BEEN NOTIFIED. SEE ATTACHMENT FOR APPROVAL FORM</t>
  </si>
  <si>
    <t>Q321010834</t>
  </si>
  <si>
    <t>G05372237-101-01</t>
  </si>
  <si>
    <t>BRACKET, REAR AVIONIC RACK</t>
  </si>
  <si>
    <t>TECNICAL OBSOLETE* QTY (51) BRACKET, REAR AVIONIC RACK WERE FOUND OBSOLETE AS PER Z6 STATUS IN SAP. MRP HAS BEEN NOTIFIED. SEE ATTACHMENT FOR APPROVAL FORM</t>
  </si>
  <si>
    <t>Q321010835</t>
  </si>
  <si>
    <t>G05397217-101</t>
  </si>
  <si>
    <t>BOOT ASSY, LOWER, FIREWALL</t>
  </si>
  <si>
    <t>TECHNICAL OBSOLETE* QTY (11) G05397217_`101 WERE FOUND OBSOLETE AS PER Z6 STATUS IN SAP. MRP HAS BEEN NOTIFIED. SEE ATTACHMENT FOR APPROVAL FORM</t>
  </si>
  <si>
    <t>Q321010836</t>
  </si>
  <si>
    <t>G05397218-101</t>
  </si>
  <si>
    <t>BOOT ASSY, UPPER LH, FIREWALL</t>
  </si>
  <si>
    <t>TECHNICAL OBSOLETE* QTY (17)G05397218_`101 WERE FOUND OBSOLETE AS PER Z6 STATUS IN SAP. MRP HAS BEEN NOTIFIED. SEE ATTACHMENT FOR APPROVAL FORM</t>
  </si>
  <si>
    <t>Q321010837</t>
  </si>
  <si>
    <t>G05450056-010-01</t>
  </si>
  <si>
    <t>G05450365-102-02</t>
  </si>
  <si>
    <t>RIB, FIXED TE, PYLON</t>
  </si>
  <si>
    <t>V465691</t>
  </si>
  <si>
    <t>615376* AT TE ASSY, FIXED, PYLON (G05450056_`010) PRODUCTION INSTALLED A O/S S/B INSTALL B/P B0205016AD4_`4 INVOLVED PARTS: RIB, FIXED TE, PYLON (G05450365_`102_`02) ANGLE, FIXED TE, PYLON (G05450349_`102_`01) ACTUAL CONDITION: BY ERROR PRODUCTION OPENED A HOLE TO 0.162â G&amp;R AND INSTALLED A B0205016AD5_`* INSTEAD OF B/P B0205016AD4_`4 RIB, FIXED TE, PYLON (G05450365_`102_`02) DIA HOLE : 0.162â G&amp;R , ED NOT RLEVANT, PITCH 0.640â ANGLE, FIXED TE, PYLON (G05450349_`102_`01) DIA HOLE : 0.162â G&amp;R , ED 0.310â / 0.300â, PITCH 0.640â SEE ATTACHMENT</t>
  </si>
  <si>
    <t>ENGINEERING ANNOTATIONS INVOLVED PARTS: _` G05450349_`102, ANGLE FIXED TE PYLON. _` G05450365_`102, RIB FIXED TE PYLON. NOTE: REF. TO DWG. G05450056 REV. _`E, ZONE/SHEET 2B_`3 (SECTION B_`B) FOR B/P INSTL. ENGINEERING DISPOSITION PROCEED AS FOLLOWS: _` INSTALLED RIVET B0205016AD5_`( )S IN LIEU OF B/P RIVET B0205016AD4_`4S IS ACCEPTABLE TO ENGINEERING PROVIDING COMPLIANCE WITH BAPS 151_`001 AND ALL OTHER DWG. REQUIREMENTS IS ENSURED. _` ENSURE A MIN. E.D. OF 0.300" IN ALL INVOLVED PARTS, AS APPLICABLE. _` QUALITY TO ENSURE THAT THE ASSEMBLY IN THE LOCALITY OF THE INSTALLATION MEETS MRB DISPOSITION AND ALL OTHER REQUIREMENTS OF THE ENGINEERING DWG. LIAISON SUBSTANTIATION: FUNCTIONALLY AND STRUCTURALLY ACCEPTABLE TO ENGINEERING. RICARDO SENOVIO BA LIAISON ENGINEERING 06/16/2021.</t>
  </si>
  <si>
    <t>Q321010839</t>
  </si>
  <si>
    <t>JOINNING ASSY, SKIN PANEL ,AFT FUSE</t>
  </si>
  <si>
    <t>V448158</t>
  </si>
  <si>
    <t>B0590648* THERE IS A ELONGATED HOLE IN THE SKIN, UPPER PANEL, AFT FUSE (G05361001_`103). B/P B0205020AD5 ACTUAL CONDITION: HOLE ELONGATED ON INVOLVED PARTS &amp; CSK AFFECTED IN SKIN DIA TO CLEAN HOLE 0.204â THROUGH INVOLVED PARTS DIA TO CLEAN CSK 0.276â IN SKIN INVOLVED PARTS: MIN PITCH 0.700â *SKIN, UPPER PANEL, AFT FUSE (G05361001_`103) E.D NOT RELEVANT *STRAP, STR 6, AFT , AFT FUSE (G05362032_`103) MIN E.D 0.350â SEE ATTACHMENT.</t>
  </si>
  <si>
    <t>ENGINEERING DISPOSITION. PROCEED AS FOLLOWS: + THRU ALL MATING PARTS RE_`OPEN DISCREPANT HOLE GOOD &amp; ROUND DIAMETER BETWEEN 0.2315" _` 0.2335" PER BAPS 151_`026. _` USE A PROPER DRILL GUIDE/BUSHING TO ENSURE ALL TRACE OF DAMAGE IS ELIMINATED. _` ENSURE TO MAINTAIN MINIMUM E.D OF 0.400". _` ENSURE ALL TRACE OF DAMAGE HAS BEEN ELIMINATED, OTHERWISE RESUBMIT WITH ALL DETAILS. + PERFORM CSK GOOD &amp; ROUND AND CONCENTRIC TO REPAIRED HOLE DIAMETER BETWEEN 0.338" _` 0.343" PER BAPS 151_`026. + WET INSTALL PLT1082_`6_`* INSTEAD OF B/P FASTENER PER BAPS 151_`026 &amp; 157_`028. + REMOVE (QTY_`4) ADJACENT HOLES TAKING CARE TO NOT DAMAGE HOLES AND SURFACE IN COMMON TO STRUCTURE, REFER TO DISPOSITION ATTACHMENT _`001 AS REFERENCE. + RE_`OPEN DISCREPANT HOLES GOOD &amp;ROUND DIAMETER BETWEEN 0.192" _` 0.196" PER BAPS 151_`001 &amp; .2137" _` .02167" PER BAPS 151_`029, REFER TO DISPOSITION ATTACHMENT _`001 AS REFERENCE. + PERFORM CSK GOOD &amp; ROUND DIAMETER BETWEEN 0.3103" _` 0.3151" PER BAPS 151_`001 &amp; 0.315" _` .0325" PER BAPS 151_`029, REFER TO DISPOSITION ATTACHMENT _`001 AS REFERENCE. + WET INSTALL B0205020AD6_`* PER BAPS 151_`001 / 157_`028 &amp; HST411AG6_`* WITH B0203038_`3 NUT PER BAPS 151_`029 / 157_`028, INSTEAD OF B/P FASTENERS, REFER TO DISPOSITION ATTACHMENT _`001 AS REFERENCE. _` ENSURE TO MEET ALL OTHER DWG REQUIREMENTS. _` CONTINUE WITH ASSY PER DWG REQUIREMENTS. ENGINEERING SUBSTANTIATION. _` FOR STRESS APPROVAL REFER TO SIGN_`OFF SHEET. _`_`_`_`_`_`_`_`_`_`_`_`_`_`_`_`_`_`_`_`_`_`_`_`_`_`_`_`_`_`_`_`_`_`_`_`_`_`_`_`_`_`_`_`_`_`_`_`_`_`_` LIAISON ENGINEER. ALBERTO MALDONADO. 07/08/2021.</t>
  </si>
  <si>
    <t>Q321010842</t>
  </si>
  <si>
    <t>V464922</t>
  </si>
  <si>
    <t>METHODS* THE HEAD OF SIX SCREWS NAS8703A3 ARE TOO DEPTH ON PLATE, HINGE STEP, PASS ACS DR (G05211418_`101) S/B: _` 0.000â BELOW SURFACE AS PER GEN_`034 IS 1 _` 0.017" 2 _` 0.017" 3 _` 0.016" 4 _` 0.018" 5 _` 0.018" 6 _` 0.017" C/T: STEP ASSY LOWER HINGE (G05211403_`001_`01) GANG CHANNEL FLOUTING (B0204061_`3_`24_`1_`6) SEE ATTACHMENTS FOR DETAILS. REFERENCE RFC 3000169481 BY METHODS.</t>
  </si>
  <si>
    <t>ENGINEERING REMARKS _` METHODS RAISE A RFC TO REDUCE THE CSK AT THE DISC. PLATE IN ORDER TO ELIMINATE THIS REDUNDANT CONDITION. ENGINEERING DISPOSITION 1.0 USE WITH NOTED CONDITION. _` REPORTED CONDITION WITH UNDER_`FLUSHNESS UP TO _`0.018" IS STRUCTURALLY AND FUNCTIONALLY ACCEPTABLE. _` NO ENGINEERING OR DRAWING CHANGE IS REQUIRED. 2.0 ENSURE TO MEET ALL OTHER DRAWING REQUIREMENTS. LIAISON SUBSTANTIATION _` NO KNIFE EDGE PRESENT. _`_`_`_`_`_`_`_`_`_`_`_`_`_`_`_`_`_`_`_`_`_`_`_`_`_`_`_`_`_`_`_`_`_`_`_`_`_`_`_`_`_`_`_`_`_`_`_`_`_`_`_`_`_`_`_`_`_`_`_`_`_`_`_`_`_` BERNABE RODRIGUEZ 06/16/2021</t>
  </si>
  <si>
    <t>588233* LOCATION BETWEEN FS 284.6 TO FS 248.3 THE HEAD OF 1 FASTENER (HI_`LITE) B0206002AG5_`3 ARE TOO DEPTH ON PAD, UPR STEP, PASS ACS DR (G05211427_`103_`01). _` FLUSHNES S/B: _` 0.010â MAX BELOW SURFACE AS PER GEN_`034 _` CSK DIA S/B: 0.261" _` 0.256" PART AFFECTED PAD, UPR STEP, PASS ACS DR (G05211427_`103_`01). NOTES: _`SEE ATTACTHMENTS FOR MORE DETAIL.</t>
  </si>
  <si>
    <t>ENGINEERING NOTES: â¢ ASSEMBLY DRAWING: G05211400 REV_`E, SHEET 01 ZONE 10D. â¢ B/P INSTALLATION FASTENER: ITEM_`31 AND ITEM_`39 / B0206002AG5_`(*) SHEAR PIN + B0203013_`08 COLLAR â¢ REQUIREMENTS OF FASTENER UNDER FLUSHNESS IS NOTED AT ENG DWG G05211400 REV_` E FLAG_`NOTE 24 NOT IN BAERD_`GEN_`034. _`_`_`_`_`_`_`_`_`_`_`_`_`_`_`_`_`_`_`_`_`_`_`_`_`_`_`_`_`_`_`_`_`_`_`_`_`_`_`_`_`_`_`_`_`_`_`_`_`_`_`_`_`_`_`_`_`_`_`_`_`_`_`_`_`_`_`_`_`_`_`_`_`_`_`_`_`_`_`_`_`_`_`_`_`_`_`_`_`_`_`_`_`_`_`_`_`_`_`_`_`_`_`_`_`_`_`_`_`_`_`_`_`_`_`_`_`_`_`_`_`_`_`_`_`_`_`_`_`_`_`_`_`_`_`_`_`_`_`_`_`_`_`_`_`_`_`_`_`_`_`_`_`_`_`_`_`_`_`_`_`_`_`_`_`_`_`_`_`_`_`_`_`_`_`_`_`_`_`_`_`_`_`_`_`_`_`_`_`_`_`_`_`_`_`_`_`_`_`_`_`_`_`_`_`_`_`_`_`_` ENGINEERING DISPOSITION (PROCEED AS FOLLOWS): 1. INSPECTION PROCESS: _` ENSURE ALL THE OTHER ENG DWG INSTALLATION REQUIREMENTS FOR QTY(1) AFFECTED HI_`LITE ARE MET. _` VERIFY THE REPORTED VALUE OF UNDER FLUSHNESS TO MAX _`0.013". _` ENSURE NO OTHER DEVIATION IS PRESENT ON REPORTED ASSY. _` IDENTIFY WHERE CONVENIENT WITH A NCR TAG PER BAPS_`144_`005. _`_`_`_`_`_`_`_`_`_`_`_`_`_`_`_`_`_`_`_`_`_`_`_`_`_`_`_`_`_`_`_`_`_`_`_`_`_`_`_`_`_`_`_`_`_`_`_`_`_`_`_`_`_`_`_`_`_`_`_`_`_`_`_`_`_`_`_`_`_`_`_`_`_`_`_`_`_`_`_`_`_`_`_`_`_`_`_`_`_`_`_`_`_`_`_`_`_`_`_`_`_`_`_`_`_`_`_`_`_`_`_`_`_`_`_`_`_`_`_`_`_`_`_`_`_`_`_`_`_`_`_`_`_`_`_`_`_`_`_`_`_`_`_`_`_`_`_`_`_`_`_`_`_`_`_`_`_`_`_`_`_`_`_`_`_`_`_`_`_`_`_`_`_`_`_`_`_`_`_`_`_`_`_`_`_`_`_`_`_`_`_`_`_`_`_`_`_`_`_`_`_`_`_`_`_`_`_`_`_` ENGINEERING SUBSTANTIATION: _` LOCAL THK AT G05211427_`103 PAD OF 0.080" + 0.013" REMAINS WITH 32.5% OF MATERIAL AT SHANK PORTION. _`_`_`_`_`_`_`_`_`_`_`_`_`_`_`_`_`_`_`_`_`_`_`_`_`_`_`_`_`_`_`_`_`_`_`_`_`_`_`_`_`_`_`_`_`_`_`_`_` FRANCISCO VILCHIS LIAISON ENGINEER BOMBARDIER AVIATION 16_`JUN_`2021 _`_`_`_`_`_`_`_`_`_`_`_`_`_`_`_`_`_`_`_`_`_`_`_`_`_`_`_`_`_`_`_`_`_`_`_`_`_`_`_`_`_`_`_`_`_`_`_`_`</t>
  </si>
  <si>
    <t>G05213964-101-01</t>
  </si>
  <si>
    <t>BRACKET, BNDG JUMPER, PASS ACS DR</t>
  </si>
  <si>
    <t>588233* LOCATION BETWEEN FS 284.6 TO FS 248.3 DURING DRILLING PROCESS, EXIST A HOLE OVERSIZE AND FASTENER INSTALLED (QTY 1) BETWEEN BRACKET, BNDG JUMPER, PASS ACS DR (G05213964_`101_`01), AND ARM ASSY, HINGE, PASS ACS DR (G05211401_`006_`01) THE HOLE SIZE AND FASTENER INSTALLED S/B: 0.128â DIAM NOM , FASTENER MS20470AD4_`5S IS: 0.161â DIAM NOM, FASTENER MS20470AD5_`5S _`EDGE DISTANCE PART: 0.320" _`PITCH DISTANCE: 0.550" PARTS AFFECTED BRACKET, BNDG JUMPER, PASS ACS DR (G05213964_`101_`01), AND ARM ASSY, HINGE, PASS ACS DR (G05211401_`006_`01) NOTES: _`SEE ATTACTHMENTS FOR GRAPHIC VIEW.</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</si>
  <si>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G05213964_`101 BRACKET, BNDG JUMPER 0.050" 0.050" AL_`ALLOY_`2024_`T3 AL_`CLAD SHT AMS_`QQ_`A_`250/5 A023 NOTES: _` ASSEMBLY DRAWING: G05211400 REV_`E, ZONE 6D, SHEET 01. _` B/P INSTALLATION FASTENER: ITEM_`45 / MS20470AD4_`(*) SOLID RIVET. _` IFF_`MM( INTERFERENCE FIT FASTENER) WITH BONDING MEASUREMENTS AS PER FTER_`CC700_`521003.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THE REPORTED VALUE OF EDGE DISTANCE OF MIN 0.320" ON DETAILS. _` HOLE HAD MUST BEEN OPENED GOOD AND ROUND TO Ã 0.160" _` 0.164" PER BAPS_`151_`001. _` HOLE HAD MUST BEEN PREPARED TO IFF_`MM BONDING PER BAPS_`145_`002. _` QTY(1) MS20470AD5_`(*) SOLID RIVET HAD MUST BEEN INSTALLED PER BAPS_`151_`001/145_`002. _` MEASURE ELECTRICAL BONDING OF BRACKET TO ASSURE MEETS THE REQUIREMENTS OF FTER_`CC700_`521003.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1.95XÃ OF EDGE RATIO STRUCTURALLY FUNCTIONAL FOR JOINT RE</t>
  </si>
  <si>
    <t>Q321010843</t>
  </si>
  <si>
    <t>G05373313-001-01</t>
  </si>
  <si>
    <t>V011148</t>
  </si>
  <si>
    <t>DURING FAL HARNESS INSTALLATION FOUND TWO BRACKETS G05373313_`001_`01 AND G05373309_`003 INSTALLED IN INCORRECT LOCATION , S/B : BRACKET G05373309_`003 ON FWD SIDE OF THE BATTERY TRAY AND BRACKET G05373313_`001_`01 ON AFT SIDE, BRACKETS WERE INSTALLED OPPOSITE. SEE ATTACHMENT FOR REF.</t>
  </si>
  <si>
    <t>ENGINEERING DISPOSITION: AFTER REVIEW IT WAS DETERMINED THAT THE QTY_`2 BRACKETS ARE NOT THE SAME LENGTH SO ENGINEERING ARE REQUESTING THAT PRODUCTION CAREFULLY REMOVE THE G05373313_`001 AND G05373309_`003 BRACKETS FROM THEIR CURRENT LOCATIONS. IF BRACKETS ARE NOT DAMAGED AND HOLES ARE STILL GOOD AND ROUND IT IS ACCEPTABLE TO RE_`INSTALL THE BRACKETS IN THE PROPER B/P LOCATIONS USING THE B/P MS20470AD5_`(*) RIVETS (B0205016AD5 IS ALTERNATE RIVET) INSTALLED TO BAPS 151_`001 REQUIREMENTS. NOTE: IF BRACKET(S) WERE DAMAGED IT IS ACCEPTABLE TO OBTAIN NEW B/P BRACKETS FOR INSTALLATION. ENGINEERING SUBSTANTIATION: RETURNED TO B/P REQUIREMENTS</t>
  </si>
  <si>
    <t>Q321010844</t>
  </si>
  <si>
    <t>V506082</t>
  </si>
  <si>
    <t>4857910SN1</t>
  </si>
  <si>
    <t>SUPPLIER OF DETAIL* QTY (1) SKIN, OUTER (GM124_`1801_`9) WAS FOUND WITH SEVERAL DAMAGES THIS NCR SUPERSEDES Q321009340, DISPO 2.1 REQUIERES TO BE ASSIGNED TO A/C, IN THIS CASE IS ASSIGNED TO 60054 THE CONDITION IS THE SAME AS REPORTED IN DISCREPANCY 001 OF NCR Q321009340, PART #2 (4857910SN1): QTY. 2 AREAS WITH MANY SCRATCHES (MAX DEPTH 0.0018â) SCRATCHES ZONE 1: LENGTH: 1.000â WIDTH: 0.500â DEPTH: _`0.0015â SCRATCHES ZONE 2: LENGTH: 2.860â WIDTH: 1.960â DEPTH: _`0.0018â S/B: THE PART SHOULD BE ACCORDING TO DRAWING REQUIREMENTS AND WITHOUT DAMAGES OR DEFECTS PLEASE SEE THE ATTACHMENTS FOR MORE DETAILSâ¦</t>
  </si>
  <si>
    <t>ENGINEERING REMARKS. _` DRAWING GM124_`1801 _`E / GM128_`1801 _`N. _` GM124_`1801_`9 SKIN LOCAL B/P THICKNESS IS .100" ( STOCK ) MADE FROM 6013_`T62 OR T6 AL SHT PER AMS 4347. PROCEED AS FOLLOWS. _` COMPLETE SLAT ASSEMBLY PER DRAWING REQUIREMENTS. _` MANUALLY BLEND / POLISH REPORTED DAMAGES TO ACHIEVE A SMOOTH, SEAMLESS TRANSITION WITH THE SURROUNDING MATERIAL PER BAPS 149_`001 / 136_`120 ( TY II _`MIRROR_` FINISH ). Â» DO NOT DEEPEN THE DAMAGES. Â» BLEND RATIO 100:1 AND EXTEND AS NECESSARY. Â» SURFACE ROUGHNESS SAME AS ADJACENT NON_`AFFECTED SURFACES. _` QC MANDATORY INSPECTION USING A 10X MAGNIFYING GLASS AND A GOOD LIGHT SOURCE TO ENSURE NO TRACES OF THE REPORTED DAMAGES REMAIN AT BLENDED / POLISHED AREAS. _` NDI INSPECTION. Â» ET ( EDDY CURRENT ) CRACK_`CHECK PER BAPS 176_`019. â¢ ENSURE NO RELEVANT INDICATIONS ARE FOUND. Â» ULTRASONIC THICKNESS INSPECTION UPON POLISHING OPERATION COMPLETION TO ALL REPAIRED AREAS PER NDE UT_`51. â¢ .096" MIN. THICKNESS FOR .100" ( STOCK ) NOMINAL. _` IDENTIFY REPAIRED SLAT AS NCRQ321010844_`001 PER BAPS 144_`005. ENGINEERING SUBSTANTIATION. FUNCTIONALLY AND STRUCTURALLY ACCEPTABLE TO ENGINEERING. NO MAINTAINABILITY IMPACT DUE TO THIS CONDITION. OSCAR DIAZ DE LEON. LIAISON ENGINEERING. 06/16/2021.</t>
  </si>
  <si>
    <t>V589903</t>
  </si>
  <si>
    <t>Q321010845</t>
  </si>
  <si>
    <t>B0305055-200</t>
  </si>
  <si>
    <t>COUPLING, 3 SEGMENT, T-BOLT, V-RETAINER</t>
  </si>
  <si>
    <t>BOEING DISTRIBUTION SERVICES INC.</t>
  </si>
  <si>
    <t>SUPPLIER EXTERNAL* REF:Q321007817 DESCRIPTION: THERE ARE QTY 18 UNDER GAP IN B0305055_`200 COUPLING, FROM VENDOR. DAMAGED PART: COUPLING, 3 SEGMENT, T_`BOLT, V_`RETAINER, PART NUMBER: B0305055_`200 ONLY PART AFFECTED. GAP S/BE: 0.130â_`0.470â QTY 3 ACTUAL CONDITION: MAX GAP ZONE 1: 0.042â MAX GAP ZONE 2: 0.053â MAX GAP ZONE 3 : 0.350â JOINT PARTS NOT AFFECTED: GG468_`4057_`1 GG468_`4058_`1 GG468_`4059_`5 SEE ATTACHMENTS</t>
  </si>
  <si>
    <t>DISPOSITION: SCRAP AND REPLACE AFFECTED PARTS. CLOSE NCR. SUBSTANTIATION: PARTS TO BE REPLACED. RICARDO DELPINO LIAISON ENGINEER 07/09/2021</t>
  </si>
  <si>
    <t>Q321010846</t>
  </si>
  <si>
    <t>AGX056</t>
  </si>
  <si>
    <t>GC547-7461-7-01</t>
  </si>
  <si>
    <t>PLATE, TOP, SIDE CONSOLE, (RH)</t>
  </si>
  <si>
    <t>V483967</t>
  </si>
  <si>
    <t>579732* THERE IS QTY (1) TOOL MARK IN PLATE, TOP, SIDE CONSOLE, RH (GC547_`7461_`7_`01) PARTS IS NOT FEASIBLE TO REPAIR. PARTS IS OBVIOUS SCRAP. SEE ATTACHMENTS FOR DETAILS.</t>
  </si>
  <si>
    <t>CONDITION IS NOT ACCEPTABLE AS PER QAPI 3.8.8.2.1.4 REV. 9.0, PAR. 5 G. REPLACE BY A NEW PLATE, TOP, SIDE CONSOLE, RH (GC547_`7461_`7_`01) THAT HAS BEEN DISCARDED. COMPLETE THE ASSY AS PER DWG REQUIREMENTS. QMRB EDGAR RIVERA MONDRAGON. JUN 16,2021</t>
  </si>
  <si>
    <t>Q321010847</t>
  </si>
  <si>
    <t>G05397210-003</t>
  </si>
  <si>
    <t>PANEL, UPPER ASSY, LH</t>
  </si>
  <si>
    <t>PANEL, UPPER ASSY, LH (G05397210_`003) QTY: 1 IS: THE SKIN PRESENTS OIL CAN CONDITION S/B: THE PARTS MUST BE OUT OF DAMAGE, SCRATCHES AND ACCORDING TO THE DRAWING. ITEM # 1 L: 15.500" W:12.100" ITEM # 2 L: 20.200" W: 6.100" NOTE: THE PIECE WAS ALREADY HANDLED BY PRODUCTION AND HAS THE HOLES OPEN FULL SIZE SEE ATTACHMENT</t>
  </si>
  <si>
    <t>DISPOSITION: SCRAP AND REPLACE AFFECTED G05397210_`003 PANEL. CLOSE NCR. SUBSTANTIATION: PART TO BE REPLACED. RICARDO DELPINO LIAISON ENGINEER 06/18/2021</t>
  </si>
  <si>
    <t>Q321010848</t>
  </si>
  <si>
    <t>V485359</t>
  </si>
  <si>
    <t>595839* FS 981, STR 9, R/H QTY (2) TOOL MARK AT: SKIN, RH PANEL, AFT FUSE (G05362701_`105) TM 1 LENGTH 0.300" WIDTH 0.050" DEPTH 0.005" TM 2 LENGTH 0.200" WIDTH 0.065" DEPTH 0.004" SEE ATTACHMENTS.</t>
  </si>
  <si>
    <t>SKIN G05362701_`105 THK SS 0.100" AL ALLOY 2524_`T3 SHEET AMS 4296 PCCN 2. ENGINEERING DISPOSITION. PROCEED AS FOLLOWS. _` BLEND DISCREPANT ZONE AND SMOOTH WITH A MINIMUM RATIO OF 20:1 _` ENSURE A SURFACE ROUGHNESS OF 63 RA OR BETTER. _` QC MANDATORY INSPECTION USING A 10X MAGNIFYING GLASS AND A GOOD LIGHT SOURCE TO ENSURE NO TRACES OF THE REPORTED DAMAGE REMAIN AFTER BLENDING. _` PERFORM FPI PER BAPS 176_`002. OR EDDY CURRENT PER BAPS 176_`019. &gt; IF A POSITIVE INDICATION IS FOUND, RESUBMIT TO ENGINEERING. _` PERFORM A REMAINING THICKNESS INSPECTION PER UT_`51. &gt; ENSURE THK IS BETWEEN DWG TOLERANCES Â± 0.004" _` RESTORE FINISH WITH CODE X071 PER BAERD GEN_`004. (NO PREP_`PEN ALLOWED) Â» IDENTIFY REPAIRED PART WITH NCR NUMBER PER BAPS 144_`005. Â» CONTINUE WITH ASSY PROCESS PER ENGINEERING DWG REQUIREMENTS. ~ REMAINING THK BETWEEN DWG TOLERANCES &gt; PART INTEGRITY VERIFIED BY NDT INSPECTION. _`_`_`_`_`_`_`_`_`_`_`_`_`_`_`_`_`_`_`_`_`_`_`_`_`_`_`_`_`_`_`_`_`_`_`_`_`_`_` _`ESAU HERNANDEZ_` 06/16/2021</t>
  </si>
  <si>
    <t>V554351</t>
  </si>
  <si>
    <t>Q321010864</t>
  </si>
  <si>
    <t>AGX203</t>
  </si>
  <si>
    <t>GD238-8039-1</t>
  </si>
  <si>
    <t>GUSSET</t>
  </si>
  <si>
    <t>SUPPLIER EXTERNAL* THERE ARE 6 HOLES WITH MISMATCH BETWEEN GUSSET AND FRAMES FRAME RH UPR FS1081.2 R/F (GD238_`6834_`5) AND FRAME LH LWR FS1081.2 R/F (GD238_`6833_`9) ACTUAL CONDITION DIA .098â PILOT HOLES TYP MISMATCH WORST CONDITION .150â ALSO, WHEN IS POSITIONED PART TO PART THERE ARE MISMATCHES WORST CONDITION .060â REAL LENGTH VS LENGTH CATIA IS LENGTH 10.472" (BETWEEN GUSSET AND FRAME GD238_`6833_`9) LENGHT 10.420" (BETWEEN GUSSET AND GD238_`6834_`5) S/B 10.427" 10.381" SEE ATTACHMENT</t>
  </si>
  <si>
    <t>PROCEED AS FOLLOWS. _` DISCARD AFFECTED GUSSET. _` CLOSE THIS NCR. ENGINEERING SUBSTANTIATION. RETURN TO DRAWING REQUIREMENTS. OSCAR DIAZ DE LEON. LIAISON ENGINEERING. 06/17/2021.</t>
  </si>
  <si>
    <t>Q321010865</t>
  </si>
  <si>
    <t>G05392156-104</t>
  </si>
  <si>
    <t>CHANNEL RH</t>
  </si>
  <si>
    <t>SUPPLIER EXTERNAL* PART G05392156_`104 HAS WRONG IDENTIFY SHOULD BE G05392156_`103 SEE ATTACH</t>
  </si>
  <si>
    <t>PROCEED AS FOLLOWS. _` RE_`IDENTIFY CHANNEL PER DRAWING REQUIREMENTS. _` RTS REWORKED CHANNEL. _` CLOSE THIS NCR. ENGINEERING SUBSTANTIATION. RETURN TO DRAWING REQUIREMENTS. OSCAR DIAZ DE LEON. LIAISON ENGINEERING. 06/18/2021.</t>
  </si>
  <si>
    <t>V573658</t>
  </si>
  <si>
    <t>Q321010871</t>
  </si>
  <si>
    <t>G05530160-007</t>
  </si>
  <si>
    <t>PCU INSTL, RUDDER, VSTAB</t>
  </si>
  <si>
    <t>YAIR SIMON TINOCO</t>
  </si>
  <si>
    <t>G02700010-007</t>
  </si>
  <si>
    <t>ACTUATOR, RUDDER</t>
  </si>
  <si>
    <t>PARKER HANNIFIN CORP. CSD</t>
  </si>
  <si>
    <t>V389047</t>
  </si>
  <si>
    <t>SQA* AT LOCATION VSS BTW RIB 5 / 6, STGR 5 / 8 RHS THERE IS A SAFETY CABLE BROKEN ON ACTUATOR RUDDER G05700010_`007. PLEASE, REFER TO ATTACHMENTS FOR DETAILS.</t>
  </si>
  <si>
    <t>ENGINEERING DISPOSITION: AFFECTED PARTS: PART NUMBER TITLE G02700010_`007 ACTUATOR, RUDDER INSTALLATION DRAWING: G05530160 REV_`G PROCEED AS FOLLOWS: PROCEED TO REMOVE THE G02700010_`007 ACTUATOR, RUDDER RAISE A NEW NCR TO DETAIL LEVEL. GET A NEW G02700010_`007 ACTUATOR RUDDER AND INSTALL AS PER DRAWING G05530160 REV_`G REQUIREMENTS. CONTINUE AS PER DRAWING REQUIREMENTS. LIAISON/ENG SUBSTANTIATION. NEW PART MEETS THE DRAWING INTENT. LIAISON/DESIGN ENGINEER MARCO A. SAN PEDRO 06/16/2021.</t>
  </si>
  <si>
    <t>V554352</t>
  </si>
  <si>
    <t>Q321010872</t>
  </si>
  <si>
    <t>V268240</t>
  </si>
  <si>
    <t>METHODS* THIS NCR WAS RAISED DUE TO, BASED ON THE MEASUREMENTS OOT OF LASER SHOOTING REPORT ON NCR Q321008816_`001, PRODUCTION REWORK THE FLOOR BEAM WITHOUT AUTHORIZATION. CURRENT CONDITION IS QTY _`29_` HOLES OVERSIZE. INVOLVED PARTS: _` BEAM ASSY, LONGITUDINAL G05364114_`105_`01 _` PANEL ASSY, SHEAR G05364118_`005 _` BEAM ASSY, FLOOR G05364100_`009 _` BEAM ASSY, LONGITUDINAL G05364110_`009 _` SUPPORT ASSY, POST, BAGGAGE G05364226_`003 _` BEAM ASSY LONGITUDINAL G05364112_`011 ALL NEW HI_`LITES WERE ALREADY INSTALLED. PLEASE, REFER TO ATTACHMENTS FOR LAST LASER SHOOTING REPORT, DETAILS OF MEASUREMENTS AND VISUAL AID'S. *NOTE: PLEASE, REFER TO NCR Q321008816_`001</t>
  </si>
  <si>
    <t>ENGINEERING DISPOSITION: _` PROCEED AS FOLLOWS: _` ENSURE DRILLING PROCESS AND HI_`LITE INSTALLATION PER BAPS 151_`029. _` ENSURE WET INSTALLATION PER BAPS 157_`028. _` ENSURE ALL OTHER DRAWING REQUIREMENTS ARE MET. _` THEN ACTUAL CONDITION IS NOTED ACCEPTABLE TO ENGINEERING AS IS. _` CONTINUE WITH THE ASSEMBLY PER ALL DRAWING REQUIREMENTS. _` LIAISON SUBSTANTIATION: NO KNIFE EDGE EXIST. MINIMUM EDGE DISTANCE RATIO IS 1.7D. FAL CONCURRENCE REQUIRED. _`_`_`_`_`_`_`_`_`_`_`_`_`_`_`_`_`_`_`_`_`_`_`_`_`_`_`_`_`_`_`_`_`_`_`_`_`_`_`_`_`_`_`_`_`_`_`_`_`_`_`_`_`_`_` JAIME OTERO. LIAISON ENGINEER BAM. 06/19/2021. ===========KC_`CIP============= THIS DISPOSITION IS BASED ON THE VIRTUAL JOIN OF AC106 CFUSE V3 AND RFUSE V1. SEE GRAPHICS ATTACHED FOR DETAIL. BEAM TO BEAM ALIGNMENT (WL): ALL MEASUREMENTS ARE WITHIN THE FAL TOLERANCE OF +/_` 0.040". RECOMMENDED TO ACCEPT AS IS. BEAM TO BEAM GAP (FS): ALL MEASUREMENTS ARE WITHIN THE FAL TOLERANCE OF +/_` 0.060". RECOMMENDED TO ACCEPT AS IS. BEAM TO BEAM ALIGNMENT (BL): ALL MEASUREMENTS ARE WITHIN THE FAL TOLERANCE OF +/_` 0.040". MRB TO REVIEW. KAMYAR GHANIZADEH BA _` KC CIP JUNE 21, 2021 ============================= DISCREPANCY 001 DISPOSITION 1.0 CONDITION IS ACCEPTABLE TO FAL ENGINEERING. FOR STRESS APPROVAL SEE SIGNOFF NOTES. MARK CARTER MRB LIAISON ENG. JUNE 23, 2021 ************************************************************************************************************************* AFTER METHODS REVIEW, NO REWORK INSTRUCTIONS ARE REQUIRED FOR THIS DEVIATION. EXISTING FAL WORKBOOK LGDSF_`63110_`1 &amp; LGDSF_`63112_`1 IN LGT060 INCLUDE INSPECTION TO DETERMINE IF A NON_`CONFORMANCE IS CREATED UPON ASSEMBLY. SUPPLIER TO PART MARK NCR NUMBER BELOW P/N PER BAPS 144_`005. FURTHER STICKER IDENT AFFECTED INTERFACE AREAS WITH NCR NUMBER FOR NOTIFICATI</t>
  </si>
  <si>
    <t>Q321010874</t>
  </si>
  <si>
    <t>G09171051-017</t>
  </si>
  <si>
    <t>GX340107010</t>
  </si>
  <si>
    <t>V145317</t>
  </si>
  <si>
    <t>DURING INITIAL INSPECTION QUALITY FOUND SHARP BEND ON RAB HARNESS PART # G09171051_`017, HARNESS IS CONNECTED TO SENSE LINE MT208. UPON DETAIL INVESTIGATION QUALITY FOUND DAMAGE ON HARNESS INSULATION PENETRATED TO WIRE STRANDS. SEE ATTACHED ADDITIONAL INFORMATION REQUESTED: MT208: 35303_`131 CONNECTOR ATUM_`16/4_`0 ATUM_`8/2_`0 J772A: CONTACT : 617200 WIRE CODE RAB1547_`S2G WIRE PN: 831_`4877619 LENGTH: 126 INCHES AS PER HDR</t>
  </si>
  <si>
    <t>DISCREPANCY 001 DURING INITIAL INSPECTION QUALITY FOUND SHARP BEND ON RAB HARNESS PART # G09171051_`017, HARNESS IS CONNECTED TO SENSE LINE MT208. UPON DETAIL INVESTIGATION QUALITY FOUND DAMAGE ON HARNESS INSULATION PENETRATED TO WIRE STRANDS. SEE ATTACHED ADDITIONAL INFORMATION REQUESTED: MT208: 35303_`131 CONNECTOR ATUM_`16/4_`0 ATUM_`8/2_`0 J772A: CONTACT : 617200 WIRE CODE RAB1547_`S2G WIRE PN: 831_`4877619 LENGTH: 126 INCHES AS PER HDR DISPOSITION 1.0 REMOVE AND REPLACE CABLE RAB1547_`S2G TOGETHER WITH CONNECTOR MT208P1 AND SOLDER SLEEVE SS19439 PER HDR G09171051_`017, 3D DMU AND BAPS 145_`210. PARTS REQUIRED: RAB1547SH RAB1547_`S2G 831_`4877619 SS19439 X _` MT208P1 C1 35303_`131_CONTACT 126.0 G09362205 _` RAB1547WH_`S2G_`22 RAB1547_`S2G 831_`4877619 MT208P1 A1 35303_`131_CONTACT J772A E1 617200 126.0 G09362205 â RAB1549_`S2G_`22 _` ST_22 SS19439 X _` J772A SH _` 2.7 G09362205 â SS19439 B0816125_`002 1 EACH SOLDER SLEEVE, WITH BRAID _` _` 145_`243 MT208P1 35303_`131 1 EACH CONNECTOR, COAX, RECEPTACLE _` _` 145_`368 _` ATUM_`16/4_`0 2.00 INCHES HEAT SHRINK, SLEEVE _` _` 145_`222 _` ATUM_`8/2_`0 2.00 INCHES HEAT SHRINK, SLEEVE _` _` 145_`222 B0816037_`083 2 EACH CLAMPING BAND, 1.88" DIA _` _` 145_`250 RING OUT REQUIRED. CHUN HUA YANG EWIS MRB_`G7500</t>
  </si>
  <si>
    <t>Q321010877</t>
  </si>
  <si>
    <t>V281296</t>
  </si>
  <si>
    <t>Q3PROD998</t>
  </si>
  <si>
    <t>Q321010880</t>
  </si>
  <si>
    <t>AGX221</t>
  </si>
  <si>
    <t>AGX221AA</t>
  </si>
  <si>
    <t>G05394023-105</t>
  </si>
  <si>
    <t>SURROUND, ANGLE UPPER</t>
  </si>
  <si>
    <t>V469514</t>
  </si>
  <si>
    <t>SUPPLIER EXTERNAL* PART AFFECTED SURROUND, ANGLE UPPER (G05394023_`105) HAS ANGLES OUT OF TOLERANCES. THIS CONDITION CAUSE GAP WITH COMMON PART SURROUND, ANGLE (G05391101_`104) DETAILS: S/B 97.8Â° 98.9Â° IS 99.23Â° 100.32Â° JOGGE IS .039" B/P FASTENER: MS20615_`5M4 GAP PART SURROUND, ANGLE (G05391101_`104): .100â SEE ATT</t>
  </si>
  <si>
    <t>DISPOSITION: ENSURE ALL REMAINING DRAWING REQUIREMENTS MET. IDENTIFY AS NCRQ321010880_`001 PER BAPS 144_`005. USE AS IS. CLOSE NCR. SUBSTANTIATION: CONDITION ACCEPTABLE FOR FIT, FORM AND FUNCTION. RICARDO DELPINO LIAISON ENGINEER 06/23/2021</t>
  </si>
  <si>
    <t>Q321010882</t>
  </si>
  <si>
    <t>SQA* NCR RAISED AS DETAIL LEVEL, NCR REFERENCE Q321010871 AT LOCATION VSS BTW RIB 5 / 6, STGR 5 / 8 RHS THERE IS A SAFETY CABLE BROKEN ON ACTUATOR RUDDER G05700010_`007. PLEASE, REFER TO ATTACHMENTS FOR DETAILS.</t>
  </si>
  <si>
    <t>V0026930</t>
  </si>
  <si>
    <t>V651557</t>
  </si>
  <si>
    <t>REPLACE LOCKWIRE PER BPS4305 USING MS20995C32 LOCKWIRE. MS20995C20 LOCKWIRE IS PERMITTED AS REQUIRED. USE OF SAFETY CABLE IS PERMITTED. _`_`_`_`_`_`_`_`_`_`_`_`_`_`_`_`_`_`_`_`_`_`_`_`_`_`_`_`_`_`_`_`_`_`_`_`_`_`_`_`_`_`_`_`_`_`_`_`_`_`_`_`_`_`_`_`_`_`_`_`_`_`_`_`_`_`_`_`_`_`_`_`_`_`_`_`_`_`_`_`_`_`_`_`_`_`_`_`_`_`_`_`_`_`_`_`_`_`_`_`_`_`_`_`_`_`_`_`_`_`_`_`_`_`_`_`_`_`_`_`_`_`_`_`_`_`_`_`_`_`_`_`_`_`_`_`_`_`_`_`_`_`_`_`_`_`_`_`_`_`_`_`_`_`_`_`_`_`_`_`_`_`_`_`_`_`_`_`_`_`_`_`_`_`_`_`_`_`_`_`_`_`_`_`_`_`_`_`_`_`_`_`_`_`_`_`_`_`_`_`_`_`_`_`_`_`_`_`_` BA ENGINEERING DISPOSITION: ENGINEERING NOTES: â¢ B/P INSTALLATION HARDWARE: QTY(4) NAS1352N06H6 + MS20995C32 LOCKWIRE â¢ ASSEMBLY DRAWING: G02700010 REV_`E. â¢ REFER TO 517300_`1007 CMM_`IPC_`27_`20_`17 REV_`0. _`_`_`_`_`_`_`_`_`_`_`_`_`_`_`_`_`_`_`_`_`_`_`_`_`_`_`_`_`_`_`_`_`_`_`_`_`_`_`_`_`_`_`_`_`_`_`_`_`_`_`_`_`_`_`_`_`_`_`_`_`_`_`_`_`_`_`_`_`_`_`_`_`_`_`_`_`_`_`_`_`_`_`_`_`_`_`_`_`_`_`_`_`_`_`_`_`_`_`_`_`_`_`_`_`_`_`_`_`_`_`_`_`_`_`_`_`_`_`_`_`_`_`_`_`_`_`_`_`_`_`_`_`_`_`_`_`_`_`_`_`_`_`_`_`_`_`_`_`_`_`_`_`_`_`_`_`_`_`_`_`_`_`_`_`_`_`_`_`_`_`_`_`_`_`_`_`_`_`_`_`_`_`_`_`_`_`_`_`_`_`_`_`_`_`_`_`_`_`_`_`_`_`_`_`_`_`_` ENGINEERING DISPOSITION (PROCEED AS FOLLOWS): 1. REWORK PROCESS: _` REMOVE DEFECTIVE LOCKWIRE FROM ASSY. _` ASSURE TO USE THE PROPER PROTECTION DURING LOCKWIRE CUTTING IN ORDER TO AVOID EYE INJURIES CAUSED BY CABLE SCRAPS. _` ON ALL AFFECTED LOCATIONS: QC TO PERFORM A MANDATORY INSPECTION OF THE TORQUE WITNESS / BLOB IN ORDER TO ASSURE THAT B/P TORQUE IS MAINTAINED AND THAT SCREWS ARE NOT LOOSE. _` ANY DEVIATION FROM THESE REQUIREMENTS MUST BE REPORTED TO ENGINEERING. _` USING MS20995C32 LOCKWIRE AS REQUIRED, INSTALL SAFETY DEVICE ON REPORTED LOCATIONS PER BAPS_`150_`003. _` ASSURE TO USE CABLE B/P SAFETYING PATTERN. _` ENSURE NO OTHER DEVIATION IS PRESENT ON REPORTED ASSY. _` IDENTIFY WHERE CONVENIENT WITH A NCR TAG PER BAPS_`144_`005. _` RETURN TO STORE. _`_`_`_`_`_`_`_`_`_`_`_`_`_`_`_`_`_`_`_`_`_`_`_`_`_`_`_`_`_`_`_`_`_`_`_`_`_`_`_`_`_`_`_`_`_`_`_`_`_`_`_`_`_`_`_`_`_`_`_`_`_`_`_`_`_`_`_`_`_`_`_`_`_`_`_`_`_`_`_`_`_`_`_`_`_`_`_`_`_`_`_`_`_`_`_`_`_`_`_`_`_`_`_`_`_`_`_`_`_`_`_`_`_`_`_`_`_`_`_`_`_`_`_`_`_`_`_`_`_`_`_`_`_`_`_`_`_`_`_`_`_`_`_`_`_`_`_`_`_`_`_`_`_`_`_`_`_`_`_`_`_`_`_`_`_`_`_`_`_`_`_`_`_`_`_`_`_`_`_`_`_`_`_`_`_`_`_`_`_`_`_`_`_`_`_`_`_`_`_`_`_`_`_`_`_`_`_` ENGINEERING SUBSTANTIATION: _` REFER TO INITI</t>
  </si>
  <si>
    <t>Q321010883</t>
  </si>
  <si>
    <t>AGX955A</t>
  </si>
  <si>
    <t>V504587</t>
  </si>
  <si>
    <t>S/NW-B134320-4</t>
  </si>
  <si>
    <t>SUPPLIER* AS PER LETTER OF DISCLOSURE NOE0027 1.THE SERIAL NUMBERS NOTED ON THE CYCLONE CERTS AND PACKING SHEETS RECEIVED WITH EACH SHIPMENT DO NOT MATCH THE ACTUAL SERIAL NUMBER FORMAT IDENTIFIED ON THE PARTS. 2. THE SERIAL NUMBERS ARE DUPLICATED ON THE SAME P/NâS WHEN THE CYCLONE W_`B PRODUCTION ORDER IS NOT INCLUDED AS PART OF THE SERIAL NUMBER FORMAT IDENTIFIED ON THE PARTS AND CERTS. AFFECTED PART: G05530566_`103 PANEL, ACCESS 4, VSTAB, LH SN: S/NW_`B134320_`4 SEE ATTACHMENTS FOR MORE DETAIL.</t>
  </si>
  <si>
    <t>_`IDENTIFY THE AFFECTED PARTS ACCORDING TO DL NOE0027. ADJUSTED IDENTIFICATION FORMAT: S/N BATCH#_`SERIAL# _`MAKE SURE THE SERIAL NUMBER IS CORRECT IN THE SAP SYSTEM, ACCORDING THE CORRECT IDENTIFICATION. JANNIA ANDREW CANTORAN _`_`_`_`_`_`_`_`_`_`_`_`_`_`_`_`_`_`_`_`_`_`_`_`_`_`_`_`_`_`_`_`_`_`_`_`_`_`_`_`_`_`_`_`_`_`_` QUALITY JUL, 14 2021</t>
  </si>
  <si>
    <t>B0606173</t>
  </si>
  <si>
    <t>Q3G7SQMANU</t>
  </si>
  <si>
    <t>Q321010884</t>
  </si>
  <si>
    <t>SGX975</t>
  </si>
  <si>
    <t>G05365005-001-03</t>
  </si>
  <si>
    <t>CATWALK SHIELD INSTL, FERRY KIT, AFT FUS</t>
  </si>
  <si>
    <t>V343051</t>
  </si>
  <si>
    <t>ENGINEERING ANNOTATIONS INVOLVED PART(S): _` G05365212_`001, PLATE ASSY SHIELD. NOTE: FOR REFERENCE SEE ENGINEERING DWG. G05363512 REV. _`_` FOR B/P INSTL. ENGINEERING DISPOSITION PROCEED AS FOLLOWS: FOR NUT_`PLATE. _` RELOCATE B/P NUT_`PLATE B0204065_`3_`2E BY TURNING IT 90 DEGREES FROM B/P POSITION AROUND HIS OWN AXIS. _` INSTALL B/P NUT_`PLATE WITH B/P FASTENERS PER DRAWING REQUIREMENTS FOR QTY_`2 REDUNDANT HOLES. _` ENSURE QTY_`2 HOLES ARE OPENED TO A DIAMETER OF 0.098"_`0.100" PER BAPS 151_`001. _` ENSURE EXISTING COUNTERSINKS ARE OPENED TO Ã 0.180" AS PER BAPS 151_`001. _` ENSURE A MIN. REMAINING LIGAMENT OF 0.160" WITH NUT_`PLATE HOLE. _` WET INSTALL QTY_`2 RIVET PLUGS B0205017AD3_`( )S PER BAPS 151_`001 AND BAPS 157_`028. _` ENSURE NO INTERFERENCE/FOULING BETWEEN RIVET PLUGS UPSET HEAD AND NUT_`PLATE. _`TOUCH UP RIVET PLUGS WITH FINISH CODE X189 PER BAERD GEN_`004. _` QUALITY TO ENSURE THAT THE ASSEMBLY IN THE LOCALITY OF THE REPAIR MEETS MRB DISPOSITION AND ALL OTHER REQUIREMENTS OF THE ENGINEERING DWG. LIAISON SUBSTANTIATION: FUNCTIONALLY AND STRUCTURALLY ACCEPTABLE TO ENGINEERING. RICARDO SENOVIO BA LIAISON ENGINEERING 06/17/2021.</t>
  </si>
  <si>
    <t>V565549</t>
  </si>
  <si>
    <t>Q321010885</t>
  </si>
  <si>
    <t>G02123621-001</t>
  </si>
  <si>
    <t>DUCT ASSY, RIGID</t>
  </si>
  <si>
    <t>B0602088* THE PARTS IS, OBVIOUS SCRAP: IT IS REQUIRED BY PRODUCTION, QTY OF (1) NEW PARTS, _` DUCT ASSY, RIGID (G02123621_`001). SEE ATTACHMENT FOR MORE DETAIL.</t>
  </si>
  <si>
    <t>PLEASE REPLACE AND INSTALL A NEW ONE PART PART IS NOT FEASIBLE FOR USED IN ASSY. PART NUMBER IS OBVIOUS SCRAP. PROCEED TO INSTALL THE PIECE THE QUALITY INSPECTION IS REQUIRED. LUIS VIRGILIO OLVERA QC/MRB GLOBAL 7000/8000 17/06/2021</t>
  </si>
  <si>
    <t>B0709280</t>
  </si>
  <si>
    <t>V559502</t>
  </si>
  <si>
    <t>Q321010886</t>
  </si>
  <si>
    <t>G05363534-113-01</t>
  </si>
  <si>
    <t>V485441</t>
  </si>
  <si>
    <t>METHODS* EXIST QTY (2) ELONGATED HOLE FS 1016 AND BTW STRG 2 TO 3 LH. AFFECTED PARTS: G05363534_`113_`01 (FRAME, FRONT SPAR, REAR FUSE) MIN E.D: 0.400â G05530214_`105_`01 (ANGLE, DRAG, VSTAB) MIN E.D: 0.550â G05361001_`103 (SKIN, UPPER PANEL, AFT FUSE) MIN E.D: 0.400â G05361003_`103 (LONGERON PLATFORM, AFT FUSE) E.D. NOT ISSUE HOLE HOLE OPEN HOLE TO CLEAN E.D ON FRAM E.D ON SKIN E.D ON DRAG 1 0.185â 0.252â 0.400â 0.400â 0.550â 2 0.185â 0.227â 0.400â 0.400â N/A MIN PITCH: 0.900â B/P: B0206002AG6 SEE ATTACHMENTS.</t>
  </si>
  <si>
    <t>ENGINEERING DISPOSITION: AFFECTED PARTS: PART NUMBER TITLE MATL SPEC LOCAL THICK G05530214_`105 ANGLE, DRAG, VSTAB AL 2024_`T42 PER AMS_`QQ_`A_`250/5 0.080" G05361001_`103 SKIN, UPPER PANEL, AFT FUSE AL 2524_`T3 BAMS516_`015 0.100" G05361003_`103 LONGERON, PLATFORM, AFT AL 7475_`T7351 BAMS516_`002 0.230" &amp; 0.120" G05363534_`113 FRAME, FRONT SPAR, REAR AL 7050_`T7451 BAMS516_`003 0.250" &amp; 0.360" NOTES: B/P FASTENER: B0206002AG6_`(*) HI LITE + B0203013_`3 DRAWING: G05363921 REV_`D SHEET 2 / ZONE 1B. PROCEED AS FOLLOWS: FOR HOLE 1: OPEN DISCREPANT HOLE GOOD AND ROUND TO Ã 0.2606" _` 0.2646" PER BAPS 151_`029. USE A PROPER DRILL GUIDE/BUSHING TO ENSURE THE DAMAGE IS TOTALLY REMOVED. ENSURE TO OBTAIN A MINIMUM OF 0.400 OF E.D. THRU ALL COMMON PARTS. RESUBMIT OTHERWISE. OPEN CSK 100Â° TO SUIT FASTENER HEAD HST111AG8_`(*) HI LITE PER BAPS 151_`029. Ã 0.380" _` 0.390" AS REF. ENSURE TO MEET THE AERODYNAMIC REQUIREMENTS PER DRAWING G00606301 REV_`M. INSTALL FASTENER HST111AG8_`(*) HI LITE + B0203038_`4 NUT PER BAPS 151_`029. IN LIEU OF B/P FASTENER. WET INSTALL FASTENER PER BAPS 157_`028. FOR HOLE 2: OPEN DISCREPANT HOLE GOOD AND ROUND TO Ã 0.2450" _` 0.2490" PER BAPS 151_`029. USE A PROPER DRILL GUIDE/BUSHING TO ENSURE THE DAMAGE IS TOTALLY REMOVED. ENSURE TO OBTAIN A MINIMUM OF 0.400 OF E.D. THRU ALL COMMON PARTS. RESUBMIT OTHERWISE. OPEN CSK 100Â° TO SUIT FASTENER HEAD B0206002AG8_`(*) HI LITE PER BAPS 151_`029. Ã 0.380" _` 0.390" AS REF. ENSURE TO MEET THE AERODYNAMIC REQUIREMENTS PER DRAWING G00606301 REV_`M. INSTALL FASTENER B0206002AG8_`(*) HI LITE + B0203038_`4 NUT PER BAPS 151_`029. IN LIEU OF B/P FASTENER. WET INSTALL FASTENER PER BAPS 157_`028. CONTINUE AS PER DRAWING REQUIREMENTS. LIAISON ENG. SUBSTANTIATION: REFER TO SIGN_`OFF SHEET FOR STRESS ENGINEE</t>
  </si>
  <si>
    <t>V581106</t>
  </si>
  <si>
    <t>Q321010888</t>
  </si>
  <si>
    <t>V465514</t>
  </si>
  <si>
    <t>METHDS* IN THE ASSEMBLY (G0521400_`001_`06) EXIST MISMATCH IN HOLES AFFECT PARTS FITTING, STOP, PASS ACS DR (G05214050_`101_`01) &amp; FITTING ASSY, STOP BM 4, PASS ACS DR (G05214063_`001_`01). THE AFFECT PARTS ISNâT FEASIBLE TO REWORK OR REPAIR. PART IS OBVIOUS SCRAP. FITTING, STOP, PASS ACS DR (G05214050_`101_`01) FITTING ASSY, STOP BM 4, PASS ACS DR (G05214063_`001_`01). SEE ATTACHMENT</t>
  </si>
  <si>
    <t>NOTE: IN AGREEMENT WITH PRODUCTION THE PART IS OBVIOUS SCRAP .................................................................................................................................................................................................................... PRODUCTION * RELEASE THE DAMAGED PARTS TO QUALITY TO SCRAP IT * OBTAIN A NEW ONE PARTS AND CONTINUE WITH THE ASSY AS PER ENGINEERING DRAWING REQUIEREMENTS * IF THERE IS A NEW CONDITIONRAISE A NEW NCR QUALITY * OBTAIN THE DAMAGED PARTS * PROCEED TO SCRAP THE DAMAGE PARTS AS PER QAPI 3.8.8.2.6.4 ................................................................................................................................................................................................................... METHODS *GENERATE REWORK ORDER FOR AFFECTED PARTS (SCRAP) FITTING, STOP, PASS ACS DR (G05214050_`101_`01) QTY_` 1 FITTING ASSY, STOP BM 4, PASS ACS DR (G05214063_`001_`01).QTY_` 1 FRANCISCO LIMA MRB AGENT GLOBAL 7500 JUNE, 17, 2021</t>
  </si>
  <si>
    <t>V565172</t>
  </si>
  <si>
    <t>Q321010890</t>
  </si>
  <si>
    <t>GD238-8009-11</t>
  </si>
  <si>
    <t>SKIN, RH, TAILCONE FWD</t>
  </si>
  <si>
    <t>V346197</t>
  </si>
  <si>
    <t>DURING THE ASSEMBLY PROCESS, 1 CSK WAS OPEN TO DIAMETER 0.273â, ON PART SKIN, RH, TAILCONE FWD (GD238_`8009_`11) BP: B0205018AD5_`5.5 ACTUAL CONDITION: _` HOLE Ã 0.164â (GOOD AND ROUND) _` PITCH 0.753â _` MIN. ED .340â _` DIA CSK .273â JOINT PART : GD234_`5661_`5_`02 (STRAP, STGR 5L_`5R) NO ISSUES SEE ATTACHMENTS FOR DETAILS</t>
  </si>
  <si>
    <t>REWORK AS PER SR 302 REV A QA MRB LUCIA HERNANDEZ 17_`JUN_`2021</t>
  </si>
  <si>
    <t>V560741</t>
  </si>
  <si>
    <t>Q321010891</t>
  </si>
  <si>
    <t>SUPPLIER* DURING THE ATP TEST WAS FOUND THAT THE "SLEEVE_`CODED" (830181_`D_`570_`200) IS REMOVED OF "MANIFOLD ASSY, RIGID, INSULATED" (G02122161_`005) CAUSING LEAK. REFFER TO NCR#Q321010655_`001 NOTE: IT IS PERMISSIBLE TO USE THE CHEMICAL RTV732 INSTEAD OF RTV108 SEE ATTACH FOR MORE DETAILS</t>
  </si>
  <si>
    <t>ENGINEERING DISPOSITION. NOTES: P/N. DESCRIPTION. G02122161_`005. MANIFOLD ASSY, RIGID, INSULATED. &gt; REFER TO DRAWING G02122161 REV. _`C FOR DETAILS. PROCEED AS FOLLOWS: 1.1 _` PROCEED TO REMOVE ALL THE LOOSE SILICONE SLEEVE FROM THE RIGID COMPOSITE DUCT. _` ENSURE NO DAMAGE EXIST ON SILICONE SLEEVE AFTER REMOVAL. _` IF NO DAMAGE EXIST, CLEAN ALL THE COMPONENT WITH ISOPROPYL ALCOHOL AND LEAVE DRY, AFTER Q.C. INSPECT AND ENSURE ANY CONTAMINATION EXIST ON SURFACES. 1.2 _` PROCEED TO REMOVE ALL THE RESIDUE OF ADHESIVE ON THE COMPOSITE DUCT SURFACES, CLEAN WITH ISOPROPYL ALCOHOL AND IF REQUIRED USE A SCRAPER OR SANDPAPER (USE SCOTCH BRIDE PAD). _` ENSURE NO DAMAGE EXIST ON SURFACES TO BE BONDED. 1.3 _` CLEAN MATTING SURFACES TO BE BONDED WITH ISOPROPYL ALCOHOL AND REMOVE EXCESS OF ALCOHOL WITH DRY CLOTH AND LET AIR DRY FOR 30 MINUTES. 1.4 _` APPLY A CONTINUOUS LAYER OF RTV732 SEALANT, DOW CORNING ON SURFACE OF COMPOSITE DUCT TO BE BONDED. _` IT PERMISSIBLE TO USE RTV106 IN LIEU OF RTV732. 1.5 _` INSTALL THE SILICONE SLEEVE ON MATTING SURFACES OF COMPOSITE DUCT AND ENSURE A PROPERLY SEATING WITH CONTINUOUS SQUEEZE OF ADHESIVE. _` FOR DUCTS WITH INNER DIAMETER LESS THAN 4.00 INCHES, ENSURE A .50 INCH OVERLAP OF THE SLEEVE, BELLOW OR CUFF OVER THE RIGID DUCT. FOR DUCTS WITH INNER DIAMETER OF 4.00 INCHES AND ABOVE, USE A .75 INCH OVERLAP 1.6 _` APPLY A PRESSURE ON ALL BONDED SITE AND CLEAN UP EXCESS OF ADHESIVE PER BAPS 180_`009. _` USE TEMPORARY FASTENER, DEAD WEIGHTS OR CLAMPS TO ENSURE A UNIFORM PRESSURE ON AL THE AREA TO BE BE BONDED. 1.7 _` PARTS BONDED MUST BE CURE FOR MIN 24 HOURS BEFORE TO REMOVE THE PRESSURE. 1.8 _` ENSURE TO MEET ALL OTHER DRAWING REQUIREMENTS. SUBSTANTIATION: _` REFER TO SIGN OFF FOR SU</t>
  </si>
  <si>
    <t>V581227</t>
  </si>
  <si>
    <t>Q321010892</t>
  </si>
  <si>
    <t>AGX271</t>
  </si>
  <si>
    <t>G05310850-015</t>
  </si>
  <si>
    <t>BULKHEAD ASSY, FR3</t>
  </si>
  <si>
    <t>G05310883-101/01</t>
  </si>
  <si>
    <t>POST, FWD SIDE, PRESSURE BLKHD</t>
  </si>
  <si>
    <t> 42G1</t>
  </si>
  <si>
    <t>SEALING - WET INSTALLATION - NOT TO REQUIREMENT</t>
  </si>
  <si>
    <t>V467594</t>
  </si>
  <si>
    <t>*B0591784* 76 HI LITES B0206001AG5 WERE INSTALLED ON POST G05310883_`101/01 WITH WET INSTALL PROCESS AS PER DWG G05310850 REV M NOTE 23 WET INSTALL FASTENERS ON THIS AREA DO NOT APPLY SEALING USED N383_`3996 C_`48 BATCH 33942260F EXP DATE 30_`06_`2021 MIXING DATE 11/06/2021 SEE ATTACHMENTS WITH THE DETAILS</t>
  </si>
  <si>
    <t>ENGINEERING DISPOSITION: _` PROCEED AS FOLLOWS: _` ACTUAL CONDITION IS NOTED NOT ACCEPTABLE TO ENGINEERING. _` REWORK AFFECTED AREA TO FULLY COMPLY WITH THE DRAWING SPECIFICATION. _` CAREFULLY REMOVE FASTENERS FROM ASSEMBLY AND DISCARD THEM. _` CLEAN PER BAPS 180_`009. _` ENSURE AFFECTED HOLES ARE WITHIN DRAWING AND BAPS 151_`029 TOLERANCES, RESUBMIT OTHERWISE. _` OBTAIN QTY_`76 NEW B/P FASTENERS AND INSTALL THEM PER ALL DRAWING REQUIREMENTS. _` CONTINUE WITH THE ASSEMBLY PER ALL DRAWING REQUIREMENTS. _` LIAISON SUBSTANTIATION: REWORK TO BRING BACK DRAWING REQUIREMENTS. _`_`_`_`_`_`_`_`_`_`_`_`_`_`_`_`_`_`_`_`_`_`_`_`_`_`_`_`_`_`_`_`_`_`_`_`_`_`_`_`_`_`_`_`_` JAIME OTERO. LIAISON ENGINEER BAM. 06/17/2021.</t>
  </si>
  <si>
    <t>V561950</t>
  </si>
  <si>
    <t>Q321010894</t>
  </si>
  <si>
    <t>G05360045-001</t>
  </si>
  <si>
    <t>TANK INSTL,FUEL,REAR FUSE</t>
  </si>
  <si>
    <t>REALLOCATED.</t>
  </si>
  <si>
    <t>G05364670-101-01</t>
  </si>
  <si>
    <t>WEB, SHEAR, UPPER, FUEL TANK FLOOR</t>
  </si>
  <si>
    <t>708906* IN PART NUMBER G05364670_`101_`01 (WEB, SHEAR, UPPER, FUEL TANK FLOOR), THERE ARE 5 TOOL MARKS. ACTUAL CONDITION: LENGTH WIDTH DEEP MARK 1 .150ââ .200ââ .004ââ MARK 2 .300ââ .080ââ .002ââ MARK 3 .600ââ .080ââ .002ââ MARK 4 .220ââ .080ââ .004ââ MARK 5 .200ââ .150ââ .005ââ PLEASE SEE ATTACHMENTS FOR ALL DETAILS.</t>
  </si>
  <si>
    <t>ENGINEERING ANNOTATIONS AFFECTED PART(S): _` G05364670_`101, WEB SHEAR UPPER FUEL TANK FLOOR / MATL. SPEC. BAMS516_`006 AL ALLOY 7475_`T7351 / FINISH CODE A025 / THK.: 1.25". REF. TO CATIA 3D MODEL FOR LOCAL THICKNESS/DIMENSIONS AT DISC. AREAS. WEB THICKNESS TOLERANCE.: +/_`0.007". FLANGE AND STIFFENER THICKNESS TOLERANCE.: +/_`0.010". ENGINEERING DISPOSITION PROCEED AS FOLLOWS: _` MASK THE AREA AROUND EACH DAMAGE TO LIMIT/MINIMIZE THE EXTENT OF THE REPAIRED AREA. _` BLEND THE DAMAGES USING #120 AND #240 GRIT ALUMINUM OXIDE PAPER UNTIL THE DAMAGE HAVE BEEN BLENDED OUT TO A SMOOTH AND CONTINUOUS TRANSITION. _` USE A MINIMUM 20:1 BLEND RATIO. _` DO NOT DEEPEN BLEND. _` ENSURE TO OBTAIN 63RA SURFACE FINISH OR BETTER. _` DO NOT DEEPEN BLEND. _` CLEAN REPAIRED AREAS PER BAPS 180_`009. _` PERFORM A EDDY CURRENT INSPECTION PER BAPS 176_`019 OR OPTIONALLY PENETRANT INSPECT PER BAPS 176_`002 TO ENSURE REPAIRED AREAS ARE CRACK FREE. _` MEASURE THE THE PART PER NDE UT_`51 OR ANY OTHER BA APPROVED METHODOLOGY AT THE REPAIRED AREA TO ENSURE THE OVERALL DIMENSIONS ARE STILL WITHIN DWG. TOLERANCES. _` TOUCH_`UP REPAIRED AREAS WITH FINISH CODE X071 PER BAERD GEN_`004. _` QUALITY TO ENSURE THAT THE PANEL/ASSEMBLY IN THE LOCALITY OF THE REPAIR MEETS ALL OTHER REQUIREMENTS OF THE ENG. DRAWING. _` CONTINUE WITH THE ASSEMBLY PROCESS PER DRAWING REQUIREMENTS. LIAISON SUBSTANTIATION: FUNCTIONALLY AND STRUCTURALLY ACCEPTABLE TO ENGINEERING. Â» OVERALL DIMENSIONS OF THE PART AFTER REPAIR ARE EXPECTED TO BE WITHIN DWG. TOLERANCES. RICARDO SENOVIO BA LIAISON ENGINEERING 06/17/2021.</t>
  </si>
  <si>
    <t>G05364670-102-01</t>
  </si>
  <si>
    <t>708906* IN PART NUMBER G05364670_`102_`01 (WEB, SHEAR, UPPER, FUEL TANK FLOOR), THERE ARE 3 TOOL MARKS. ACTUAL CONDITION: LENGTH WIDTH DEEP MARK 1 .250ââ .080ââ .002ââ MARK 2 .330ââ .080ââ .003ââ MARK 3 .300ââ .100ââ .008ââ PLEASE SEE ATTACHMENTS FOR ALL DETAILS.</t>
  </si>
  <si>
    <t>ENGINEERING DISPOSITION. NOTES: P/N. DESCRIPTION. MATERIAL. FINISH. THICKNESS. G05364670_`102. WEB, SHEAR, UPPER, FUEL TANK. 7475_`T7351 PER BAMS 516_`002. A025. SEE NOTE #1. NOTE #1: _` TOLERANCES ON WEB : +/_` 0.007". ~ THICKNESS ON WEB 0.080" &amp; 0.060". _` TOLERANCES ON FLANGES AND STIFFENER: +/_` 0.010". ~ THICKNESS ON STIFFENER: 0.050". _` PROFILE TOLERANCES OF +/_` 0.015". PROCEED AS FOLLOWS: **1.0 _` TOOL MARK #1 AND TOOL MARK #2** 1.1 _` USING MAKING TAPE TO PROTECT ALL SURROUNDING AREAS OF EACH DISCREPANT LOCATION TO AVOID EXTEND REPAIRED AREAS. 1.2 _` MANUALLY ABRADE EACH TOOL MARK ON EDGE USING #120 TO #600 GRIT ZIRCONIUM OXIDE PAPER TO OBTAIN A SURFACE FREE OF DEFECTS AND SMOOTH SURFACE FINISH. _` REFER TO ATTACHMENT 001 FOR DETAILS. _` ENSURE A SMOOTH TRANSITION. _` ENSURE A ROUGHNESS OF 63RA OR BETTER. _` ENSURE NO TRACE OF DAMAGE EXIST AFTER BLENDING OPERATION. 1.3 _` CLEAN AREA PER BAPS 180_`009. 1.4 _` PERFORM FLUORESCENT PENETRANT INSPECTION PER BAPS 176_`002 CLASS "A" OR EDDY CURRENT INSPECTION PER BAPS 176_`019 TO ENSURE AREAS ARE FREE OF DEFECTS. 1.5 _` Q.C. USE A PROPERLY METHOD TO ENSURE REMAINING THICKNESS ARE WITHIN DRAWING SPECIFICATION. **2.0 _` TOOL MARK #3** 2.1 _` USING MAKING TAPE TO PROTECT ALL SURROUNDING AREA OF DISCREPANT LOCATION TO AVOID EXTEND REPAIRED AREA. 2.2 _` MANUALLY ABRADE TOOL MARK ON EDGE OF STIFFENER USING #120 TO #600 GRIT ZIRCONIUM OXIDE PAPER TO OBTAIN A SURFACE FREE OF DEFECTS AND SMOOTH SURFACE FINISH. _` REFER TO ATTACHMENT 002 FOR DETAILS. _` ENSURE A SMOOTH TRANSITION. _` ENSURE A ROUGHNESS OF 63RA OR BETTER. _` ENSURE NO TRACE OF DAMAGE EXIST AFTER BLENDING OPERATION. 2.3 _` PERFORM CHAMFER ON DISCREPANT AREAS PER BAPS 180_`001, SECTION 9.2.</t>
  </si>
  <si>
    <t>Q321010895</t>
  </si>
  <si>
    <t>G05373173-001-01</t>
  </si>
  <si>
    <t>SHIELD ASSY, HEAT, REU</t>
  </si>
  <si>
    <t>V362671</t>
  </si>
  <si>
    <t>TO PROD.* THE PARTS IS, OBVIOUS SCRAP: IT IS REQUIRED BY PRODUCTION, QTY OF (1) NEW PARTS, _` SHIELD ASSY, HEAT, REU (G05373173_`001_`01). SEE ATTACHMENT FOR MORE DETAIL.</t>
  </si>
  <si>
    <t>V559915</t>
  </si>
  <si>
    <t>Q321010896</t>
  </si>
  <si>
    <t>GM128-1771-5</t>
  </si>
  <si>
    <t>13/20</t>
  </si>
  <si>
    <t>DRAWING PART NUMBER: GM128_`1771_`5 LOT: 13/20 QTY. 3 FITTING ASSY, CTJ (GM128_`1771_`5) PRESENT MISSING PRIMER CONDITION AND QTY. 1 IMPACT DAMAGE AS FOLLOW: PART #1: ZONES WITH MISSING PRIMER (NO DAMAGES FOUND ON THIS DISCREPANT AREAS) PART #2: ZONES WITH MISSING PRIMER (NO DAMAGES FOUND ON THIS DISCREPANT AREAS) PART #3 1 PIECE WITH SCRATCH IMPACT DAMAGE: LENGTH: 0.114â WIDTH: 0.034â DEPTH: _`0.002â S/B: THE PART SHOULD BE ACCORDING TO DRAWING REQUIREMENTS AND WITHOUT DAMAGES OR DEFECTS PLEASE SEE THE ATTACHMENTS FOR MORE DETAILSâ¦</t>
  </si>
  <si>
    <t>ACCEPTABLE MAX MATERIAL REMOVED 0.005" _` APPLY A028 FINISH TO REPAIRED SURFACE PER BAERD GEN_`004. _` RTS REPAIRED FITTING. _` CLOSE THIS NCR. ENGINEERING SUBSTANTIATION. REPAIR TO RESTORE DRAWING INTENT. THICKNESS WITHIN DRAWING TOLERANCES. MATERIAL INTEGRITY VERIFIED BY NDI. RICARDO DELPINO LIAISON ENGINEERING. 06/28/2021</t>
  </si>
  <si>
    <t>Q321010898</t>
  </si>
  <si>
    <t>G05394010-101</t>
  </si>
  <si>
    <t>ANGLE, FWD SCOOP</t>
  </si>
  <si>
    <t>V447542</t>
  </si>
  <si>
    <t>METHODS* EXISTS GAP WITH THE PART G05394010_`101 BETWEEN G05394020_`101(SIDE 1 UPPER) AND G05394014_`101 (SIDE 2 LOWER) JOINT PARTS: G05394020_`101 ANGLE, FWD SCOOP, UPPER, CURVED G05394014_`101 ANGLE, FWD SCOOP, LOWER, CURVED G05394009_`101 SKIN, FWD SCOOP, CURVED G05394010_`101 ANGLE, FWD SCOOP DETAILS: S/B GAP: .000â ACTUAL CONDITION SIDE 1 UPPER LENGTH: .750â WIDTH: .720â GAP MAX: .130â GAP MIN: .110â GAP AT SHANK: .130â SIDE 2 LOWER LENGTH: .770â WIDTH: .720â GAP MAX: .120â GAP MIN: .110â GAP AT SHANK: .120â NOTES: PART ANGLE, FWD SCOOP G05394010_`101 QUERY NUMBER 4730 REQUESTED PARTS ANGLE, FWD SCOOP, UPPER, CURVED G05394020_`101, ANGLE, FWD SCOOP, LOWER, CURVED G05394014_`101 ARE AS PER DWG. SEE ATT</t>
  </si>
  <si>
    <t>G05394010_`101 ANGLE M/F: AMS 4902 THK=0.032" DISPOSITION: HAND DRESS / REFORM G05394010_`101 ANGLE TO CLOSE GAPS PER BAPS 188_`000. WITH COMMON CURVED ANGLES. FOR ANY SUPERFICIAL SCRATCH BLEND AND SMOOTH WITH A MINIMUM BLEND RATIO OF 20:1 PER BAPS 188_`001. SURFACE ROUGHNESS 63 RA MAX. MEASURE REMAIN THICKNESS AND ENSURE MIN REMAIN THICKNESS IS 0.030". PERFORM NDI PER BAPS 176_`002 OR 176_`019 AT BEND RADIUS BOTH SIDES AND ENSURE NO RELEVANT INDICATIONS ARE FOUND. ENSURE ALL DRAWING REQUIREMENTS MET. CLOSE NCR. SUBSTANTIATION: CLEARED BY COMPARISON Q321009319_`001. RICARDO DELPINO LIAISON ENGINEER 06/17/2021</t>
  </si>
  <si>
    <t>V561901</t>
  </si>
  <si>
    <t>Q321010900</t>
  </si>
  <si>
    <t>GD417-1673-3</t>
  </si>
  <si>
    <t>LOWER MOUNT BRACKET</t>
  </si>
  <si>
    <t>METHODS TOOLING* LOCATION: FS 868 _` 877, STGR19 _` 18, R/H. DURING THE ASSEMBLY PROCESS, QTY OF 1 OVER SIZE HOLE WAS OPENED PER MISTAKE, THROUGH THE FOLLOWING PARTS: ANGLE, LOWER, FLT CONTROLS AND LOWER MOUNT BRACKET B/P: _` Ã 0.160" / 0.164" _` RIVET B0205016AD5_`6 CONDITION ACTUAL: OVERSIZE HOLE Ã MIN. E.D. MIN. PITCH 1 .192" .365" .700" COMMON TO: DESCRIPTION PART NUMBER MIN. E.D ANGLE, LOWER, FLT CONTROLS, (STA 868) GD417_`1680_`3_`02 .365â LOWER MOUNT BRACKET GD417_`1673_`3 = N582_`35929 .390â SEE ATTACHMENT FOR DETAIL.</t>
  </si>
  <si>
    <t>B/P FASTENER: B0205016AD5_`(*)S DISPOSITION: ENSURE (1) AFFECTED HOLE IS GOOD AND ROUND 0.192"_`0.196" PER BAPS 151_`001. ENSURE REPORTED EDGE DISTANCE. INSTALL (1) B0205016AD6_`(*)S RIVET PER BAPS 151_`001 IN LIEU OF B/P FASTENER. ENSURE ALL REMAINING DRAWING REQUIREMENTS MET. CLOSE NCR. SUBSTANTIATION: 1.86XD EDGE DISTANCE WITH MIN 4.2XD PITCH DISTANCE IS STRUCTURALLY ACCEPTABLE. RICARDO DELPINO LIAISON ENGINEER 06/17/2021</t>
  </si>
  <si>
    <t>V561929</t>
  </si>
  <si>
    <t>Q321010902</t>
  </si>
  <si>
    <t>AGX802</t>
  </si>
  <si>
    <t>G05364000-001</t>
  </si>
  <si>
    <t>FLOOR ASSY, REAR FUSE</t>
  </si>
  <si>
    <t>G05364103-105-02</t>
  </si>
  <si>
    <t>BEAM, FLOOR</t>
  </si>
  <si>
    <t>V448443</t>
  </si>
  <si>
    <t>B0710608* LOCATION FS881 BTW RBL 9 TO LBL9. IN BEAM, FLOOR (G05364103_`105_`02), THERE ARE QTY _`2_` DAMAGE, QTY 1 SPOT DRILL AND QTY 1 DRILL RUN WITH THE FOLLOWING DIMENSIONS. SPOT DRILL LENGTH = 0.65â WIDTH = 0.064â DEPTH = 0.008â DRILL RUN LENGTH = 0.110â WIDTH = 0.052â DEPTH = 0.002â THE HOLES IS COMMON TO STANDOFF, TWO LUG, RIGHT ANGLE (B0204037AL_`5W NEAREST FASTENER MS20470AD4_`5S INSTALLATION DRAWING REFERENCE G05372501 REV _` H SEE ATTACHMENTS FOR DETAILS.</t>
  </si>
  <si>
    <t>ENGINEERING REMARKS _` G05364103_`105 BEAM AL_`ALLOY 7150_`T7751 PLATE PER BAMS 516_`006 _` LOCAL THICKNESS 0.100" +/_` 0.010" ENGINEERING DISPOSITION FOR SPOT DRILL. 1.0 AT THE SPOT DRILL WITH DEPTH REPORTED UP TO 0.008", DRILL A HOLE TO 0.128"/0.132" PER BAPS 151_`001. _` USE A DRILL BLOCK/DRILL GUIDE AS REQUIRED. _` MAINTAIN MIN. 0.150" EDGE DISTANCE. FOR DRILL RUN. 2.0 BLEND AND SMOOTH TO REMOVE THE DISC. WITH A SLOPE OF WIDTH TO DEPTH 20:1. _` DO NOT INCREASE THE CURRENT DEPTH. _` ENSURE ROUGHNESS 63 RHR OR BETTER. _` ENSURE TO BREAK ALL SHARP EDGES 2.1 PERFORM A 10X DETAIL VISUAL INSPECTION TO ENSURE REPAIRED AREA IS FREE OF ANY SCRATCH OR DAMAGE. 2.2 AT REWORKED AREA, PERFORM PENETRANT INSPECTION PER BAPS 176_`002 (NDE_`PT_`7). _` ALLOWED TO USE EDDY CURRENT INSPECTION PER BAPS 176_`019 AS ALTERNATIVE NDT METHOD. _` RESUBMIT ONLY IF A POSITIVE INDICATION IS FOUND. 2.3 PERFORM AN ULTRASONIC TEST UT_`51 OR UT_`65 AT THE AFFECTED AREAS EXTENDING MIN. 1" TO ALL SIDES. _` ENSURE REMAINING THICKNESS IS BETWEEN DRAWING REQUIREMENTS AS INDICATED THE ABOVE INFORMATION. _` RESUBMIT ONLY IF THE THICKNESS IS NOT BETWEEN DRAWING TOLERANCES. FOR NEW HOLE DRILLED AT STEP 1.0. 3.0 PLUG HOLE USING (QTY. 1) B0205016AD4_`* SOLID RIVET. _` INSTALL HOLE WET WITH SEALANT PER BAPS 157_`028 AND BAPS 151_`001. _` TOUCH UP FASTENER WITH FINISH CODE X189 PER BAERD GEN_`004. FOR B/P STAND_`OFF COMMON TO THE DISC. LOCATION. 4.0 INSTALL B0204037AL_`5W STAND_`OFF DISPLACING STAN_`OFF 1 INCH TO LEFT SIDE. _` ABANDON B/P HOLE LOCATION COMMON TO THE DISC. LOCATION (REF. DRILL RUN AND PLUGGED HOLE). _` AT RIGHT LUG OF STAN_`OFF, PICK UP (QTY. 1) B/P HOLE DRILLED FOR B/P LEFT LUG OF STAN_`OFF. _` ADD (QTY. 1) MS20470AD4_`* TO PICK UP LEFT LUG OF STAND_`OFF TO COMPLETE THE INSTALLAT</t>
  </si>
  <si>
    <t>V567038</t>
  </si>
  <si>
    <t>Q321010903</t>
  </si>
  <si>
    <t>G05530122-003</t>
  </si>
  <si>
    <t>SKIN, ASSY,VSTAB,RH</t>
  </si>
  <si>
    <t>V409870</t>
  </si>
  <si>
    <t>*TOOLING* ON ASSEMBLY VSTAB SKIN RH EXIST QTY (1) ELONGATED HOLE , THE PARTS ON COMMON ARE SKIN, VSTAB, RH (G05530531_`119) RIB 5 AFT (G05530249_`007) SEE THE ATTACHMENTS FOR MORE DETAILS.</t>
  </si>
  <si>
    <t>ENGINEERING REMARKS. _` DRAWING G05530117 SHT 2 SECT F_`F. _` G05530531_`119 SKIN LOCAL B/P THICKNESS IS .110"Â±.005" MADE FROM 2024_`T351 .75" S/T AL PLT PER AMS QQ_`A_`250/4. _` G05530468_`107 RIB LOCAL B/P THICKNESS IS .080"Â±.010" MADE FROM 7475_`T7351 1.25" S/T AL PLT PER AMS 4202. _` B/P FASTENER B0206002AG6_`(*) PIN + B0203013_`3 NUT. PROCEED AS FOLLOWS. _` USING A SUITABLE DRILL BLOCK AND BUSHING ADEQUATELY SECURED IN PLACE OPEN AFFECTED HOLE TO Ã .2137" _` .2167" GOOD AND ROUND THROUGH THE WHOLE STACKUP PER BAPS 151_`029. Â» MAINTAIN .400" MIN EDGE DISTANCE AND .900" PITCH AS REPORTED. _` INSTALL QTY (1) HST411AG6_`(*) PIN + QTY (1) B0203038_`3 NUT PER BAPS 151_`029 / 157_`028 TO REPLICATE THE ASSEMBLY DRAWING REQUIREMENTS. _` CLOSE THIS NCR. ENGINEERING SUBSTANTIATION. 1.84 ED RATIO WITH OVER 50% OF MATERIAL LEFT ON PLAIN HOLE STRUCTURALLY ACCEPTABLE TO ENGINEERING FOR REPAIR FASTENER AT NOTED LOCATION. OSCAR DIAZ DE LEON. LIAISON ENGINEERING. 06/21/2021.</t>
  </si>
  <si>
    <t>V575927</t>
  </si>
  <si>
    <t>Q321010904</t>
  </si>
  <si>
    <t>G05366010-103</t>
  </si>
  <si>
    <t>FITTING, FWD ENG MOUNT</t>
  </si>
  <si>
    <t>V485243</t>
  </si>
  <si>
    <t>B0612763* AT FS 961 ON PYLON UPPER &amp; LOWER LHS. EXIST QTY 4 ELONGATED HOLE ON FITTING, FWD ENG MOUNT ( P/N: G05366010_`103 ) HOLE #1 &amp; 2 PYLON UPPER DIA ELONGATED HOLE: 0.192" PITCH: 0.950" B/P: B0206002AG6 INVOLVED PARTS: SKIN, UPPER, CTR BOX, PYLON ( G05450502_`103 ) E.D: NOT ISSUE FITTING, FWD ENG MOUNT ( G05366010_`103 ) E.D: 0.600â FITTING, CTR BOX, PYLON ( G05450635_`101) E.D: 0.400â ( APPLY ONLY FOR HOLE #1 ) HOLE #3 &amp; 4 PYLON LOWER DIA ELONGATED HOLE: 0.194" PITCH: 0.900" B/P: B0206002AG6 INVOLVED PARTS SKIN, LWR, CTR BOX, PYLON ( G05450503_`103 ) E.D: NOT ISSUE FITTING, FWD ENG MOUNT ( G05366010_`103 ) E.D: 0.600â SEE ATTACHMENST FOR MORE DETAILS</t>
  </si>
  <si>
    <t>ENGINEERING DISPOSITION. REPAIR AS FOLLOWS: + THRU ALL STACK_`UP RE_`OPEN DISCREPANT HOLES GOOD &amp; ROUND DIAMETER BETWEEN 0.1996" _` 0.2021" PER BAPS 151_`029. _` USE A PROPER DRILL GUIDE/BUSHING TO ENSURE ALL TRACE OF DAMAGE IS ELIMINATED. _` ENSURE TO MAINTAIN MINIMUM E.D OF 0.400". _` ENSURE ALL TRACE OF DAMAGE HAS BEEN ELIMINATED. + PERFORM CSK GOOD &amp; ROUND AND CONCENTRIC TO FASTENER HOLE DIAMETER BETWEEN 0.287" _` 0.297" PER BAPS 151_`029. + WET INSTALL HST111AG6_`* WITH B0203038_`3 NUT, INSTEAD OF B/P FASTENER PER BAPS 151_`029 &amp; 157_`028. _` ENSURE TO MEET ALL OTHER DWG REQUIREMENTS. _` CONTINUE WITH ASSY PER DWG REQUIREMENTS. ENGINEERING SUBSTANTIATION. _` MINIMUM E.D RATIO IS 1.97, CSK DEPTH IS LESS THAN B/P. _`_`_`_`_`_`_`_`_`_`_`_`_`_`_`_`_`_`_`_`_`_`_`_`_`_`_`_`_`_`_`_`_`_`_`_`_`_`_`_`_`_`_`_`_`_`_`_`_`_`_`_`_`_` LIAISON ENGINEER. ALBERTO MALDONADO. 06/17/2021.</t>
  </si>
  <si>
    <t>V561944</t>
  </si>
  <si>
    <t>G05363512-103</t>
  </si>
  <si>
    <t>FITTING, AFT ENG MOUNT</t>
  </si>
  <si>
    <t>TOOLING* AT FS 1031 ON PYLON UPPER &amp; LOWER LHS. EXIST QTY 3 ELONGATED HOLE FITTING, AFT ENG MOUNT ( G05363512_`103 ) HOLE #1 PYLON UPPER DIA ELONGATED HOLE: 0.192" PITCH: 0.950" B/P: B0206002AG6 INVOLVED PARTS FITTING, AFT ENG MOUNT ( G05363512_`103 ) E.D: 0.600â SKIN, UPPER, CTR BOX, PYLON ( G05450502_`103 ) E.D: NOT ISSUE HOLE #2 &amp; #3 PYLON LOWER DIA ELONGATED HOLE: 0.192" PITCH: 0.950" B/P: B0206002AG6 INVOLVED PARTS FITTING, AFT ENG MOUNT ( G05363512_`103 ) E.D: NOT ISSUE SKIN, LWR, CTR BOX, PYLON ( G05450503_`103 ) E.D:NOT ISSUE SEE ATTACHMENTS FOR MORE DETAILS</t>
  </si>
  <si>
    <t>ENGINEERING DISPOSITION. REPAIR AS FOLLOWS: + THRU ALL STACK_`UP RE_`OPEN DISCREPANT HOLES GOOD &amp; ROUND DIAMETER BETWEEN 0.1996" _` 0.2021" PER BAPS 151_`029. _` USE A PROPER DRILL GUIDE/BUSHING TO ENSURE ALL TRACE OF DAMAGE IS ELIMINATED. _` ENSURE TO MAINTAIN MINIMUM E.D OF 0.600". _` ENSURE ALL TRACE OF DAMAGE HAS BEEN ELIMINATED. + PERFORM CSK GOOD &amp; ROUND AND CONCENTRIC TO FASTENER HOLE DIAMETER BETWEEN 0.287" _` 0.297" PER BAPS 151_`029. + WET INSTALL HST111AG6_`* WITH B0203038_`3 NUT, INSTEAD OF B/P FASTENER PER BAPS 151_`029 &amp; 157_`028. _` ENSURE TO MEET ALL OTHER DWG REQUIREMENTS. _` CONTINUE WITH ASSY PER DWG REQUIREMENTS. ENGINEERING SUBSTANTIATION. _` MINIMUM E.D RATIO IS MORE THAN 2D, CSK DEPTH IS LESS THAN B/P. _`_`_`_`_`_`_`_`_`_`_`_`_`_`_`_`_`_`_`_`_`_`_`_`_`_`_`_`_`_`_`_`_`_`_`_`_`_`_`_`_`_`_`_`_`_`_`_`_`_`_`_`_`_` LIAISON ENGINEER. ALBERTO MALDONADO. 06/17/2021.</t>
  </si>
  <si>
    <t>V561946</t>
  </si>
  <si>
    <t>Q321010905</t>
  </si>
  <si>
    <t>V504604</t>
  </si>
  <si>
    <t>SUPPLIER* "SLEEVE_`CODED" (830181_`D_`595_`200) IS REMOVED OF "MANIFOLD ASSY, RIGID, INSULATED" (G02122161_`005). _`MAX. LENGTH 2.150" NOTE: IT IS PERMISSIBLE TO USE THE CHEMICAL RTV732 INSTEAD OF RTV108 SEE ATTACH FOR MORE DETAILS</t>
  </si>
  <si>
    <t>ENGINEERING DATA: P/N DETAIL THK STOCK MATERIAL FINISH: _`_`_`_`_`_`_`_`_`_`_`_`_`_`_`_`_`_`_`_`_`_`_`_`_`_`_`_`_`_`_`_`_`_`_`_`_`_`_`_`_`_`_`_`_`_`_`_`_`_`_`_`_`_`_`_`_`_`_`_`_`_`_`_`_`_`_`_`_`_`_`_`_`_`_`_`_`_`_`_`_`_`_`_`_`_`_`_`_`_`_`_`_`_`_`_`_`_`_`_`_`_`_`_`_`_`_`_`_`_`_`_`_`_`_`_`_`_`_`_`_`_`_`_`_`_`_`_`_`_`_`_`_`_`_`_`_`_`_`_`_`_`_`_`_`_`_`_`_`_`_`_`_`_`_`_`_`_`_`_`_`_`_`_`_`_`_`_`_`_`_`_`_`_`_`_`_`_`_`_`_`_`_`_`_`_`_`_`_`_`_`_`_`_`_`_`_`_`_`_`_`_`_`_`_`_`_`_`_` _` 200211_`11 MANIFOLD DUCT, RIGID 0.063" N/A QTY(6) PLY EPOXY RESIN PRE_`PREG FIBER GLASS _`1064G7781 NO _` 830181_`D_`595_`200 SLEEVE 0.015" N/A QTY(3) PLY SILICON COATED GLASS FABRIC (GRAY)_`7434G1080 NO NOTES: _` ASSEMBLY DRAWING: G02122161 REV_` C. _` DUCT Ã AS PER MBD OF 4.400" . _`_`_`_`_`_`_`_`_`_`_`_`_`_`_`_`_`_`_`_`_`_`_`_`_`_`_`_`_`_`_`_`_`_`_`_`_`_`_`_`_`_`_`_`_`_`_`_`_`_`_`_`_`_`_`_`_`_`_`_`_`_`_`_`_`_`_`_`_`_`_`_`_`_`_`_`_`_`_`_`_`_`_`_`_`_`_`_`_`_`_`_`_`_`_`_`_`_`_`_`_`_`_`_`_`_`_`_`_`_`_`_`_`_`_`_`_`_`_`_`_`_`_`_`_`_`_`_`_`_`_`_`_`_`_`_`_`_`_`_`_`_`_`_`_`_`_`_`_`_`_`_`_`_`_`_`_`_`_`_`_`_`_`_`_`_`_`_`_`_`_`_`_`_`_`_`_`_`_`_`_`_`_`_`_`_`_`_`_`_`_`_`_`_`_`_`_`_`_`_`_`_`_`_`_`_`_`_`_` ENGINEERING DISPOSITION (PROCEED AS FOLLOWS): 1. REPAIR PROCESS: _` REMOVE CAREFULLY DISBONDED SLEEVE AND DEBRIS FROM THE RIGID COMPOSITE DUCT. _` DURING THIS PROCESS ASSURE NOT TO DAMAGE COMPOSITE LAYERS OF DUCT. _` REMOVE ALL THE TRACES OF OLD ADHESIVE USING A NON METALLIC TOOL / PLASTIC SCRAPER FROM DUCT AND SLEEVE. _` MANUALLY LIGHTLY SAND TRACES OF OLD ADHESIVE AND TO REMOVE GLOSS FROM PARTS. * SCOTCH_`BRITE PAD OR EMERY CLOTH SUGGESTED _` QC TO PERFORM A MANDATORY VISUAL INSPECTION USING A MAGNIFIER GLASS 10X AND A GOOD SOURCE OF LIGHT TO ASSURE NO TRACES OF DAMAGES ARE PRESENT. _` CLEAN THE BONDING AREAS WITH ISOPROPYL ALCOHOL PER BAPS_`180_`009 ( CLEAN WITH A DRY CLOTH AND LET AIR DRY CLEANED SURFACE FOR AT LEAST 30 MINS ). _` REMOVED SLEEVE IS SUITABLE TO BE USED MEANWHILE NO DAMAGE OR DEVIATION IS PRESENT. _` APPLY A CONTINUOUS BED OF SILICON ADHESIVE RTV_`732 AROUND THE BOND SITE OF THE RIGID COMPOSITE DUCT PER BAPS_`700_`004. â¢ USAGE OF RTV_`108 CLEAR SILICON ADHESIVE AS SUBSTIT</t>
  </si>
  <si>
    <t>V581329</t>
  </si>
  <si>
    <t>Q321010906</t>
  </si>
  <si>
    <t>AGX818</t>
  </si>
  <si>
    <t>G05364666-107-01</t>
  </si>
  <si>
    <t>PLATE, FLOOR FUEL TANK</t>
  </si>
  <si>
    <t>V519809</t>
  </si>
  <si>
    <t>B0593766* EXIST (QTY 1) DRILL SPOT IN PLATE, FLOOR FUEL TANK G05364666_`107_`01 B/P B0205020AD5 ACTUAL CONDITION: DIA SPOT IS L= .065" x W= .065" DEPTH IS .008" DIA CSK IS .270" G&amp;R DIA HOLE IS .161" G&amp;R DISTANCE BTW CENTER HOLE TO SPOT IS .150" SEE ATTACH FOR DETAILS.</t>
  </si>
  <si>
    <t>DISPOSITION: ACCEPTABLE MIN 0.133" REMAIN THICKNESS. ENSURE FASTENER INSTALLED PER BAPS 151_`001. APPLY FINISH CODE A036 PER BAERD GEN_`004. ENSURE ALL REMAINING DRAWING REQUIREMENTS MET. CLOSE NCR. SUBSTANTIATION: 95% REMAIN THICKNESS IS STRUCTURALLY ACCEPTABLE. RICARDO DELPINO LIAISON ENGINEER 06/23/2021</t>
  </si>
  <si>
    <t>Q321010907</t>
  </si>
  <si>
    <t>G05450508-107-01</t>
  </si>
  <si>
    <t>V433336</t>
  </si>
  <si>
    <t>LOGISTIC* AT TE ASSY, REMOVABLE, PYLON (G05450057_`013_`01) EXISTS QTY (2) SCRATCH ON THE SKIN, REMOVABLE TE, PYLON (G05450508_`107_`01). ACTUAL CONDITION #1 â LENGTH 1.100â , WIDTH 0.030â , DEPTH 0.003â #2 â LENGTH 0.700â , WIDTH 0.030â , DEPTH 0.003â SEE ATCHMENT</t>
  </si>
  <si>
    <t>V564270</t>
  </si>
  <si>
    <t>ENGINEERING ANNOTATIONS INVOLVED PART(S): _` G05450508_`108, SKIN REMOVABLE TE PYLON / MATL. SPEC.: BAMS516_`015 AL ALLOY 2524_`T3 / FINISH CODE A109 / THK.: 0.063" TOL. +/_` 0.002". CHEM_`MILLED POCKET THICKNESS IS +/_`0.004". THK. IN ZONE OF DAMAGES IS 0.040"/0.063". ENGINEERING DISPOSITION PROCEED AS FOLLOWS: _` MASK THE AREA AROUND EACH DAMAGE TO LIMIT/MINIMIZE THE EXTENT OF THE REPAIRED AREA. _` BLEND THE DAMAGES USING #120 AND #240 GRIT ALUMINUM OXIDE PAPER UNTIL THE DAMAGES HAVE BEEN BLENDED OUT TO A SMOOTH AND CONTINUOUS TRANSITION. _` USE A MINIMUM 100:1 BLEND RATIO. _` ENSURE REPAIRED AREA OVERLAPPING FASTENER HOLES IS BLENDED TO GRADUAL TRANSITION. _` ENSURE TO OBTAIN 63RA SURFACE FINISH OR BETTER. _` DO NOT DEEPEN BLEND. _` CLEAN REPAIRED AREAS PER BAPS 180_`009. _` PERFORM EDDY CURRENT INSPECTION PER BAPS 176_`019 OR OPTIONALLY FLUORESCENT PENETRANT INSPECTION PER BAPS 176_`002 TO ENSURE REPAIRED AREAS ARE CRACK FREE. _` MEASURE THE REMAINING THICKNESS OF THE SKIN PER NDE UT_`51 AT THE REPAIRED AREAS TO ENSURE THE THICKNESS IS STILL WITHIN ENG. DRAWING TOLERANCES. _` MIN. REMAINING THICKNESS IN NOMINAL THK. OF 0.063" MUST BE 0.061". _` MIN. REMAINING THICKNESS IN NOMINAL THK. OF 0.040" MUST BE 0.037". _` ENSURE HOLE AND CSK. NEAR TO DAMAGE #1 IS STILL WITHIN DWG. TOLERANCES. _` APPLY FINISH CODE X061 TO REPAIRED AREAS PER BAERD GEN_`004. _` QUALITY TO ENSURE THAT THE SKIN/ASSEMBLY IN THE LOCALITY OF THE REPAIR MEETS MRB DISPOSITION AND ALL OTHER REQUIREMENTS OF THE ENGINEERING DWG. LIAISON SUBSTANTIATION: STRUCTURALLY AND FUNCTIONALLY ACCEPTABLE TO ENGINEERING. Â» REMAINING THICKNESS OF THE PART AFTER REPAIR IS STILL WITHIN ENG. DRAWING TOLERANCES. RICARDO SENOVIO BA LIAISON ENGIN</t>
  </si>
  <si>
    <t>Q321010908</t>
  </si>
  <si>
    <t>V286658</t>
  </si>
  <si>
    <t>NO BADGE* REFER TO SIMILAR REPETITIVE DISCREPANCY ON NCR Q320016093, Q320017627, Q320022553 ONE GASKET WAS FOUND TO BE DISBONDED ON CELL ASSY, FLEXIBLE, AFT FUEL TANK (G05369663_`003). LENGTH 1.500" WIDTH 0.500" GASKETS S/B FULLY ADHERED. NOTES: _` CELL ASSY HAS ALREADY BEEN INSTALLED ON A/C, BUT THERE IS FULL ACCESS TO DISCREPANCY LOCATION. _` ATTACHMENT 001 SHOWS EXACT LOCATION OF DEFECT. _` S/N CORRESPONDS TO ALREADY REWORKED BLADDER (FOR REFERENCE, ORIGINAL S/N IS 19_`58615) REFER TO ATTACHMENTS FOR MORE DETAILS.</t>
  </si>
  <si>
    <t>ENGINEERING DISPOSITION. NOTES: _` MEGGITT DOES NOT HAVE EXPERIENCE USING EC 847 ADHESIVE TO ADHERE THE AFFECTED GASKET AND THEREFORE ARE RELUCTANT IN ACCEPTING LIABILITY FOR THIS REPAIR. _` BA ENGINEERING CAN ACCEPT LIABILITY OF AFFECTED GASKET BONDING ONLY WITH MINIMAL LIABILITY RISK. PROCEED AS FOLLOWS: FOR DISBONDED GASKET: + REMOVE THE GASKET FROM THE METALLIC SURFACE AND CLEAN ALL ADHESIVE FROM THE BONDING SURFACES OF BOTH THE GASKET AND THE METAL AS PER BAPS 180_`009. NOTE 1: ISOPROPYL ALCOHOL SHALL BE USED TO FACILITATE THE REMOVAL OF THE ADHESIVE FROM THE GASKET AND FOR SOLVENT CLEANING. _` ENSURE THAT GASKET DOES NOT HAVE CRACKS OR ANY OTHER DEFECT GENERATED DURING REMOVAL. _` OTHERWISE DISCARD IT AND REPLACE IT WITH A NEW ONE. + PREPARE THE BONDING SURFACES ON THE GASKET AND THE SUPPORT RING PER BAPS 155_`071: _` LIGHTLY ABRADE THE BONDING AREAS OF THE ALUMINUM SUPPORT RING USING SCOTCH_`BRITE PADS AND REACTIVATE THE SURFACE BY APPLYING ALODINE 1200S PER BAPS 160_`020, TYPE 2. _` BRUSH PER BAPS 155_`005, TYPE II, AN EVEN COAT OF ADHESIVE EC 847 TO BOTH FAYING SURFACES. _` ALLOW THE ADHESIVE TO AIR DRY AT 70ÂºF (21ÂºC) TO 90ÂºF (32ÂºC) UNTIL ADHESIVE IS TACKY; SEE BAPS 155_`005, TABLE 1, AS REFERENCE. + JOIN THE TWO FAYING SURFACES TOGETHER: _` TAKE PRECAUTION TO AVOID AIR ENTRAPMENT AND PRESS TOGETHER TO ENSURE AN UNIFORM SEAT. _` ENSURE PROPER ALIGNMENT BETWEEN THE AFFECTED GASKET AND ITS MATING SURFACES. _` ENSURE ADHESIVE DOES NOT FLOW THROUGH FASTENER HOLES; ANY SQUEEZE OUT IN FASTENER HOLES MUST BE CLEANED PER BAPS 180_`009. _` ALLOW THE CEMENT TO COMPLETELY CURE FOR A MINIMUM OF 12 HOURS AT A MINIMUM AMBIENT TEMPERATURE OF 70ÂºF (21ÂºC) PRIOR TO ASSEMBLY. + INSPECT GASKET FOR LOOSENESS. NOTE: ALL GASKETS MUST BE 100% BONDED TO THE METALLIC</t>
  </si>
  <si>
    <t>V565299</t>
  </si>
  <si>
    <t>Q321010909</t>
  </si>
  <si>
    <t>G05365568-103-01</t>
  </si>
  <si>
    <t>SPLICE STRAP, AFT PRESS BHD</t>
  </si>
  <si>
    <t>708906* IN PART NUMBER G05365568_`103_`01 (SPLICE STRAP, AFT PRESS BHD), THERE IS ONE SPOT DRILL. ACTUAL CONDITION: LENGTH: .070ââ WIDTH: .070ââ DEEP: .008ââ PLEASE SEE ATTACHMENTS FOR ALL DETAILS.</t>
  </si>
  <si>
    <t>DISPOSITION: ACCEPTABLE MIN 0.095" REMAIN THICKNESS. APPLY FINISH CODE A032 PER BAERD GEN_`004. INSTALL B/P FASTENER PER DRAWING REQUIREMENTS. ENSURE ALL REMAINING DRAWING REQUIREMENTS MET. CLOSE NCR. SUBSTANTIATION: 95% REMAIN THICKNESS IS STRUCTURALLY ACCEPTABLE. RICARDO DELPINO LIAISON ENGINEER 06/22/2021</t>
  </si>
  <si>
    <t>Q321010910</t>
  </si>
  <si>
    <t>V470885</t>
  </si>
  <si>
    <t>ENGINEERING ANNOTATIONS FOR REF. SEE ENGINEERING DWG. G05364535 REV. _`D FOR B/P INSTL. AFFECTED PART(S): _` G05364535_`003, PANEL ASSY REAR AFT FUEL TANK. ENGINEERING DISPOSITION PROCEED AS FOLLOWS: _` REWORK SEALANT TO MEET REQUIREMENTS OF FLAG NOTE 21, DWG. G05364535 AND ALL OTHER DWG. SPECIFICATIONS. _` QUALITY TO ENSURE THAT THE ASSEMBLY IN THE LOCALITY OF THE REWORK MEETS ALL REQUIREMENTS OF THE ENG. DRAWING. _` CONTINUE WITH THE ASSEMBLY PROCESS PER DRAWING REQUIREMENTS. LIAISON SUBSTANTIATION: REWORK WILL ENSURE COMPLIANCE TO DWG. REQUIREMENTS. RICARDO SENOVIO BA LIAISON ENGINEERING 06/17/2021.</t>
  </si>
  <si>
    <t>V562154</t>
  </si>
  <si>
    <t>Q321010911</t>
  </si>
  <si>
    <t>ENGINEERING ANNOTATIONS FOR REF. SEE ENGINEERING DWG. G05364535 REV. _`D FOR B/P INSTL. AFFECTED PART(S): _` G05364535_`004, PANEL ASSY REAR AFT FUEL TANK. ENGINEERING DISPOSITION PROCEED AS FOLLOWS: _` REWORK SEALANT TO MEET REQUIREMENTS OF FLAG NOTE 21, DWG. G05364535 AND ALL OTHER DWG. SPECIFICATIONS. _` QUALITY TO ENSURE THAT THE ASSEMBLY IN THE LOCALITY OF THE REWORK MEETS ALL REQUIREMENTS OF THE ENG. DRAWING. _` CONTINUE WITH THE ASSEMBLY PROCESS PER DRAWING REQUIREMENTS. LIAISON SUBSTANTIATION: REWORK WILL ENSURE COMPLIANCE TO DWG. REQUIREMENTS. RICARDO SENOVIO BA LIAISON ENGINEERING 06/17/2021.</t>
  </si>
  <si>
    <t>V561953</t>
  </si>
  <si>
    <t>Q321010912</t>
  </si>
  <si>
    <t>226626-2-3</t>
  </si>
  <si>
    <t>DURING THE PRE INSTALLATION INSPECTION QUALITY FOUND SCRATCH OR DIE MARK ON INNER GLASS SURFACE, SIZE OF MARK IS 0.950". SEE ATTACHED. REF NCR Q321010431</t>
  </si>
  <si>
    <t>SEE REF. INFORMATION FROM VENDOR ON PREVIOUS NCR: LENS (100182_`001) IS MANUFACTURED PER MIL_`C_`7989B. GATE MARK/SCRATCH SHOWN IN PHOTO (0.950") ON THE INSIDE OF THE LENS IS ALLOWED PER LENS SUPPLIER FOR MOLDED TEMPERED GLASS LENS PER KOPP QUALITY STANDARD (CAN BE UP TO 1.375"). ENGINEERING DISPOSITION: NOTE: THIS IS A SOURCE CONTROLLED PART ENGINEERING CONCURS WITH PREVIOUS SUPPLIER INFORMATION NOTED ABOVE THAT THE DISCREPANCY IS WITHIN THE 1.375" DIMENSIONAL MEASUREMENT IN THE INNER MOLDED GLASS AND IS ACCEPTABLE TO USE AS IS. DEPENDING ON STAGE OF BUILD PERFORM A BOI, RTS AND/OR ATP/ FTP FOR ANTI_`COLLISION TAIL LIGHT P/N G03300200_`105 TO FUNCTION LIGHT TO ENSURE PROPER LIGHTING REQUIREMENTS ARE ACHIEVED FOR LIAISON ENG. REF. ONLY SEE NCR Q321006643</t>
  </si>
  <si>
    <t>08073D3</t>
  </si>
  <si>
    <t>Q321010914</t>
  </si>
  <si>
    <t>ECS INSTL LP PROVISIONS</t>
  </si>
  <si>
    <t>G05372234-001</t>
  </si>
  <si>
    <t>V447913</t>
  </si>
  <si>
    <t>METHODS* QUERY 4923 OPEN NCR IS REQUIRED AT LOCATION FS833 BTW STGR 5 TO 6 LH SIDE. IN BRACKET ASSY, LP SYSTEM (G05372234_`001), THERE IS QTY _`2_` ELONGATED HOLES AND OPENED TO FULL SIZE, AS PER CSD (G05360000_`003 REV â NC PAG. 12) S/B PILOT HOLES. HOLES COMMON TO FRAME FS 833 AFT FUSE LHS (G05362306_`101) AND SPLICE, FRAME, AFT FUSE (G05362301_`101_`01) FASTENER TO INSTALL IN THE NEXT STATION IS B0206001AG5_`4 / B0203013_`08 HOLE 1 DIA TO CLEAN 0.165â ED IN BRACKET 0.330â ED IN SPLICE N/A HOLE 2 DIA TO CLEAN 0.180â ED IN BRACKET 0.350â ED IN SPLICE 0.350â TPY PITCH 0.800â NOTE: HOLES ARE ONLY ELONGATED IN THE BRACKET. SEE ATTACHMENTS FOR REFERENCES</t>
  </si>
  <si>
    <t>THIS OPEN NCR IS TO BE TRANSFERRED TO FAL FOR COMPLETION. QUALITY ENGINEERING PLEASE ENSURE THAT CORRECT BUYOFF GROUPS ARE LISTED. ENGINEERING ANNOTATIONS INVOLVED PART(S): _` G05362306_`101, FRAME FS 833.00 AFT FUSE LH. _` G05362301_`101, SPLICE FRAME AFT FUSE. _` G05372234_`001, BRACKET ASSY LP SYSTEM. NOTES: REF. TO G05360000_`003 AFT FUSELAGE CONDITION OF SUPPLY DOCUMENT FOR B/P BRACKET INSTALLATION SEE DWG. G05372201 REV. _`D SHEET 1 ZONE 8D. ENGINEERING DISPOSITION PROCEED AS FOLLOWS: FOR MMC: NCR PART FABRICATION: _` FABRICATE QTY_`1 NCR BRACKET SIMILAR IN ALL ASPECTS TO BRACKET G053722234_`101 EXCEPT IN BLANK (WITHOUT PILOT HOLES) PER BAPS 188_`000 AND ALL OTHER DRAWING REQUIREMENTS. _` IDENTIFY NCR BRACKET AS NCRQ321010914_`001_`03 PER BAPS 144_`005. _` ON NCR BRACKET NCR(X)_`001_`03 INSTALL QTY_`2 NUT_`PLATES B0204077_`3 WITH B/P RIVETS B0205017AD3_`4S PER DWG. G05372234 REV. _`_` REQUIREMENTS. _` IDENTIFY NCR BRACKET ASSY AS NCRQ321010914_`001_`01 PER BAPS 144_`005. LOCATION AND IDENTIFICATION: _` LOCATE NCR BRACKET NCR(X)_`001_`01 PER DWG. REQUIREMENTS; PICK UP EXISTING HOLES ON MATING PARTS WHILE ENSURING DIAMETERS REMAIN WITHIN DWG. TOLERANCES. NOTES: _` PRIOR TO DRILLING ENSURE THAT MIN. 2D EDGE DISTANCE CAN BE ACHIEVED AND RIVET PITCH DISTANCE IS MINIMUM 4D AND 6.5D AS MAXIMUM FOR FOR DRAWING FASTENERS. _` ENSURE FASTENER HOLES DOES NOT FALL INTO FRAME &amp; SPLICE RADIUS. _` CLEARLY IDENTIFY DISCREPANT AREA WITH A VISIBLE ONCR TAG PER BAPS 144_`005. _` IDENTIFY REPAIRED AREA WITH NCR NUMBER PER BAPS 144_`005. _` ENSURE PART COMPLIES WITH ALL OTHER DRAWING AND CSD REQUIREMENTS. _` SHIP LOOSE NCR BRACKET AS PER CSD REQUIREMENTS. FOR NEXT HIGHER ASSEMBLY: _` ONCE ALL COMMON DETAILS GET LOCATED INTO THE B/P POSITION , INSPECT THE ASSY FOR ANY DI</t>
  </si>
  <si>
    <t>Q321010916</t>
  </si>
  <si>
    <t>V447641</t>
  </si>
  <si>
    <t>G590796* LOCATION BETWEEN FS897 &amp; FS 904, STGR 27, LH B/P: B0206001AG5 ACTUAL CONDITION EXIST QTY(1) OVERSIZE HOLE IN LOWER SKIN G05361500_`003 DIAM IS 0.185â DIAM S/B 0.159â E.D IN STGR 27 IS 0.295â E.D IN CLEAT IS 0.340â MIN PITCH DETECTED IS 0.770â COMMON PARTS AFFECTED ARE CLEAT G05365557_`101, STGR 27 G05361777_`101 AND SKIN G05361701_`111. SEE ATTACHMENTS FOR MORE REFERENCES</t>
  </si>
  <si>
    <t>ENGINEERING DISPOSITION. _`_` ENSURE HOLE IS OPENED GOOD AND ROUND AT 0.1850"_`0.1880" PER BAPS 151_`029 _`_` WET INSTALL A B0206001AG6 + B0203013_`3 PER BAPS 151_`029 AND DWG SPECIFICATIONS. _`_` CONTINUE WITH ASSY PROCESS PER ENGINEERING DWG REQUIREMENTS. _`_` CLOSE THIS NCR. ~ REFER TO SIGN OFF SHEET FOR STRESS ENGINEERING APPROVAL ~ MIN ED IS 0.295" ( 1.56 E/D RATIO). _`_`_`_`_`_`_`_`_`_`_`_`_`_`_`_`_`_`_`_`_`_`_`_`_`_`_`_`_`_`_`_`_`_`_`_`_`_`_` _`ESAU HERNANDEZ_` 06/17/2021</t>
  </si>
  <si>
    <t>Q321010917</t>
  </si>
  <si>
    <t>G05293051-001-04</t>
  </si>
  <si>
    <t>HOUSING ASSY, EXT HDL, CARGO ACCESS DR</t>
  </si>
  <si>
    <t> 38D2</t>
  </si>
  <si>
    <t>FASTENER - SCREWS / BOLTS - INCORRECT SIZE</t>
  </si>
  <si>
    <t>V519137</t>
  </si>
  <si>
    <t>METHODS* DESCRIPTION THERE IS (QTY. 1) BOLT UNDER FLUSHNESS HOLE H1 DAMAGED PART(S) G05293084_`101 RETAINER EXT. JOINT PARTS G05293084_`101 RETAINER EXT. &amp; G05293051_`101 HOUSING ASSY EXT HDL SEE ATTACHMENT TO DETAIL</t>
  </si>
  <si>
    <t>ENGINEERING DISPOSITION _`_` REMOVE ACTUAL QTY_`1 AFFECTED FASTENER FROM ASSY. _`_` QUALITY TO VALIDATE FOLLOWS ON RETAINER G05293053_`101 _` ENSURE HOLE DIA. ARE 0.1735"_`0.1765". _` ENSURE CSK DIA. IS 0.265" +/_`0.010". _`_` IF ANY VALUE IS NOT ACHIEVED RESUBMIT TO ENGINEERING. _`_` INSTALL QTY_`1 NEW B/P BOLTS PER DWG REQUIREMENTS. _`_` ENSURE SAME OR BETTER CONDITION OTHERWISE RESUBMIT. _`_` CONTINUE WITH THE ASSEMBLY PROCESS PER DRAWING SPECIFICATIONS. ~ FUNCTIONALLY AND STRUCTURALLY ACCEPTABLE TO ENGINEERING. Â» BOLTS NOT LOCATED IN AERODYNAMIC ZONES. Â» NO KNIFE EDGE CONDITION IF HOLES/COUNTERSINKS MAINTAIN ITS DWG. CONFIGURATION. _`_`_`_`_`_`_`_`_`_`_`_`_`_`_`_`_`_`_`_`_`_`_`_`_`_`_`_`_`_`_`_`_`_`_`_`_`_` _`ESAU HERNANDEZ_` 06/25/2021</t>
  </si>
  <si>
    <t>Q321010921</t>
  </si>
  <si>
    <t>G05450507-102</t>
  </si>
  <si>
    <t>SKIN, FIXED TE, PYLON</t>
  </si>
  <si>
    <t>V448108</t>
  </si>
  <si>
    <t>WHITE GLOVE* LOCATION : FS 1072 STGR 13 R/H THERE ARE QTY (3) SCRATCH IN SKIN, FIXED TE, PYLON (G05450507_`102) ACTUAL CONDITION S1 LENGTH .288â WIDTH .120â DEPTH .003â DISTANCE TO NEAR FASTENER .160â S2 LENGTH .200â WIDTH .078â DEPTH .003â DISTANCE TO NEAR FASTENER .170â S3 LENGTH .700â WIDTH .063â DEPTH .004â BESIDE TO FASTENER THK .050â SEE ATTACH FOR MORE DETAIL</t>
  </si>
  <si>
    <t>SKIN G05450507_`102 THK IS 0.050" Â± 0.004" AL ALLOY 2524_`T3 SHEET AMS 4296 PCCN 2 ENGINEERING DISPOSITION. PROCEED AS FOLLOWS TO REPAIR. _` BLEND &amp; SMOOTH DAMAGED AREAS USING A MINIMUM BLEND RATIO OF 100:1 _` ENSURE TO OBTAIN SURFACE ROUGHNESS OF 63 RA OR BETTER AT REWORKED AREA. _` DO NOT DEEPEN BEYOND THE DAMAGE. _` QC MANDATORY INSPECTION USING A 10X MAGNIFYING GLASS AND A GOOD LIGHT SOURCE TO ENSURE NO TRACES OF THE REPORTED DAMAGE REMAIN AFTER BLENDING. _` PERFORM NDI (EDDY CURRENT) OR FPI OVER THE REPAIRED SURFACES PER BAPS 176_`019/176_`002. &gt; ENSURE NO POSITIVE INDICATION IS FOUND, OTHERWISE RESUBMIT. _` PERFORM AN ULTRASONIC THICKNESS SCREENING OVER THE REPAIRED ZONE PER NDE UT_`51, &gt; ENSURE REMAINING TH IS BETWEEN DWG TOLERANCES DESCRIBED ABOVE. _` IF ANY FASTENER WAS DAMAGED PROCEED TO REMOVE AND REPLACE FOR A NEW ONE SAME AS B/P. _` RESTORE FINISH AT DISCREPANT REPAIRED AREAS. &gt; APPLY CODE A047 PER BAERD GEN_`004. _` IDENTIFY REPAIRED SKIN WITH NCR NUMBER PER BAPS 144_`005. ~ REMAIN THK IS BETWEEN DWG TOLERANCES. ~ PART INTEGRITY VERIFIED BY NDT INSPECTION. _`_`_`_`_`_`_`_`_`_`_`_`_`_`_`_`_`_`_`_`_`_`_`_`_`_`_`_`_`_`_`_`_`_`_`_`_`_` _`ESAU HERNANDEZ_` 06/18/2021</t>
  </si>
  <si>
    <t>V564330</t>
  </si>
  <si>
    <t>Q321010922</t>
  </si>
  <si>
    <t>GD238-9025-7</t>
  </si>
  <si>
    <t>16/2021</t>
  </si>
  <si>
    <t>FRAME (GD238_`9025_`7) QTY (1) THERE IS QTY (1) DAMAGE ON FRAME MATERIAL MUST BE RECEIVED WITHOUT DAMAGES OR SCRATCHES. SEE ATTACHMENTS FOR DETAILS.</t>
  </si>
  <si>
    <t>GD238_`9025_`7 FRAME M/F: AMS 4902 THK=0.032" DISPOSITION: BLEND AND SMOOTH DAMAGED AREA PER BAPS 188_`001. DO NOT INCREASE DEPTH OF DISCREPANCY. SURFACE ROUGHNESS 63 RA MAX. QC TO ENSURE NO TRACES OF DAMAGES REMAIN. QC TO ENSURE NO TRACES OF DAMAGES REMAIN. PERFORM NDI PER BAPS 176_`002 OR 176_`019 AND ENSURE NO RELEVANT INDICATIONS ARE FOUND. MEASURE REMAIN THICKNESS PER NDE UT_`51, IF REMAIN THICKNESS IS LESS THAN 0.030" STOP AND RESUBMIT. ENSURE ALL REMAINING DRAWING REQUIREMENTS MET. CLOSE NCR. SUBSTANTIATION: PART TO REMAIN IN RAW MATERIAL TOLERANCES. RICARDO DELPINO LIAISON ENGINEER 06/18/2021</t>
  </si>
  <si>
    <t>V565631</t>
  </si>
  <si>
    <t>Q321010924</t>
  </si>
  <si>
    <t>V447744</t>
  </si>
  <si>
    <t>SUPPLIER* NCR REF. Q321008953 C121013941 C121014697 C121014341 C121014892 C121014503 LOCATION IN WL 71.10, BETWEEN LBL 27 AND RBL 27 ACTUAL CONDITION EXIST EXCESSIVE GAPPING BETWEEN FLOOR AND BULKHEAD GAP IS NOT ALLOWED ACCORDING TO DRAWING G05360040, REV. J. NOTE: INSPECTION WAS PERFORMED WITHOUT CLECOS GAP #1 CONDITION ITEM D) (LBL 9) G05364110_`005 G05365500_`003 GAP IS 0.013" LENGTH:1.6 B/P:B0201074_`5K15 COMMON PART BEAM ASSY LONGITUDINAL G05364110_`005 WEB ASSY, LWR, AFT PRESS BHD (G05365501_`013) GAP #2 CONDITION ITEM B) (LBL 27) G05364111_`003 G05365500_`003 GAP IS 0.013" LENGTH:1.6 B/P:B0201074_`5K15 COMMON PART BEAM ASSY LONGITUDINAL G05364111_`003 WEB ASSY, LWR, AFT PRESS BHD (G05365501_`013) SEE ATTACHMENTS FOR MORE REFERENCES</t>
  </si>
  <si>
    <t>V564834 V565634</t>
  </si>
  <si>
    <t>G05365501_`107 WEB, LWR, AFT PRESS BHD THKS IS 0.080"_`SS:0.120" AL_`2524_`T3 AL_`CLAD SHT AMS_`4296 DRAWING: G05360040 REV_`J. SHEET 03, SECTION H_`H. ENGINEERING DISPOSITION PROCEED AS FOLLOWS. _` ENSURE ALL PARTS WERE INSTALLED PER ENGINEERING DRAWING SPECIFICATION. _` IT IS NOT ALLOWED THAT COMMON PARTS ARE BENT, TWIST OR PRE_`LOADED. _` VERIFY AND ASSURE THE REPORTED VALUES OF GAP AND THEIR EXTENSION, IF ANY INFORMATION REQUIRES TO BE UPDATED, RESUBMIT TO ENGINEERING WITH PERTAINING DETAILS. _` FOR ZONES WITH NO GAP ASSURE NO DEVIATION EXIST. NCR PARTS FABRICATION: _` FABRICATE QTY(2) NCR SHIMS PER BAPS_`188_`000 / 188_`001 AS REQUIRED WITH THE FOLLOWING CONDITIONS: * MATERIAL: AL_`7075_`T6 OR T62 RAW MATERIAL. AMS_`4049 OR AMS_`QQ_`A_`250/12. * STOCK SIZE SELECTION AS NECESSARY IN ORDER TO ONLY USE MATERIAL CORE. * LENGTH AND WIDTH TO FIT GAP FOOTPRINT AND TO ENSURE MIN 2XÃ (EDGE DISTANCE) ON ALL FASTENERS. * ALLOWED TO ADJUST THICKNESS IN ORDER TO SUIT PROPERLY GAP NECESSITIES. ( MAX 0.013" ) * MIN CORNER RADII OF 0.125". * SURFACE ROUGHNESS OF 63 MICRO INCHES OR BETTER. _` NCR PART IDENTIFICATION PER BAPS 144_`005 AS FOLLOWS: * ZONE B WITH NCR SHIM NCRQ321010924_`001_`01 * ZONE D WITH NCR SHIM NCRQ321010924_`001_`02 _` PROTECTIVE FINISH FOR ALL NCR SHIMS TO X071 OF BAERD_`GEN_`004. _` NCR TO PROPERLY INSPECT NCR PARTS, IF ANY FABRICATION DEFECT IS PRESENT, PROCEED TO RE_`FABRICATE PER INSTRUCTIONS ABOVE STATED. NCR PART INSTALLATION: _` INSTALL NCR SHIMS ON EACH LOCATION RESPECTIVELY USING FAYING SEALANT SURFACE (BOTH SIDES) PER BAPS 157_`028. _` TRANSFER COMMON BEAMS HOLES TO INSTALLED NCR SHIMS AND ASSURE MIN EDGE DISTANCES OF 2XÃ FOR ALL FASTENERS _` ASSURE THE REPORTED GAPING CONDITION IS NO MORE. _` INSTALL B/P FASTENERS PER DRAWING REQUIR</t>
  </si>
  <si>
    <t>Q321010926</t>
  </si>
  <si>
    <t>V485233</t>
  </si>
  <si>
    <t>SUPPLIER* SEE NCR AS REF: Q321006119_`002, Q321006713_`002, Q321006891_`002, Q321007397_`009, Q321008423_`001, Q321008852_`007 &amp; Q321009133_`001. THE TWISTING OF THE WIRES IS ENDING AFTER THE TEFLON SLEEVE OF CABLE, PWR FDR, ACEPC 1 APU TB RAP (G09171071_`005), WICH IS GOING TO BE INSTALLED BTW FS 881_`897, STRG 18, LBL 29(IML). IS: THE TWISTING OF THE WIRES ENDS AFTER TEFLON SLEEVE. S/B: NON TWISTING AFTER TEFLON SLEEVE PER HDR G09171071_`005 REV .C QUALITY NOTES: A) AS NCR OF REF. DUE THE WIRE ARRANGEMENT ENDING AFTER TEFLON, IT'LL CAUSE THAT PWR FDR IT WONT FIT ON RECTANGULAR CLAMP (NAS1677C7_`21T) PER INSTALL. DWG. G02490110. REV. M. SEE ATTACHS.</t>
  </si>
  <si>
    <t>V565569</t>
  </si>
  <si>
    <t>HDR, PWR FDR, ACEPC 2 ACMP1B RAJ</t>
  </si>
  <si>
    <t>NO BADGE* BTW FS 881_`897, STRG 24_`25(LH, IML), THERE'S A CABLE DAMAGED ON HDR, PWR FDR, ACEPC 2 ACMP1B RAJ(G09171061_`007). DAMAGE DIM.: 0.210" X 0.060"(CABLE ID _` RAJ0001OR_`E2A_`4). NOTE: A) THE DAMAGE IS ONLY IN THE OUTER JACKET. B) INSTALL. DWG. G02490110 REV. M. SEE ATTACHS.</t>
  </si>
  <si>
    <t>DISCREPANCY 001 DISPOSITION 1.0 NO BADGE* BTW FS 881_`897, STRG 24_`25(LH, IML), THERE'S A CABLE DAMAGED ON HDR, PWR FDR, ACEPC 2 ACMP1B RAJ(G09171061_`007). DAMAGE DIM.: 0.210" X 0.060"(CABLE ID _` RAJ0001OR_`E2A_`4). NOTE: A) THE DAMAGE IS ONLY IN THE OUTER JACKET. B) INSTALL. DWG. G02490110 REV. M. SEE ATTACHS. PRIOR TO THE REPAIR, REMOVE THE CURRENT CCM UNDERNEATH P_`CLAMP. 1. DISCONNECT THE LUG. 2. CLEAN &amp; DEGREASE THE DAMAGED AREA WITH A CLEAN WIPER SATURATED WITH ISOPROPYL ALCOHOL TT_`I_`735 GRADE A OR B PER BAPS 180_`009. LET DRY AND SMOOTH OUT THE INSULATION. 3. APPLY SEALANT PR1776_`B2 (N383_`8315 2.5OZ OR N383_`6048 0.5 OZ FROZEN) ON DAMAGED INSULATION TO SEAL THE INSULATION BREAK PER BAPS 157_`027. 4.1. CUT A LENGTH OF SELECTED SHRINKABLE TUBING (P/N: HT_`SCE_`1K_`3/8_`2.0_`9) AT LEAST 1.5 INCH LONGER THAN THE DAMAGED WIRE PORTION. 4.2. SLIDE AND CENTER HEAT SHRINKABLE SLEEVE OVER EACH DAMAGED LOCATION ON WIRE RAJ0001OR_`E2A_`4 . 5. SELECT PROPER HEAT GUN SETTING WITH CORRECT REFLECTOR TO SHRINK SLEEVE @ 135Â°C PER BAPS 145_`222. 6. RE_`INSTALL WIRES AND COMPONENTS TO THE CONNECTOR PREVIOUSLY REMOVED. WRAP SILICONE FUSION TAPE (P/N: 608036_`2) AROUND THE CABLES FOR CCM REQUIREMENT. COMPLETE LACING AND RE_`INSTALL CLAMPS AS REQD 145_`210 IDENTIFY WITH A LABEL OF NCRQ321010926_`003 PER BAPS 145_`333 REQMTS DAVID CHEN EWIS MRB _` GLOBAL 7500</t>
  </si>
  <si>
    <t>V620358</t>
  </si>
  <si>
    <t>V240564</t>
  </si>
  <si>
    <t>DISCREPANCY 004 DISPOSITION 1.0 BTW FS 864_`897, LBL 15 (IML), THE BUNDLE OF CONNECTOR J755 ON THE HARNESS, AFT FUSE, BAGGAGE LHS RAA (G09171001_`019_`01), ITS SHORT. NOT ENOUGH DISTRIBUTION OF THE WIRES AT BRANCH POINT AREAS ARE REDUCING THE SLACK OF THE BUNDLE TO BE INSTALLED. NOTES: A) INSTALL. DWG G02490110 REV M. RETURN TO BP. RE_`DRESS HARNESS AS PER 3D DMU, HDR G09171001_`019 AND BAPS 145_`210. CHECK AND ENSURE CONNECTOR CLOCKED TO 296 DEGREE AS PER HDR. SLIGHTLY PULL SOME SLACK TOWARDS THE CONNECTOR AND IT IS ACCEPTABLE TO MOVE CCM AT 9.25 INCHES INSTEAD OF 9 INCHES AS PER HDR GENERAL NOTE G11.2 TOLERANCE. RE_`DRESS RAA HARNESS BUNDLE A1G FROM FWD CONNECTORS (J721, J723, J725 &amp; J729) LOCATIONS PER BAPS 145_`210. OPEN UP ALL OF CLAMPS AND REMOVE THE LACING OF BUNDLE AT CROSS TIE TO PULL WHOLE BUNDLE SLIGHTLY TOWARDS CONNECTOR J755. REFER ATTACHMENT 001 FOR 3D INSTRUCTIONS. IF FAIL, NEED TO REPLACE ALL WIRES AS PER HDR. NOTE: RE_`CHECK TO ENSURE NO TENSION ON THE BUNDLE. KUMARASWAMY H GLOBAL 7500 â MRB EWIS ENGINEERING FAL SUPPORT</t>
  </si>
  <si>
    <t>V620670</t>
  </si>
  <si>
    <t>V240565</t>
  </si>
  <si>
    <t>NO BADGE* BTW FS 864_`881, RBL 9 (IML), THERES A CABLE DAMAGED ON HARNESS, AFT FUSE, BAGGAGE RHS RBA (G09172001_`017). DAMAGE DIM: 0.200" X 0.030" (CABE ID _` RBA0406BL_`E2G_`14). NOTES: A) INSTALL. DWG. G02490210 REV. K / HDR G09172001_`017_`01 REV. _`_` B) THE DAMAGE IS ONLY IN THE OUTER JACKET. C) JUST AS REF., IF AFTER EWIS REVIEWING C_`WRAP CAN'T BE USED, CABLE ID IS AT 1" OF DISTANCE TO THE DAMAGE. SEE ATTACHS.</t>
  </si>
  <si>
    <t>V620666</t>
  </si>
  <si>
    <t>DISCREPANCY 005 DISPOSITION 1.0 BTW FS 864_`881, RBL 9 (IML), THERES A CABLE DAMAGED ON HARNESS, AFT FUSE, BAGGAGE RHS RBA (G09172001_`017). DAMAGE DIM: 0.200" X 0.030" (CABE ID _` RBA0406BL_`E2G_`14). NOTES: A) INSTALL. DWG. G02490210 REV. K / HDR G09172001_`017_`01 REV. _`_` B) THE DAMAGE IS ONLY IN THE OUTER JACKET. C) JUST AS REF., IF AFTER EWIS REVIEWING C_`WRAP CAN'T BE USED, CABLE ID IS AT 1" OF DISTANCE TO THE DAMAGE. BEFORE WIRE REPAIR, CHECK AGAIN TO ENSURE NO WIRE STRANDS DAMAGE OR WIRE MUST BE REMOVED &amp; REPLACED REPAIR WIRE RBA0406BL_`E2G_`14 WITH ATUM_`4/1_`0 AND TMS_`SCE_`1K_`1/4_`2.0_`9 HEAT SHRINK SLEEVES. FOLLOW REPAIR PROCEDURE: USING HEAT SHRINKABLE TUBING PER BAPS 145_`388 SECTION 4.3.1 1. REMOVE ALL LACING &amp; CLAMPS FROM CONNECTOR J714B TO DAMAGED LOCATION AS NEEDED. (USE CARE NOT TO FURTHER DAMAGE CABLE.) 2. UN_`PIN WIRE FROM CONNECTOR J714B AND SLIDE HEAT SHRINK SLEEVES (P/N ATUM_`4/1_`0, TMS_`SCE_`1K_`1/4_`2.0_`9) OVER THE CABLE TO SHRINK OVER THE DAMAGED AREA. UNDO &amp; REDO CLAMPING ONE SECTION AT A TIME TO SLIDE SLEEVE. 3. CLEAN &amp; DEGREASE THE DAMAGED AREA WITH A CLEAN WIPER SATURATED WITH ISOPROPYL ALCOHOL TT_`I_`735 GRADE A OR B PER BAPS 180_`009. LET DRY AND SMOOTH OUT THE INSULATION. 4. SLIGHTLY APPLY SEALANT PR1776_`B2 (N383_`8315 2.5OZ OR N383_`6048 0.5 OZ FROZEN) ON DAMAGED INSULATION TO SEAL THE INSULATION BREAK PER BAPS 157_`027. 5.1. CUT A 1.25 INCH LENGTH OF SELECTED SHRINKABLE TUBING P/N ATUM_`4/1_`0. TUBING ENDS SHALL BE CUT SMOOTH &amp; FREE FROM RAGGED EDGES PER BAPS 145_`388 SECTION 4.3.1. 5.2. SLIDE AND CENTER 1.25 INCH LONG ATUM_`4/1_`0 SLEEVE TO COVER MINIMUM 0.5â ON EACH SIDE OF THE DAMAGED AREA. THEN SHRINK TMS_`SCE_`1K_`1/4_`2.0_`9 OVER THE ATUM SLEEVE. SEE DISPOSITION IMAGE 001 FOR REPAIR REFERENCE. 6. SELECT PROPER HEAT GUN SETTING WITH CORRE</t>
  </si>
  <si>
    <t>Q321010927</t>
  </si>
  <si>
    <t>G05372223-101</t>
  </si>
  <si>
    <t>REALLOCATION</t>
  </si>
  <si>
    <t>METHODS* IN PART NUMBER G05372223_`101 (QTY 2) (BRACKET, LP SYSTEM), EXIST MISLOCATION HOLES. THE NUMBERS OF PART CANNOT BE USED IN ASSY. PART NUMBER IS OBVIOUS SCRAP.</t>
  </si>
  <si>
    <t>REPLACE AND INSTALL A NEW PART G05372223_`101(QTY2) (BRACKET, LP SYSTEM). SAUL ZAMORA NOGUEZ QC/MRB, GLOBAL 7500 18/JUN/2021.</t>
  </si>
  <si>
    <t>V564389</t>
  </si>
  <si>
    <t>G05379185-101</t>
  </si>
  <si>
    <t>METHODS* IN PART NUMBER G05379185_`101 (BRACKET, GROUND), EXIST MISLOCATION HOLES. THE NUMBERS OF PART CANNOT BE USED IN ASSY. PART NUMBER IS OBVIOUS SCRAP.</t>
  </si>
  <si>
    <t>REPLACE AND INSTALL A NEW PART G05379185_`101 (BRACKET, GROUND). SAUL ZAMORA NOGUEZ QC/MRB, GLOBAL 7500 18/JUN/2021.</t>
  </si>
  <si>
    <t>V564423</t>
  </si>
  <si>
    <t>G05379466-101</t>
  </si>
  <si>
    <t>METHODS* IN PART NUMBER G05379466_`101(QTY 2) (BRACKET, GROUND), EXIST MISLOCATION HOLES. THE NUMBERS OF PART CANNOT BE USED IN ASSY. PART NUMBER IS OBVIOUS SCRAP.</t>
  </si>
  <si>
    <t>REPLACE AND INSTALL A NEW PART G05379466_`101 (QTY2) (BRACKET, GROUND). SAUL ZAMORA NOGUEZ QC/MRB, GLOBAL 7500 18/JUN/2021.</t>
  </si>
  <si>
    <t>V564451</t>
  </si>
  <si>
    <t>G05379186-101</t>
  </si>
  <si>
    <t>METHODS* IN PART NUMBER G05379186_`101 (BRACKET, GROUND), EXIST MISLOCATION HOLES. THE NUMBERS OF PART CANNOT BE USED IN ASSY. PART NUMBER IS OBVIOUS SCRAP.</t>
  </si>
  <si>
    <t>REPLACE AND INSTALL A NEW PART G05379186_`101 (BRACKET, GROUND). SAUL ZAMORA NOGUEZ QC/MRB, GLOBAL 7500 18/JUN/2021.</t>
  </si>
  <si>
    <t>V564455</t>
  </si>
  <si>
    <t>G05379184-101</t>
  </si>
  <si>
    <t>METHODS* IN PART NUMBER G05379184_`101 (BRACKET, GROUND), EXIST MISLOCATION HOLES. THE NUMBERS OF PART CANNOT BE USED IN ASSY. PART NUMBER IS OBVIOUS SCRAP.</t>
  </si>
  <si>
    <t>REPLACE AND INSTALL A NEW PART G05379184_`101 (BRACKET, GROUND). SAUL ZAMORA NOGUEZ QC/MRB, GLOBAL 7500 18/JUN/2021.</t>
  </si>
  <si>
    <t>V564459</t>
  </si>
  <si>
    <t>G05362822-101-01</t>
  </si>
  <si>
    <t>SPLICE, FRAME, AFT FUSE</t>
  </si>
  <si>
    <t>708906* IN PART NUMBER G05362822_`101_`01 (SPLICE, FRAME, AFT FUSE), THERE ARE 6 TOOL MARKS. THE NUMBERS OF PART CANNOT BE USED IN ASSY. PART NUMBER IS OBVIOUS SCRAP.</t>
  </si>
  <si>
    <t>REPLACE AND INSTALL A NEW PART G05362822_`101_`01 (SPLICE, FRAME, AFT FUSE). SAUL ZAMORA NOGUEZ QC/MRB, GLOBAL 7500 18/JUN/2021.</t>
  </si>
  <si>
    <t>V565071</t>
  </si>
  <si>
    <t>Q321010928</t>
  </si>
  <si>
    <t>V519535</t>
  </si>
  <si>
    <t>V565573</t>
  </si>
  <si>
    <t>V280800</t>
  </si>
  <si>
    <t>UNDER INVESTIGATION* SAME REPETITIVE ISSUE _` SEE NCRS: Q321001217_`005, Q321001896_`001, Q321002434_`003, Q321003567_`003, Q321003567_`003, Q321004199_`003, Q321004301_`006, Q321005522_`002, Q321006119_`003 , Q321006713_`006 &amp; Q321006891_`003* BTW FS 864_`897, LBL 15 (IML), THE BUNDLE OF CONNECTOR J755 ON THE HARNESS, AFT FUSE, BAGGAGE LHS RAA (G09171001_`019_`01), ITS SHORT. NOT ENOUGH DISTRIBUTION OF THE WIRES AT BRANCH POINT AREAS ARE REDUCING THE SLACK OF THE BUNDLE TO BE INSTALLED. NOTES: A) INSTALL. DWG G02490110 REV M SEE ATTACHS</t>
  </si>
  <si>
    <t>DISCREPANCY 002 DISPOSITION 1.0 UNDER INVESTIGATION* SAME REPETITIVE ISSUE _` SEE NCRS: Q321001217_`005, Q321001896_`001, Q321002434_`003, Q321003567_`003, Q321003567_`003, Q321004199_`003, Q321004301_`006, Q321005522_`002, Q321006119_`003 , Q321006713_`006 &amp; Q321006891_`003* BTW FS 864_`897, LBL 15 (IML), THE BUNDLE OF CONNECTOR J755 ON THE HARNESS, AFT FUSE, BAGGAGE LHS RAA (G09171001_`019_`01), ITS SHORT. NOT ENOUGH DISTRIBUTION OF THE WIRES AT BRANCH POINT AREAS ARE REDUCING THE SLACK OF THE BUNDLE TO BE INSTALLED. NOTES: A) INSTALL. DWG G02490110 REV M SEE ATTACHS RETURN TO BP. RE_`DRESS HARNESS AS PER 3D DMU, HDR G09171001_`019 AND BAPS 145_`210. CHECK AND ENSURE CONNECTOR CLOCKED TO 296 DEGREE AS PER HDR. SLIGHTLY PULL SOME SLACK TOWARDS THE CONNECTOR J755 AND IT IS ACCEPTABLE TO MOVE CCM AT 9.25 INCHES INSTEAD OF 9 INCHES AS PER HDR GENERAL NOTE G11.2 TOLERANCE. RE_`DRESS RAA HARNESS BUNDLE A1G FROM FWD CONNECTORS (J721, J723, J725 &amp; J729) LOCATIONS PER BAPS 145_`210. OPEN UP ALL OF CLAMPS AND REMOVE THE LACING OF BUNDLE AT CROSS TIE TO PULL WHOLE BUNDLE SLIGHTLY TOWARDS CONNECTOR J755. REFER ATTACHMENT 001 FOR 3D INSTRUCTIONS. IF FAIL, NEED TO REPLACE ALL WIRES AS PER HDR. NOTE: RE_`CHECK TO ENSURE NO TENSION ON THE BUNDLE. DAVID CHEN EWIS MRB _` GLOBAL 7500</t>
  </si>
  <si>
    <t>V646222</t>
  </si>
  <si>
    <t>B0816131-Z1-3016</t>
  </si>
  <si>
    <t>B0548543* SEE NCR: Q320022545_`001 AS REFERENCE. ON FS 1090, RBL 10 (IML), THERE'S A TOOLMARK AT FEEDTHRU ( B0816131_`Z1_`3016). TOOL MARK DIM. AS FOLLOWS: LENGTH _` 0.110" WIDTH _` 0.040" DEPTH _` 0.003" NOTE: INSTALL. DWG G02490610 REV. K. / ATTACHS #1 IS ONLY A PICTURE TAKEN ON DWG. G02490810 REV. E AS REFERENCE. SEE ATTACHS.</t>
  </si>
  <si>
    <t>ENGINEERING REMARKS: ITEM PN DESCRIPTION MATERIAL &amp; SPEC 001 B0816131_`Z1_`3016 BULKHEAD FEED _` THROUGH STAINLESS STEEL ENGINEERING DISPOSITION PROCEED AS FOLLOWS: 1. PERFORM A CHAMFER BY BLENDING OPERATION ON AFFECTED EDGE. _` ENSURE SMOOTH TRANSITION WITH ADJACENT SURFACES. _` CHAMFER RADIUS TO BE 0.020". _` SURFACE ROUGHNESS TO BE 63RA OR BETTER. _` ENSURE TO ELIMINATE ALL TRACE OF DAMAGE. 2. PERFORM A ET PER BAPS 176_`019, IF SOME POSITIVE RELEVANT INDICATION IS FOUND RESUBMIT NCR FOR EVALUATION. 3. Q.A. TO DEFINE THE APPROPRIATE METHOD TO MEASURE THE AMOUNT OF REMOVED MATERIAL OR FINAL THICKNESS AT DISCREPANT AREA. _` ENSURE NOT MORE THAN 0.003" HAS BEEN REMOVED FROM NOMINAL THICKNESS OTHERWISE RESUBMIT. 4. TOUCH UP REWORKED EDGE WITH FINISH CODE S010 COLOR WHITE PER BAERD GEN_`004. LIAISON ENG. SUBSTANTIATION: ACCEPTABLE FOR FIT FORM AND FUNCTION. MRB LIAISON ENGINEER. GABRIEL GARCIA. 07/09/2021.</t>
  </si>
  <si>
    <t>V646470</t>
  </si>
  <si>
    <t>Q321010929</t>
  </si>
  <si>
    <t>V410039</t>
  </si>
  <si>
    <t>METHODS* REF NCR Q321004209 FS 981, CL, STR 1, RH, LH IN ORDER TO ACHIEVE A PROPER INSTALLATION OF DORSAL FAIRING (G05530300_`101) ANGLE, DORSAL, AFT FUSE (G05530232_`104) AND ANGLE, DORSAL, AFT FUSE (G05530232_`103) WERE TRIMMED 0.380â ANGLES DOES NOT ALLOW A PROPER FIT OF DORSAL FAIRING (G05530300_`101) WITH CHANNEL ASSY, DORSAL, LWR (G05530230_`004) AND CHANNEL ASSY, DORSAL, LWR (G05530230_`003) CLEARANCE BETWEEN ANGLES 0.690â MINIMUM ED TO ADJACENT FASTENER B0205017AD3 IS 0.570â SEE ATTACHMENTS.</t>
  </si>
  <si>
    <t>ENGINEERING DISPOSITION. PROCEED AS FOLLOWS: + FOR TRIMMED AREA ENSURE TO MEET ALL REQUIREMENTS PER BAPS 188_`000. _` ENSURE MINIMUM CORNER RADIUS OF 0.250". _` ENSURE AN SMOOTH TRANSITION FOR BLENDED AREA. _` ENSURE A ROUGHNESS SURFACE 63RA OR BETTER. _` PERFORM AND NDI INSPECTION PER BAPS 176_`002 OR EDDY CURRENT INSPECTION PER BAPS 176_`019 AT TRIMMED AREA. _` IF NOT RELEVANT INDICATION CONTINUE WITH REPAIR OTHERWISE RESUBMIT WITH ALL DETAILS. _` ENSURE TO MEET ALL OTHER DWG REQUIREMENTS. _` TOUCH_`UP ALL BARE MATERIAL FINISH CODE A028 PER BAERD GEN_`004. _` CONTINUE WITH ASSY PER DWG REQUIREMENTS. ENGINEERING SUBSTANTIATION. _` FIT, FORM AND FUNCTION IS NOT AFFECTED. _`_`_`_`_`_`_`_`_`_`_`_`_`_`_`_`_`_`_`_`_`_`_`_`_`_`_`_`_`_`_`_`_`_`_`_`_`_`_`_`_`_`_`_`_`_`_`_`_`_`_`_`_` LIAISON ENGINEER. ALBERTO MALDONADO. 06/18/2021.</t>
  </si>
  <si>
    <t>V567155</t>
  </si>
  <si>
    <t>Q321010931</t>
  </si>
  <si>
    <t>G05450500-103-03</t>
  </si>
  <si>
    <t>V465913</t>
  </si>
  <si>
    <t>B0709398* ON G05450500_`103_`03 SKIN, FIXED LE, PYLON THERE ARE TOOL MARKS QTY 6 LOCATION FS 917.25 &amp; FS 945.75 _`_`_`_`_`_`_`_`_`_`_`_`_`_`_`_`_`_`_`_`_`_`_`_`_`_`_`_`_`_`_`_`_`_`_`_`_`_`_`_`_`_`_`_`_`_`_`_`_`_`_`_`_`_`_`_`_`_`_`_`_`_`_`_`_`_`_`_`_`_`_`_`_`_`_`_` ITEM # 1 UPR SIDE QTY 1 _`_`_`_`_`_`_`_`_`_`_`_`_`_`_`_`_`_`_`_`_`_`_`_`_`_`_`_`_`_`_`_`_`_`_`_`_`_`_`_`_`_`_`_`_`_`_`_`_`_`_`_`_`_`_`_`_`_`_`_`_`_`_`_`_`_`_`_`_`_`_`_`_`_`_`_` ACTUAL CONDITION ZONE LENGTH WIDTH DEPTH COMMENTS 1 .350" .200" .0025" TOOL MARK _`_`_`_`_`_`_`_`_`_`_`_`_`_`_`_`_`_`_`_`_`_`_`_`_`_`_`_`_`_`_`_`_`_`_`_`_`_`_`_`_`_`_`_`_`_`_`_`_`_`_`_`_`_`_`_`_`_`_`_`_`_`_`_`_`_`_`_`_`_`_`_`_`_`_`_` ITEM # 2 LWR SIDE QTY 5 _`_`_`_`_`_`_`_`_`_`_`_`_`_`_`_`_`_`_`_`_`_`_`_`_`_`_`_`_`_`_`_`_`_`_`_`_`_`_`_`_`_`_`_`_`_`_`_`_`_`_`_`_`_`_`_`_`_`_`_`_`_`_`_`_`_`_`_`_`_`_`_`_`_`_`_` ACTUAL CONDITION ZONE LENGTH WIDTH DEPTH COMMENTS 1 .500" .050" .003" TOOL MARK 2 .150" .040" .0025" TOOL MARK 3 .150" .040" .0025" TOOL MARK 4 .200" .200" .003" TOOL MARK 5 .350" .060" .002" TOOL MARK SEE ATTACHMENTS</t>
  </si>
  <si>
    <t>ENGINEERING NOTES: PART NO. AFFECTED: G05450500_`103 SKIN FIXED LE PYLON _`2024_`T3 AL ALLOY PER AMS_`QQ_`A_`250/5, STOCK THK= 0.050" DISPOSITION: _`_`MASK THE AREA AROUND THE DAMAGES _`_`MANUALLY BLEND THE DAMAGES PER BAPS 149_`001. _`DO NOT DEEPEN THE DAMAGES. _`100:1 BLEND RATIO. _`ENSURE A SMOOTH TRANSITION WITH SURROUNDING MATERIAL. _`ENSURE A SURFACE ROUGHNESS OF 63RA OR BETTER. _`_`QC PERFORM A VISUAL INSPECTION USING A 10X MAGNIFYING GLASS AND A GOOD SOURCE OF LIGHT. _`ENSURE THERE ARE NO TRACES OF THE REPORTED DAMAGES. _`_`PERFORM AN EDDY CURRENT INSPECTION PER BAPS 176_`019 AT REPAIRED AREAS. _`ENSURE NO RELEVANT INDICATIONS ARE FOUND, OTHERWISE RESUBMIT TO ENGINEERING. _`_`PERFORM AN ULTRASONIC INSPECTION PER NDE UT_`51 AND ENSURE A MIN THK OF 0.047" _`_`TOUCH UP THE REPAIRED AREAS WITH FINISH CODE A047 PER BAERD GEN_`004. _`_`REMOVE AND REPLACE THE BLENDED FASTENERS WITH NEW B/P COMPLIANT ONES PER DWG REQUIREMENTS. _`_`CONTINUE WITH THE NEXT HIGH ASSY AND/OR NEXT CORRESPONDING PROCESS PER DWG REQUIREMENTS. SUBSTANTIATION: _`_`STRUCTURAL REMAINING CONDITION OVER BLENDED AREAS IS ACCEPTABLE FOR ENGINEERING (94%). _`_`FINISH RESTORED TO DWG INTENT. _`_`MATERIAL INTEGRITY VERIFIED BY QNDI. RUBEN VAZQUEZ LIAISON ENGINEER 06/18/2021 CO_`SIGNED RICARDO DELPINO</t>
  </si>
  <si>
    <t>V574514</t>
  </si>
  <si>
    <t>Q321010932</t>
  </si>
  <si>
    <t>GD244-4050-3-01</t>
  </si>
  <si>
    <t>STRINGER NO.5 (LH)</t>
  </si>
  <si>
    <t>V330073</t>
  </si>
  <si>
    <t>TECHNICAL METHODS* SIMILAR CONDITION RNC Q310006214 EXIST QTY (2) EXTRA HOLES ON THE PART GD244_`4050_`3 STRINGER NO.5 (LH) ACTUAL CONDITION: _` HOLES Ã 0.128â (GOOD AND ROUND) _` MIN. PITCH 0.490â _` ED 0.510â NOTE: THE PRODUCTION AREA INSTALLED RIVET PLUG TYPE 3 (RIVET B0205016AD4) QTY (2) SEE ATTACHMENTS FOR DETAILS</t>
  </si>
  <si>
    <t>GD244_`4050_`3 STRINGER M/F: 7075 T6511 THK=0.070" DISPOSITION: ENSURE ADJACENT GD477_`1844_`1 BRACKET ASSY INSTALLED PER DRAWING REQUIREMENTS. ENSURE B0205061AD4_`(*)S RIVETS/PLUGS INSTALLED PER BAPS 151_`001. TOUCH UP PLUGS WITH FINISH CODE A028 PER BAERD GEN_`004. ENSURE ALL REMAINING DRAWING REQUIREMENTS MET. CLOSE NCR. SUBSTANTIATION: PLUGS ACCEPTABLE FOR FIT, FORM AND FUNCTION. 3.7XD PITCH DISTANCE IS STRUCTURALLY ACCEPTABLE. RICARDO DELPINO LIAISON ENGINEER 06/18/2021</t>
  </si>
  <si>
    <t>V565425</t>
  </si>
  <si>
    <t>Q321010933</t>
  </si>
  <si>
    <t>V467894</t>
  </si>
  <si>
    <t>B0611373* ON G05450423_`005_`01 RIB ASSY, CTR BOX, PYLON THERE ARE HOLE OVER SIZE QTY 1 PART IN COMMON AFFECTED G05450433_`003_`02 BRACKET ASSY, CTR BOX, PYLON LOCATION FS 1037.00 DETAIL PART AFFECTED G05450423_`103 G05450433_`103 B/P RIVET B0205016AD5* ACTUAL CONDITION HOLE PITCH DIA S/B DIA IS 1 .750" .160" .177" TYPICAL E.D CONDITION FOR ALL PARTIES .380" SEE ATTACHMENTS</t>
  </si>
  <si>
    <t>ENGINEERING REMARKS. _` DRAWING G05450053 SHT 5 SECT V_`V. _` G05450425_`005 RIB LOCAL B/P THICKNESS IS .080"Â±.010" MADE FROM 7475_`T7351 2.5" S/T AL PLT PER AMS 4202. _` G05450433_`003 BRACKET LOCAL B/P THICKNESS IS .063" ( STOCK ) MADE FORM 2024_`T42 AL CLD SHT PER AMS QQ_`A_`250/5. PROCEED AS FOLLOWS. _` ENSURE HOLE IS GOOD AND ROUND TO Ã .177" _` .181" PER BAPS 151_`001. _` INSTALL QTY (1) NAS1242AD5_`(*) FASTENER PER BAPS 151_`001 / 157_`028 TO REPLICATE THE ASSEMBLY DRAWING REQUIREMENTS. _` CLOSE THIS NCR. ENGINEERING SUBSTANTIATION. ED RATIO OVER 2 FOR REPAIR FASTENER STRUCTURALLY ACCEPTABLE TO ENGINEERING AT NOTED LOCATION. OSCAR DIAZ DE LEON. LIAISON ENGINEERING. 06/18/2021.</t>
  </si>
  <si>
    <t>V573673</t>
  </si>
  <si>
    <t>Q321010934</t>
  </si>
  <si>
    <t>V380000</t>
  </si>
  <si>
    <t>METHODS* NCR REFERENCE Q321010599 THERE ARE GAPS IN TAILCONE G05390000_`001 B/P NAS9309ML_`4_`* AND NAS9309ML_`5_`* SIDE LH GD238_`6725_`3 SILL EXTENSION G05392168_`005 SKIN LH GD238_`6909_`3 SURROUND STRAP LH, FS1105, REAR FUSE SIDE RH GD238_`6725_`4 SILL EXTENSION G05392170_`005 SKIN RH G05394086_`101 SURROUND STRAP RH, FS1105, REAR FUSE FRAME, FWD, APU DUCT MOUNT G05394048_`105 (L_`H AND R_`H) DETAIL SIDE LH GAP .025" LENGTH .500" GAP .030" LENGTH 5.500" GAP .013" TO .005" LENGTH .800" DETAIL SIDE RH GAP .022" LENGTH 1.500" GAP .006" LENGTH 5.500" WIDTH .700" TYP DIA .129" AND .161" G&amp;R ALL PARTS ED .350" MIN PITCH .650" NOTE: THE ROOT CAUSE IS THE THICKNESS OF THE SKIN WITH CHE_`MILL (.057 '') PLUS THE THICKNESS OF THE DOUBLER (.080 '') FOR THIS REASON IT DOES NOT SEAT THE INTERCOSTAL CORRECTLY THE B/P NOT INSTALLED SEE ATTACHMENTS PLEASE</t>
  </si>
  <si>
    <t>ENGINEERING NOTES: _`AFFECTED PARTS: G05392169_`105 SKIN M/F: 2024 T62 THK=0.057" &amp; 0.040" G05392170_`105 SKIN M/F: 2024 T62 THK=0.057" &amp; 0.040" GD238_`6725_`3 SILL M/F: TITANIUM TO MIL_`T_`_`9046 J CODE CP3 THK=0.063" GD238_`6725_`4 SILL M/F: TITANIUM TO MIL_`T_`_`9046 J CODE CP3 THK=0.063" GD238_`6909_`3 STRAP M/F: AMS 4902 THK=0.063" G05394086_`101 STRAP M/F: AMS 4902 THK=0.063" _`B/P FASTENERS: NAS9309ML_`4_`(*) SEE G05392001 NAS9309ML_`5_`(*) SEE G05390000 DISPOSITION: FROM 2024 T3 AMS_`QQ_`A_`250/5 THK=0.032", FABRICATE (5) SHIMS PER BAPS 188_`001/188_`001. ACCEPTABLE TO USE THINNER SHEETS FROM SAME RAW MATERIAL TAPER TO MATCH NOTED GAPS PER BAPS 188_`001. MIN 0.25" CORNER RADIUS. MIN THICKNESS ACCEPTABLE 0.005" MAX THICKNESS ACCEPTABLE 0.030" ENSURE MIN 2XD EDGE DISTANCE AT ALL FASTENERS. SURFACE ROUGHNESS 63 RA MAX. APPLY BRUSH CONVERSION COATING PER BAPS 160_`020 TYPE II + 1 COAT BAMS 565_`013 HEAT RESISTANT COATING PER BAPS 138_`049. FOR LH SIDE: IDENTIFY AS NCRQ321010934_`001_`01 PER BAPS 144_`005 FOR GAP 1 (0.025"). IDENTIFY AS NCRQ321010934_`001_`03 PER BAPS 144_`005 FOR GAP 2 (0.030"). IDENTIFY AS NCRQ321010934_`001_`05 PER BAPS 144_`005 FOR GAP 3 (0.013"). FOR RH SIDE: IDENTIFY AS NCRQ321010934_`001_`02 PER BAPS 144_`005 FOR GAP 1 (0.022"). IDENTIFY AS NCRQ321010934_`001_`04 PER BAPS 144_`005 FOR GAP 2 (0.006"). PLACE NCR SHIMS AT NOTED GAPS, FAY SEALANT SURFACES PER BAPS 157_`030. INSTALL B/P FASTENERS PER DRAWING REQUIREMENTS. ENSURE ALL REMAINING DRAWING REQUIREMENTS MET. IDENTIFY AS NCRQ321010934_`001 PER BAPS 144_`005. CLOSE NCR. SUBSTANTIATION: SEE SIGNOFF SHEET FOR STRESS APPROVAL. RICARDO DELPINO LIAISON ENGINEER 06/18/2021</t>
  </si>
  <si>
    <t>V575741</t>
  </si>
  <si>
    <t>Q321010935</t>
  </si>
  <si>
    <t>V448232</t>
  </si>
  <si>
    <t>METHODS* IS DETECTED QTY 1 HOLE OPEN OVERSIZE TO DIA .199" DUE TO DOUBLE HOLE WAS PRESENT AFTER DRILLING THE PART AS PER B/P POSITION DOUBLE HOLE CONDITION IS ELIMINATED HOLE IS GOOD AND ROUND ED IS .350" DISTANCE FROM CENTER OF HOLE TO JOGGLE IS .350" PITCH IS .800" COMMON PARTS G05361503_`103 STRAP, PRESS BHD LWR, AFT FUSE G05361711_`101 STRINGER 21, AFT FUSE G05365535_`101 FITTING, STGR EXTENSION, AFT FUSE BP FASTENER B0206001AG5 CURRENT CONDITION IS INSTALLED ON AFECTED HOL HILITE HST110AG6 + B0203038 SEE ATTACHMENTS</t>
  </si>
  <si>
    <t>ENGINEERING DISPOSITION: _` PROCEED AS FOLLLOWS: _` RE_`OPEN DISCREPANT HOLE TO DIAMETER OF 0.2137" / 0.2167" TRU ALL COMMON PARTS PER BAPS 151_`029. _` ENSURE ALL TRACE OF DAMAGE IS ELIMINATED. _` ENSURE 0.320" AS MINIMUM EDGE DISTANCE IN AFFECTED STRINGER. _` ENSURE 0.350" AS MINIMUM EDGE DISTANCE IN ALL OTHER DETAILS. _` ENSURE 4D TO 6D AS PITCH. _` PER BAPS 151_`029 AND 157_`027 INSTALL QTY_`1 HST410AG6 HI_`LITE + B0203038_`3 NUT INSTEAD OF B/P HI_`LITE. _` CONTINUE WITH THE ASSEMBLY PER ALL DRAWING REQUIREMENTS LIAISON SUBSTANTIATION: REFER TO SIGNOFF SHT FOR STRESS ENGINEERING APPROVAL. _`_`_`_`_`_`_`_`_`_`_`_`_`_`_`_`_`_`_`_`_`_`_`_`_`_`_`_`_`_`_`_`_`_`_`_`_`_`_`_`_`_`_`_`_`_`_`_`_`_`_` JAIME OTERO. LIAISON ENGINEER BAM. 07/09/2021.</t>
  </si>
  <si>
    <t>Q321010936</t>
  </si>
  <si>
    <t>AGS552</t>
  </si>
  <si>
    <t>GM597-3820-134</t>
  </si>
  <si>
    <t>BRACKET ASSY, WING L/E, INSIDE SLAT</t>
  </si>
  <si>
    <t>SUPPLIER EXTERNAL* QTY (16) BRACKET ASSY, WING L/E, INSIDE SLAT (GM597_`3820_`134) CAME FROM SUPPLIER WITH BONDING SURFACE IN WRONG SIDE. AS PER DWG. GM597_`3820 REV. H THE BONDING S/B IN VIEW LOOKING OUTBD THE PARTS HAVE THE BONDING IN THE SAME SITE THAT PART GM597_`3820_`133 SEE ATTACHMENTS FOR DETAILS.</t>
  </si>
  <si>
    <t>ENGINEERING REMARKS. _` DRAWING GM597_`3820 _`H. PROCEED AS FOLLOWS. _` APPLY A047 FINISH TO ELECTRICAL BONDING PREPARED AREA PER BAERD GEN_`004 PLUS QTY (1) COAT OF BAMS 565_`001 FR PRIMER PER BAPS 138_`043. _` PREPARE CORRECT LOCATION FOR ELECTRICAL BONDING PER GM597_`3820 _`H DRAWING REQUIREMENTS. Â» REMOVE PRIMER PER BAPS 180_`006 SECT 9.1.4 ( BRUSH STRIPPING ). _` RTS REWORKED BRACKETS. _` CLOSE THIS NCR. ENGINEERING SUBSTANTIATION. RETURN TO DRAWING REQUIREMENTS. OSCAR DIAZ DE LEON. LIAISON ENGINEERING. 06/18/2021.</t>
  </si>
  <si>
    <t>V573655</t>
  </si>
  <si>
    <t>Q321010937</t>
  </si>
  <si>
    <t>GM597-3820-133</t>
  </si>
  <si>
    <t>SUPPLIER EXTERNAL* QTY (1) BRACKET ASSY, WING L/E, INSIDE SLAT (GM597_`3820_`133) CAME FROM SUPPLIER WITHOUT CSK AS PER DWG. GM597_`3820 REV. H S/B CSK 100Âº X Ã .291 SEE ATTACHMENTS FOR DETAILS.</t>
  </si>
  <si>
    <t>DISPOSITION: PERFORM COUNTERSINKS PER DRAWING REQUIREMENTS. ENSURE ALL DRAWING REQUIREMENTS MET. CLOSE NCR. SUBSTANTIATION: REWORK TO DRAWING REQUIREMENTS. RICARDO DELPINO LIAISON ENGINEER 06/18/2021</t>
  </si>
  <si>
    <t>V565572</t>
  </si>
  <si>
    <t>Q321010938</t>
  </si>
  <si>
    <t>V305067</t>
  </si>
  <si>
    <t>SUPPLIER EXTERNAL* SLAT ASSY, NO.4 (LH) GM128_`1014_`23 SKIN, OUTER GM124_`1801_`9. LOCATION: SPART DATUM BTW RIB 1 TO 16 L/H AT SLAT ASSY, NO.4 (LH) (GM128_`1014_`23) IN SKIN, OUTER (GM124_`1801_`9) WAS PERFORMED REMAINING THICKNESS AS PER UT_`51. AFTER TEST WE FOUND QTY (16) POINTS OUT OF TOLERANCE. THKS 0.100" +/_` 0.0035" AS PER ANSI H35.2 RIB #1 MIN. THKS 0.096" RIB #2 MIN. THKS 0.096" RIB #3 MIN. THKS 0.095" RIB #4 MIN. THKS 0.095" RIB #5 MIN. THKS 0.096" RIB #6 MIN. THKS 0.096" RIB #7 MIN. THKS 0.095" RIB #8 MIN. THKS 0.096" RIB #9 MIN. THKS 0.096" RIB #10 MIN. THKS 0.095" RIB #11 MIN. THKS 0.096" RIB #12 MIN. THKS 0.095" RIB #13 MIN. THKS 0.095" RIB #14 MIN. THKS 0.096" RIB #15 MIN. THKS 0.096" RIB #16 MIN. THKS 0.096" NOTE: THE POLISH PROCESS IS COMPLETE SEE ATTACHED REPORT.</t>
  </si>
  <si>
    <t>ENGINEERING REMARKS. _` DRAWING GM128_`1801 _`N / GM124_`1801 _`E. _` GM124_`1801_`9 SKIN LOCAL B/P THICKNESS IS .100" ( STOCK ) MADE FROM 6013_`T62 OR T6 AL SHT PER AMS 4347. _` THICKNESS CONDITION AS REPORTED IS NOTED AND ACCEPTABLE TO ENGINEERING. PROCEED AS FOLLOWS. _` IDENTIFY SLAT AS NCRQ321010928_`001 PER BAPS 144_`005. _` CLOSE THIS NCR. ENGINEERING SUBSTANTIATION. FUNCTIONALLY AND STRUCTURALLY ACCEPTABLE TO ENGINEERING. NO MAINTAINABILITY IMPACT DUE TO THIS CONDITION. OSCAR DIAZ DE LEON. LIAISON ENGINEERING. 06/18/2021.</t>
  </si>
  <si>
    <t>Q321010941</t>
  </si>
  <si>
    <t>G05372825-001</t>
  </si>
  <si>
    <t>BRACKET ASSY, ISOLATING, FUEL SYSTEM</t>
  </si>
  <si>
    <t> 37B2</t>
  </si>
  <si>
    <t>DAMAGE (NOT SKINS) - MACHINE - CRACK</t>
  </si>
  <si>
    <t>606577* PART OBVIUOS SCRAP THERE IS (QTY. 1) CRACK AT BRACKET ASSY, ISOLATING, FUEL SYSTEM G05372825_`001 SEE ATTACHMENTS FOR MORE DETAILS.</t>
  </si>
  <si>
    <t>PART OBVIOUS SCRAP NOTE: BRACKET ASSY, ISOLATING, FUEL SYSTEM (G05372825_`001) QTY (1) .................................................................................................................................................................................................................. PRODUCTION * OBTAIN A NEW ONE PART G05372825_`001 AND CONTINUE WITH THE ASSSEMBLY DRAWING REQUIREMENTS, IF THERE IS A NEW CONDITION RAISE A NEW ONE NCR * RELEASE THE DAMAGED PART TO QUALITY IN ORDER TO SCRAP IT. QUALITY * SCRAP THE DAMAGED PART AS PER QAPI 3.8.8.2.6.4 QC SABINA MENDEZ 18_`JUN_`2021</t>
  </si>
  <si>
    <t>Q321010942</t>
  </si>
  <si>
    <t>G05530607-001</t>
  </si>
  <si>
    <t>SKIN ASSY, SIDE, BLT FAIR, LH</t>
  </si>
  <si>
    <t>V530822</t>
  </si>
  <si>
    <t>619502* FAIRING INSTL, BULLET IN PART G05530607_`001 (SKIN ASSY, SIDE, BLT FAIR, LH) QTY 1 DAMAGE FOUND IN EDGE VISIBLE DELAMINATION PLEASE ADVISE, SEE ATTACH FOR VISUAL DETAIL*</t>
  </si>
  <si>
    <t>ENGINEERING DISPOSITION. 1.0 MASK THE AREA AROUND THE DAMAGE TO LIMIT/MINIMIZE THE EXTENT OF THE REPAIRED AREA. 2.0 SMOOTH AND BLEND MARK WITHOUT DEEPEN AS SHOWN THE DISPOSITION ATTACHMENT 001. _` SMOOTH AND BLEND WITH A MIN. SLOPE OF WIDTH TO DEPTH 20:1 _` REMOVE THE MINIMUM MATERIAL. _` ENSURE TO BREAK SHARP EDGES 3.0 AT OML SIDE, USE # 400 GRIT ALUMINUM OXIDE PAPER, SAND/OR ABRADE A PERIMETER OF 0.50"/0.60" WIDE BAND ON THE DISC. EDGE ON THE REPAIR AREA. IN SUCH A MANNER THAT ALL SURFACE ADHESIVE GLAZE AND PAINT BE REMOVED. _` ENSURE THE FIBERS ARE NOT DAMAGED. 4.0 CLEAN THE AREA TO BE REWORKED BY VACUUMING AND SOLVENT WIPING PER BAPS 180_`009. 5.0 PERFORM AN ULTRASONIC TEST PER BAPS 176_`018. _` ENSURE NO DELAMINATION OR DAMAGE EXIT ON PLIES. _` ENSURE PART MEETS THE ACCEPTANCE CRITERIA OF BAPS 260_`004. _` RESUBMIT ONLY IF THE NDT TEST DOES NOT MEET THE ACCEPTANCE CRITERIA. 6.0 SEALED REPAIRED AREA USING RESIN (EPOCAST 50_`A1/946 OR EPOCAST 50_`A1/9816) PER BAPS 188_`008. _` ENSURE EXTEND SEALING TO 0.5" FROM THE END OF THE REWORKED AREA TO ALL DIRECTIONS 6.1 CURE PART ACCORDING TO RESIN MANUFACTURING SPECS. 7.0 FINISH TO ENGINEERING DRAWING REQUIREMENTS. 8.0 CONTINUE PER DRAWING AND SPEC. REQUIREMENTS. LIAISON SUBSTANTIATION _` DISPO. MEETS THE DRAWING INTENT AND BAPS 260_`004. _`_`_`_`_`_`_`_`_`_`_`_`_`_`_`_`_`_`_`_`_`_`_`_`_`_`_`_`_`_`_`_`_`_`_`_`_`_`_`_`_`_`_`_`_`_`_`_`_`_`_`_` BERNABE RODRIGUEZ 06/18/2021</t>
  </si>
  <si>
    <t>V567148</t>
  </si>
  <si>
    <t>Q3G7SLENG</t>
  </si>
  <si>
    <t>Q321010945</t>
  </si>
  <si>
    <t>G05370916-001-01</t>
  </si>
  <si>
    <t>SUPPORT ASSY, VACUUM GEN, WASTE SYSTEM</t>
  </si>
  <si>
    <t>G05370918-101</t>
  </si>
  <si>
    <t>BRACKET, VACUUM, GEN, WASTE...</t>
  </si>
  <si>
    <t>V448043</t>
  </si>
  <si>
    <t>AT PART G05370918_`101 (BRACKET, VACUUM, GEN, WASTE...) QTY (2) TOOL MARKS ON THE EDGE OF PART WITH NEXT MEASUREMENTS: TOOL MARK #1: DEPTH: _`.004" LENGTH: .080" WIDTH: .060" TOOL MARK #2: DEPTH: _`.007" LENGHT: .070" WIDTH: .050" DISTANCE BETWEEN TOOL MARK #1 &amp; #2: .670" NOTE: OVER CONDITION, OTHER DAMAGE WERE NOT FOUND: SEE ATTACHMENTS FOR DETAIL.</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</si>
  <si>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G05370918_`101 BRACKET. VACUUM GEN 0.065"/0.310" 1.250" AL_`ALLOY_`7475_`T7351 PLT BAMS_`516_`002 /AMS_`4202 A025 NOTES: _` ALL THICKNESS TOLERANCES TO BE Â± 0.010". _` NOTED TYPO AT GRAPHICAL ATTACHMENTS SHOULD READ " MARK". _`_`_`_`_`_`_`_`_`_`_`_`_`_`_`_`_`_`_`_`_`_`_`_`_`_`_`_`_`_`_`_`_`_`_`_`_`_`_`_`_`_`_`_`_`_`_`_`_`_`_`_`_`_`_`_`_`_`_`_`_`_`_`_`_`_`_`_`_`_`_`_`_`_`_`_`_`_`_`_`_`_`_`_`_`_`_`_`_`_`_`_`_`_`_`_`_`_`_`_`_`_`_`_`_`_`_`_`_`_`_`_`_`_`_`_`_`_`_`_`_`_`_`_`_`_`_`_`_`_`_`_`_`_`_`_`_`_`_`_`_`_`_`_`_`_`_`_`_`_`_`_`_`_`_`_`_`_`_`_`_`_`_`_`_`_`_`_`_`_`_`_`_`_`_`_`_`_`_`_`_`_`_`_`_`_`_`_`_`_`_`_`_`_`_`_`_`_`_`_`_`_`_`_`_`_`_`_`_` ENGINEERING DISPOSITION (PROCEED AS FOLLOWS): 1. REPAIR PROCESS: _` FOR MARK #1: BLEND DISCREPANT LOCATION USING AN ALUMINUM OXIDE SAND PAPER #250 OR FINER UNIFORMLY IN DIRECTION OF EOP AS SHOW AT ENG DISPOSITION ATTACHMENT 001 FIG 1. _` FOR MARK #2 BLEND / CHAMFER (45Âº) DISCREPANT AREA USING AN ALUMINUM OXIDE SAND PAPER #250 OR FINER AS SHOWN AT ENG DISPOSITION ATTACHMENT 001 FIG 2. _` VERIFY A BLENDING TRANSITION OF 20:1 IN ALL DIRECTIONS. _` VERIFY SURFACE ROUGHNESS OF 63 MICRO INCHES OR BETTER. NON DESTRUCTIVE TESTING: _` PERFORM A MANDATORY VISUAL INSPECTION USING A MAGNIFIER GLASS 10X AND A GOOD SOURCE OF LIGHT TO ASSURE NO TRACES OF DAMAGES ARE STILL PRESENT. _` ON ALL LOCATIONS PERFORM A FLUORESCENT PENETRANT INSPECTION PER BAPS_`176_`002 â¢ ENSURE NO RELEVANT INDICATIONS OR DEFECTS ARE PRESENT. _` BY MEANS OF MECHANICAL METHODS, QC TO ASSURE THE FOLLOWING: _` LOCATION #1 MIN REMAINING THICKNESS OF 0.061". _` LOCATION #2 MIN REMAINING THICKNESS OF 0.303". _` IF CONDITIONS STATED ABOVE ARE MET CONTINUE, OTHERWISE RESUBMIT. FINISH RESTORATIO</t>
  </si>
  <si>
    <t>V573628</t>
  </si>
  <si>
    <t>Q321010946</t>
  </si>
  <si>
    <t>GD777-1506-7</t>
  </si>
  <si>
    <t>ANGLE FIREX STRUCT PROV</t>
  </si>
  <si>
    <t>U954292</t>
  </si>
  <si>
    <t>METHODS* UBICATION BETWEEN STGR# 11 AND STGR #12 FS BETWEEN FS 1030.200 AND 1046.500. LH SIDE DESCRIPTION: THEY ARE QTY 6 HOLES LOE E.D. IN GD777_`1506_`7 ANGLE FIREX STRUCT PROV DAMAGED PART: GD777_`1506_`7 ANGLE FIREX STRUCT PROV JOINT PARTS AFFECTED GD617_`4045_`1 DRAG ANGLE,UPPER PYLON,LH JOINT PART NOT AFFECTED: GD239_`5200_`1 SIDE PANEL ASSY, BARREL ADDITIONAL INFO: N/A. SEE ATTACHMENTS</t>
  </si>
  <si>
    <t>ENGINEERING REMARKS. _` DRAWING GD619_`0001 _`K. _` GD234_`5002_`7 SKIN LOCAL B/P THICKNESS IS .080"Â±.002" MADE FROM 2524_`T3 .100" S/T AL CLD SHT PER AMS 4296. _` GD777_`1506_`7 FIREX ANGLE LOCAL B/P THICKNESS IS .063" ( STOCK ) MADE FROM 7075_`T62 AL CLD SHT PER AMS QQ_`A_`250/13. _` GD617_`4045_`1 DRAG ANGLE LOCAL B/P THICKNESS IS .063" ( STOCK ) MADE FROM 7075_`T62 AL CLD SHT PER AMS QQ_`A_`250/13. _` B/P FASTENER MS20470AD5_`(*)A. PROCEED AS FOLLOWS. _` INSTALL THE MS20470AD5_`(*)A B/P FASTENER PER BAPS 151_`001 / 157_`028 AT THE NOTED LOCATIONS TO REPLICATE THE ASSEMBLY DRAWING REQUIREMENTS. Â» MAINTAIN EDGE DISTANCES AS REPORTED UPON HOLES' FULL_`SIZE OPERATION. _` CLOSE THIS NCR. CONTINUE WITH THE ASSEMBLY PER DRAWING REQUIREMENTS. LIAISON ENGINEERING SUBSTANTIATION. 1.52 ED RATIO ACCEPTABLE TO ENGINEERING FOR FIT, FORM AND FUNCTION AT THE NOTED LOCATION. OSCAR DIAZ DE LEON. LIAISON ENGINEERING. 06/18/2021.</t>
  </si>
  <si>
    <t>V565509</t>
  </si>
  <si>
    <t>Q321010947</t>
  </si>
  <si>
    <t>G05361802-103</t>
  </si>
  <si>
    <t>FRAME, FS846.50, AFT FUSE LOWER</t>
  </si>
  <si>
    <t>B0590796* LOCATION IN FS 846, STGR 21 LH, IML WAS DETECTED A BLEND IN THE FRAME, FS846.50, AFT FUSE LOWER (G05361802_`103). ACTUAL CONDITION: LENGTH 1.400" WIDTH 0.600" QTY OF REMOVED MATERIAL IS UNKNOWN , NDI TEST IS REQUIRED. NOTES: *FASTENERS CALLED IN DWG G05360020 REV_`F SEE ATTACHMENT</t>
  </si>
  <si>
    <t>ENGINEERING DISPOSITION: _` PROCEED AS FOLLOWS: _` ACTUAL REPORTED CONDITION IS NOTED ACCEPTABLE TO ENGINEERING, ONCE Q.C. ENSURE FILLET RADIUS IS WITHIN DRAWING TOLERANCES. 0.120" Â± 0.020", RESUBMIT OTHERWISE. _` RESTORE TOP COAT WITH FINISH CODE X071 PER BAERD GEN_`004. _` ENSURE ALL OTHER DRAWING REQUIREMENTS ARE MET. _` CONTINUE WITH THE ASSEMBLY PER ALL DRAWING REQUIREMENTS. _` LIAISON SUBSTANTIATION: ACTUAL CONDITION IS WITHIN DRAWING TOLERANCES. _`_`_`_`_`_`_`_`_`_`_`_`_`_`_`_`_`_`_`_`_`_`_`_`_`_`_`_`_`_`_`_`_`_`_`_`_`_`_`_`_`_`_`_`_`_`_`_` JAIME OTERO. LIAISON ENGINEER BAM. 07/07/2021.</t>
  </si>
  <si>
    <t>Q321010949</t>
  </si>
  <si>
    <t>V527147</t>
  </si>
  <si>
    <t>SUPPLIER* LOCATION BETWEEN FS 248 TO FS 284 THERE ARE (QTY. 7) SMALL DAMAGES ON STEP ASSY, FOLDING, PASS ACS DR (G05211302_`001_`02) DAMAGED PART STEP ASSY, FOLDING, PASS ACS DR (G05211302_`001_`02) SEE ATTACHMENTS FOR MORE DETAILS.</t>
  </si>
  <si>
    <t>ENGINEERING REMARKS. _` DRAWING G05211302_`101. PROCEED AS FOLLOWS. _` QC TO ENSURE REPORTED DAMAGES ARE VISUAL ONLY AND NO BASE MATERIAL IS EXPOSED. Â» RESUBMIT OTHERWISE. _` QC TO ENSURE ALL APPEARANCE REQUIREMENTS / CRITERIA ARE MET. _` IDENTIFY COMPONENT AS NCRQ321010949_`001 PER BAPS 144_`005 ( INK MARK ). _` CLOSE THIS NCR. ENGINEERING SUBSTANTIATION. COATING INTEGRITY VERIFIED BY QC INSPECTION. APPEARANCE REQUIREMENTS APPROVED BY QC. OSCAR DIAZ DE LEON. LIAISON ENGINEERING. 06/18/2021.</t>
  </si>
  <si>
    <t>Q321010950</t>
  </si>
  <si>
    <t>G05530119-003</t>
  </si>
  <si>
    <t>SKIN INSTL, VSTAB, LH</t>
  </si>
  <si>
    <t>V485004</t>
  </si>
  <si>
    <t>METHODS* IN THE VSTAB 70113 CLEATS WERE INSTALLED WITH A DIFFERENT TYPE OF FASTENER BECAUSE THERE IS NO ACCESS THE ENGINEERING DRAWING ASKS TO INSTALL B0205016AD5 (QTY _` 2 RIVETS) IN EACH CLEAT THE FASTANER THAT WAS INSTALLED IS B0206001AG5* AND COLLAR INSTALLED B0206016CY5 NOTE: ALL THE FASTENERS INSTALLED ARE IN COMMON TO THE RIB AND ARE OPEN TO 0.1590â G&amp;R THE ONLY CLEAT FOUND WITH THE INVERTED FASTENER IS THE 5 INVOLVED PARTS RIB 8 ASSY, FWD, VSTAB (G05530254_`003) CLEAT 1, VERTICAL STABILIZER (G05530591_`103) 1 CLEAT PITCH 0.750" ED. 0.350" RIB 7 ASSY, FWD, VSTAB (G05530252_`003_`02) CLEAT 2, VERTICAL STABILIZER (G05530518_`103) 1 CLEAT PITCH 0.750" ED. 0.350" CLEAT 3, VERTICAL STABILIZER (G05530529_`103) 1 CLEAT PITCH 0.750" ED. 0.350" RIB 6 ASSY, FWD, VSTAB (G05530250_`007_`02) CLEAT 4 &amp; 5, VERTICAL STABILIZER (G05530518_`103) 2 CLEAT PITCH 0.750" ED. 0.350" CLEAT 6 &amp; 7, VERTICAL STABILIZER (G05530529_`103) 2 CLEAT PITCH 0.750" ED. 0.350" RIB 5 ASSY, FWD, VSTAB (G05530248_`009) CLEAT 8 &amp; 9, VERTICAL STABILIZER (G05530518_`103) PITCH 0.750" ED. 0.350" CLEAT 10 &amp; 11, VERTICAL STABILIZER (G05530529_`103) 2 CLEAT PITCH 0.750" ED. 0.350" RIB 4 ASSY, FWD, VSTAB (G05530245_`011) CLEAT 12, VERTICAL STABILIZER (G05530518_`103) PITCH 0.750" ED. 0.350" CLEAT 13 , VERTICAL STABILIZER (G05530518_`103) PITCH 0.750" ED. 0.350" CLEAT 14, VERTICAL STABILIZER (G05530529_`103) PITCH 0.750" ED. 0.350" NOTE: THE B/P FASTENER IS B0205016AD5 NOTE: REFERENCE NCR Q321003464, Q321002158, Q321006422, Q321008409, Q321008957,Q321009770 SEE ATTACHMENTS FOR LOCATION</t>
  </si>
  <si>
    <t>ENGINEERING DISPOSITION _`_` CONDITION AS STATED IS NOTED AND ACCEPTABLE TO ENGINEERING AS IS. _`_` ENSURE HI_`LITES WERE WET INSTALLED IN INTERFERENCE FIT PER BAPS 157_`028 AND 151_`029. _`_` ENSURE MIN. 2D EDGE DISTANCE AND MIN. 4D PITCH DISTANCE. _`_` CONTINUE WITH ASSY PROCESS PER DRAWING REQUIREMENTS. ~ STRUCTURALLY ACCEPTABLE TO ENGINEERING. ~ HI_`LITE FASTENERS AT AFFECTED LOCATION IS NOT DETRIMENTAL FOR STRUCTURE. _`_`_`_`_`_`_`_`_`_`_`_`_`_`_`_`_`_`_`_`_`_`_`_`_`_`_`_`_`_`_`_`_`_`_` _`ESAU HERNANDEZ_` 06/18/2021</t>
  </si>
  <si>
    <t>Q321010951</t>
  </si>
  <si>
    <t>AGX946AA</t>
  </si>
  <si>
    <t>V465762</t>
  </si>
  <si>
    <t>SUPPLIER* AT BOX ASSY, CENTER, PYLON (G05450053_`018) EXIST A O/S ON THE SKIN ASSY, LWR, CTR BOX, PYLON (G05450062_`010_`02) COMMON TO STIFFENER, CTR BOX, PYLON (G05450657_`104). S/B INSTALL B0205018AD5_`6 REFER. DWG . G05450062 REV.D ACTUAL CONDITION: SKIN ASSY, LWR, CTR BOX, PYLON (G05450062_`010_`02) DETAIL: G05450503_`104 DIA HOLE 0.161â G&amp;R , ED NOT RELEVANT, DIA CSK 0.270â , PITCH 0.910â STIFFENER, CTR BOX, PYLON (G05450657_`104). DIA HOLE 0.161â G&amp;R, ED 0.360â , PITCH 0.910â SEE ATTACHEMENT</t>
  </si>
  <si>
    <t>ENGINEERING DISPOSITION. NOTES: P/N DESCRIPTION. MATERIAL. FINISH. THICKNESS. G05450503_`103. SKIN, LWR, CTR BOX, PYLON. 7075_`T7351 PER AMS_`QQ_`A_`250/12. A105. 0.090" +/_` 0.005". &gt; REFER TO DRAWING G05450062 REV. _`D, SHEET #1, ZONE 3B FOR FASTENER INSTALLATION. _` B/P FASTENER B0205018AD5_`6S. &gt; REFER TO DRAWING G05450053 REV. _`J FOR SKIN ASSY INSTALLATION. &gt; DISCREPANT CSK IS OVERSIZE, CSK S/B Ã 0.2396" _` 0.2469" ACCORDING TO REQUIREMENTS OF BAPS 151_`001. PROCEED AS FOLLOW: 1.1 _` FOR HOLE ALREADY OPEN, Q.C. ENSURE HOLE IS GOOD AND ROUND TO Ã 0.161" PER BAPS 151_`001. _` ENSURE MIN. EDGE DISTANCES OF 0.360" AND PITCH OF 0.910". 1.2 _` REPAIR CSK, OPEN TO 100Â° PER BAPS 151_`001 TO FIT WITH MANUFACTURING HEAD OF FASTENER B0205017AD5_`(*)S. 1.3 _` WET INSTALL QTY_`1 B0205017AD5_`(*)S PER BAPS 157_`028 AND BAPS 151_`001 AND ALL OTHER DRAWING REQUIREMENTS IN LIEU OF B0205018AD5. _` ENSURE TO MEET FLUSHNESS REQUIREMENTS OF + 0.005" / _` 0.00" PER DRAWING G00606301 REV. _`M. 1.4 _` ENSURE TO MEET ALL OTHER DRAWING REQUIREMENTS THEN CONTINUE ASSEMBLY PER DRAWING SPECIFICATION. SUBSTANTIATION: _` AFTER REPAIR MIN. REMAINING THICKNESS WILL BE OF 0.038" (43%) OF NOMINAL THICKNESS. _` REPAIRED FASTENER MEET THE MIN. REQUIREMENTS OF SINGLE STRENGTH OF B/P FASTENER. LIAISON ENGINEERING. JONATHAN BUENROSTRO. 06/18/2021.</t>
  </si>
  <si>
    <t>V574242</t>
  </si>
  <si>
    <t>Q321010952</t>
  </si>
  <si>
    <t>PANEL ASSY, UPR, BARREL, REAR FUSE</t>
  </si>
  <si>
    <t>V484068</t>
  </si>
  <si>
    <t>589202* AT SKIN, UPPER PANEL, AFT BARREL(G05363488_`111_`01 ) THERE EXISTS QTY (172) OVER SIZED CSK, S/B 0.262â IS 0.282â B/P FASTENER: B0205020AD5* SEE ATTACHMENTS FOR MEASUREMENTS AND DETAILS</t>
  </si>
  <si>
    <t>PROCEED AS FOLLOWS. _` INSTALL QTY (172) B0205017AD5_`(*)S FASTENERS PER BAPS 151_`001 / 157_`028 IN LIEU OF B0205020AD5 B/P ONES TO REPLICATE THE ASSEMBLY DRAWING REQUIREMENTS. Â» MAINTAIN COUNTERSINK AT REPORTED Ã .282"X100Â°. Â» IF REQUIRED, SHAVE REPAIR FASTENERS FLUSH TO SKIN. â¢ APPLY A047 FINISH TO SHAVED FASTENERS' HEADS PER BAERD GEN_`004. _` CLOSE THIS NCR. ENGINEERING SUBSTANTIATION. REPAIR FASTENERS MEETS DRAWING INTENT. OVER 33% OF MATERIAL LEFT ON PLAIN HOLE. OSCAR DIAZ DE LEON. LIAISON ENGINEERING. 06/18/2021.</t>
  </si>
  <si>
    <t>V565112</t>
  </si>
  <si>
    <t>589202* AT SKIN, UPPER PANEL, AFT BARREL(G05363488_`111_`01 ) THERE EXISTS QTY (24) TOOLMARKS SEE ATTACHMENTS FOR DETAILS AND MEASUREMENTS</t>
  </si>
  <si>
    <t>ENGINEERING DISPOSITION. PART NUMBER AFFECTED. _` G05363488_`111 SKIN, UPPER PANEL, AFT BARREL .MATL: AL ALLOY 2524_`T3 BAMS 516_`015. FINISH CODE: A109. THICKNESS: 0.100" Â± 0.004" / 0.080" Â± 0.004" / 0.072" Â± 0.004" / 0.065" Â± 0.004" / 0.055" Â± 0.004" / 0.045" Â± 0.004". REPAIR AS FOLLOWS: + MASK AND PROTECT WITH ADHESIVE TAPE ALL AROUND DISCREPANT AREA. + BLEND OUT DISCREPANT AREA AS FOLLOWS: _` BLEND THE TOOL MARK USING #120 &amp; #240 GRIT ALUMINUM OXIDE PAPER UNTIL THE DAMAGE HAS BEEN BLENDED OUT. _` BLEND RATIO TO BE 100:1. _` DO NOT INCREASE THE CURRENT DEPTH (MAX. DEPTH ALLOWED 0.003"). _` ENSURE A SMOOTH TRANSITION AFTER BLENDING OPERATION. _` SURFACE ROUGHNESS TO 63RA OR BETTER. _` ENSURE THAT ALL TRACE OF DAMAGE HAS BEEN REMOVED, OTHERWISE RESUBMIT TO ENGINEERING. + PERFORM AN FPI INSPECTION PER BAPS 176_`002, CLASS A OR EDDY CURRENT INSPECTION PER BAPS 176_`019. _` IF NOT POSITIVE INDICATION CONTINUE WITH REPAIR, OTHERWISE RESUBMIT TO ENGINEERING WITH ALL DETAILS. + PERFORM ULTRASONIC TEST UT_`51 AT REPAIRED AREA EXTENDING MIN. 0.50" ALL AROUND. _` MIN. REMAINING THICKNESS ALLOWABLE IS 0.096" / 0.076" / 0.068" / 0.061" / 0.051" / 0.041", OTHERWISE RESUBMIT TO ENGINEERING. + TOUCH_`UP ALL BARE MATERIAL FINISH CODE A047 / A028 PER BAERD GEN_`004. + REMOVE AND REPLACE ALL BLENDED FASTENERS PER DWG REQUIREMENTS. _` ENSURE TO MEET ALL OTHER DWG REQUIREMENTS. _` CONTINUE WITH ASSY PER DWG REQUIREMENTS. ENGINEERING SUBSTANTIATION. _` MINIMUM REMAINING THICKNESS IS WITHIN TOLERANCES PER DWG REQUIREMENTS. _`_`_`_`_`_`_`_`_`_`_`_`_`_`_`_`_`_`_`_`_`_`_`_`_`_`_`_`_`_`_`_`_`_`_`_`_`_`_`_`_`_`_`_`_`_`_`_`_`_` LIAISON ENGINEER. ALBERTO MALDONADO. 06/23/2021.</t>
  </si>
  <si>
    <t>V588556</t>
  </si>
  <si>
    <t>Q321010954</t>
  </si>
  <si>
    <t>G05370900-001-01</t>
  </si>
  <si>
    <t>WASTE INSTL, PROVISIONS, REAR FUSE</t>
  </si>
  <si>
    <t>G05370922-105</t>
  </si>
  <si>
    <t>BRACKET, WASTE SYSTEM</t>
  </si>
  <si>
    <t>V463665</t>
  </si>
  <si>
    <t>METHODS* LOTACTION FS 846 AND FS864 BTW STGR 22 RH SIDE IN G05370922_`105 (BRACKET, WASTE SYSTEM) EXIST MISMATCH IN 2 HOLES. HOLES IS COMMON TO G05370903_`003 (BRACKET ASSY, WASTE SYSTEM) FASTENER B/P MS20470AD6_`7S HOLE 1 DIA IN G05370903_`003 BRACKET 0.192â G/R DIA TO CLEAN 0.332â MIN ED 0.300â HOLE 2 DIA IN G05370903_`003 BRACKET 0.192â G/R DIA TO CLEAN 0.306â MIN ED 0.300â NOTE: A BRACKET G05370922_`105 WITH EXTRA MATERIAL AND BLANK IS REQUIRED. SEE ATTACHMENT FOR MORE DETAIL</t>
  </si>
  <si>
    <t>ENGINEERING REMARKS. _` DRAWING G05370900 SHT 2 SECT G_`G. _` G05370922_`105 BRACKET IS MADE FROM 2024_`T42 .090" S/T AL CLD SHT PER AMS QQ_`A_`250/5. Â» FINISH A023 PER BAERD GEN_`004. PROCEED AS FOLLOWS. _` SUBMIT G05370922_`105 B/P BRACKET FOR QC INSPECTION TO ENSURE IT REMAINS SUITABLE FOR FUTURE USE. Â» QC TO ENSURE B/P BRACKET CAN BE USED ON A FUTURE A/C AND RTS. â¢ DISCARD OTHERWISE. _` FABRICATE QTY (1) NCR BRACKET SAME IN EVERY ASPECT TO G05370922_`105 B/P ONE, EXCEPT: Â» ADD .100" _` .110" OF EXTRA MATERIAL AS SHOWN ON DISPOSITION ATTACHMENT 001. Â» FABRICATE IN BLANK ( NO PILOT HOLES ). Â» PERMISSIBLE TO APPLY CONVERSION COATING PER BAPS 160_`020 TY II. â¢ ALODINE 1132 NOT PERMITTED. Â» IDENTIFY AS NCRQ321010954_`001_`01 PER BAPS 144_`005 ( INK MARK ). _` PLACE NCR_`001_`01 BRACKET TO REPLICATE G05370900 ASSEMBLY DRAWING REQUIREMENTS AND SECURE IT IN PLACE. _` VERIFY HOLES FROM MATING COMPONENTS WILL MAINTAIN A .400" MIN EDGE DISTANCE WHEN TRANSFERED TO NCR_`001_`01 BRACKET. _` PICKUP HOLES FROM MATING STR AND BRACKET TO NCR_`001_`01 BRACKET ENSURING TO MAINTAIN Ã .192" _` .196" GOOD AND ROUND PER BAPS 151_`001. Â» ENSURE A .400" MIN EDGE DISTANCE. _` COMPLETE NCR_`001_`01 BRACKET INSTALLATION USING QTY (4) MS20470AD6_`(*)S B/P FASTENERS TO REPLICATE THE ASSEMBLY DRAWING REQUIREMENTS. _` CLOSE THIS NCR. ENGINEERING SUBSTANTIATION. NCR BRACKET WITH EXTRA MATERIAL AND NO PILOT HOLES TO ACHIEVE DESIGN INTENT. SEE THE SIGNOFF SHEET FOR THE STRESS ENGINEERING APPROVAL OF 2024_`T3 SUBSTITUTE ALLOY. OSCAR DIAZ DE LEON. LIAISON ENGINEERING. 06/22/2021.</t>
  </si>
  <si>
    <t>V567136</t>
  </si>
  <si>
    <t>Q321010955</t>
  </si>
  <si>
    <t>V460829</t>
  </si>
  <si>
    <t>LOGISTIC* THERE IS (QTY.1) SCRATCH AT PLATE, SHIELD G05365212_`101 SEE ATTACHMENTS FOR MORE DETAILS.</t>
  </si>
  <si>
    <t>ENGINEERING REMARKS _` G05365212_`101 PLATE 2024_`T42 SHEET PER AMS_`QQ_`A_`250/5 THICKNESS 0.080" +/_` 0.0020" ENGINEERING DISPOSITION 1.0 MASK THE AREA AROUND THE DAMAGE TO LIMIT/MINIMIZE THE EXTENT OF THE REPAIRED AREA. 2.0 BLEND AND SMOOTH TO REMOVE THE DISC. WITH A SLOPE OF WIDTH TO DEPTH 20:1. _` DO NOT INCREASE THE CURRENT DEPTH. _` ENSURE ROUGHNESS 63 RHR OR BETTER. _` ENSURE TO BREAK ALL SHARP EDGES 3.0 PERFORM A 10X DETAIL VISUAL INSPECTION TO ENSURE REPAIRED AREA IS FREE OF ANY SCRATCH OR DAMAGE. 4.0 AT REWORKED AREA, PERFORM PENETRANT INSPECTION PER BAPS 176_`002 (NDE_`PT_`7). _` ALLOWED TO USE EDDY CURRENT INSPECTION PER BAPS 176_`019 AS ALTERNATIVE NDT METHOD. _` RESUBMIT ONLY IF A POSITIVE INDICATION IS FOUND. 5.0 PERFORM AN ULTRASONIC TEST UT_`51 OR UT_`65 AT THE AFFECTED AREA EXTENDING MIN. 1" TO ALL SIDES. _` ENSURE REMAINING THICKNESS IS BETWEEN DRAWING REQUIREMENTS AS INDICATED THE ABOVE INFORMATION. _` RESUBMIT ONLY IF THE THICKNESS IS NOT BETWEEN DRAWING TOLERANCES. 6.0 TOUCH UP FINISH CODE X071 PER BAERD GEN_`004 AT THE REWORKED AREA. _` TOP COAT COLOR SAME AS PER DRAWING 7.0 CONTINUE PER DRAWING AND SPECS. REQUIREMENTS. LIAISON SUBSTANTIATION _` REMAINING THICKNESS AFTER DISPOSITION MEETS THE DRAWING TOLERANCES. _` STRESS CONCENTRATION DUE TO MARK IS BEING REDUCED WITH THE CURRENT DISPOSITION. _` TAPER RATIO MEETS THE LTM_`019 RECOMMENDATION. _`_`_`_`_`_`_`_`_`_`_`_`_`_`_`_`_`_`_`_`_`_`_`_`_`_`_`_`_`_`_`_`_`_`_`_`_`_`_`_`_`_`_`_`_`_`_`_`_`_`_`_`_`_`_` BERNABE RODRIGUEZ 06/18/2021</t>
  </si>
  <si>
    <t>V573720</t>
  </si>
  <si>
    <t>Q321010956</t>
  </si>
  <si>
    <t>V362993</t>
  </si>
  <si>
    <t>METHODS* REFER TO NCR Q320017860, Q320018889, Q320019504, Q321006271, Q321008778 FOR SIMILAR CONDITION ON REPETITIVE ISSUE AFTER SEVERAL TESTS PERFORMED TO PREVENT GAP CONDITION, GAPS WERE FOUND AS FOLLOWS FOR THE TYP 6 LOCATIONS WITH GAP ON STRUCTURE ASSY, FUEL TANK, REAR FUSE (G05364500_`001_`01): _`_`_`_`_`_`_`_`_`_`_`_`_`_`_`_`_`_`_`_`_`_`_`_`_`_`_`_`_`_`_`_`_`_`_`_`_`_`_`_`_`_`_`_`_`_`_`_`_`_`_`_`_`_`_`_`_`_`_`_`_`_`_`_`_`_`_`_`_`_`_`_`_`_`_`_`_`_`_`_`_`_`_`_`_`_`_`_`_`_`_`_`_`_`_`_`_`_`_`_`_`_`_`_`_`_`_`_`_`_`_`_`_`_`_`_`_`_`_`_`_`_`_`_`_`_`_`_`_`_`_`_`_`_`_`_`_`_`_`_`_`_`_`_`_`_`_`_`_`_`_`_`_`_`_`_`_`_`_`_`_`_`_`_`_`_`_`_`_`_`_`_`_`_`_`_`_`_`_`_`_`_`_`_` LOC. INSTL. ENG. DWG. GAP BTWN P/N 1 AND P/N 2, P/N 3 MAX.GAP / LENGTH / WIDTH _`_`_`_`_`_`_`_`_`_`_`_`_`_`_`_`_`_`_`_`_`_`_`_`_`_`_`_`_`_`_`_`_`_`_`_`_`_`_`_`_`_`_`_`_`_`_`_`_`_`_`_`_`_`_`_`_`_`_`_`_`_`_`_`_`_`_`_`_`_`_`_`_`_`_`_`_`_`_`_`_`_`_`_`_`_`_`_`_`_`_`_`_`_`_`_`_`_`_`_`_`_`_`_`_`_`_`_`_`_`_`_`_`_`_`_`_`_`_`_`_`_`_`_`_`_`_`_`_`_`_`_`_`_`_`_`_`_`_`_`_`_`_`_`_`_`_`_`_`_`_`_`_`_`_`_`_`_`_`_`_`_`_`_`_`_`_`_`_`_`_`_`_`_`_`_`_`_`_`_`_`_`_`_` 1 G05364500 REV. H G05364589_`101 G05364545_`101, G05364540_`101 0.010" / 0.590" / 0.120" 2 G05364500 REV. H G05364588_`101 G05364542_`101 NO GAP FOUND, NO ISSUE 3 G05375300 REV. K G05375340_`101 G05364542_`101 NO GAP FOUND, NO ISSUE 4 G05375300 REV. K G05375340_`101 G05364542_`102 NO GAP FOUND, NO ISSUE 5 G05364500 REV. H G05364588_`101 G05364542_`102 NO GAP FOUND, NO ISSUE 6 G05364500 REV. H G05364589_`102 G05364545_`102, G05364540_`102 0.015" / 0.660" / 0.130" _`_`_`_`_`_`_`_`_`_`_`_`_`_`_`_`_`_`_`_`_`_`_`_`_`_`_`_`_`_`_`_`_`_`_`_`_`_`_`_`_`_`_`_`_`_`_`_`_`_`_`_`_`_`_`_`_`_`_`_`_`_`_`_`_`_`_`_`_`_`_`_`_`_`_`_`_`_`_`_`_`_`_`_`_`_`_`_`_`_`_`_`_`_`_`_`_`_`_`_`_`_`_`_`_`_`_`_`_`_`_`_`_`_`_`_`_`_`_`_`_`_`_`_`_`_`_`_`_`_`_`_`_`_`_`_`_`_`_`_`_`_`_`_`_`_`_`_`_`_`_`_`_`_`_`_`_`_`_`_`_`_`_`_`_`_`_`_`_`_`_`_`_`_`_`_`_`_`_`_`_`_`_`_` CONSIDER THE FOLLOWING NOTES FOR EVALUATION: _` B/P ON EVERY LOCATION IS MS20470AD5_`*S. _` GAP DOES NOT TOUCH FASTENER SHANK IN ANY LOCATION. _` WHERE NO GAP IN SHOWN, CONSIDER GAP TO BE UNDER 0.005". ALSO, AS MENTIONED ON REFERENCE NCR: THIS IS A REPETITIVE CONDITION USUALLY WITHIN FAYING SURFACE SEAL TOLERANCE (0.005"). WHEN CONDITION EXCEEDS TOLERANCE, GUSSETS ARE REMOVED AND REPLACED WITH OBVI</t>
  </si>
  <si>
    <t>PROCEED AS FOLLOWS. _` GAP SEAL NOTED LOCATIONS PER BAPS 157_`027. Â» ENSURE TO COMPLETELY FILL GAPS. _` CLOSE THIS NCR. ENGINEERING SUBSTANTIATION. REF Q321008778. OSCAR DIAZ DE LEON. LIAISON ENGINEERING. 06/18/2021.</t>
  </si>
  <si>
    <t>Q321010958</t>
  </si>
  <si>
    <t>V485127</t>
  </si>
  <si>
    <t>G05450475-103-03</t>
  </si>
  <si>
    <t>METHODS* AT FS 1060 TO 1072 PYLON LOWER LHS EXIST QTY 1 DOUBLE HOLE AFFECTED PARTS: ( P/N: G05450475_`103_`03 ) ANGLE, CTR BOX, PYLON E.D: 350â / HOLE OPEN TO 0.160â ( P:N: G05450476_`103_`02 ) ANGLE, CTR BOX, PYLON E.D: 0.350â / HOLE OPEN TO 0.100â DIAMETER TO CLEAN: 0.182â B/P FASTENER : B0205016KE5 PITCH: 0.700" SEE ATTACHMENTS FOR MORE DETAILS.</t>
  </si>
  <si>
    <t>ENGINEERING DISPOSITION. _`_` OPEN DISCREPANT HOLE GOOD AND ROUND AT 0.192_`0.196" PER BAPS 151_`029. _`_` WET INSTALL A B0205016KE6 PER BAPS 151_`001 AND DWG REQUIREMENTS. _`_` CONTINUE WITH ASSY PROCESS PER ENGINEERING DWG SPECIFICATIONS. ~ STRUCTURALLY ACCEPTABLE TO ENGINEERING. ~ MIN ED IS 0.350" (1.78 E/D RATIO). _`_`_`_`_`_`_`_`_`_`_`_`_`_`_`_`_`_`_`_`_`_`_`_`_`_`_`_`_`_`_`_`_`_`_`_`_`_` _`ESAU HERNANDEZ_` 06/21/2021</t>
  </si>
  <si>
    <t>V576776</t>
  </si>
  <si>
    <t>Q321010959</t>
  </si>
  <si>
    <t>V448315</t>
  </si>
  <si>
    <t>UNDER INVESTIGATION* REF NCR Q320014198 FS 1031 TO 1102, BTW STR 23 AND STR 27, LH EXISTS AN OVER GAP C0NDITION BTW DOOR ASSY, GROUND AIR, AFT BARREL (G05363640_`003) AND SKIN LOWER PANEL AFT BARREL (G05363602_`111), AS PER VISUAL WORK INSTRUCTION GX830107195 IS REQUIRED MAX 0.070". GAP IS 0.055" TO 0.140" SEE ATTACHMENTS.</t>
  </si>
  <si>
    <t>ENGINEERING DISPOSITION 1.0 USE WITH NOTED CONDITION. _` ENGINEERING EVALUATION SHOWS NOTED CONDITION STRUCTURALLY AND FUNCTIONALLY ACCEPTABLE. _` NO ENGINEERING OR DRAWING CHANGE IS REQUIRED. 2.0 RE_`FILL GAP WITH SEALANT ON THE SELF_`CONTOURING SEALING PAD OPERATION. 3.0 ENSURE TO MEET ALL OTHER DRAWING REQUIREMENTS. LIAISON SUBSTANTIATION _` GAP WILL BE FILLED WITH SEALANT AT SELF_`CONTOURING SEALING PAD OPERATION. _`_`_`_`_`_`_`_`_`_`_`_`_`_`_`_`_`_`_`_`_`_`_`_`_`_`_`_`_`_`_`_`_`_`_`_`_`_`_`_`_`_`_`_`_`_`_`_`_`_`_`_`_`_`_`_`_`_`_` BERNABE RODRIGUEZ 06/18/2021</t>
  </si>
  <si>
    <t>Q321010961</t>
  </si>
  <si>
    <t>DUCT ASSY, CROSSOVER LH, WIPS (G03610117_`001) QTY: 1 IS: THE MATERIAL AREA BENT AND TAKE OFF S/B: THE MATERIAL SHOULD BE WITHOUT DAMAGE, BENT AND TAKE OFF ITEM # 1 L: 2.500" W: 1.700" ITEM # 2 L: 2.600" W: 2.100" ITEM # 3 L: 2.700" W: 2.300" SEE ATTACHMENTS</t>
  </si>
  <si>
    <t>IMPORTANT PART NEEDS TO BE IDENTIFIED PHYSICALLY WITH THE LABEL ATTACHED (DISPOS ATTACH) RTV INFO: RELEASE NOTE 1195_`103124 RMA# 3492 FOR SN 2112467902 SUPPLYLOG LETICIA JIMENEZ _`_`_`_`_`_`_`_`_`_`_`_`_`_`_`_`_`_`_`_`_`_`_`_`_`_`_`_`_`_`_`_`_`_`_`_`_`_`_`_`_`_`_`_`_`_`_`_`_`_`_`_`_` REQUEST A RMA AND RETURN FOR REWORK</t>
  </si>
  <si>
    <t>Q321010962</t>
  </si>
  <si>
    <t>SKIN ,RH PANEL ,AFT FUSE</t>
  </si>
  <si>
    <t>V409302</t>
  </si>
  <si>
    <t>B0709934* OPEN NCR IS REQUIRED, SEE NCR REFERENCE Q320018285. LOCATION FS897 AND STGR16 R/H SIDE. EXIST A REDUNDANT CSK IN THE SKIN, RH PANEL, AFT FUSE (G05362701_`105). FASTENER B/P: B0206002AG5 S/B CSK DIA 0.246â_`0.256â ACTUAL CONDITION: HOLE DIA 0.159â G&amp;R ON INVOLVED PARTS PITCH 0.750â CSK DIA 0.254â G&amp;R IN SKIN INVOLVED PARTS: ANGLE RH CAP PRESS BHD (G05365504_`103) E.D NOT ISSUE FITTING STGR 16 EXT AFT PRESS BHD (G05365622_`101) MIN E.D 0.350â FOR MMC IS ONLY G&amp;R TRHOUGH ALL DETAILS TO .159" SEE ATTACHMENTS NOTES: *HOLE IS COMMON TO JACK PAD ,FASTENER TEMPORARY IN QUERETARO SITE. *FINAL INSTALLATION IS ON FAL(TORONTO) SEE ATTACHMENTS FOR DETAILS.</t>
  </si>
  <si>
    <t>ENGINEERING DISPOSITION. NOTES: P/N. DESCRIPTION. G05362701_`105. SKIN, RH PANEL, AFT FUSE. G05365504_`103. ANGLE, RH CAP, PRESS BHD. G05365662_`101. FITTING, STRG 16 EXT, PRESS BHD. &gt; REFER TO DRAWING G05360055 REV. _`F, SHEET #2, ZONE 2B, DETAIL "L" FOR INSTALLATION. _` B/P FASTENER B0206002AG5_`5 + B0203013_`08. &gt;&gt; THIS IS A OPEN NCR&lt;&lt; &gt; Q.C. ENSURE ADD THE PROPERLY GROUPS FOR FOLLOW UP. PROCEED AS FOLLOWS: **BAM FACILITIES** 1.1 _` Q.C. ENSURE HOLE MEET DIAMETER TOLERANCES OF Ã 0.1590" _` 0.1620" PER BAPS 151_`029 AND HOLE IS GOOD AND ROUND THRU ALL THE DETAILS. _` ENSURE A MIN. EDGE DISTANCE OF 0.350" ON FITTING AND MIN. PITCH OF 0.750". 1.2 _` Q.C. ENSURE CSK ALREADY OPENED TO Ã 0.254" IS GOOD AND ROUND AND MEETS SPECIFICATIONS OF BAPS 151_`029. 1.3 _` CAREFULLY INSTALL TOOLING G05360000_`SFIX02R04 ON ASSEMBLY PER ASSEMBLY MANUAL REQUIREMENTS. **FAL FACILITIES** 2.1 _` Q.C. PROCEED TO INSPECT HOLE AND ENSURE TO MEET ALL THE REQUIREMENTS OF STEP 1.1 AND 1.2, OTHERWISE RESUBMIT TO ENGINEERING. 2.1 _` IF NO DEVIATION EXIST, INSTALL B/P FASTENER PER DRAWING REQUIREMENTS. 2.3 _` ENSURE TO MEET ALL OTHER DRAWING REQUIREMENTS THEN CONTINUE ASSEMBLY PER DRAWING SPECIFICATION. SUBSTANTIATION: _` INSTALLATION OF FASTENER ON DISCREPANT HOLE WILL BE ACCORDING TO DRAWING REQUIREMENTS AND ASSEMBLY WILL BE BACK PER DRAWING SPECIFICATION. LIAISON ENGINEERING. JONATHAN BUENROSTRO. 06/18/2021. CO_`SIGNED BY: RICARDO SENOVIO MRB LIAISON ENGINEERING ****************************************************************************************************************************** 24 JUNE 2021 RAMAN DHANDA METHODS AFTER METHODS REVIEW, NO REWORK INSTRUCTIONS ARE REQUIRED FOR THIS DEVIATION. EXISTING FAL WORKBOOK LGDSF_`66080_`1 IN LGT100 INCLUDES INS</t>
  </si>
  <si>
    <t>D3METHG7/8</t>
  </si>
  <si>
    <t>Q321010963</t>
  </si>
  <si>
    <t>AGS557</t>
  </si>
  <si>
    <t>GM128-1011-22</t>
  </si>
  <si>
    <t>SLAT ASSY, NO.1 (RH)</t>
  </si>
  <si>
    <t>V304734</t>
  </si>
  <si>
    <t>SUPPLIER EXTERNAL* AT SLAT ASSY, NO.1 (RH) (GM128_`1011_`22) WAS PERFORMED REMAINING THICKNESS AS PER UT_`51. AFTER TEST WE FOUND QTY (1) POINT OUT OF TOLERANCE. THKS 0.100" +/_` 0.0045" RIB #11 MIN. THKS 0.095" NOTE: THE POLISH PROCESS IS COMPLETE SEE ATTACHED REPORT.</t>
  </si>
  <si>
    <t>ENGINEERING REMARKS. _` DRAWING GM128_`1501 _`L / GM124_`1501 _`F. _` GM124_`1501_`12 SKIN LOCAL B/P THICKNESS IS .100" ( STOCK ) MADE FROM 6013_`T62 OR T6 AL SHT PER AMS 4347. _` THICKNESS CONDITION AS REPORTED IS NOTED AND ACCEPTABLE TO ENGINEERING. PROCEED AS FOLLOWS. _` IDENTIFY SLAT AS NCRQ321010963_`001 PER BAPS 144_`005. _` CLOSE THIS NCR. ENGINEERING SUBSTANTIATION. FUNCTIONALLY AND STRUCTURALLY ACCEPTABLE TO ENGINEERING. NO MAINTAINABILITY IMPACT DUE TO THIS CONDITION. OSCAR DIAZ DE LEON. LIAISON ENGINEERING. 06/18/2021.</t>
  </si>
  <si>
    <t>Q321010964</t>
  </si>
  <si>
    <t>G05365233-001</t>
  </si>
  <si>
    <t>FITTING ASSY, SHIELD, GPU</t>
  </si>
  <si>
    <t> 40B1</t>
  </si>
  <si>
    <t>IDENTIFICATION - SUB ASSEMBLY - NOT TO REQUIREMENT / OTHERS</t>
  </si>
  <si>
    <t>BOMBARDIER AEROSPACE MEXICO</t>
  </si>
  <si>
    <t>THE PART FITTING ASSY, SHIELD, GPU (G05365233_`001) IT IS REQUIRED TO OPEN QTY 5 HOLES # 40 (IN THE RED RECTANGLE) WHICH DO NOT ARRIVE OPEN ACCORING TO DRAWING. PLEASE SEE ATTACH FOR DETAIL.</t>
  </si>
  <si>
    <t>ENGINEERING DISPOSITION. PROCEED AS FOLLOWS: + REPORTED CONDITION HAS BEEN NOTED AND IS NOT ACCEPTABLE TO ENGINEERING AS IS, REWORK REPORTED CONDITION PER DWG REQUIREMENTS. _` ENSURE TO MEET ALL DWG REQUIREMENTS. _` IDENTIFY REPORTED PARTS WITH NCR NUMBER PER BAPS 144_`005. _` PROPERLY WRAP AND RETURN TO STORE TO BE USED IN FURTHER A/C. ENGINEERING SUBSTANTIATION. _` REWORK DISPOSITION ENSURE TO BRING THE ASSY BACK TO ENGINEERING REQUIREMENTS. _`_`_`_`_`_`_`_`_`_`_`_`_`_`_`_`_`_`_`_`_`_`_`_`_`_`_`_`_`_`_`_`_`_`_`_`_`_`_`_`_`_`_`_`_`_`_`_`_`_`_`_`_`_`_`_`_`_` LIAISON ENGINEER. ALBERTO MALDONADO. 06/21/2021.</t>
  </si>
  <si>
    <t>V589450</t>
  </si>
  <si>
    <t>Q321010965</t>
  </si>
  <si>
    <t>G05530602_`003 SKIN ASSY, SATCOM, BULLET FAIRING SN 124. THE SEALANT IS NOT SMOOT IN SOME ZONES OF BLANKING PLATE AS PER NOTE 31 IN DRAWING G05530602 REV G, THE SEALING PAD SHALL ADHERE TO RADOME AND RELEASE FROM BLANKING PLATE. SEALANT SHALL BE CONTINUOUS AND ENSURE A SMOOTH CONTACT BETWEEN THE REMOVABLE COMPONENT AND THE STRUCTURE. SEALANT SHALL BE FREE OF VISIBLE VOIDS, BUBBLES AND FOREIGN MATTER. NOTE: NO VISIBLE CRACKS IN THE ZONES. SEE ATTACHMENTS FOR MORE DETAILS.</t>
  </si>
  <si>
    <t>ENGINEERING DISPOSITION: _` ACTUAL CONDITION IS NOT ACCEPTABLE TO ENGINEERING. _` RTV AFFECTED SKIN ASSY SATCOM (G05530602_`003). _` LIAISON SUBSTANTIATION: REWORK REQUIRED TO ACHIEVE DRAWING TOLERANCES. _`_`_`_`_`_`_`_`_`_`_`_`_`_`_`_`_`_`_`_`_`_`_`_`_`_`_`_`_`_`_`_`_`_`_`_`_`_`_`_`_`_`_`_`_`_`_`_`_`_` JAIME OTERO. LIAISON ENGINEER BAM. 06/19/2021. BOMBARDIER LOGISTICS THIS REPAIR COMES FROM RNC Q321010965 DISPOSITIONED AS RTV WITH SUPPLIER LIABILITY FOR PN G05530602_`003 SERIAL 124 WILL RETURN TO VENDOR FOR FURTHER REPAIR PARTS WILL COME BACK WITH CONFIGURATION: SAME DELIVERY REQUIRED BY SHIPPING, THIS RNC WAS CREATED AT RECEIVING INSPECTION. RELEASE 1179_`163739 HS CODE 8803300060 SUPPLIER PN# SCD_`90404963_`001 PO 5001482656 ITEM 7 ITEM 12 WILL BE CREATED TO RETURN IT. IT WILL BE REPLACED BY REPAIR 58XX NOMENCLATURE FOLIO: PU11_`1652546281 MARCO ANTONIO ESTRADA 6/28/2021</t>
  </si>
  <si>
    <t>Q321010966</t>
  </si>
  <si>
    <t>GG468-4007-3</t>
  </si>
  <si>
    <t>DUCT ASSY, PICCOLO, SLAT NO.4, WING (LH)</t>
  </si>
  <si>
    <t>DRAWING PART NUMBER: GG468_`4007 _`REV D SN: 1168 DUCT ASSY, PICCOLO, SLAT NO.4, WING (LH) (GG468_`4007_`3) PRESENT QTY. 7 SCRATCHES ON THE OML SURFACE AS FOLLOW: ACTUAL CONDITION: SCRATCH #1: LENGTH: 5.450â WIDTH: 0.008â DEPTH: _`0.0015â SCRATCH #2: LENGTH: 4.040â WIDTH: 0.010â DEPTH: _`0.0020â SCRATCH #3: LENGTH: 1.100â WIDTH: 0.010â DEPTH: _`0.0020â SCRATCH #4: LENGTH: 3.450â WIDTH: 0.008â DEPTH: _`0.0015â SCRATCH #5: LENGTH: 3.320â WIDTH: 0.008â DEPTH: _`0.0015â SCRATCH #6: LENGTH: 2.000â WIDTH: 0.010â DEPTH: _`0.0020â SCRATCH #7: LENGTH: 2.440â WIDTH: 0.010â DEPTH: _`0.0020â S/B: THE PART SHOULD BE ACCORDING TO DRAWING REQUIREMENTS AND WITHOUT DAMAGES OR DEFECTS PLEASE SEE THE ATTACHMENTS FOR MORE DETAILSâ¦</t>
  </si>
  <si>
    <t>V618835</t>
  </si>
  <si>
    <t>GG468_`4007_`4 DUCT ASSY PICCOLO. M/F: _`COMMERCIALLY PURE TITANIUM PER AMS 4902 DISPOSITION: _`_`MASK THE AREA AROUND THE DAMAGES. _`_`REMOVE THE DAMAGES BY MANUALLY SANDING USING A #320 GRIT ABRASIVE CLOTH OR FINER. _`DO NOT DEEPEN THE DAMAGES. _`ENSURE A SMOOTH TRANSITION WITH SURROUNDING MATERIAL. _`ENSURE A SURFACE ROUGHNESS OF 125RA OR BETTER. _`_`QC PERFORM A VISUAL INSPECTION USING A 10X MAGNIFYING GLASS AND A GOOD SOURCE OF LIGHT. _`ENSURE THERE ARE NO TRACES OF THE REPORTED DAMAGES. _`_`QC ENSURE A MAX MATERIAL REMOVAL OVER THE REPAIRED AREAS OF 0.002". _`MEASURE METHOD TO BE CONSIDERED BY QUALITY CONTROL. _`_`CLOSE NCR. _`_`RTS. SUBSTANTIATION: SEE DISP #1.0 ATTACHMENT 001 FOR SUPPLIER APPROVAL. RICARDO DELPINO LIAISON ENGINEER 07/14/2021</t>
  </si>
  <si>
    <t>Q321010967</t>
  </si>
  <si>
    <t>GD238-7065-2</t>
  </si>
  <si>
    <t>SPLICE 1, SEAL SPRT, DR REAR FUSE</t>
  </si>
  <si>
    <t>U784933</t>
  </si>
  <si>
    <t>B0709473* P/N GD238_`7065_`2; IT'S NOT FEASIBLE TO USE OR REPAIR. IS OBVIOUS SCRAP SEE ATTACH</t>
  </si>
  <si>
    <t>_`P/N GD238_`7065_`2 IS OBVIOUS SCRAP _`DISCARD AFFECTED PART AS PER QAPI 3.8.8.2.6.4 REV 4.0 PAR 1 _`REPLACE BY A NEW ONE AND CONTINUE WITH DRW REQUIREMENTS CLAUDIA SAMANIEGO B0708295 QA/QMRB</t>
  </si>
  <si>
    <t>B0709473* P/N GD238_`7065_`2; IT'S NOT FEASIBLE TO USE OR REPAIR. IS OBVIOUS SCRAP. SEE ATTACH</t>
  </si>
  <si>
    <t>Q321010969</t>
  </si>
  <si>
    <t>GD477-1580-7-03</t>
  </si>
  <si>
    <t>BRACKET, HYDRA. WING/FUSE FAIRING</t>
  </si>
  <si>
    <t>V395327</t>
  </si>
  <si>
    <t>METHODS* IN BRACKET, HYDRA. WING/FUSE FAIRING (GD477_`1580_`7_`03) EXIST A MISLOCATION HOLES PART NOT FEASIBLE TO REPAIR OR USE PART OBVIOUS SCRAP SEE ATTACHMENTS FOR DETAILS</t>
  </si>
  <si>
    <t>PROD. REMOVE AND REMPLACE PART GD477_`1580_`7_`03 FOR A NEW ONE LOG. PROVIDE PART GD477_`1580_`7_`03 QC. MUTILATE AND SCRAP PART GD477_`1580_`7_`03 AS PER QAPI 3.8.8.2 TOMAS ALEJANDRO HERNANDEZ QUALITY CONTROL JUN 18TH 2021 ALEJANDRA CERDA MORALES QUALITY AGENT MRB JUN 18TH, 2021</t>
  </si>
  <si>
    <t>Q321010970</t>
  </si>
  <si>
    <t>V485139</t>
  </si>
  <si>
    <t>METHODS* AT TAILCONE FS 1102 BTWN STRG 6 RHS AND STRG 6 LH, EXIST QTY 174 MISMATCH. LHS B/P B0205020E5 STR 6 LH TO STR 13 LH EXIST QTY 34 MISMTACH. DIA. TO CLEAN:.177" E.D MIN:.980" PICTH MIN:.680" STR 13 LH TO STR 23 LH EXIST QTY 55 MISMTACH. DIA. TO CLEAN:.193" E.D MIN:.880" PICTH MIN:.640" STR 23 LH TO STR 27 LH EXIST QTY 20 MISMTACH. DIA. TO CLEAN:.177" E.D MIN:.900" PICTH MIN:.650" RHS B/P B0205020E5 STR 6 RH TO STR 8 RH EXIST QTY 12 MISMTACH. DIA. TO CLEAN:.193" E.D MIN:.950" PICTH MIN:.650" STR 8 RH TO STR 11 RH EXIST QTY 15 MISMTACH. DIA. TO CLEAN:.177" E.D MIN:.850" PICTH MIN:.650" STR 14 RH TO STR 18 RH EXIST QTY 23 MISMTACH. DIA. TO CLEAN:.177" E.D MIN:.850" PICTH MIN:.670" STR 20 RH TO STR 27 RH EXIST QTY 15 MISMTACH. DIA. TO CLEAN:.177" E.D MIN:.900" PICTH MIN:.650" INVOLVED PARTS SKIN, LATERAL, RH (G05394060_`105) SPLICE, STGR 6, AFT BARREL (G05363491_`104) SPLICE, REAR SPAR, AFT BARREL (G05363447_`106) STRAP 20, SIDE PANEL, AFT BARREL (G05363477_`104) STRAP, LOWER PANEL, AFT BARREL (G05363637_`101) SKIN, LH, LATERAL (G05394063_`105) STRAP 20, SIDE PANEL, AFT BARREL (G05363477_`103) SPLICE, REAR SPAR, AFT BARREL (G05363447_`105) SEE ATTACHMENTS FOR MORE DETAILS.</t>
  </si>
  <si>
    <t>V589411</t>
  </si>
  <si>
    <t>ENGINEERING ANNOTATIONS NOTE: FOR REFERENCE SEE DWG. G05360005 REV. _`B FOR B/P INSTALLATION. INVOLVED PART(S): _` G05394060_`105, SKIN, LATERAL, RH. _` G05363491_`104, SPLICE, STGR 6, AFT BARREL. _` G05363447_`106, SPLICE, REAR SPAR, AFT BARREL. _` G05363477_`104, STRAP 20, SIDE PANEL, AFT BARREL. _` G05363637_`101, STRAP, LOWER PANEL, AFT BARREL. _` G05394063_`105, SKIN, LH, LATERAL. _` G05363477_`103, STRAP 20, SIDE PANEL, AFT BARREL. _` G05363447_`105, SPLICE, REAR SPAR, AFT BARREL. ENGINEERING DISPOSITION PROCEED AS FOLLOWS: REMOVAL OF PARTS: _` REMOVE THE FOLLOWING PARTS FROM THE ASSY BEING CAREFUL NOT TO DAMAGE ANY FASTENER HOLE: * G05363447_`105. * G05363477_`103. * G05363637_`101. * G05363491_`104. * G05363447_`106. * G05363477_`104. * G05363491_`103. * G05363500_`101. NCR PART FABRICATION (REFER TO DISPOSTITION ATTACHMENT 001) _` FABRICATE QTY_`1 NCR SPLICE SIMILAR IN ALL ASPECTS TO SPLICE G05363447_`105 EXCEPT IN BLANK (WITHOUT PILOT HOLES) PER BAPS 188_`000 AND ALL OTHER DRAWING REQUIREMENTS. _` IDENTIFY NCR SPLICE AS NCRQ321010970_`001_`01 PER BAPS 144_`005. _` FABRICATE QTY_`1 NCR STRAP SIMILAR IN ALL ASPECTS TO STRAP G05363477_`103 EXCEPT IN BLANK (WITHOUT PILOT HOLES) PER BAPS 188_`000 AND ALL OTHER DRAWING REQUIREMENTS. _` IDENTIFY NCR STRAP AS NCRQ321010970_`001_`03 PER BAPS 144_`005. _` FABRICATE QTY_`1 NCR STRAP SIMILAR IN ALL ASPECTS TO STRAP G05363637_`101 EXCEPT IN BLANK (WITHOUT PILOT HOLES) PER BAPS 188_`000 AND ALL OTHER DRAWING REQUIREMENTS. _` IDENTIFY NCR STRAP AS NCRQ321010970_`001_`05 PER BAPS 144_`005. _` FABRICATE QTY_`1 NCR SPLICE SIMILAR IN ALL ASPECTS TO SPLICE G05363491_`104 EXCEPT IN BLANK (WITHOUT PILOT HOLES) PER BAPS 188_`000 AND ALL OTHER DRAWING REQUIREMENTS. _` IDENTIFY NCR SPLICE AS NCRQ321010970_`001_`02 PER BAPS 144_`005. _` FABRICATE QTY_`1 NCR SPLI</t>
  </si>
  <si>
    <t>Q321010972</t>
  </si>
  <si>
    <t>G05211401-006-01</t>
  </si>
  <si>
    <t>ARM ASSY, HINGE, PASS ACS DR</t>
  </si>
  <si>
    <t>SUPPLIER* THERE IS (QTY. 1) DAMAGED TO ARM ASSY, HINGE, PASS ACS DR G05211401_`006_`01 SEE ATTACHMENTS FOR MORE DETAIL</t>
  </si>
  <si>
    <t>ENGINEERING DISPOSITION (PROCEED AS FOLLOWS): _` RETURN DISCREPANT PART TO VENDOR. _`_`_`_`_`_`_`_`_`_`_`_`_`_`_`_`_`_`_`_`_`_`_`_`_`_`_`_`_`_`_`_`_`_`_`_`_`_`_`_`_`_`_`_`_`_`_`_`_`_`_`_`_`_`_`_`_`_`_`_`_`_`_`_`_`_`_`_`_`_`_`_`_`_`_`_`_`_`_`_`_`_`_`_`_`_`_` ENGINEERING SUBSTANTIATION: _` RTV DISPOSITION. _` DEPTH SURPASSED B/P THICKNESS TOLERANCES. _`_`_`_`_`_`_`_`_`_`_`_`_`_`_`_`_`_`_`_`_`_`_`_`_`_`_`_`_`_`_`_`_`_`_`_`_`_`_` FRANCISCO VILCHIS LIAISON ENGINEER BOMBARDIER AVIATION 23_`JUN_`2021 _`_`_`_`_`_`_`_`_`_`_`_`_`_`_`_`_`_`_`_`_`_`_`_`_`_`_`_`_`_`_`_`_`_`_`_`_`_`_`</t>
  </si>
  <si>
    <t>Q321010975</t>
  </si>
  <si>
    <t>V496753</t>
  </si>
  <si>
    <t>SUPPLIER* AT BOX ASSY, CENTER, PYLON (G05450053_`018) EXIST A SCRATCH ON THE SKIN ASSY, LWR, CTR BOX, PYLON (G05450062_`010_`02) ACTUAL CONDITION: LENGTH 0.650â , WIDTH 0.030â , DEPTH 0.002â NOTE: THE FINISH HAS BEEN DAMAGED SEE ATTACHEMENT</t>
  </si>
  <si>
    <t>ENGINEERING ANNOTATIONS AFFECTED PART(S): _` G05450062_`010, SKIN ASSY LWR CTR BOX PYLON: _` G05450503_`104, ENG. MAKE FROM: G05450513_`102, SKIN LWR CTR BOX PYLON / MATL. SPEC.: AMS_`QQ_`A_`250/12 AL ALLOY 7075_`T7351 / FINISH CODE A003 / THK.: SEE NOTE BELOW. _` IN DAMAGE, THK. IS 0.160". THK. TOLERANCE IS +/_`.005". ENGINEERING DISPOSITION PROCEED AS FOLLOWS: _` MASK THE AREA AROUND THE DAMAGE TO LIMIT/MINIMIZE THE EXTENT OF THE REPAIRED AREA. _` BLEND THE TOOL MARK AND SCRATCH USING #120 AND #240 GRIT ALUMINUM OXIDE PAPER UNTIL THE DAMAGE HAS BEEN BLENDED OUT TO A SMOOTH AND CONTINUOUS TRANSITION. _` USE A MINIMUM 100:1 BLEND RATIO. _` ENSURE TO OBTAIN 63RA SURFACE FINISH OR BETTER. _` DO NOT DEEPEN BLEND. _` CLEAN REPAIRED AREA PER BAPS 180_`009. _` PERFORM A EDDY CURRENT INSPECTION PER BAPS 176_`019 OR OPTIONALLY PENETRANT INSPECT PER BAPS 176_`002 TO ENSURE REPAIRED AREA IS CRACK FREE. _` MEASURE THE REMAINING THICKNESS OF THE PART PER NDE UT_`51 AT THE REPAIRED AREA TO ENSURE THE THICKNESS IS STILL WITHIN DWG. TOLERANCES. _` PERFORM LOCALLY A MANUAL SHOT_`PEEN OVER REPAIRED AREA PER BAPS 185_`002, SECTION 9.4.4. _` INTENSITY BETWEEN .004_`.007 ALMEN A. _` TOUCH_`UP REPAIRED AREA WITH FINISH CODE A047 PER BAERD GEN_`004. _` QUALITY TO ENSURE THAT THE SKIN/ASSEMBLY IN THE LOCALITY OF THE REPAIR MEETS ALL OTHER REQUIREMENTS OF THE ENG. DRAWING. _` CONTINUE WITH THE ASSEMBLY PROCESS PER DRAWING REQUIREMENTS. LIAISON SUBSTANTIATION: FUNCTIONALLY AND STRUCTURALLY ACCEPTABLE TO ENGINEERING. Â» MIN. REMAINING THICKNESS OF THE PART AFTER REWORK IS STILL WITHIN DWG. TOLERANCES. RICARDO SENOVIO BA LIAISON ENGINEERING 06/18/2021.</t>
  </si>
  <si>
    <t>V567142</t>
  </si>
  <si>
    <t>Q321010976</t>
  </si>
  <si>
    <t>U891825</t>
  </si>
  <si>
    <t>LOGISTIC* QTY (X1) GD238_`7068_`2 SPLICE 4, SEAL SPRT, DR REAR FUSE CAME FROS STORE DAMAGED. PART OBVIOUS SCRAP.</t>
  </si>
  <si>
    <t>PART OBVIOUS SCRAP. DISCARD AND PROVIDE A NEW PART. INSTALL NEW PART AS PER DWG REQ. JESUS A. GARCIA QUALITY MRB 18/JUN/2021</t>
  </si>
  <si>
    <t>V567121</t>
  </si>
  <si>
    <t>Q321010977</t>
  </si>
  <si>
    <t>47771500001SN1</t>
  </si>
  <si>
    <t>DRAWING PART NUMBER: GM124_`1801 _`REV E SN1, SN4 &amp; SN6 QTY. 3 SKIN, OUTER (GM124_`1801_`10) PRESENT SCRATCHES ON THE OML SURFACE AND A SMALL AREA WITH POROSITY AS FOLLOW: ACTUAL CONDITION: PART #1 (SN6) SCRATCH 1: LENGTH: 0.480â WIDTH: 0.015â DEPTH: _`0.0020â PART #2 (SN4) AREA WITH POROSITY: LENGTH: 0.860â WIDTH: 0.160â DEPTH: _`0.0015â PART #3 (SN1) SCRATCH 1: LENGTH: 0.530â WIDTH: 0.160â DEPTH: _`0.0020â SCRATCH 2: LENGTH: 1.085â WIDTH: 0.015â DEPTH: _`0.0020â SCRATCH 3: LENGTH: 0.180â WIDTH: 0.015â DEPTH: _`0.0015â SCRATCH 4: LENGTH: 0.560â WIDTH: 0.018â DEPTH: _`0.0020â SCRATCH 5: LENGTH: 0.565â WIDTH: 0.010â DEPTH: _`0.0015â S/B: THE PART SHOULD BE ACCORDING TO DRAWING REQUIREMENTS AND WITHOUT DAMAGES OR DEFECTS PLEASE SEE THE ATTACHMENTS FOR MORE DETAILSâ¦</t>
  </si>
  <si>
    <t>DISPOSITION: QC TO OPEN (2) NEW NCRS, ONE FOR PART #1 AND SECOND FOR PARTS #2 &amp; #3. CLOSE THIS NCR. SUBSTANTIATION: TO SPLIT NCR AND TO GIVE FINAL DISPOSITION. RICARDO DELPINO LIAISON ENGINEER 06/22/2021</t>
  </si>
  <si>
    <t>Q321010978</t>
  </si>
  <si>
    <t>V448190</t>
  </si>
  <si>
    <t>UNDER DISCUSSION* LOCATION : FS 1016, SGTR 17 RH EXIST A LOW CLEARANCE BTWN FRAME, FRONT SPAR, REAR FUSE (G05363534_`113_`04) AND STRINGER 17, AFT FUSE (G05362177_`102). LENGTH 0.600â CLEARANCE OF 0.030â MIN CLEARANCE AS PER CATIA MODEL IS .055" ADDITIONAL INFORMATION CLEARANCES BTWN AJACENT STGRS AND FRAME: _` STRINGER 15 RH âFRAME : 0.220â _` STRINGER 16 RH_`FRAME: 0.220â _` STRINGER 18 RH_`FRAME : 0.250â _` STRINGER 19 RH_`FRAME : 0.040â NOTE: PANEL ASSY G05362500_`003 INSTALLED COMMON WITH FRAME AS PER DWG G05360010_`003, CAUSE OF ACTUAL CONDITION IS UNKNOWN. SEE ATTACHMENT</t>
  </si>
  <si>
    <t>ENGINEERING DISPOSITION. _`_` CONDITION AS STATED IS NOTED AND ACCEPTABLE TO ENGINEERING AS IS. _`_` ENSURE NO OTHER DEVIATION EXIST. _`_` IDENTIFY WHERE CONVENIENT WITH A NCR TAG PER BAPS 144_`005. ~ CONDITION STRUCTURALLY ACCEPTABLE FOR FIT AND FUNCTION MEANWHILE NO PART CLASH IS PRESENT. _`_`_`_`_`_`_`_`_`_`_`_`_`_`_`_`_`_`_`_`_`_`_`_`_`_`_`_`_`_`_`_`_`_`_`_`_`_`_`_`_` _`ESAU HERNANDEZ_` 06/18/2021</t>
  </si>
  <si>
    <t>UNDER DISCUSSION* LOCATION : FS 1016, SGTR 17 LH EXIST A LOW CLEARANCE BTWN FRAME, FRONT SPAR, REAR FUSE (G05363534_`113_`04) AND STRINGER 17, AFT FUSE (G05362177_`101) MIN CLEARANCE AS PER CATIA MODEL IS .055" ACTUAL CONDITION: LENGTH 0.850â CLEARANCE OF 0.016â ADDITIONAL INFORMATION: CLEARANCES BTWN AJACENT STGRS AND FRAME: _` STRINGER 15 LH âFRAME : 0.220â _` STRINGER 16 LH_`FRAME: 0.230â _` STRINGER 18 LH_`FRAME : 0.250â _` STRINGER 19 LH_`FRAME : 0.150â NOTE: SKIN G05362000_`003 INSTALLED COMMON WITH FRAME AS PER DWG G05360010_`003, CAUSE OF ACTUAL CONDITION IS UNKNOWN SEE ATTACHMENT</t>
  </si>
  <si>
    <t>ENGINEERING DISPOSITION. _`_` CONDITION AS STATED IS NOTED AND ACCEPTABLE TO ENGINEERING AS IS. _`_` ENSURE NO OTHER DEVIATION EXIST. _`_` IDENTIFY WHERE CONVENIENT WITH A NCR NUMBER PER BAPS 144_`005. ~ CONDITION STRUCTURALLY ACCEPTABLE FOR FIT AND FUNCTION MEANWHILE NO PART CLASH IS PRESENT. _`_`_`_`_`_`_`_`_`_`_`_`_`_`_`_`_`_`_`_`_`_`_`_`_`_`_`_`_`_`_`_`_`_`_`_`_`_`_`_`_` _`ESAU HERNANDEZ_` 06/18/2021</t>
  </si>
  <si>
    <t>Q321010981</t>
  </si>
  <si>
    <t>DUCT, OUTLET, RAM AIR (GG438_`2025_`1) QTY: 1 IS: DAMAGE WAS FOUND IN DUCT S/B: THE PART MUST BE OUT OF DAMAGE, SCTRATCH AND ACCORDING TO DRAWING ITEM # 1 L: 0.440" W: 0.400" D: 0.002" ITEM # 2 L: 0.190" W: 0.080 D: 0.003" ITEM # 3 L: 0.060" W: 0.040" D: 0.002" SEE ATTACHMENTS</t>
  </si>
  <si>
    <t>ENGINEERING DISPOSITION. NOTE: MINIMUM REMAINING THICKNESS REPORTED IS 0.031". PROCEED AS FOLLOWS: + REPORTED CONDITION HAS BEEN NOTED AND ACCEPTABLE TO ENGINEERING AS IS. _` ENSURE MINIMUM REMAINING THICKNESS IS 0.031", OTHERWISE RESUBMIT WITH ALL DETAILS. + CONTINUE PER DISPOSITION 2.0. _` ENSURE TO MEET ALL OTHER DWG REQUIREMENTS. _` IDENTIFY REPAIRED PART WITH NCR NUMBER PER BAPS 144_`005. _` CONTINUE WITH ASSY PER DWG REQUIREMENTS. ENGINEERING SUBSTANTIATION. _` SUPPLIER APPROVAL REQUIRED. _`_`_`_`_`_`_`_`_`_`_`_`_`_`_`_`_`_`_`_`_`_`_`_`_`_`_`_`_`_`_`_`_`_`_`_`_`_`_`_`_`_`_`_`_`_`_`_`_`_`_`_`_`_`_`_`_`_` LIAISON ENGINEER. ALBERTO MALDONADO. 07/12/2021.</t>
  </si>
  <si>
    <t>Q321010982</t>
  </si>
  <si>
    <t>G03491000-001</t>
  </si>
  <si>
    <t>ANTENNA INSTL, COMPONENTS, AFT FUSE</t>
  </si>
  <si>
    <t>822-2777-010</t>
  </si>
  <si>
    <t>MARKER BEACON ANTENNA, MBS-4000</t>
  </si>
  <si>
    <t>V448517</t>
  </si>
  <si>
    <t>4MTKCG</t>
  </si>
  <si>
    <t>UNDER INVESTIGATION* SEE NCR AS REF.: *Q321007653_`001* BTW FS 999_`1031, BTW STRG 27 RH AND 27 LH(BL 0, OML), THE QTY OF (6) BOLTS INSTALLED AT MARKER BEACON ANTENNA, MBS_`4000(822_`2777_`010) PRESENT UNDERFLUSHNESS CONDITION. B/P= NAS7502A7 COMMON PARTS: FOR BOLT #1 AND #6: 822_`2777_`010 (MARKER BEACON ANTENNA, MBS_`4000) G05363134_`005(PANEL ASSY, LWR, BARREL, REAR FUSE) G05363611_`101(DOUBLER ASSY, ANTENNA, AFT BARREL) FOR BOLT #2,3,4 &amp; 5: 822_`2777_`010 (MARKER BEACON ANTENNA, MBS_`4000) G05361500_`003(PANEL ASSY, LOWER, AFT FUSE) G05361506_`101(DOUBLER ASSY, ANTENNA, AFT FUSE) UNDER FLUSHNESS: FOR #1= 0.0185â _`&gt; CSK = 0.335â FOR #2= 0.0235â _`&gt; CSK = 0.336â FOR #3= 0.0255â _`&gt; CSK= 0.336â FOR #4= 0.0105â _`&gt; CSK= 0.336â FOR #5= 0.0260â _`&gt; CSK= 0.334â FOR #6= 0.0225â _`&gt; CSK= 0.333â NOTES: A)TO BE READ IN CONJUNCTION WITH G00606301 REV. M (AIRCRAFT AERODYNAMICS SMOOTHNESS) B) AFTER MEASURE A QTY OF (6) SAMPLES OF NAS7502A7, WAS NOTICED THAT THE AVERAGE HEAD DIAM. IS .308" DIA (TOLERANCES BTW .296"_`.331") AS REF. ON NCR Q321007653. SEE ATTACHS.</t>
  </si>
  <si>
    <t>ENGINEERING DISPOSITION. _`_` CONDITION AS STATED IS NOTED AND ACCEPTABLE TO ENGINEERING AS IS. _`_` CONTINUE WITH ASSY PROCESS PER ENGINEERING DWG REQUIREMENTS. _`_` CLOSE THIS NCR. ~ REFER TO SIGN OFF SHEET FOR FLIGHT SCIENCES APPROVAL. _`_`_`_`_`_`_`_`_`_`_`_`_`_`_`_`_`_`_`_`_`_`_`_`_`_`_`_`_`_`_`_`_`_`_`_`_`_`_`_`_`_` _`ESAU HERNANDEZ_` 06/18/2021</t>
  </si>
  <si>
    <t>Q321010983</t>
  </si>
  <si>
    <t>V499906</t>
  </si>
  <si>
    <t>*REPAIR DISCREPANT CONDITION LOW CLEAREANCE OF STAND OFF FOLLOWING STANDARD REPAIR SR2504 REFERENCE RNC Q320014729 STANDOFF DRAWING INSTALLATION: G05372506 REV _`D DETAIL AY 8A/3 DISPOSITION: _`REMOVE B0204037AL_`6W STANDOFF. _`INSTALL (1) B0204037AL_`8W IN LIEU OF B/P STANDOFF PER G05372506 DRAWING REQUIREMENTS. _`ENSURE CLEARANCE PER DRAWING AND SPECIFICATION REQUIREMENTS. _`ENSURE ALL REMAINING DRAWING REQUIREMENTS MET. _`IDENTIFY AS PER BAPS 144_`005. _`CLOSE NCR. SUBSTANTIATION: STANDOFF REPLACE ACCEPTABLE TO RESTORE FIT, FORM AND FUNCTION LUIS ANGEL ARREDONDO QUALITY MRB, GLOBAL 7500 18_`JUN_`2021</t>
  </si>
  <si>
    <t>V574605</t>
  </si>
  <si>
    <t>Q321010984</t>
  </si>
  <si>
    <t>G05361955-103-01</t>
  </si>
  <si>
    <t>FITTING, LOWER PANEL, AFT FUSE</t>
  </si>
  <si>
    <t>V447808</t>
  </si>
  <si>
    <t>G0590648* LOCATION BETWEEN FS 961 &amp; FS 981, STGR 25, LH, IML B/P: B0206001AG5 ACTUAL CONDITION EXIST QTY(1) OVERSIZE HOLE IN FITTING G05361955_`103_`01 COMMON TO LONGERON G05361953_`101 DIAM IS 0.186â DIAM S/B 0.159â TO 0.162â MIN E.D DETECTED IS 0.350â MIN PITCH DETECTED IS 0.800â SEE ATTACHMENTS FOR MORE REFERENCES</t>
  </si>
  <si>
    <t>ENGINEERING DISPOSITION. _`_` ENSURE HOLE IS OPENED GOOD AND ROUND AT 0.1850"_`0.1880" PER BAPS 151_`029. _`_` WET INSTALL A B0206001AG6 + B0203013_`3 PER BAPS 151_`029 AND DWG REQ. _`_` CONTINUE WITH ASSY PROCESS PER ENGINEERING DWG REQUIREMENTS. _`_` QUALITY AND METHODS VALIDATE ORIENTATION OF NEAREST INSTALLED BOLT NAS6304A9. _`_` IDENTIFY LOCATION WITH NCR NUMBER PER BAPS 144_`005. ~ STRUCTURALLY ACCEPTABLE TO ENGINEERING. ~ MIN ED IS 0.350" ( 1.86 E/D RATIO). _`_`_`_`_`_`_`_`_`_`_`_`_`_`_`_`_`_`_`_`_`_`_`_`_`_`_`_`_`_`_`_`_`_`_`_` _`ESAU HERNANDEZ_` 06/18/2021</t>
  </si>
  <si>
    <t>Q321010985</t>
  </si>
  <si>
    <t>U937670</t>
  </si>
  <si>
    <t>METHODS* REF. NCR Q321009247. FS 904.850 &amp; FS917.250, STGR #6 TO STGR #20, RHS, IML. ON PANEL ASSY, RH, AFT FUSE G05362500_`003 THERE ARE QTY (8) CLEATS DAMAGED. TOOL MARKS AND ELONGATED HOLES WERE GENERATED DURING REMOVAL OF FRAMES TO GET ACCESS FOR REPAIR OF NCR Q321009247. PARTS ARE NOT FEASIBLE FOR REPAIR. PART NUMBERS AND QTY OF CLEATS: QTY X4 _` G05362060_`102 QTY X1 _` G05362038_`102 QTY X1 _` G05362093_`102 QTY X1 _` G05362089_`102 QTY X1 _` G05362039_`102 *IT IS NECESSARY TO MANUFACTURE THE BLANK CLEATS *EDGE DISTANCE AND ALL OTHERS ENGINEERING PARAMETERS ARE ACCORDING TO ENG DWG. PLEASE SEE ATTACHMENTS FOR ALL DETAILS.</t>
  </si>
  <si>
    <t>METHODS* REF. NCR Q321009247. FS 904.850 &amp; FS917.250, STGR #6 TO STGR #20, LHS, IML. ON PANEL ASSY, LH, AFT FUSE G05362000_`003 THERE ARE QTY (12) CLEATS DAMAGED. TOOL MARKS AND ELONGATED HOLES WERE GENERATED DURING REMOVAL OF FRAMES TO GET ACCESS FOR REPAIR OF NCR Q321009247. PARTS ARE NOT FEASIBLE FOR REPAIR. PART NUMBERS AND QTY OF CLEATS: QTY X4 _` G05362060_`101 QTY X1 _` G05362038_`101 QTY X3 _` G05362093_`101 QTY X1 _` G05362089_`101 QTY X1 _` G05362039_`101 QTY X2 _` G05362059_`101 *IT IS NECESSARY TO MANUFACTURE THE BLANK CLEATS. *EDGE DISTANCE AND ALL OTHERS ENGINEERING PARAMETERS ARE ACCORDING TO ENG DWG. PLEASE SEE ATTACHEMENTS FOR ALL DETAILS.</t>
  </si>
  <si>
    <t>708906* FS 904, STGR 10 AND 19 AFT FUSE G05362000_`003 THERE ARE QTY (2) CLEATS WITH MISLOCATION HOLES.. PART NUMBERS AFFECTED FOR STR 10 AND 19: G05362310_`103_`03 FRAME, FS904.85, AFT FUSE LH G05362060_`101 CLEAT, AFT FUSE. NOTE: IT IS NECESSARY TO MANUFACTURE THE BLANK CLEATS WITH EXTRA MNATERIAL. THE CORRECT LOCATION OF HOLES WERE MARKED WITH SHARPIE. PLEASE SEE ATTACHMENTS FOR ALL DETAIL.</t>
  </si>
  <si>
    <t>V600662 V603927</t>
  </si>
  <si>
    <t>ENGINEERING REMARKS _` G05362060_`101 CLEAT AL_`ALLOY 2024_`T42 SHEET PER AMS_`QQ_`A_`250/5 THICKNESS 0.050" ENGINEERING DISPOSITION FOR BOTH DISC. CLEATS. 1.0 REMOVE AND KEEP THEM FOR ANOTHER ASSEMBLY. 2.0 ENSURE COMMON HOLES TO THE G05362060_`101 CLEATS ARE BETWEEN DRAWING DIAMETER 0.160"/0.164" AT FRAME, OTHERWISE RESUBMIT THIS NCR. 3.0 FABRICATE (QTY. 2) TWO COPIES OF THE G05362060_`101 CLEAT SAME AS PER DRAWING EXCEPT AS FOLLOWS: _` FABRICATE IT IN BLANK (NO HOLES). _` ADD EXTRA MATERIAL 0.200"/0.250" AS INDICATE THE DISPO. ATTACHMENT 001. _` FABRICATE PART FROM 2024_`T0 OR 2024_`W AND AFTER COMPLETE BEND RADIUS, PERFORM AN AGING TREATMENT PER BAPS 168_`007 TO GET A FINAL TEMPER 2024_`T42. _` IN CASE THAT 2024_`T0 OR 2024_`W IS NOT AVAILABLE THEN, ACCEPTABLE TO USE 2024_`T3 SHEET PER AMS_`QQ_`A_`A250/5 _` PERFORM BEND RADIUS TO THE REQUIREMENT DIMENSION PER DRAWING. _` PERFORM FPI PER BAPS 176_`002 BOTH SIDES OF BEND RADIUS. _` ENSURE NO CRACKS OR INDICATIONS ARE PRESENT, OTHERWISE SCRAP PART. _` ALLOWED TO USE FINISH CODE A028 IN LIEU OF FINISH CODE A010 PER BAERD GEN_`4 _` INK IDENTIFY AS NCR_`NUMBER_`003_`01 &amp; NCR_`NUMBER_`003_`02 CLEATS PER BAPS 144_`005. 4.0 INSTALL THE NCR CLEATS IN LIEU OF A NEW G05362060_`101 CLEATS AS FOLLOWS: _` PLACE AND INSTALL NCR CLEATS PER DRAWING REQUIREMENTS. _` BACK DRILL HOLES FROM FRAME TO THE B/P DIAMETER PER DRAWING REQUIREMENTS. _` MAINTAIN 2D EDGE DISTANCE. _` INSTALL B/P FASTENERS PER DRAWING REQUIREMENTS. 5.0 CONTINUE PER DRAWING AND SPECS. REQUIREMENTS. LIAISON SUBSTANTIATION _` EDGE DISTANCE RATIO 2D IS ACCEPTABLE FOR ENGINEERING. _` MATERIAL 2024_`T3 HAVE BETTER MECHANICAL PROPERTIES THAN 2024_`T42 ACCORDING TO MMPDS_`10. _` FPI</t>
  </si>
  <si>
    <t>ENGINEERING DISPOSITION: _` PROCEED AS FOLLOWS: _` TEXT ON BUY OFF IS NOT CLEAR. _` COMPLETE DISPOSITION 1.0 IF ANY DEVIATION EXIST RESUBMIT NCR FOR EVALUATION. _` FOR ACTUAL DISCREPANCY REPORTED AT 1.0 BUY_`OFF CREATE A NEW DISCREPANCY. _` CLOSE NCR. _` LIAISON SUBSTANTIATION: DISPOSITION WILL BE PROVIDE ON APPROPRIATE NCR. _`_`_`_`_`_`_`_`_`_`_`_`_`_`_`_`_`_`_`_`_`_`_`_`_`_`_`_`_`_`_`_`_`_`_`_`_`_`_`_`_`_`_`_`_`_`_`_`_`_`_`_`_`_`_` JAIME OTERO. LIAISON ENGINEER BAM. 06/28/2021.</t>
  </si>
  <si>
    <t>Q321010986</t>
  </si>
  <si>
    <t>SGX830AA</t>
  </si>
  <si>
    <t>606577* THE PART HAS A BREAK THAT IS NOT FEASIBLE TO REPAIR, SO PRODUCTION REQUESTS THE OBVIOUS SCRAP SEE ATTACHMENT FOR MORE DETAILS</t>
  </si>
  <si>
    <t>_`PROVIDE THE AFFECTED PART TO PRODUCTION (QTY 1) BRACKET ASSY, ISOLATING, FUEL SYSTEM G05372825_`001 _`DISCREPANT PART TO BE SCRAPED AS PER QAPI 3.8.8.2.1.4 _`COMPLETE THE INSTALLATION AS PER DWN REQ ALEJANDRO CARBAJAL QUALITY MRB JUN 18, 2021</t>
  </si>
  <si>
    <t>Q321010987</t>
  </si>
  <si>
    <t>V447925</t>
  </si>
  <si>
    <t>METHODS* LOCATION IN FS846, ,BETWEEN STGR 20 &amp; 22, BETWEEN RBL 27 &amp; RBL 35, RH, IML ACTUAL CONDITION EXIST QTY(1) DOUBLE HOLE IN BEAM, FLOOR, RH (G05364104_`103) COMMON TO PANEL ASSY, SHEAR, FLOOR (G05364116_`003). HOLE ACTUAL DIAMETER 0.100â DIAM TO CLEAN IS 0.194ââ MIN E.D DETECTED IS 0.350â MIN PITCH DETECTED IS 0.800â DISTANCE TO RADIO 0.410â S\B DIAMETER 0.159â S\B FASTENER. B0206002AG5. SEE ATTACHMENTS FOR MORE REFERENCES</t>
  </si>
  <si>
    <t>ENGINEERING DISPOSITION. _`_` OPEN DISCREPANT HOLE ON ORDER TO CLEAN DAMAGE AT 0.1981"_`0.2011" GOOD AND ROUND PER BAPS 151_`029. _`_` OPEN CSK TO SUIT WITH A HST111AG6 PER BAPS 151_`029. _`_` INSTALL A HST111AG6 + B0206016CY6 PER BAPS 151_`029 AND DWG REQUIREMENTS. _`_` CONTINUE WITH ASSY PROCESS PER ENGINEERING DWG REQUIREMENTS. ~ STRUCTURALLY ACCEPTABLE TO ENGINEERING. ~ NO KNIFE EDGE EXIST. ~ MIN ED IS 0.350" ( 1.74 E/D RATIO). _`_`_`_`_`_`_`_`_`_`_`_`_`_`_`_`_`_`_`_`_`_`_`_`_`_`_`_`_`_`_`_`_`_`_`_`_`_`_`_` _`ESAU HERNANDEZ_` 06/18/2021</t>
  </si>
  <si>
    <t>V567156</t>
  </si>
  <si>
    <t>G05364240-003</t>
  </si>
  <si>
    <t>METHODS* LOCATION IN FS864 ,BETWEEN STGR 20 &amp; 22, BETWEEN RBL 27 &amp; RBL 35, RH, IML ACTUAL CONDITION EXIST QTY(1) OVERSIZE HOLE IN BEAM G05364105_`003 COMMON TO PANEL G05364240_`003 DIAM IS 0.185â MIN E.D DETECTED IS 0.305â MIN PITCH DETECTED IS 0.815â DIAM S/B 0.159â S\B FASTENER. B0206002AG5. SEE ATTACHMENTS FOR MORE REFERENCES</t>
  </si>
  <si>
    <t>ENGINEERING DISPOSITION. _`_` ENSURE HOLE IS OPENED GOOD AND ROUND AT 0.1850"_`0.1880" PER BAPS 151_`029. _`_` OPEN CSK TO SUIT WITH A PER BAPS 151_`029. _`_` INSTALL A B0206002AG6 + B0203013_`3 PER BAPS 151_`029 AND DWG REQUIREMENTS. _`_` CONTINUE WITH ASSY PROCESS PER ENGINEERING DWG REQUIREMENTS. ~ STRUCTURALLY ACCEPTABLE TO ENGINEERING. ~ NO KNIFE EDGE EXIST. ~ MIN ED IS 0.305" ( 1.62 E/D RATIO). _`_`_`_`_`_`_`_`_`_`_`_`_`_`_`_`_`_`_`_`_`_`_`_`_`_`_`_`_`_`_`_`_`_`_`_`_`_`_`_` _`ESAU HERNANDEZ_` 06/18/2021</t>
  </si>
  <si>
    <t>V567158</t>
  </si>
  <si>
    <t>Q321010988</t>
  </si>
  <si>
    <t>G05397260-005</t>
  </si>
  <si>
    <t>PLATE ASSY, ACCESS DOOR SURROUND</t>
  </si>
  <si>
    <t>SUPPLIER OF DETAIL* QTY (1) DAMAGE ON HOLE WAS FOUND ON PLATE ASSY, ACCESS DOOR SURROUND (G05397260_`005) DAMAGE WAS FOUND WHEN PART ARRIVED TO PRODUCTION FLOOR, IT IS NOT INSTALLED YET. DIA TO CLEAN: 0.2520" DAMAGE SIZE: LENGTH: 0.2" WIDTH: 0.05" DEPTH: _`0.007" NOT ACCEPTABLE CONDITION AS PER QDI_`10_`92. DAMAGE IS VISIBLE 2_`3 FEET AWAY AND DEPTH IS GREATER THAN 0.002" SEE ATTACHMENT FOR MORE DETAIL</t>
  </si>
  <si>
    <t>ENGINEERING REMARKS. _` DRAWING G05397260_`105. PROCEED AS FOLLOWS. _` RETURN AFFECTED PANEL TO VENDOR FOR REPLACEMENT. _` CLOSE THIS NCR. ENGINEERING SUBSTANTIATION. RTV DISPOSITION. OSCAR DIAZ DE LEON. LIAISON ENGINEERING. 06/21/2021.</t>
  </si>
  <si>
    <t>Q321010989</t>
  </si>
  <si>
    <t>V145160</t>
  </si>
  <si>
    <t>NO BADGE* AT LOCATION FS 961, STGR 25 RH BRACKET ASSY, HARNESS SUPPORT G05379407_`001 IS DAMAGED, PART NOT FEASIBLE TO USE OR REPAIR, PART IS OBVIOUS SCRAP AS PER QAPI 3.8.8.2.1.4</t>
  </si>
  <si>
    <t>_`PROVIDE THE AFFECTED PART TO PRODUCTION (QTY 1) G05379407_`001 BRACKET ASSY, HARNESS SUPPORT _`DISCREPANT PART TO BE SCRAPED AS PER QAPI 3.8.8.2.1.4 _`COMPLETE THE INSTALLATION AS PER DWN REQ ALEJANDRO CARBAJAL QUALITY MRB JUN 18, 2021</t>
  </si>
  <si>
    <t>V567145</t>
  </si>
  <si>
    <t>Q321010990</t>
  </si>
  <si>
    <t>AGX011AA</t>
  </si>
  <si>
    <t>GC415-7147-1</t>
  </si>
  <si>
    <t>COLUMN ASSY CONTROL (LH)</t>
  </si>
  <si>
    <t>GX5/6000</t>
  </si>
  <si>
    <t>V488449</t>
  </si>
  <si>
    <t>710801* DESCRIPTION: THERE ARE (QTY 3 ) HOLES OVERSIZED. HOLES H1 TO H3 DAMAGED PARTS GC417_`3163_`1_`01 MOUNTING BRACKET &amp; GC415_`7128_`1_`01 VERT.COLUMN ASSY JOINT PARTS GC417_`3163_`1_`01 MOUNTING BRACKET &amp; GC415_`7128_`1_`01 VERT.COLUMN ASSY SEE ATTACHMENT TO DETAIL NOTE: PRODUCTION DECIDED TO INSTALL THE RIVET TO BE ABLE TO CONTINUE WITH THE PROCESS AND IT IS INSTALLED ACCORDING TO BAPS</t>
  </si>
  <si>
    <t>ENGINEERING DISPOSITION. _`_` CONDITION NOTED AND ACCEPTABLE TO ENGINEERING _`_` ENSURE FASTENERS WERE INSTALLED PER BAPS 151_`010 AND DWG REQ _`_` QUALITY TO VERIFY NO OTHER DISCREPANCY EXIST. _`_` CONTINUE WITH ASSY PROCESS PER ENGINEERING DWG REQUIREMENTS. ~ STRUCTURALLY ACCEPTABLE TO ENGINEERING. ~ MIN ED IS 0.320" (1.63 E/D RATIO). _`_`_`_`_`_`_`_`_`_`_`_`_`_`_`_`_`_`_`_`_`_`_`_`_`_`_`_`_`_`_`_`_`_`_`_`_`_`_`_` _`ESAU HERNANDEZ_` 06/18/2021</t>
  </si>
  <si>
    <t>Q321010991</t>
  </si>
  <si>
    <t>HINGE ASSY PASS ACS DR</t>
  </si>
  <si>
    <t>G05211401-005-01</t>
  </si>
  <si>
    <t>V499882</t>
  </si>
  <si>
    <t>SUPPLIER* DESCRIPTION THERE IS (QTY. 1) HOLE OVERSIZED. HOLE H1 DAMAGED PART(S) G05211401_`005_`01 ARM ASSY, HINGE, PASS ACS DR JOINED PARTS G05211401_`005_`01 ARM ASSY, HINGE, PASS ACS DR &amp; G05211413_`001 CLEVIS ASSY SIDELOAD. SEE ATTACHMENT TO DETAIL NOTE: THE HI_`LITE WORKS AS A STOPPER AND THE REFERENCE DRAWING IS THE G05211000 REV_` L</t>
  </si>
  <si>
    <t>ENGINEERING DISPOSITION. NOTES: P/N. DESCRIPTION. G05211401_`005. ARM ASSY, HINGE, PASS ACS DR. &gt; REFER TO DRAWING G05211400 REV. _`E, SHEET #1, ZONE D3, SECTION A_`A FOR FASTENER INSTALLATION. _` B/P FASTENER B0206001AG5_`4 + B0203014K08. PROCEED AS FOLLOWS: 1.1 _` ACTUAL HOLE DIAMETER Ã 0.1645" IN LIEU OF TOLERANCES OF Ã 0.159" _` 0.162" CALLED PER DRAWING REQUIREMENTS IS ACCEPTABLE FOR ENGINEERING. _` ENSURE HOLE IS GOOD AND ROUND. _` ENSURES MIN. EDGE DISTANCES OF 0.200". 1.2 _` INSTALL B/P FASTENER PER DRAWING REQUIREMENTS. 1.3 _` ENSURE TO MEET ALL OTHER DRAWING REQUIREMENTS THEN CONTINUE ASSEMBLY PER DRAWING SPECIFICATION. SUBSTANTIATION: _` ACTUAL CONDITION DOES NOT AFFECT NHA INSTALLATION. _` MIN. EDGE DISTANCES OF 1.2D IS KEEP PER DRAWING REQUIREMENTS. LIAISON ENGINEERING. JONATHAN BUENROSTRO. 06/22/2021.</t>
  </si>
  <si>
    <t>Q321010992</t>
  </si>
  <si>
    <t>GD238-6989-6</t>
  </si>
  <si>
    <t>PIN FTG, LH RH, DOOR SURROUND TAILCONE</t>
  </si>
  <si>
    <t>13/2021</t>
  </si>
  <si>
    <t>PART GD238_`689_`6 QTY 1 ARRIVED WITH ONE MARK . LENGTH 0.233" WIDTH 0.107" DEPTH 0.002" S/B: THE PARTS SHOULD BE WITHOUT FLAWS TO ACCORDING BAPS 188_`001 SEE ATTACHMENTS</t>
  </si>
  <si>
    <t>GD238_`6989_`6 FITTING M/F: TITANIUM 6AL_`4V PLATE MIL_`T_`9046 CL AB_`1 COND A SIZE 4.0" THK=0.080" DISPOSITION: SCRAP AND REPLACE AFFECTED PART. CLOSE NCR. SUBSTANTIATION: PART TO BE REPLACED. RICARDO DELPINO LIAISON ENGINEER 06/23/2021</t>
  </si>
  <si>
    <t>Q321010993</t>
  </si>
  <si>
    <t>AGX280AA</t>
  </si>
  <si>
    <t>G05310797-101/03</t>
  </si>
  <si>
    <t>INTERCOSTAL, FLOOR, ELECTRIC BAY</t>
  </si>
  <si>
    <t>V509033</t>
  </si>
  <si>
    <t>612753* THE PART HAS AN OVERSIZED HOLE AND IT IS NOT FEASIBLE TO REPAIR IT, SO PRODUCTION DECIDES TO MAKE THE PART OBVIUS SCRAP. SEE ATTACHMENT FOR MORE DETAILS</t>
  </si>
  <si>
    <t>REPLACE AND INSTALL A NEW PART G05310797_`101/03 (INTERCOSTAL ,FLOOR,ELECTRC BAY). SAUL ZAMORA NOGUEZ QC/MRB, GLOBAL 7500 19/JUN/2021.</t>
  </si>
  <si>
    <t>G05530121-003</t>
  </si>
  <si>
    <t>SKIN INSTL, VSTAB, RH</t>
  </si>
  <si>
    <t>Q321010995</t>
  </si>
  <si>
    <t>G05370031-001-21</t>
  </si>
  <si>
    <t>V410022</t>
  </si>
  <si>
    <t>V567330</t>
  </si>
  <si>
    <t>ENGINEERING DISPOSITION. REPAIR AS FOLLOWS: FOR LH SIDE PROCEED AS FOLLOWS: FABRICATION. + FABRICATE (QTY_`1) NCR TAPER SHIM PER BAPS 188_`001 AS FOLLOWS: _` MATERIAL: 7075_`T6 OR T62. _` DIMENSION TO FIT CORRECTLY IN THE ASSY, ENSURING EDGE DISTANCE OF 2D IN ALL INVOLVED HOLES. _` THICKNESS: FROM 0.010" TO 0.021". _` FINISH CODE: A028 PER BAERD GEN_`004. _` IDENTIFY AS NCRQ321010995_`001_`01 PER BAPS 144_`005. INSTALLATION. + LOCATE NCR SHIM AT DISCREPANT AREA AND ENSURING CONDITION IS PROPERLY FILLED BY NCR PART. _` ALLOWABLE TO REWORK NCR SHIM TO ENSURE PROPERLY FIT AT REPORTED AREA. _` ENSURE TO MAINTAIN MINIMUM CORNER RADIUS OF 0.250". _` TOUCH_`UP ALL BARE MATERIAL FINISH CODE A028 PER BAERD GEN_`004. + CAREFULLY AND BY STEP TRANSFER ALL EXISTING HOLES FROM COMMON STRUCTURE. + RE_`OPEN HOLES GOOD &amp; ROUND THRU ALL STACK_`UP DIAMETER BETWEEN 0.1850" _` 0.1880" PER BAPS 151_`029. _` ENSURE HOLES ARE GOOD &amp; ROUND THRU ALL STACK_`UP. _` MAINTAIN MINIMUM E.D OF 0.330". + SEAL FAYING SURFACE PER BAPS 157_`028. _` ENSURE ALL REMAINING GAP UNTIL 0.005" IS PROPERLY FILLED PER BAPS 157_`028. + WET INSTALL B0206001AG6_`* WITH B0203013_`3 NUT, INSTEAD OF B/P FASTENERS PER BAPS 151_`029 &amp; 157_`028. _` ADJUST GRIP LENGTH AS REQUIRED. _` ADD (QTY. 1) B0206001AG6_`* HI_`LITE WITH B0203013_`3 COLLAR AS INDICATED THE DISPO. ATTACHMENT 001. _` DRILL EXTRA HOLE GOOD &amp; ROUND DIAMETER BETWEEN 0.1850" _` 0.1880" PER BAPS 151_`029. _` MAINTAIN MINIMUM EDGE DISTANCE OF 0.330" AND 4D TO 6D PITCH DISTANCE. _` ADJUST GRIP LENGTH AS REQUIRED. _` WET INSTALLATION PER BAPS 151_`029 &amp; 157_`028. _` ENSURE NOT PRE_`LOADED CONDITION EXIST DURING FASTENING INSTALLATION. _` ENSURE GAP CONDITION HAS BEEN ELIMINATED, OTHERWISE RESUBMIT WITH ALL DETAILS AND CLEAR PICTURES. FOR RH SIDE PROCEED AS FOLLOWS: FA</t>
  </si>
  <si>
    <t>UNDER DISCUSSION* REFER TO NCR Q320020237, Q320020582, Q320021121, QQ320021126, Q321006093, Q321008843 FOR SIMILAR REPETITIVE CONDITION TAPPER GAP PRIOR TO INSTALLATION WAS FOUND ON AVIONICS INSTL, PROVISIONS, REAR FUSE (G05370031_`001_`02) ON TWO AREAS (LHS/RHS). CONDITION EVALUATED IN FREE STATE (ONE CLECO) BEFORE FULL_`SIZE DRILLING. _`_`_`_`_`_`_`_`_`_`_`_`_`_`_`_`_`_`_`_`_`_`_`_`_`_`_`_`_`_`_`_`_`_`_`_`_`_`_`_`_`_`_`_`_`_`_`_`_`_`_`_`_`_`_`_`_`_`_`_`_`_`_`_`_`_`_`_`_`_`_`_`_`_`_`_`_`_`_`_`_`_`_`_`_`_`_`_`_`_`_`_`_`_`_`_`_`_`_`_` AREA 1 (ATTACHMENT 001 FOR DETAILED LOCATION) _`_`_`_`_`_`_`_`_`_`_`_`_`_`_`_`_`_`_`_`_`_`_`_`_`_`_`_`_`_`_`_`_`_`_`_`_`_`_`_`_`_`_`_`_`_`_`_`_`_`_`_`_`_`_`_`_`_`_`_`_`_`_`_`_`_`_`_`_`_`_`_`_`_`_`_`_`_`_`_`_`_`_`_`_`_`_`_`_`_`_`_`_`_`_`_`_`_`_`_` GAPPING CONDITION BETWEEN: _` FRAME, FS981.50, AFT FUSE (G05361403_`103) _` BRACKET, AVIONIC SYS (G05373138_`103) MAX. GAP 0.021" (TAPPER GAP) LENGTH 3.000" WIDTH 1.600" NOTES: _` TAPPER GAP RANGES FROM 0.001" TO 0.021" INCREASING IN DOWNWARD DIRECTION _` NO ISSUES FOUND ON REST OF INSTALLATION. FULL SIZE DRILLING HAS NOT BEEN PERFORMED IN GAP LOCATION; THEREFORE, NO MISMATCH IS EXPECTED IN ORDER TO INSTALL MS20470AD5_`6S AS PER DWG. _`_`_`_`_`_`_`_`_`_`_`_`_`_`_`_`_`_`_`_`_`_`_`_`_`_`_`_`_`_`_`_`_`_`_`_`_`_`_`_`_`_`_`_`_`_`_`_`_`_`_`_`_`_`_`_`_`_`_`_`_`_`_`_`_`_`_`_`_`_`_`_`_`_`_`_`_`_`_`_`_`_`_`_`_`_`_`_`_`_`_`_`_`_`_`_`_`_`_`_` AREA 2 (ATTACHMENT 001 FOR DETAILED LOCATION) _`_`_`_`_`_`_`_`_`_`_`_`_`_`_`_`_`_`_`_`_`_`_`_`_`_`_`_`_`_`_`_`_`_`_`_`_`_`_`_`_`_`_`_`_`_`_`_`_`_`_`_`_`_`_`_`_`_`_`_`_`_`_`_`_`_`_`_`_`_`_`_`_`_`_`_`_`_`_`_`_`_`_`_`_`_`_`_`_`_`_`_`_`_`_`_`_`_`_`_` GAPPING CONDITION BETWEEN: _` FRAME, FS981.50, AFT FUSE (G05361403_`103) _` BRACKET, AVIONIC SYS (G05373138_`104) MAX. GAP 0.025" (TAPPER GAP) LENGTH 3.000" WIDTH 1.600" NOTES: _` TAPPER GAP RANGES FROM 0.001" TO 0.025" INCREASING IN DOWNWARD DIRECTION _` NO ISSUES FOUND ON REST OF INSTALLATION. FULL SIZE DRILLING HAS NOT BEEN PERFORMED IN GAP LOCATION; THEREFORE, NO MISMATCH IS EXPECTED IN ORDER TO INSTALL MS20470AD5_`6S AS PER DWG. ___ REFER TO ATTACHMENTS FOR MORE DETAILS. PLEASE ADVISE.</t>
  </si>
  <si>
    <t>Q321010996</t>
  </si>
  <si>
    <t>G02490051-001-06</t>
  </si>
  <si>
    <t>V268363</t>
  </si>
  <si>
    <t>NICOLAS GARCIA (WG)* DESCRIPTION THE G09176085_`007 CABLE, PWR FDR, ACPC1 APU GEN PH A RCH, PRESENT (QTY. 1) DAMAGE ON OUTER INSULATION 5 AFFECTED PART G09176085_`007 CABLE, PWR FDR ADDITIONAL INFO. THE DAMAGE PENETRATES TO THE WIRES SEE ATTACHMENTS FOR MORE DETAIL</t>
  </si>
  <si>
    <t>DISCREPANCY 001 NICOLAS GARCIA (WG)* DESCRIPTION THE G09176085_`007 CABLE, PWR FDR, ACPC1 APU GEN PH A RCH, PRESENT (QTY. 1) DAMAGE ON OUTER INSULATION 5 AFFECTED PART G09176085_`007 CABLE, PWR FDR ADDITIONAL INFO. THE DAMAGE PENETRATES TO THE WIRES SEE ATTACHMENTS FOR MORE DETAIL DISPOSITION 1.0 REMOVE AND REPLACE WITH NEW HARNESS G09176085_`007 CABLE, PWR FDR, ACPC1 APU GEN PH B RCK. PARTS REQUIRED: G09176085_`007 CABLE, PWR FDR, ACPC1 APU GEN PH B RCK CHUN HUA YANG EWIS MRB_`G7500</t>
  </si>
  <si>
    <t>V574375</t>
  </si>
  <si>
    <t>G09176081-007</t>
  </si>
  <si>
    <t>CABLE, PWR FDR, ACPC1 APU GEN PH A RCH</t>
  </si>
  <si>
    <t>NICOLAS GARCIA WG* DESCRIPTION THE G09176081_`007 CABLE, PWR FDR, ACPC1 APU GEN PH A RCH, PRESENT (QTY. 1) DAMAGE ON OUTER INSULATION AFFECTED PART G09176081_`007 CABLE, PWR FDR ADDITIONAL INFO. THERE IS NO EVIDENCE OF INTERNAL DAMAGE BEYOND THE OUTER INSULATION. SEE ATTACHMENTS FOR MORE DETAIL</t>
  </si>
  <si>
    <t>DISCREPANCY 001 NICOLAS GARCIA WG* DESCRIPTION THE G09176081_`007 CABLE, PWR FDR, ACPC1 APU GEN PH A RCH, PRESENT (QTY. 1) DAMAGE ON OUTER INSULATION AFFECTED PART ADDITIONAL INFO. THERE IS NO EVIDENCE OF INTERNAL DAMAGE BEYOND THE OUTER INSULATION. SEE ATTACHMENTS FOR MORE DETAIL DISPOSITION 1.0 REMOVE AND REPLACE WITH NEW G09176081_`007 CABLE, PWR FDR, ACPC1 APU GEN PH A RCH. PARTS REQUIRED: G09176081_`007 CABLE, PWR FDR, ACPC1 APU GEN PH A RCH CHUN HUA YANG EWIS MRB_`G7500</t>
  </si>
  <si>
    <t>V574427</t>
  </si>
  <si>
    <t>Q321010997</t>
  </si>
  <si>
    <t>G05397241-101</t>
  </si>
  <si>
    <t>PANEL, INSPECTION</t>
  </si>
  <si>
    <t>V501930</t>
  </si>
  <si>
    <t>METHODS* QUERY 4927 PART NUMBER: G05397241_`101 B/P: MS27039C1_`07 QTY (32) UNDER TORQUE ON G05397241_`101 IT IS BY AN ERROR IN THE WORKBOOK GX73514 PO 2000 IS: 9_`11 LB_`IN S/B: 20_`25 LB_`IN</t>
  </si>
  <si>
    <t>_` ENSURE THE INSTALLATION OF THE PANEL ACCORDING TO THE DRAWING. _`APPLY THE TORQUE 20_`25 LB / IN ACCORDING TO THE REQUIREMENTS. _`CONTINUE WITH THE ASSEMBLY REF QUERY 4927 JANNIA ANDREW _`_`_`_`_`_`_`_`_`_`_`_`_`_`_`_`_`_`_`_`_`_`_`_`_`_`_`_`_`_` QUALITY AGENT. JUN 22, 2021</t>
  </si>
  <si>
    <t>V581372</t>
  </si>
  <si>
    <t>Q321010998</t>
  </si>
  <si>
    <t>G05372448-001</t>
  </si>
  <si>
    <t>BRACKET ASSY, BADPS</t>
  </si>
  <si>
    <t>NICOLAS GARCIA WG* THERE IS G05372448_`001 BRACKET DAMAGE, PRODUCTION REQUIERE NEW PART B/P. PART OBVIOS SCRAP.</t>
  </si>
  <si>
    <t>PART IS OBVIOUS SCRAP _`OBTAIN A NEW B/P PART AND REPLACE _`PROVIDE PART SCRAP TO QUALITY. SCRAP THE PART AS PER QAPI 3.8.8.2 MARICELA OLVERA. _________________________ QUALITY AGENT</t>
  </si>
  <si>
    <t>V567317</t>
  </si>
  <si>
    <t>Q321010999</t>
  </si>
  <si>
    <t>V528066</t>
  </si>
  <si>
    <t>_` ENSURE THE INSTALLATION OF THE PANEL ACCORDING TO THE DRAWING. _`APPLY THE TORQUE 20_`25 LB / IN ACCORDING TO THE REQUIREMENTS. _`CONTINUE WITH THE ASSEMBLY REF QUERY 4927 JANNIA ANDREW _`_`_`_`_`_`_`_`_`_`_`_`_`_`_`_`_`_`_`_`_`_`_`_`_`_`_`_`_`_` QUALITY AGENT. JUN 22,2021</t>
  </si>
  <si>
    <t>V581339</t>
  </si>
  <si>
    <t>Q321011001</t>
  </si>
  <si>
    <t>METHODS* (DISCREPANCY UNDER_`TORQUE) QUERY4927 FOR THE ACCESS PANEL INSTALLATION (G05397241_`101), THERE IS DISCREPANCY IN THE VISUAL WORK INSTRUCTION GX0840113005 AND GX73514 IN REFERENCE TO THE APPLIED TORQUE. THE PAIR IS: _`VWI GX73514 TORQUE 9_`11 LB / IN _` VWI GX0840113005, 20_`25 PSI TORQUE BASED ON THE DRAWING, IT SHOULD BE 20_`25 LB / IN. SEE ATTACHMENTS FOR MORE DETAIL</t>
  </si>
  <si>
    <t>_` ENSURE THE INSTALLATION OF THE PANEL ACCORDING TO THE DRAWING. _`APPLY THE TORQUE 20_`25 LB / IN ACCORDING TO THE REQUIREMENTS. _`CONTINUE WITH THE ASSEMBLY REF QUERY 4927 MARICELA OLVERA _`_`_`_`_`_`_`_`_`_`_`_`_`_`_`_`_`_`_`_`_`_`_`_`_`_`_`_`_`_` QUALITY AGENT MRB. JUN 29,2021</t>
  </si>
  <si>
    <t>V573599</t>
  </si>
  <si>
    <t>Q321011002</t>
  </si>
  <si>
    <t>GD238-6897-1</t>
  </si>
  <si>
    <t>SHEAR FTG, LWR, REAR FUSE TAILCONE FWD</t>
  </si>
  <si>
    <t>U784447</t>
  </si>
  <si>
    <t>REAR FUSE TAILCONE LOWER STRINGER P/N GD238_`6897_`1 FOULING WITH THE FRAME RADIUS, CAUSING GAPPING CONDITION. SEE ATTACHEMNTS FOR DETAIL.</t>
  </si>
  <si>
    <t>REF BUY_`OFF TEXT IN DISPOSITION 1.0 REPAIR AS FOLLOWS: CLEAN AWAY ALL SWARF FINISH ALL BARE METAL PER BAPS AND DRAWING REQUIREMENTS. INSTALL THE MISSING RIVET PER BAPS AND DRAWING REQUIREMENTS ENGINEERING SUBSTANTIATION: THE E.D. OF 0.265" IS STRUCTURALLY ACCEPTABLE _` AS DISCUSSED WITH STRESS ENGINEER EDUARDO RIGO. IVAN GREGORIC LIAISON ENG MRB JUNE 20 2021</t>
  </si>
  <si>
    <t>Q321011003</t>
  </si>
  <si>
    <t>V145393</t>
  </si>
  <si>
    <t>ENGINEERING DISPOSITION: ENGINEERING NOTES THAT THERE ARE NO NUMERICAL DIMENSIONS OR DETAILS OF THE BENT BALDS BRACKET ON THE G03612241_`001 DUCT ASSEMBLY. QUALITY TO REVIEW SRM RP 18000_`1, REV. "C" TO DETERMINE IF THE DUCT CAN BE REPAIRED AS PER RP_`18000_`1, SECTION 4.1, TYPE I REPAIR REQUIREMENTS. (MAX. 45 DEG. BEND) IF THE DUCT MEETS THE PARAMETERS OF RP_`18000_`1 IT IS ACCEPTABLE TO ENGINEERING TO REPAIR / STRAIGHTEN THE BALDS BRACKET AS PER RP 18000_`1 REV. C, SECTION 4.1 TYPE I REPAIR, SEE DISPOSITION ATTACHMENT # 001. ENSURE AFTER REPAIR THERE ARE NO LOOSE WET STRIPS OR OTHER ISSUES. AFTER REPAIR IDENTIFY THE ECS DUCT WHERE APPLICABLE WITH NCR # TO BAPS144_`004. ENGINEERING SUBSTANTIATION: SUPPLIER REPAIR MANUAL RP_`18000_`1 IVAN GREGORIC LIAISON ENG MRB JUNE 20 2021</t>
  </si>
  <si>
    <t>Q321011004</t>
  </si>
  <si>
    <t>V180078</t>
  </si>
  <si>
    <t>WB# GX550208100, DRW# G02191100 MINOR SCRATCHES FOUND IN RAM AIR PACK OUTLET DUCT. REF RNC Q321010623 SEE ATTACHMENT.</t>
  </si>
  <si>
    <t>PERFORM THE FOLLOWING AT ALL LOCATIONS AS DESCRIBED. PROVIDED THAT THERE IS NO CONTOUR DEVIATION OR CREASES AT THE DISCREPANT LOCATION ENSURE THAT THERE IS SMOOTH TRANSITION WITH NO ABRUPT CHANGES OR DEVIATIONS ENSURE REWORKED AREA HAS A SURFACE FINISH OF 32 RMS OR BETTER. PROCEED AS FOLLOWS: PERFORM A FLUORESCENT PENETRANT CRACK CHECK THE SUBJECT AREA PER BAPS 176_`002 OR EDDY CURRENT PER NDE ET_`15 TO VALIDATE NO CRACKING. IF NEGATIVE, PERFORM ULTRASONIC INSPECTION THICKNESS CHECK PER NDE UT_`15 ON THE SUBJECT REWORKED AREA AND THE ADJACENT UN_`REWORKED AREA TO ENSURE NO MORE THAN .002" THK MATERIAL HAS BEEN REMOVED, IF MORE THAT .002 MATERIAL THICKNESS REMOVED _` RESUBMIT NCR WITH DETAILS ON THICKNESS VALUES AT REWORKED AND UN REWORKED AREAS IF LESS THAN .002 MATERIAL REMOVED, CONDITION IS ACCEPTBLE TO ENGINEERING CLEAN AREA PER BAPS 180_`009 REQMTS TOUCH UP REWORKED AREAS WITH ALODINE PER BAPS 160_`020. IDENTIFY THE AREA WITH NCR # NUMBER PER BAPS 144_`005. ENGINEERING SUBSTANTIATION: NCR D320004057 _` FOR SUPPLIER CONCURRENCE IVAN GREGORC LIAISON ENG MRB JUNE 20 2021</t>
  </si>
  <si>
    <t>Q321011005</t>
  </si>
  <si>
    <t>GX550108205</t>
  </si>
  <si>
    <t>V180307</t>
  </si>
  <si>
    <t>REF: PN# G03615303_`001 CONNECTOR ASSY AEROSEAL , S/N 2111185304 WB# GX550108205 DRW# G02191400 PRODUCTION FOUND DAMAGED SEAL ON ARROWSEAL CONNECTOR. SEE ATTACHMENT FOR DETAILS. PLEASE ADVISE</t>
  </si>
  <si>
    <t>ENGINEERING DISPOSITION: THE G03615303_`001 AEROSEAL CONNECTOR ASSY., S/N 2111185304 IS NOT ACCEPTABLE FOR USE. IF RECEIVED DAMAGE RETURN TO VENDOR FOR REPLACEMENT, IF DAMAGED IN HOUSE TAG IT AND FORWARD TO QA QUARANTINE FOR DISPOSAL.</t>
  </si>
  <si>
    <t>Q321011006</t>
  </si>
  <si>
    <t>V504617</t>
  </si>
  <si>
    <t>*METHODS* FS 165 TO 200, WL 50 TO 109, L&amp;R SIDE GEOMETRIC AND DIMENSIONAL CHARACTERISTICS EVALUATED G05310750 DISCREPANT VALUE OUT OF TOLERANCE REPORTED: BLK03R BLK05R STP11R STP12R STP25R STP25L SKN01R SEE ATTACHMENTS FOR REFERENCES AND DETAILS.</t>
  </si>
  <si>
    <t>ENGINEERING DISPOSITION. PROCEED AS FOLLOWS: + REPORTED CONDITION HAS BEEN NOTED AND ACCEPTABLE TO ENGINEERING AS IS. _` ENSURE TO MEET ALL OTHER DWG REQUIREMENTS. _` IDENTIFY REPORTED ASSY WITH NCR NUMBER PER BAPS 144_`005. _` CONTINUE WITH ASSY PER DWG REQUIREMENTS. ENGINEERING SUBSTANTIATION. _` FAL APPROVAL REQUIRED. _`_`_`_`_`_`_`_`_`_`_`_`_`_`_`_`_`_`_`_`_`_`_`_`_`_`_`_`_`_`_`_`_`_`_`_`_`_`_`_`_`_`_`_`_`_`_`_`_`_`_`_` LIAISON ENGINEER. ALBERTO MALDONADO. 06/21/2021.</t>
  </si>
  <si>
    <t>*METHODS* FS 165 TO 200, WL 50 TO 109, L&amp;R SIDE GEOMETRIC AND DIMENSIONAL CHARACTERISTICS EVALUATED PER DWG G05310750 REV _`AB_` (SHEET 7 AND 8) DISCREPANT VALUES OUT OF TOLERANCE REPORTED: IP08LH IP08RH IP09LH NOTE: THE DOOR'S WERE POSITIONED AS PER VISUAL WORK INSTRUCTION GX76902 TO VALIDATE STEPS AND GAPS. WITHOUT ISSUES TO REPORT SEE ATTACHMENTS FOR REFERENCES AND DETAILS.</t>
  </si>
  <si>
    <t>ENGINEERING DISPOSITION. _`_` CONDITION AS STATED IS NOTED AND ACCEPTABLE TO ENGINEERING AS IS. _`_` ENSURE NO OTHER DEVIATION EXIST. _`_` IDENTIFY ASSY WITH NCR NUMBER PER BAPS 144_`005. _`_` STEPS AND GAPS NOTED AND ACCEPTABLE TO ENGINEERING BASED ON DWG G00606301. _`_` LATCHES FORCE ACCEPTABLE TO ENGINEERING. _`_` CLOSE THIS NCR. ~ ACCEPTABLE TO ENGINEERING AT THIS STAGE. ~ FINAL ASSESSMENT PROVIDED BY FAL ~ SEE SIGN OFF SHEET FOR CONCURRENCE. _`_`_`_`_`_`_`_`_`_`_`_`_`_`_`_`_`_`_`_`_`_`_`_`_`_`_`_`_`_`_`_`_`_`_`_`_` _`ESAU HERNANDEZ_` 06/21/2021</t>
  </si>
  <si>
    <t>*METHODS* SEE NCR Q319013071 FOR REFERENCE. FS 165 TO 200, WL 50 TO 109, L&amp;R SIDE GEOMETRIC AND DIMENSIONAL CHARACTERISTICS EVALUATED PER DWG G05310750 REV _`AD_` (SHEET 7 AND 8) DISCREPANT VALUES OUT OF TOLERANCE REPORTED: IP01 IP02 IP04 IP05 IP06 IP07 SEE ATTACHMENTS FOR REFERENCES AND DETAILED DEVIATIONS.</t>
  </si>
  <si>
    <t>ENGINEERING DISPOSITION. _`_` CONDITION AS STATED IS NOTED AND ACCEPTABLE TO ENGINEERING AS IS. _`_` ENSURE NO OTHER DEVIATION EXIST. _`_` IDENTIFY ASSY WITH NCR NUMBER PER BAPS 144_`005. _`_` TRIAL FIT ASSY NO NHA AND ENSURE NO DISCREPANCY EXIST. * RAISE A NEW NCR LINKED TO THIS ONE IF DISCREPANCY EXIST AT INSTALLATION ~ ACCEPTABLE TO ENGINEERING AT THIS STAGE. ~ FINAL ASSESSMENT PROVIDED BY FAL ~ SEE SIGN OFF SHEET FOR CONCURRENCE. _`_`_`_`_`_`_`_`_`_`_`_`_`_`_`_`_`_`_`_`_`_`_`_`_`_`_`_`_`_`_`_`_`_`_`_`_` _`ESAU HERNANDEZ_` 06/21/2021</t>
  </si>
  <si>
    <t>ENGINEERING DISPOSITION. PROCEED AS FOLLOWS: + REPORTED CONDITION HAS BEEN NOTED AND ACCEPTABLE TO ENGINEERING AS IS. _` ENSURE TO MEET ALL OTHER DWG REQUIREMENTS. _` IDENTIFY REPORTED ASSY WITH NCR NUMBER PER BAPS 144_`005. _` CONTINUE WITH ASSY PER DWG REQUIREMENTS. ENGINEERING SUBSTANTIATION. _` ALL TOLERANCES HAS BEEN MAINTAINED WITHIN DWG REQUIREMENTS. _`_`_`_`_`_`_`_`_`_`_`_`_`_`_`_`_`_`_`_`_`_`_`_`_`_`_`_`_`_`_`_`_`_`_`_`_`_`_`_`_`_`_`_`_`_`_`_`_`_`_`_` LIAISON ENGINEER. ALBERTO MALDONADO. 06/24/2021.</t>
  </si>
  <si>
    <t>Q321011007</t>
  </si>
  <si>
    <t>GD617-3275-4</t>
  </si>
  <si>
    <t>V329601</t>
  </si>
  <si>
    <t>METHODS* DURING THE ASSEMBLY PROCESS THE PART (GD617_`3275_`4) WAS DAMAGED (ELONGATED HOLE BY DIFFICULT ACCESS TO DRILL). THE PART IS SCRAP CHANNEL (GD617_`3275_`4) NOTES: _` THE PART IS DAMAGED _` REPAIR IS NOT FEASIBLE FOR THE COST OF THE PART IT IS REQUIRED BY PRODUCTION QTY OF (1) NEW PART B/P CHANNEL (GD617_`3275_`4) ACCORDING TO DRAWING REQUIREMENTS. SEE ATTACHMENT FOR DETAILS.</t>
  </si>
  <si>
    <t>OBVIOUS SCRAP SCRAP THE PART AS PER QAPI 3.8.8.2. _` CHANNEL (GD617_`3275_`4), PART "SCRAPPED AND MUTILATED". _` CHANNEL (GD617_`3275_`4), REPLACE BY A NEW PART. _`ENSURE THAT THE NEW PART (CHANNEL (GD617_`3275_`4), MEETS ALL THE DRAWING REQUIREMENTS. _`CONTINUE INSTALLATION PER DRAWING REQUIREMENTS. ________________________ SERGIO MEDINA MRB_`QUALITY AGENT GLOBAL 5K/6K DATE: 21/JUN./2021</t>
  </si>
  <si>
    <t>V576171</t>
  </si>
  <si>
    <t>Q321011008</t>
  </si>
  <si>
    <t>AGX276</t>
  </si>
  <si>
    <t>G05311195-101/01</t>
  </si>
  <si>
    <t>SKIN, UPPER SECTION, ADG SURROUND</t>
  </si>
  <si>
    <t>*SUPPLIER* SKINS G05311195_`101/01 SKIN, UPPER SECTION, ADG SURROUND SHOW DAMAGES SCRATCH UNDER COATING. SEE ATTACHMENT FOR MORE DETAIL.</t>
  </si>
  <si>
    <t>ENGINEERING REMARKS _` G05311195_`101 SKIN, UPPER SECTION, ADG SURROUND ALUMINUM ALLOY 2524_`T3 SHEET PER BAMS 516_`015 _` NOMINAL THICKNESS 0.063" TOLERANCE +/_` 0.0030" _` POCKET THICKNESS 0.045" TOLERANCE +/_` 0.004" ENGINEERING DISPOSITION FOR ALL DISC. AREAS. 1.0 MASK THE AREAS AROUND THE DAMAGE TO LIMIT/MINIMIZE THE EXTENT OF THE REPAIRED AREAS. 2.0 BLEND AND SMOOTH TO REMOVE THE DISC. WITH A SLOPE OF WIDTH TO DEPTH 100:1. _` DO NOT INCREASE THE CURRENT DEPTH. _` ENSURE ROUGHNESS 63 RHR OR BETTER. _` ENSURE TO BREAK ALL SHARP EDGES 3.0 PERFORM A 10X DETAIL VISUAL INSPECTION TO ENSURE REPAIRED AREAS ARE FREE OF ANY SCRATCHES OR DAMAGES. 4.0 AT REWORKED AREAS, PERFORM PENETRANT INSPECTION PER BAPS 176_`002 (NDE_`PT_`7). _` ALLOWED TO USE EDDY CURRENT INSPECTION PER BAPS 176_`019 AS ALTERNATIVE NDT METHOD. _` RESUBMIT ONLY IF A POSITIVE INDICATION IS FOUND. 5.0 PERFORM AN ULTRASONIC TEST UT_`51 OR UT_`65 AT THE AFFECTED AREAS EXTENDING MIN. 1" TO ALL SIDES. _` ENSURE REMAINING THICKNESS IS BETWEEN DRAWING REQUIREMENTS AS INDICATED THE ABOVE INFORMATION. _` RESUBMIT ONLY IF THE THICKNESS IS NOT BETWEEN DRAWING TOLERANCES. 6.0 ENSURE LOCAL CONTOUR DEVIATION IS BETWEEN DRAWING G00606301 TABLE 1 REQUIREMENTS. 7.0 TOUCH UP FINISH CODE A045 PER BAERD GEN_`004 AT THE REWORKED AREAS. 8.0 CONTINUE PER DRAWING AND SPECS. REQUIREMENTS. LIAISON SUBSTANTIATION _` REMAINING THICKNESS AFTER DISPOSITION MEETS THE DRAWING TOLERANCES. _` STRESS CONCENTRATION DUE TO MARKS IS BEING REDUCED WITH THE CURRENT DISPOSITION. _` TAPER RATIO MEETS THE LTM_`019 RECOMMENDATION. _`_`_`_`_`_`_`_`_`_`_`_`_`_`_`_`_`_`_`_`_`_`_`_`_`_`_`_`_`_`_`_`_`_`_`_`_`_`_`_`_`_`_`_`_`_`_`_`_`_`_`_`_`_`_` BERNABE RODRIGUEZ 06/25/2021</t>
  </si>
  <si>
    <t>V596164</t>
  </si>
  <si>
    <t>Q321011009</t>
  </si>
  <si>
    <t>GD417-1504-1</t>
  </si>
  <si>
    <t>GUARD PIN BRACKET</t>
  </si>
  <si>
    <t> 45E2</t>
  </si>
  <si>
    <t>SYSTEMS - FLIGHT CONTROL - TEST FAILURE</t>
  </si>
  <si>
    <t>V096802</t>
  </si>
  <si>
    <t>METHODS* M_`BL REFER TO NCR Q321001354/Q319023140 FOR SIMILAR CONDITION EXISTS QTY. (1) OVER GAP BETWEEN BUSHING NAS1057T3A_`062 &amp; GUARD PIN BRACKET, FWD.(GD417_`1504_`1) DETAILS AS FOLLOWS: SHOULD BE MAX 0.0625". GAP MEASURES 0.110" (FWD) ALL COMPONENT ARE INSTALLED WITH CLECO PLAYER WAS PLACE TEMPORARY SHIM DUMMY PART TAPER 0.035" FOR PART GD417_`1502_`1 IN ORDER TO ACHIVE THE GAP REQUIRED GD417_`1502_`1 TAPER 0.010" TO 0.035", LENGTH IS 1.600, WIDTH IS 1.300" GD417_`1508_`1 TAPER 0.010" TO 0.035", LENGTH IS 1.800", WIDTH IS 0.500" IN 2 PLACES ACTUAL GAP WITH DUMMY SHIM IS 0.042" (FWD) AS PER BAPS 164_`001 CALLS FOR 0.010" TO HALF OF NOMINAL CABLE DIA. (CABLE GC413_`0012_`23 Ã IS 1/8" OR 0.125") SEE ATTACHMENTS FOR REFERENCE</t>
  </si>
  <si>
    <t>DISPOSITION: _`FROM 7075 T6 AMS 4049 THK=0.040" FABRICATE (1) SHIM PER BAPS 188_`001/188_`000. ENSURE MIN 0.25" CORNER RADIUS, SHIM TO COVER COMPLETELY GD417_`1504_`1 GUARD TAPER TO MIN 0.010" THICKNESS PER BAPS 188_`000. _`SURFACE ROUGHNESS 63 RA MAX. _`APPLY FINISH CODE A032 PER BAERD GEN_`004. TOPCOAT COLOR WHITE # 17875 PER FED_`STD_`595. _`IDENTIFY AS NCRQ321011009_`001_`01 PER BAPS 144_`005. _`PLACE NCR_`01 SHIM AT GD417_`1504_`1 GUARD PIN TO CLOSE GAP, FAY SEALANT BOTH SURFACES PER BAPS 157_`028. _`INSTALL WITH (4) NAS1241AD4_`(*) RIVETS PER BAPS 151_`001 IN LIEU OF B/P FASTENERS. ENSURE ALL REMAINING DRAWING REQUIREMENTS MET. ENSURE CLEARANCE PER DRAWING REQUIREMENTS. _`ENSURE GAP METS BAPS AND MANUFACTURING REQUIREMENTS. _`ENSURE ALL REMAINING DRAWING REQUIREMENTS MET. _`IDENTIFY AS NCRQ321011009_`001 PER BAPS 144_`005. _`CLOSE NCR. SUBSTANTIATION: NCR SHIMS TO RESTORE FIT, FOR AND FUNCTION. RICARDO DELPINO LIAISON ENGINEER 06/21/2021</t>
  </si>
  <si>
    <t>V576065</t>
  </si>
  <si>
    <t>Q321011010</t>
  </si>
  <si>
    <t>G05361775-103-01</t>
  </si>
  <si>
    <t>1STRINGER 25, AFT FUSE, OUTER</t>
  </si>
  <si>
    <t>PRODUCTION* B/P FASTENER: MS20470AD4 ON PART G05361775_`103_`01 (1STRINGER 25, AFT FUSE, OUTER) QTY (4) TOOL MARKS WERE FOUND WITH NEXT MEASUREMENTS. TOOL MARK #1 DEPTH: _`.003" LENGTH: ..250" WIDTH: .080" DISTANCE TO TM #2: .100" DISTANCE TO RATIO: .150" TOOL MARK #2 DEPTH: _`.002" LENGTH: .120" WIDTH: .060" DISTANCE TO TM #1: .100" DISTANCE TO RATIO: .250" DISTANCE TO CLOSEST FASTENER: .300" TOOL MARK #3 DEPTH: _`.003" LENGTH: .440" WIDTH: .080" DISTANCE TO TM #4: .120" DISTANCE TO RATIO: .150" TOOL MARK #4 DEPTH: _`.002" LENGTH: .470" WIDTH: .100" DISTANCE TO TM #3" .120" DISTANCE TO RATIO: .270" SEE ATTACHMENTS FOR DETAL.</t>
  </si>
  <si>
    <t>ENGINEERING NOTES: PART NO. AFFECTED: G05361775_`103_`01 STRINGER 25 AFT FUSE, OUTER _`7150_`T7751 AL ALLOY PER AMS 4252, STOCK THK = 3.0", LOCAL THK = 0.100" Â± 0.010" DISPOSITION: _`_`TOUCH UP THE REPAIRED AREA WITH FINISH CODE A032 PER BAERD GEN_`004. _`_`CONTINUE WITH THE NEXT HIGH ASSY AND/OR NEXT CORRESPONDING PROCESS PER DWG REQUIREMENTS. SUBSTANTIATION: _`_`STRUCTURAL REMAINING THICKNESS STILL WITHIN DWG REQUIREMENTS AND TOLERANCES. _`_`FINISH RESTORED TO DWG INTENT. _`_`MATERIAL INTEGRITY ENSURED BY QNDI. RUBEN VAZQUEZ LIAISON ENGINEER 06/22/2021 CO_`SIGNED RICARDO DELPINO</t>
  </si>
  <si>
    <t>AGX820</t>
  </si>
  <si>
    <t>Q321011012</t>
  </si>
  <si>
    <t>NAS1677C8-15T</t>
  </si>
  <si>
    <t>CLAMP, RECTANGULAR, CUSHIONED</t>
  </si>
  <si>
    <t>V484843</t>
  </si>
  <si>
    <t>THE PARTS NAS1677C8_`15T, CLAMP, RECTANGULAR, CUSHIONED, IS INCOMPLETE, IS NOT POSIBLE TO INSTALLED, OBVIOUS SCRAP</t>
  </si>
  <si>
    <t>CONDITION IS NOT ACCEPTABLE REPLACE BY A NEW ONE NAS1677C8_`15T, CLAMP, RECTANGULAR, CUSHIONED, DISCARD THE PART NOT ACCEPTABLE, COMPLETE THE ASSY AS PER DWG REQUIREMENTS QUALITY AGENT PAULINA HERANDEZ 21/JUN/2021</t>
  </si>
  <si>
    <t>B0709475</t>
  </si>
  <si>
    <t>Q321011013</t>
  </si>
  <si>
    <t>V447917</t>
  </si>
  <si>
    <t>548543* AT HARNESS, AFT FUSE, BAGGAGE LHS RAA (G09171001_`019_`01) THERE IS QTY_`1 DAMAGED WIRE BTWN FS 881_`897 STGR 16_`19 LH IML. INNER CORE IS NOT EXPOSED DAMAGED AS FOLLOWS: RAA0378_`E1G (WH_`BL_`OR) LENGTH 0.400" WIDTH 0.180" DEPTH 0.002 PLEASE REFER TO ATTACHS FOR MORE DETAIL</t>
  </si>
  <si>
    <t>DISCREPANCY 001 548543* AT HARNESS, AFT FUSE, BAGGAGE LHS RAA (G09171001_`019_`01) THERE IS QTY_`1 DAMAGED WIRE BTWN FS 881_`897 STGR 16_`19 LH IML. INNER CORE IS NOT EXPOSED DAMAGED AS FOLLOWS: RAA0378_`E1G (WH_`BL_`OR) LENGTH 0.400" WIDTH 0.180" DEPTH 0.002 PLEASE REFER TO ATTACHS FOR MORE DETAIL DISPOSITION 1.0 BEFORE WIRE REPAIR, CHECK AGAIN TO ENSURE NO WIRE STRANDS DAMAGED OR WIRE MUST BE REMOVED &amp; REPLACED. 1. DE_`PIN RAA0378_`E1G WIRES FROM CONNECTOR A607P8. 2. CLEAN &amp; DEGREASE THE DAMAGED AREA WITH A CLEAN WIPER SATURATED WITH ISOPROPYL ALCOHOL TT_`I_`735 GRADE A OR B PER BAPS 180_`009. LET DRY AND SMOOTH OUT THE INSULATION. 3. APPLY SEALANT PR1776_`B2 (N383_`8315 2.5OZ OR N383_`6048 0.5 OZ FROZEN) ON DAMAGED INSULATION TO SEAL THE INSULATION BREAK PER BAPS 157_`027. 4. SLIDE AND CENTER HEAT SHRINKABLE TUBINGS HT_`SCE_`1K_`3/16_`2.0_`9 TO COVER MINIMUM 0.5â ON EACH SIDE OF THE DAMAGED AREA ON RAA0378OR_`E1G_`12. 6. SELECT PROPER HEAT GUN SETTING WITH CORRECT REFLECTOR TO HEAT SHRINK SLEEVE PER BAPS 145_`222 SECTION 5.1.1. HT_`SCE HEAT SHRINKABLE SLEEVE HIGH TEMP SHRINK RATIO 2:1 @ 135Â°C 6. RE_`INSTALL WIRES AND COMPONENTS TO THE CONNECTOR PREVIOUSLY REMOVED. RE_`INSTALL ALL CLAMPS AND LACING PER BAPS 145_`333, 145_`210. PART REQUIRED: HT_`SCE_`1K_`3/16_`2.0_`9 QTY 1 HEAT SHRINK, SLEEVE, 1/4" 145_`222 (OUTER LAYER) RING OUT REQUIRED IDENTIFY REPAIR AS NCRQ321011013_`001 PER BAPS 145_`333 ON THE SAME SLEEVE. CHUN HUA YANG EWIS MRB_`G7500</t>
  </si>
  <si>
    <t>V576213</t>
  </si>
  <si>
    <t>Q321011014</t>
  </si>
  <si>
    <t>GD238-6992-1</t>
  </si>
  <si>
    <t>INTERCOSTAL, FWD OUTER, PIN FITTING</t>
  </si>
  <si>
    <t>V400912</t>
  </si>
  <si>
    <t>G602018* ON INTERCOSTAL, FWD OUTER (GD238_`6992_`1) THERE IS A TOOL MARK DETAILS W: .039" L: .089" D: .020" SEE ATTACH</t>
  </si>
  <si>
    <t>ENGINEERING NOTES: _`AFFECTED PART: GD238_`6992_`1 INTERCOSTAL M/F: TI_`6AL_`4V TO MIL_`T_`9046 CL AB_`1 COND A _`ADJACENT FASTENER: B0206003AG5_`(*) + B0206013DU5 _`COMMON TO: GD238_`6938_`3 FITTING _`DWG LOCATION: G05394000 _`M DISPOSITION: ONLY AT GD238_`6992_`1 INTERCOSTAL: TRIM OUT/MACHINE DOWN DAMAGE WITH A MIN BLEND RATIO OF 20:1 PER BAPS 188_`001. DO NOT INCREASE DEPTH OF DISCREPANCY. SURFACE ROUGHNESS 63 RA MAX. SEE ATTACHMENT 001 AS REFERENCE. ENSURE MIN 0.380" EDGE DISTANCE TO ADJACENT FASTENER. ENSURE MIN 0.25" CORNER RADIUS DO NOT MACHINE DOWN/ TRIM OUT ADJACENT GD238_`6938_`3 FITTING. QC TO ENSURE NO TRACES OF DAMAGES REMAIN. ENSURE THERE IS NO DAMAGE AT GD238_`6938_`3 FITTING. PERFORM NDI PER BAPS 176_`002 OR 176_`019 AND ENSURE NO RELEVANT INDICATIONS ARE FOUND. ENSURE ALL REMAINING DRAWING REQUIREMENTS MET. IDENTIFY AS NCRQ321011014_`001 PER BAPS 144_`005. CLOSE NCR. SUBSTANTIATION: REWORK ACCEPTABLE FOR FIT, FORM AND FUNCTION. RICARDO DELPINO LIAISON ENGINEER 06/21/2021</t>
  </si>
  <si>
    <t>V575336</t>
  </si>
  <si>
    <t>Q321011016</t>
  </si>
  <si>
    <t>ORLANDO HERRERA</t>
  </si>
  <si>
    <t>V393280</t>
  </si>
  <si>
    <t>_`HYDRAULIC VERIFICATION PERFORMED AT QUERETARO SITE AS PER FAL REQUEST FOR REAR FUSE 70106 _`REFER TO ATTACHMENTS FOR DETAILS</t>
  </si>
  <si>
    <t>_` QRO SITE PERFORMED HYDRAULIC VERIFICATION AS PER FAL REQUEST _` NCR CREATED INTENDED TO RECORD Q.C.WITNESS IN EACH TORQUE APPLIED. _` PRESENTATION ADDED WITH PROD AND QC STAMPS IN THE DISCREPANCY ATTACH. MARICELA OLVERA QC MRB JUN 24,2021</t>
  </si>
  <si>
    <t>DISCREPANCY IS CREATED TO RECORD ALL TOOL MARKS AND SCRATCHES ON REAR FUSE SKINS _`EFFECTIVITY 70106 SEE ATTACHMENTS FOR REFERENCE</t>
  </si>
  <si>
    <t>THIS DISCREPANCY WAS CREATED TO RECORD ALL TOOL MARKS AND SCRATCHES ON REAR FUSE SKINS ALL DISCREPANT AREAS AT THIS STAGE, WERE REPORTED AND COVERED WITH RNCÂ´S. MARICELA OLVERA QC MRB JUN 25, 2021</t>
  </si>
  <si>
    <t>THIS IS A COLLECTOR NCR FOR ATS PURPOSES. ALL THE NCR'S AND WORKBOOKS LINKED TO RF 70106 AS A SUPPLIER LIABILTY NEEDS TO BE CLOSED PRIOR CLOSING THIS SNC. COFC TO BE ATTACHED TO THIS NCR FOR CLOSURE TO DECLARE NO OSW IS PENDING ON THIS AC. JESUS A. GARCIA QUALITY MRB 29/JUN/2021</t>
  </si>
  <si>
    <t>Q321011017</t>
  </si>
  <si>
    <t>V505703</t>
  </si>
  <si>
    <t>286893/01</t>
  </si>
  <si>
    <t>UNDER INVESTIGATION* EXHAUST DUCT ASSY, PRECOOLER, PYLON (G00654570_`002) WAS LOCATED AND INSTALLED AT PYLON ASSY RH BUT NOT FIT PROPERLY AS PER REQUIREMENTS. IS CAUSING A STEP CONDITION IN REFERENCE WITH REMOVABLE PANEL G05450693_`106 MAXIMUM STEP FOUND IS 0.105" S/B +_` 0.040" EXHAUST DUCT ASSY, PRECOOLER, IS SUSPECTED OF OUT OF DIMENSIONS. NOTE: IT IS REQUIRED LASER SHOOTING IN ORDER TO CHECK IF THE DIMENSIONS ARE OUT OF TOLERANCES. PLEASE ADVISE SEE ATTACHMENTS FOR DETAILS.</t>
  </si>
  <si>
    <t>ENGINEERING NOTES: PART NO. AFFECTED: G00654570_`002 EXHAUST DUCT ASSY , PRECOOLER, PYLON. _`TITANIUM. PART DWG NO. AND REV.: G00654570 REV. B _`_`PROCUREMENT CONTROL DRAWING. NEXT HIGH ASSY: G02197210 REV.F DISPOSITION: _`_`REMOVE AND REPLACE WITH A NEW B/P COMPLIANT ONE THE DISCREPANT G00654570_`002 EXHAUST DUCT PER DWG REQUIREMENTS. _`ENSURE NEW PART MEETS DRAWING G00606301 REQUIREMENTS. _`_`RAISE A NEW NCR FOR THE PREVIOUSLY REMOVED PART FOR FURTHER EVALUATION USING THIS NCR AS REFERENCE. _`_`CONTINUE WITH THE NEXT HIGH ASSY AND/OR NEXT CORRESPONDING PROCESS PER DWG REQUIREMENTS. SUBSTANTIATION: _`_`DISCREPANT PART WILL BE REPLACED WITH A NEW B/P COMPLIANT ONE TO RESTORE DWG INTENT. _`_`NEW NCR WILL BE RAISED TO EVALUATE REMOVED PART. RUBEN VAZQUEZ LIAISON ENGINEER 06/21/2021 CO_`SIGNED RICARDO DELPINO</t>
  </si>
  <si>
    <t>V576729</t>
  </si>
  <si>
    <t>Q321011018</t>
  </si>
  <si>
    <t>V326083</t>
  </si>
  <si>
    <t>ARROWSEAL CONNECTOR ASSY P/N G03615303_`001 REALLOCATED FROM A/C 70104 TO SERVICE A/C 70101. THIS SNC IS RAISED TO BACKFILL A/C 70104. REF RNC Q321011005_` RAISED FOR DAMAGED SEAL ON A/C 70101.</t>
  </si>
  <si>
    <t>LOGISTICS TO ORDER QTY(1) ARROWSEAL CONNECTOR ASSY P/N G03615303_`001 TO BACKFILL A/C 70104.</t>
  </si>
  <si>
    <t>K0588242</t>
  </si>
  <si>
    <t>Q321011019</t>
  </si>
  <si>
    <t>G05393104_`109 SKIN, PANEL, APU DOOR PART HAS A SCRATH ON ZONE INNER. SEE ATATCHMENTS</t>
  </si>
  <si>
    <t>G05393104_`109 M/F: 2024 T3 THK=0.040" DISPOSITION: BLEND AND SMOOTH DAMAGED AREA USING A MINIMUM BLEND RATIO OF 20:1 PER BAPS 149_`001. DO NOT INCREASE DEPTH OF DISCREPANCIES. SURFACE ROUGHNESS 63 RA MAX. QC TO ENSURE NO TRACES OF DAMAGES REMAIN. PERFORM NDI PER BAPS 176_`002 OR 176_`019 AND ENSURE NO RELEVANT INDICATIONS ARE FOUND. MEASURE REMAIN THICKNESS PER NDE UT_`51, IF REMAINING THICKNESS IS LESS THAN 0.037" STOP AND RESUBMIT. APPLY BRUSH CONVERSION COATING PER BAPS 160_`020 TYPE II + APPLY 1 COAT BAMS 565_`013 HEAT RESISTANT COATING PER BAPS 138_`049. ENSURE ALL REMAINING DRAWING REQUIREMENTS MET. IDENTIFY AS NCRQ321011019_`001 PER BAPS 144_`005. CLOSE NCR. SUBSTANTIATION: 92.5% REMAIN THICKNESS IS STRUCTURALLY ACCEPTABLE. RICARDO DELPINO LIAISON ENGINEER 06/21/2021</t>
  </si>
  <si>
    <t>V576385</t>
  </si>
  <si>
    <t>Q321011020</t>
  </si>
  <si>
    <t>B0603706* EXIST QTY 1 SANDING MARK (BLEND) ON SKIN, LH PANEL, AFT FUSE (G05362101_`107). BLEND #1 LENGTH: 1.210ââ WIDTH: 0.770ââ NEAREST HOLE 0.0â SEE ATTACHMENTS</t>
  </si>
  <si>
    <t>ENGINEERING REMARKS G05362101_`107 SKIN, LH PANEL, AFT FUSE ALUMINUM ALLOY 2524_`T3 SHEET PER BAMS 516_`015 _` LOCAL THICKNESS 0.16" TOLERANCE +/_` 0.006" _` ADJACENT THICKNESS 0.12"/0.100" TOLERANCE +/_` 0.004" ENGINEERING DISPOSITION. FOR SANDED AREA 1.0 PERFORM A 10X DETAIL VISUAL INSPECTION TO ENSURE REPAIRED AREA IS FREE OF ANY SCRATCHES OR DAMAGES. _` IF SANDED AREA STILL HAS SOME SCRATCHES ON IT AND/OR THE ROUGHNESS IS MORE THAN 63 RA, THEN REPAIR AREA PER STEP 2.0. _` IF SANDED AREA IS FREE OF SCRATCHES AND THE ROUGHNESS IS 63 RA OR BETTER, THEN CONTINUE PER STEP 3.0. 2.0 BY HAND POLISH AFFECTED AREA TO REMOVE ANY SCRATCH PER BAPS 149_`001 _` REMOVE THE MINIMUM MATERIAL (MAXIMUM ALLOWABLE 0.002"). _` ENSURE ROUGHNESS 63 RA OR BETTER. _` ENSURE TO BREAK ALL SHARP EDGES. 3.0 AT REWORKED AREA, PERFORM PENETRANT INSPECTION PER BAPS 176_`002 (NDE_`PT_`7). _` ALLOWED TO USE EDDY CURRENT INSPECTION PER BAPS 176_`019 AS ALTERNATIVE NDT METHOD. _` RESUBMIT ONLY IF A POSITIVE INDICATION IS FOUND. 4.0 PERFORM AN ULTRASONIC TEST UT_`51 OR TU_`65 AT THE AFFECTED AREA EXTENDING MIN. 1" TO ALL SIDES. _` ENSURE REMAINING THICKNESS IS BETWEEN DRAWING TOLERANCES AS INDICATED ABOVE. 4.1 ENSURE NO FASTENERS WERE DAMAGED, OTHERWISE REMOVE AND REPLACE THEM PER DRAWING REQUIREMENTS. 4.2 ENSURE LOCAL CONTOUR DEVIATION IS BETWEEN DRAWING G00606301 TABLE 1 REQUIREMENTS. 4.3 TOUCH UP CODE X071 PER BAERD GEN_`004 AT THE DISC. LOCATION. _` TOP COAT COLOR SAME AS PER DRAWING. 5.0 CONTINUE PER DRAWING AND SPECS. REQUIREMENTS. LIAISON SUBSTANTIATION. _` REMAINING THICKNESS AFTER DISPOSITION MEETS THE DRAWING TOLERANCES. _` TOUCH UP MEETS THE GLM_`302. _`_`_`_`_`_`_`_`_`_`_`_`_`_`_`_`_`_`_`_`_`_`_`_`_`_`_`_`_`_`_`_`_`_`_`_`_`_`_`_`_`_`_`_`_`_`_`_`_`_`_`_`_`_`_`</t>
  </si>
  <si>
    <t>V576274</t>
  </si>
  <si>
    <t>Q321011021</t>
  </si>
  <si>
    <t>AGQ468AA</t>
  </si>
  <si>
    <t>GD248-8710-5PP</t>
  </si>
  <si>
    <t>SUPPORT FTG ASSY</t>
  </si>
  <si>
    <t>V329811</t>
  </si>
  <si>
    <t>*SUPPLIER* REFERENCE RNC Q311005429 AT SUPPORT FTG ASSY (GD248_`8710_`5PP) EXIST BUSHING IN WRONG POSITION B/P B0309009_`06_`028 BUSHING BUSHING S/B LOCATED AS PER DWG GD248_`8710 SEE ATTACHMENTS FOR DETAILS.</t>
  </si>
  <si>
    <t>ENGINEERING REMARKS. _` CONDITION AS REPORTED IS NOTED AND ACCEPTABLE TO ENGINEERING AS IS. PROCEED AS FOLLOWS. _` COMPLETE REPAIR PER DISPOSITION 1,1 REMAINING REQUIREMENTS. _` CLOSE THIS NCR. ENGINEERING SUBSTANTIATION. CRES ALLOY USED MEETS DRAWING SPECIFICATION. OSCAR DIAZ DE LEON. LIAISON ENGINEERING. 06/23/2021.</t>
  </si>
  <si>
    <t>Q321011022</t>
  </si>
  <si>
    <t> 32L1</t>
  </si>
  <si>
    <t>HOLES - AUTO RIVET HOLES - NOT TO REQUIREMENT</t>
  </si>
  <si>
    <t>V367850</t>
  </si>
  <si>
    <t>METHODS* IN TAILCONE ASSY, AFT (G05392001_`001) WAS INSTALLED QTY 6 RIVETS FAR SIDE, DUE TO THE ACCESS COMMON PARTS FRAME (G05392016_`101), CLEAT FS1168.00, REAR FUSE, TAILCONE AFT (GD238_`6746_`1) AND CLEAT FS1168.00, REAR FUSE, TAILCONE AFT (GD238_`6749_`3) B/P MS20615_`M5 DIA .162â G&amp;R ED N/A IN FRAME ED .320â IN CLEATS MIN PITCH .650" SEE ATTACHMENT FOR DETAIL</t>
  </si>
  <si>
    <t>B/P FASTENERS: MS20615_`5M(*) DISPOSITION: ENSURE FASTENERS INSTALLED PER BAPS 151_`001 AND REMAINING DRAWING REQUIREMENTS. ENSURE ALL REMAINING DRAWING REQUIREMENTS MET. IDENTIFY AS NCRQ321011022_`001 PER BAPS 144_`005. USE AS IS. CLOSE NCR. SUBSTANTIATION: CONDITION ACCEPTABLE FOR FIT, FORM AND FUNCTION. RICARDO DELPINO LIAISON ENGINEER 06/21/2021</t>
  </si>
  <si>
    <t>Q321011024</t>
  </si>
  <si>
    <t>AGX013</t>
  </si>
  <si>
    <t>GC415-7100-3</t>
  </si>
  <si>
    <t>HANDWHEEL, PILOT</t>
  </si>
  <si>
    <t>S.N.0535</t>
  </si>
  <si>
    <t> 46G2</t>
  </si>
  <si>
    <t>ELECTRICAL - HARNESSES - DEFECTIVE BULB/SWITCH/DISCONTINUITY</t>
  </si>
  <si>
    <t>CROUZET AUTOMATISMES</t>
  </si>
  <si>
    <t>REFFERENCE NCR Q321001261 Q321001123 F/S 237.52 WL_`79.50 L/H IN ASSY, COLUMN ASSY, CONTROL (GC415_`7149_`1) ON THE HANDWHEEL COPILOT GC415_`7100_`3. BUTTON NOT CONNECTED AN ELECTRICAL TEST THAT IS REQUIRED IN WORKBOOK GQ01090 OP 1700. THE ASSEMBLY IS CONNECTED IN THE DITHMIC MACHINE. TO PERFORMING THE TEST, EXIST A ERROR ON THE HANDWHEEL COPILOT GC415_`7100_`4. IT SEEMS THE BUTTON IS NOT INTERNALLY CONNECTED. FAILS THE TEST SEE ATTACHMENTS FOR DETAILS</t>
  </si>
  <si>
    <t>DISPOSITION: RETURN TO VENDOR. CLOSE NCR. SUBSTANTIATION: RTV DISPOSITION. RICARDO DELPINO LIAISON ENGINEER 06/23/2021</t>
  </si>
  <si>
    <t>Q321011025</t>
  </si>
  <si>
    <t>SUPPLIER* REFERENCE: Q321010700_`001 AT MANIFOLD ASSY, RIGID, INSULATED (G02122161_`005) IT IS NOT POSSIBLE TO INSTALL THE COTTER PIN (MS24665_`88) ACCORDING TO THE ENGINEERING DRAWING AS PER BAPS (150_`003) THROUGH THE FOLLOWING COMPONENTS: RH: (NAS6803DU15) BOLT, (B0203010L3) NUT LH: (NAS6803DU16) BOLT, (B0203010L3) NUT INVOLVED PARTS THE COMMON PARTS AGREE TO THE DRAWING TOLERANCES RH B0202032C3K (WASHER CSK) B0309017_`03_`031 (BUSHING PLAIN) B0202033C0332K (WASHER FLAT) G05372240_`001_`01 (FITTING ASSY LP SYSTEM) LH B0202033C0332K (WASHER FLAT) B0309017_`03_`029 (BUSHING PLAIN) B0202032C3K (WASHER CSK) G05372247_`001_`01 (FITTING ASSY LP SYSTEM) NOTE: ACCORDING TO THE CATIA REFERENCE, MOUNT FITTING IS THICKER THAN IT SHOULD BE SEE ATTACHMENTS FOR DETAIL</t>
  </si>
  <si>
    <t>ENGINEERING DISPOSITION. PROCEED AS FOLLOWS: + REPORTED CONDITION HAS BEEN NOTED AND IS NOT ACCEPTABLE TO ENGINEERING AS IS, RETURN TO VENDOR REPORTED PART TO BE REPAIRED UNDER SUPPLIER LIABILITY. ENGINEERING SUBSTANTIATION. _` RTV DISPOSITION ENSURE A PROPER REPAIR UNDER SUPPLIER LIABILITY. _`_`_`_`_`_`_`_`_`_`_`_`_`_`_`_`_`_`_`_`_`_`_`_`_`_`_`_`_`_`_`_`_`_`_`_`_`_`_`_`_`_`_`_`_`_`_`_`_`_`_`_`_`_`_`_`_`_`_` LIAISON ENGINEER. ALBERTO MALDONADO. 06/21/2021.</t>
  </si>
  <si>
    <t>Q321011026</t>
  </si>
  <si>
    <t>V447671</t>
  </si>
  <si>
    <t>B0708906* WERE FOUND 9 BLENDS IN THE SKIN, RH PANEL, AFT FUSE (G05362701_`105). NOTES: _`QTY OF REMOVED MATERIAL IS UNKNOWN _`FASTENERS NOT BLENDED. _`NOT EXIST REMAINING DAMAGES FOR ALL BLENDS. SEE ATTACHMENT 5 FOR MEASURES</t>
  </si>
  <si>
    <t>ENGINEERING DISPOSITION. NOTES: P/N. DESCRIPTION. MATERIAL. FINISH. THICKNESS. G05362701_`105. SKIN, RH PANEL, AFT FUSE. 2524_`T3 PER BAMS 516_`015. A109. SEE NOTE #1. NOTE #1: &gt; NOMINAL THICKNESS OF: _` 0.100" +/_` 0.0045", 0.090" +/_` 0.004", 0.080" +/_` 0.004", 0.072" +/_` 0.004", 0.065" +/_` 0.004", 0.055" +/_` 0.004", 0.045" +/_` 0.004". &gt; REFER TO DRAWING G05362500 REV. _`T FOR SKIN INSTALLATION. PROCEED AS FOLLOWS: 1.1 _` FOR BLENDED AREAS ENSURE THE FOLLOWING REQUIREMENTS ARE FULLY MET: _` ENSURE A SMOOTH TRANSITION. _` ENSURE A ROUGHNESS AT THE REPAIR AREA OF 63RA OR BETTER. _` ENSURE NO TRACES OF DAMAGES EXIST AFTER BLENDING OPERATION. 1.2 _` IF NEAREST FASTENERS WERE DAMAGE, REMOVE AND REPLACE THEM BY NEW ONES PER DRAWING REQUIREMENTS. 1.3 _` CLEAN AREAS PER BAPS 180_`009. 1.4 _` PERFORM FLUORESCENT PENETRANT INSPECTION PER BAPS 176_`002 OR EDDY CURRENT INSPECTION PER BAPS 176_`019 TO ENSURE REPAIRED AREAS ARE FREE OF DEFECTS. 1.5 _` PROCEED TO TAKE THE REMAINING THICKNESS PER UT_`51 TO ENSURE MIN. REMAINING THICKNESS ARE WITHIN TOLERANCES SPECIFIED ABOVE. 1.6 _` IF NO POSITIVE INDICATION WAS FOUND AFTER FPI INSPECTION OR EDDY CURRENT INSPECTION AND REMAINING THICKNESS MEET SPECIFIED TOLERANCES CONTINUE WITH DISPOSITION. 1.7 _` APPLY FINISH CODE A047 PER BAERD GEN_`004. 1.8 _` ENSURE TO MEET ALL OTHER DRAWING REQUIREMENTS THEN CONTINUE ASSEMBLY PER DRAWING SPECIFICATION. SUBSTANTIATION: _` MIN. REMAINING THICKNESS AFTER REPAIR WILL BE WITHIN TOLERANCES. LIAISON ENGINEERING. JONATHAN BUENROSTRO. 06/22/2021. CO_`SIGNED BY: RICARDO SENOVIO MRB LIAISON ENGINEERING.</t>
  </si>
  <si>
    <t>V581408</t>
  </si>
  <si>
    <t>Q321011027</t>
  </si>
  <si>
    <t>V484112</t>
  </si>
  <si>
    <t>SUPPLIER* REF NCR Q321000914, Q321002515, Q321003790, Q321004347 AND Q321005645 DURING THE MEASUREMENT PROCESS, AS INDICATED IN THE ASSEMBLY BOOK GX820800010, THE FOLLOWING STRINGER IS OUT OF TOLERANCE, ON PROFILE MEASURE WITH RESPECT TO ENGINEERING DRAWING G05360001 REV D. _` STRINGER 10, AFT FUSE, RH (G05362730_`101) MEASURE IS + 0.054â _` STRINGER 17, AFT FUSE, RH (G05362732_`101) MEASURE IS + 0.037â AS PER DRAWING G05360001 REV D, SEC. L _` L REQUIREMENTS, STRINGER PROFILE TOLERANCE S/B .050" (+/_` .025") SEE ATTACHMENT FOR DETAILS</t>
  </si>
  <si>
    <t>ENGINEERING DISPOSITION: _` CONDITION AS STATED IS NOTED AND ACCEPTABLE AT THIS STAGE. _` CONTINUE WITH ASSY PROCESS PER ENGINEERING DWG REQUIREMENTS. ~FINAL ASSESSMENT WILL BE PROVIDED AT FINAL VERTI_`BUCKET DIMENSIONAL SHOOTING. _`_`_`_`_`_`_`_`_`_`_`_`_`_`_`_`_`_`_`_`_`_`_`_`_`_`_`_`_`_`_`_`_`_` _`ESAU HERNANDEZ_` 06/21/2021</t>
  </si>
  <si>
    <t>Q321011028</t>
  </si>
  <si>
    <t>G05311001-001/01</t>
  </si>
  <si>
    <t>HINGE FITTING ASSY, UPPER NOSE</t>
  </si>
  <si>
    <t>AERNNOVA COMPONENTES MEXICO</t>
  </si>
  <si>
    <t>V504600</t>
  </si>
  <si>
    <t>UNDER INVESTIGATION FS 172, WL 93, RH SIDE (FWD) EXCESSIVE GAP EXIST BTWN SKIN PANEL, UPPER NOSE, TOP FWD G05311004_`107_`01 AND FITTING G05311001_`001/01 ON JIG DUE TO THAT CONDITION THE DOOR G05311410_`004_`02 HAS FOULING CONDITION BTWN LATCHES GAP BTWN PARTS 0.020" LENGTH GAP 1.900" WIDTH GAP 1.300" NOTE: TO FILL THE GAP WITH A SHIM THE FOULING CONDITION DESAPEAR AND THE CONDITION OF THE DOOR IS AS PER DWG REQUIREMENTS SEE ATTACHMENTS</t>
  </si>
  <si>
    <t>ENGINEERING ANNOTATIONS INVOLVED PARTS: _` G05311004_`007, SKIN PANEL ASSY UPPER NOSE TOP FWD. _` G05311001_`001, HINGE FITTING ASSY UPPER NOSE. NOTE: FOR REFERENCE SEE ENGINEERING DWG. G05311000 REV. _`E FOR B/P INSTALLATION OF HINGE. ENGINEERING DISPOSITION PROCEED AS FOLLOWS: SHIM MANUFACTURING: _` MANUFACTURE QTY_`1 NCR SHIM PER BAPS 188_`000 OR BAPS 188_`001 (AS APPLICABLE) WITH THE FOLLOWING REQUIREMENTS: _` FABRICATE IT FROM 7075 TEMP T6 OR T62, AMS4049 RAW MATERIAL. _` THICKNESS: 0.020" +0.000/_`0.003". _` POST MACHINING, VISUALLY INSPECT FOR ANY DEFECT OR DISTORTION. _` DIMENSIONS TO FIT THE DISCREPANT AREA. _` SHAPE TO CONFORM WITH MATING OR JOINING PARTS. _` SURFACE ROUGHNESS OF 125RA OR BETTER. _` FINISH CODE X071 PER BAERD GEN_`004. * TOP COAT COLOR WHITE #17875 PER FED_`STD_`595. _` IDENTIFY NCR SHIM AS NCRQ321011028_`001_`01 PER BAPS 144_`005. SHIM INSTALLATION: _` LOCATE NCR SHIM NCR(X)_`001_`01 IN THEIR RESPECTIVE DISCREPANT AREA AND SECURE IT PROPERLY. _` RE_`DRILL FOR ATTACHING FASTENERS AND MAINTAIN A MINIMUM EDGE DISTANCE OF 2X DIAMETER OF THE FASTENER HOLES. _` HOLES DIA. MUST BE 0.190"_`0.196" PER DWG. G05311001_`101. _` WET INSTALL SHIM IN PLACE WITH SEALANT TO FAYING SURFACES PER BAPS 157_`028. FAYING SURFACE SEALANT MUST BE APPLIED ON EACH SIDE OF THE SHIM. _` INSTALL B/P BOLTS NAS6303A3 PER BAPS 150_`000 AND ALL OTHER DRAWING REQUIREMENTS. _` IDENTIFY REPAIRED AREA AS NCRQ321011028_`001 PER BAPS 144_`005. _` QUALITY TO ENSURE THAT THE ASSEMBLY IN THE LOCALITY OF THE REPAIR MEETS MRB DISPOSITION AND ALL OTHER REQUIREMENTS OF THE ENGINEERING DRAWING. _` CONTINUE WITH THE ASSEMBLY PROCESS PER DRAWING REQUIREMENTS. LIAISON SUBSTANTIATION: FUNCTIONALLY AND STRUCTURALLY ACCEPTABLE TO ENGINEERING. Â» SHIM MATER</t>
  </si>
  <si>
    <t>V577421,V581209</t>
  </si>
  <si>
    <t>Q321011029</t>
  </si>
  <si>
    <t>Q321011030</t>
  </si>
  <si>
    <t>Q321011031</t>
  </si>
  <si>
    <t>Q321011032</t>
  </si>
  <si>
    <t>Q321011033</t>
  </si>
  <si>
    <t>Q321011034</t>
  </si>
  <si>
    <t>Q321011035</t>
  </si>
  <si>
    <t>Q321011036</t>
  </si>
  <si>
    <t>Q321011037</t>
  </si>
  <si>
    <t>Q321011038</t>
  </si>
  <si>
    <t>G05370031-001-22</t>
  </si>
  <si>
    <t>UNDER DISCUSSION* REFER TO NCR Q320020237, Q320020582, Q320021121, QQ320021126, Q321006093, Q321008843 FOR SIMILAR REPETITIVE CONDITION TAPPER GAP PRIOR TO INSTALLATION WAS FOUND ON AVIONICS INSTL, PROVISIONS, REAR FUSE (G05370031_`001_`02) ON TWO AREAS (LHS/RHS). CONDITION EVALUATED IN FREE STATE (ONE CLECO) BEFORE FULL_`SIZE DRILLING. _`_`_`_`_`_`_`_`_`_`_`_`_`_`_`_`_`_`_`_`_`_`_`_`_`_`_`_`_`_`_`_`_`_`_`_`_`_`_`_`_`_`_`_`_`_`_`_`_`_`_`_`_`_`_`_`_`_`_`_`_`_`_`_`_`_`_`_`_`_`_`_`_`_`_`_`_`_`_`_`_`_`_`_`_`_`_`_`_`_`_`_`_`_`_`_`_`_`_`_` AREA 1 (ATTACHMENT 001 FOR DETAILED LOCATION) _`_`_`_`_`_`_`_`_`_`_`_`_`_`_`_`_`_`_`_`_`_`_`_`_`_`_`_`_`_`_`_`_`_`_`_`_`_`_`_`_`_`_`_`_`_`_`_`_`_`_`_`_`_`_`_`_`_`_`_`_`_`_`_`_`_`_`_`_`_`_`_`_`_`_`_`_`_`_`_`_`_`_`_`_`_`_`_`_`_`_`_`_`_`_`_`_`_`_`_` GAPPING CONDITION BETWEEN: _` FRAME, FS981.50, AFT FUSE (G05361403_`103) _` BRACKET, AVIONIC SYS (G05373138_`103) MAX. GAP 0.030" (TAPPER GAP) LENGTH 3.000" WIDTH 1.600" NOTES: _` TAPPER GAP RANGES FROM 0.005" TO 0.030". _` NO ISSUES FOUND ON REST OF INSTALLATION. FULL SIZE DRILLING HAS NOT BEEN PERFORMED IN GAP LOCATION; THEREFORE, NO MISMATCH IS EXPECTED IN ORDER TO INSTALL MS20470AD5_`6S AS PER DWG. _`_`_`_`_`_`_`_`_`_`_`_`_`_`_`_`_`_`_`_`_`_`_`_`_`_`_`_`_`_`_`_`_`_`_`_`_`_`_`_`_`_`_`_`_`_`_`_`_`_`_`_`_`_`_`_`_`_`_`_`_`_`_`_`_`_`_`_`_`_`_`_`_`_`_`_`_`_`_`_`_`_`_`_`_`_`_`_`_`_`_`_`_`_`_`_`_`_`_`_` AREA 2 (ATTACHMENT 001 FOR DETAILED LOCATION) _`_`_`_`_`_`_`_`_`_`_`_`_`_`_`_`_`_`_`_`_`_`_`_`_`_`_`_`_`_`_`_`_`_`_`_`_`_`_`_`_`_`_`_`_`_`_`_`_`_`_`_`_`_`_`_`_`_`_`_`_`_`_`_`_`_`_`_`_`_`_`_`_`_`_`_`_`_`_`_`_`_`_`_`_`_`_`_`_`_`_`_`_`_`_`_`_`_`_`_` GAPPING CONDITION BETWEEN: _` FRAME, FS981.50, AFT FUSE (G05361403_`103) _` BRACKET, AVIONIC SYS (G05373138_`104) MAX. GAP 0.025" (TAPPER GAP) LENGTH 3.000" WIDTH 1.600" NOTES: _` TAPPER GAP RANGES FROM 0.005" TO 0.025". _` NO ISSUES FOUND ON REST OF INSTALLATION. FULL SIZE DRILLING HAS NOT BEEN PERFORMED IN GAP LOCATION; THEREFORE, NO MISMATCH IS EXPECTED IN ORDER TO INSTALL MS20470AD5_`6S AS PER DWG. ___ REFER TO ATTACHMENTS FOR MORE DETAILS. PLEASE ADVISE.</t>
  </si>
  <si>
    <t>Q321011041</t>
  </si>
  <si>
    <t>AGX203AA</t>
  </si>
  <si>
    <t>V234500</t>
  </si>
  <si>
    <t>METHODS* THERE IS A DISCREPANCY BETWEEN DWG 2D AND 3D (CATIA V5) ON INSTALLATION OF FRAMES: FRAME RH UPR FS1081.2 R/F (GD238_`6834_`5) AND FRAME LH FS 1081.2 R/FUSE (GD238_`6817_`11) AND WERE DRILLED AND INSTALLED B/P AS PER DWG 2D "IF FRAMES ARE LOCATED PER 2D REQUIREMENTS THERE'S NO CONTACT WITH JIGS' LOCATING DETAILS AND A VISSIBLE DISTORTION CAN BE NOTED ON BOTH FRAMES" COMMON TO HOIST BEAM (GD238_`6927_`3) AND GUSSET HOIST. BEAM FS.1081 (GD238_`6974_`1) B/P MS20615_`5M5 ACTUAL CONDITION BETWEEN FRAME (GD238_`6834_`5) AND BEAM (GD238_`6927_`3) HOLES .162" G&amp;R ALL PARTS FRAME (GD238_`6817_`11) AND BEAM (GD238_`6927_`3) PILOT HOLES .099" MIN ED .300" IN FRAMES ED .300" IN BEAM MIN ED .300" IN GUSSET PITCH BEAM AND FRAMES .650" TYP. PITCH FRAMES AND GUSSET .850" TYP NOTE: THESE PARTS WERE ALL INSTALLED ACCORDING TO THE 2D DRAWING AND ARE CORRECTLY POSITIONED. FOR SIDE RH _` GD238_`6833_`9 FRAME LH LWR FS1081.2 R/F _` GD238_`6934_`9 INTERCOSTAL LWR APU INLET _` GD238_`6962_`3 CLEAT.FS.1081.1093.INTERC _` GD238_`6933_`15 INTERCOSTAL.UPR.APU.INLET _` GD238_`6931_`3 FITTING, LUG, APU SUPPORT _` GD238_`6930_`3 LUG FTG, APU HOIST, REAR FUSE TAILCONE NOTE: FOR THIS AIRCRAFT THE CONDITION IS AS IN THE 3D DRAWING THE FRAME IS IN CONTACT WITH THE JIG SEE ATTACHMENT FOR DETAIL</t>
  </si>
  <si>
    <t>DISPOSITION: _` ENSURE GD238_`6817_`11 AND GD238_`6834_`5 FRAMES ARE INSTALLED AT FWD FACE OF GD238_`6927_`3 HOIST BEAM USING B/P FASTENERS WITH NOTED EDGE DISTANCE CONDITION PER REMAINING DRAWING REQUIREMENTS. Â» ENSURE NO PRE_`LOAD CONDITION EXIST ON THE REMAINING ASSEMBLY SECTION / COMPONENTS. _` ENSURE ALL OTHER DRAWING REQUIREMENTS ARE MET. _` USE AS IS. _` CLOSE THIS NCR. SUBSTANTIATION. 1.8XD ED RATIO STRUCTURALLY ACCEPTABLE TO ENGINEERING AT NOTED LOCATION. FRAMES' INSTALLATION AT FWD FACE OF HOIST BEAM IS FUNCTIONALLY AND STRUCTURALLY ACCEPTABLE TO ENGINEERING PROVIDED NO PRE_`LOAD EXIST. RICARDO DELPINO LIAISON ENGINEER 06/21/2021</t>
  </si>
  <si>
    <t>Q321011042</t>
  </si>
  <si>
    <t>METHODS* NCR REF Q321005621 &amp; Q321005743 TWO FASTENERS B0207005M5_`02 WILL BE INSTALLED ON THE INLET GA452_`0057_`1 FASTENERS ARE NOT ACCEPTED AS PER BAPS 151_`010. S/B FASTENER B0207005M5_`03 AS PER DWG BUT IT CREATES INTERFERENCE WITH GD238_`6962_`3 CLEAT.FS.1081.1093.INTERC THERE IS NO ACCESS. IT CAUSES FOULING AS THE NCR REF. COMMON PARTS HOLE 1: GD238_`8039_`1 GUSSET GD238_`6933_`15 INTERCOSTAL.UPR.APU.INLET COMMON PARTS HOLE 2: GD238_`8039_`1 GUSSET GD238_`6934_`9 INTERCOSTAL LWR APU INLET DETAILS DIA HOLE .097" G&amp;R MIN ED .346" MIN PITCH 1.100" SEE ATTACH</t>
  </si>
  <si>
    <t>ENGINEERING NOTES: _`AFFECTED DRAWINGS: GD239_`6800 REV _`AA 7A/2 FOR GD238_`6962_`3 CLEATS INSTALLATION WITH GD238_`6833_`9 FRAME AND GD238_`6834_`5 FRAME GD459_`0200 REV _`E FOR B0207005M5_`(*) FASTENERS INSTALLATION. _`PARTS TO BE REWORKED: GD238_`6833_`9 FRAME M/F: AMS 4902 THK=0.032" GD238_`6834_`5 FRAME M/F: AMS 4902 THK=0.032" GD238_`6962_`3 CLEATS: M/F: AMS 4902 THK=0.032" DISPOSITION: _`FOR HOLE #1: TRIM/MACHINE DOWN GD238_`6834_`5 FRAME AND GD238_`6962_`3 CLEAT PER BAPS 188_`001 TO ENSURE B/P FASTENER INSTALLATION. ENSURE MIN 0.25" CORNER RADIUS AT BOTH PARTS AND ALL CORNERS. SURFACE ROUGHNESS 63 RA MAX. ENSURE MIN 0.240" EDGE DISTANCE. ENSURE MIN 0.150" TO BEND RADIUS AT CLEAT. SEE ATTACHMENT 001 AS REFERENCE. PERFORM A DETAIL VISUAL INSPECTION TO ENSURE REPAIRED AREA IS FREE OF ANY SCRATCH OR DAMAGE. INSTALL B/P FASTENER PER DRAWING REQUIREMENTS. _`FOR HOLE #2 ENSURE TRIM AT GD238_`6833_`9 FRAME AND GD238_`6962_`3 CLEAT METS REQUIREMENTS BELOW: ENSURE MIN 0.25" CORNER RADIUS AT BOTH PARTS AND ALL CORNERS. SURFACE ROUGHNESS 63 RA MAX. ENSURE MIN 0.240" EDGE DISTANCE. ENSURE MIN 0.150" TO BEND RADIUS AT CLEAT. SEE ATTACHMENT 001 AS REFERENCE. PERFORM A DETAIL VISUAL INSPECTION TO ENSURE REPAIRED AREA IS FREE OF ANY SCRATCH OR DAMAGE. INSTALL B/P FASTENER PER DRAWING REQUIREMENTS. _`ENSURE ALL REMAINING DRAWING REQUIREMENTS MET. _`IDENTIFY AS NCR NUMBER PER BAPS 144_`005. _`CLOSE NCR. SUBSTANTIATION: CLEARED BY COMPARISON Q321005621_`001. RICARDO DELPINO LIAISON ENGINEER 06/21/2021</t>
  </si>
  <si>
    <t>V576397</t>
  </si>
  <si>
    <t>Q321011044</t>
  </si>
  <si>
    <t>GD428-1012-25</t>
  </si>
  <si>
    <t>TUBE ASSY, (LH)</t>
  </si>
  <si>
    <t>SUPPLIER* ON QTY (1) TUBE ASSY, (LH) GD428_`1012_`25 THERE IS A SEVERAL DAMAGE PIECE #1 N/A PIECE #2 LENGTH: 1.900ââ WIDTH: .305ââ DEPTH: .041ââ PIECE #3 N/A NOTE: SEE SUPPLIER BATCH IN ATTACH 001 SEE ATTACHMENT FOR MORE DETAIL</t>
  </si>
  <si>
    <t>DISPOSITION: SCRAP AND REPLACE AFFECTED PART. CLOSE NCR. SUBSTANTIATION: PART TO BE REPLACED RICARDO DELPINO LIAISON ENGINEER 06/22/2021</t>
  </si>
  <si>
    <t>Q321011045</t>
  </si>
  <si>
    <t>G05530349-003</t>
  </si>
  <si>
    <t>RIB ASSY, TOP, LE VSTAB</t>
  </si>
  <si>
    <t>G05530150-001</t>
  </si>
  <si>
    <t>V389016</t>
  </si>
  <si>
    <t>AT LOCATION FS 1117, ON SKIN, LE, BULLET FAIRING THERE IS A MISMATCH CONDITION BTW RIB G05530349 AND NUTPLATE B0204063_`3_`4E. MISMATCH 0.070" INVOLVED PARTS _` G05530601_`101 _` G05530349_`003 _` G05530391_`102 _` B0204063_`3_`4E PLEASE, REFER TO ATTACHMENTS FOR MORE DETAILS.</t>
  </si>
  <si>
    <t>ENGINEERING ANNOTATIONS REF. TO ENGINEERING DWG. G05530176 REV. _`C, ZONE/SHEET 1A_`2 (VIEW AB_`AB) FOR B/P REQUIREMENTS. INVOLVED PART(S): _` G05530176_`003, LE ASSY VSTAB. * G05530349_`103, RIB TOP LE VSTAB. * G05530391_`102, STRAP CHANNEL LE VSTAB. _` G05530601_`103, SKIN LE BULLET FAIRING ENGINEERING DISPOSITION PROCEED AS FOLLOWS: PROCEED TO REMOVE ACTUAL NUT PLATE B0204063_`3. _`_` ENSURE NO DAMAGE EXIST ON ANY PART AFTER REMOTION FOR REDUNDANT HOLES: _` ENSURE HOLES IN RIB AND STRAP ARE OPENED TO Ã 0.097"_`0.100" PER BAPS 151_`001. _` ENSURE A MIN. PITCH DISTANCE OF 0.220" TO NEAREST NUT_`PLATE FASTENER. _` IN STRAP (MATING SURFACE WITH SKIN G05530601) PERFORM ENSURE COUNTERSINKS ARE OPENED TO Ã 0.179" PER BAPS 151_`001. _` COUNTERSINK HOLE DIAMETER LIMITS ARE GIVEN ONLY FOR REFERENCE PURPOSES SINCE INSTALLED FASTENERS MUST MEET THE FLUSHNESS SPECIFIED OF +0.005"/_`0.000". _` IN RIB (IML) PERFORM COUNTERSINK TO Ã 0.1405"_`0.1478" PER BAPS 151_`001. _` WET INSTALL QTY_`2 RIVETS B0205017AD3_`( )S IN DOUBLE FLUSH CONDITION PER BAPS 151_`001 AND BAPS 157_`028. _` SEALANT IS TO BE APPLIED UNDER THE FASTENER HEAD AND RIVET UPSET HEAD. _` SHAVE RIVET UPSET HEAD FLUSH WITH ADJACENT RIB SURFACE. _` APPLY FINISH CODE A045 TO SHAVED SURFACES. _` ENSURE FLUSHNESS OF +0.005"/_`0.000" IN BOTH SIDES (MANUFACTURED HEAD AND UPSET HEAD). _` TOUCH UP RIVETS WITH FINISH CODE X189 PER BAERD GEN_`004. NEW NUT_`PLATE INSTL.: _` REMOVE B/P NUT_`PLATE B0204063_`3_`4E BEING CAREFUL NOT TO DAMAGE ANY FASTENER HOLE. _` OBTAIN A NEW NUT_`PLATE B0204065_`3_`4E. _` INSTALL NEW NUT_`PLATE B0204065_`3_`4E AS SHOWN IN DISP. ATTACHMENT 001. CONCENTRIC WITH STRUCTURE HOLES. _` PRIOR TO DRILLING ENSURE THAT THE FOLLOWING REQUIREMENTS ARE FULLY MEET: _` ENSURE MIN. EDGE DISTANCE OF 0.150" CAN BE ACHIEVED IN STRAP. _` EN</t>
  </si>
  <si>
    <t>V596453</t>
  </si>
  <si>
    <t>Q321011046</t>
  </si>
  <si>
    <t>V465742</t>
  </si>
  <si>
    <t>B0710608* ON G05450500_`104_`03 SKIN, FIXED LE, PYLON THERE ARE DRILLING TEMPLATE IN ANOTHER POSITION ACCORDING TO SPECIFICATIONS PART IN COMMON AFFECTED G05450204_`102_`02 STIFFENER, FIXED LE, PYLON, G05450210_`102_`02 STIFFENER, FIXED LE, PYLON, G05450205_`102_`02 RIB, FIXED LE, PYLON HOLES AFFECTED BY DRILLING QTY 19 LOCATION FS 941.25 B/P RIVET B0205020AD4* DETAIL PART AFFECTED G05450500_`104_`03 G05450204_`102_`02 G05450210_`102_`02 G05450205_`102_`02 ACTUAL CONDITION HOLE E.D PITCH DIA IS CSK 1 .300" .740" .128" .212" 2 .300" .740" .128" .212" 3 .300" .740" .128" .212" 4 .300" .740" .128" .212" 5 .300" .740" .128" .212" 6 .300" .740" .128" .212" 7 .300" .740" .128" .212" 8 .300" .740" .128" .212" 9 .300" .740" .128" .212" 10 .300" .740" .128" .212" 11 .225" .740" .128" .212" 12 .164" .750" .128" .212" 13 .350" .750" .128" .212" 14 .350" .750" .128" .212" 15 .350" .750" .128" .212" 16 .350" .750" .128" .212" 17 .350" .750" .128" .212" 18 .350" .750" .128" .212" 19 .350" .750" .128" .212" HOLES MARKED IN YELLOW CONDITION S / B HOLES MARKED IN RED CURRENT CONDITION NOTE: # 12 DOUBLE HOLE E.D .164" PITCH .200" DIA .128" SEE ATTACHMENTS MORE INFO</t>
  </si>
  <si>
    <t>ENGINEERING ANNOTATIONS AFFECTED PART(S): _` G05450500_`104, SKIN FIXED LE PYLON / MATL. SPEC.: AMS_`QQ_`A_`250/5 AL ALLOY 2024_`T3 / FINISH CODE A100 / THK.: 0.050". _` G05450204_`102, STIFFENER FIXED LE PYLON. _` G05450205_`102, RIB FIXED LE PYLON. _` G05450210_`102, STIFFENER FIXED LE PYLON. NOTE: REF. TO ENG. DRAWING G05450051 REV. _`D FOR B/P INSTL. ENGINEERING DISPOSITION PROCEED AS FOLLOWS: FOR HOLES #1 TO #11. _` ENSURE HOLES HAVE BEEN DRILLED TO Ã 0.128" PER BAPS 151_`001 THROUGH THE ALL INVOLVED PARTS. _` ENSURE A MIN. E.D. OF 0.300" FOR HOLES #1 TO #10. _` ENSURE A MIN. E.D. OF 0.225" FOR HOLE #11. _` INSTALL B/P RIVETS B0205020AD4_`( )S PER BAPS 151_`001 AND ALL OTHER DWG. SPECIFICATIONS. _` ENSURE FLUSHNESS PER DWG. G00606301. FOR HOLES #12 TO #19. _` REMOVE DISCREPANT STIFFENER G05450204_`102. _` FABRICATE QTY_`1 NCR STIFFENER SIMILAR IN ALL ASPECTS TO STIFFENER G05450204_`102 EXCEPT IN BLANK AND WITH EXTRA MATERIAL AS SHOWN IN DISP. ATTACHMENT 001 PER BAPS 188_`000 AND ALL OTHER DRAWING REQUIREMENTS. _` IDENTIFY NCR STIFFENER AS NCRQ321011046_`001_`01 PER BAPS 144_`005. _` INSTALL NCR STIFFENER NCR(X)_`001_`01 WITH B/P FASTENERS PER DWG. REQUIREMENTS; PICK UP EXISTING HOLES ON MATING PARTS WHILE ENSURING DIAMETERS REMAIN WITHIN DIAMETER TOLERANCES. NOTE: PRIOR TO DRILLING ENSURE THAT MIN. 2D EDGE DISTANCE CAN BE ACHIEVED AND RIVET PITCH DISTANCE IS MINIMUM 4D AND 6.5D AS MAXIMUM FOR DRAWING FASTENERS. _` ENSURE A MIN. CLEARANCE OF 0.050" BETWEEN NCR STIFFENER AND RIB G05450205_`102. _` ENSURE THAT THE ASSEMBLY IN THE LOCALITY OF THE REPAIR MEETS ALL OTHER REQUIREMENTS OF THE ENGINEERING DWG. _` IDENTIFY REPAIRED AREA WITH NCR(X)_`001 AS PER BAPS 144_`005. WHERE: (X) IS THE NCR NUMBER. _` CONTINUE WITH THE ASSEMBLY PROCESS PER DRAWING REQUIREMENTS. LIAISON S</t>
  </si>
  <si>
    <t>V576789</t>
  </si>
  <si>
    <t>Q321011047</t>
  </si>
  <si>
    <t>V345563</t>
  </si>
  <si>
    <t>METHODS* REPETITIVE AT SHELF ASSY, HF #1, (STA 893.50_`909.75) (GD517_`4405_`27) EXISTS RESISTANCE TOO HIGH AS PER CAHIER AGQ702_`BM2276 S/B MAX 2.5 MILLI OHMS ACTUAL CONDITION IS: OVER 2.5 MILLI OHMS SEE ATTACHMENTS FOR DETAILS</t>
  </si>
  <si>
    <t>DISPOSITION: _` COLDWORK THE MATING BRACKETS AND OR AN970_`3 WASHERS PER BAPS 188_`000 IN ORDER TO ACHIEVE CONTACT BETWEEN THEIR CORRESPONDING BONDING PADS ON THE SHELF. Â» ENSURE A MINIMUM OF 40% OF CONTACT AROUND THE BONDING SURFACES. _` RE_`TAKE THE BONDING VALUE WITH AND OHM_`METER THAT MEETS BAPS 145_`002 REQUIREMENTS, REFER TO SECTION 4.2. Â» ENSURE THE BONDING VALUES MEETS FTP_`S700_`518009TM REQUIREMENTS. _` ENSURE ALL REMAINING DRAWING REQUIREMENTS MET. _` IDENTIFY THE REPAIRED LOCATION AS NCRQ321011047_`001 PER BAPS 144_`005. _` CLOSE NCR. SUBSTANTIATION: FTP_`S700_`518009TM REQUIREMENTS WILL BE MET. RICARDO DELPINO LIAISON ENGINEER 06/21/2021</t>
  </si>
  <si>
    <t>V579354</t>
  </si>
  <si>
    <t>Q321011048</t>
  </si>
  <si>
    <t>METHODS* REPETITIVE AT SHELF ASSY, HF #2, (FS909.75_`925) (GD557_`4403_`27) EXISTS RESISTANCE TOO HIGH AS PER CAHIER AGQ702_`BM2280 S/B MAX 2.5 MILLI OHMS ACTUAL CONDITION IS: OVER 2.5 MILLI OHMS SEE ATTACHMENTS FOR DETAILS</t>
  </si>
  <si>
    <t>DISPOSITION: _` COLDWORK THE MATING BRACKETS AND OR AN970_`3 WASHERS PER BAPS 188_`000 IN ORDER TO ACHIEVE CONTACT BETWEEN THEIR CORRESPONDING BONDING PADS ON THE SHELF. Â» ENSURE A MINIMUM OF 40% OF CONTACT AROUND THE BONDING SURFACES. _` RE_`TAKE THE BONDING VALUE WITH AND OHM_`METER THAT MEETS THE BAPS 145_`002 REQUIREMENTS, REFER TO SECTION 4.2. Â» ENSURE THE BONDING VALUES MEET THE FTP_`S700_`518009TM REQUIREMENTS. _` IDENTIFY THE REPAIRED LOCATION AS NCRQ321011048_`001 PER BAPS 144_`005. CONTINUE WITH THE ASSEMBLY PER DRAWING REQUIREMENTS. SUBSTANTIATION. FTP_`S700_`518009TM REQUIREMENTS WILL BE MET. RICARDO DELPINO LIAISON ENGINEER 06/21/2021</t>
  </si>
  <si>
    <t>V579383</t>
  </si>
  <si>
    <t>Q321011049</t>
  </si>
  <si>
    <t>METHODS* LOCATION BETWEEN FS904 &amp; FS881, STGR 9 &amp; STGR 16, RH, OML ACTUAL CONDITION IT WAS DETECTED AREAS WITH CONTOUR DEVIATION OUT OF TOLERANCES IN SKIN G05362701_`105 COMMON TO BULKHEAD G05360055_`003 AREAS MEASURED STRINGER DEPTH FS 904 FS 881 MAX RATE OF CHANGE STGR H L1 L2 SLOPE WITH L1 SLOPE WITH L2 9 0.010" 1.500" 1.500" 0.006" 0.006" 9 &amp; 10 0.024" 3.000" 1.500" 0.008" 0.016" 10 0.036" 5.600" 5.300" 0.006" 0.006" 10 &amp; 11 0.025" 5.000" 2.500" 0.005" 0.010" 11 0.037" 5.700" 5.500" 0.006" 0.006" 11 &amp; 12 0.032" 5.200" 5.800" 0.006" 0.005" 12 0.037" 5.500" 5.000" 0.006" 0.007" 12 &amp; 13 0.036" 5.000" 5.500" 0.007" 0.006" 13 0.038" 4.500" 6.000" 0.008" 0.006" 13 &amp; 14 0.038" 4.500" 5.500" 0.008" 0.006" 14 0.044" 5.000' 5.800" 0.008" 0.007" 14 &amp; 15 0.030" 5.000" 6.000" 0.006" 0.005" 15 0.033" 5.500" 5.300" 0.006" 0.006" S/B CONTOUR DEVIATION MAX HEIGHT OR DEPTH S/B +_`0.030" MAX RATE OF CHANGE (SLOPE) S/B 0.005" AS PER DRAWING G00606301, REV. N SEE ATTACHMENTS FOR REFERENCES</t>
  </si>
  <si>
    <t>ENGINEERING DISPOSITION: NOTES: FASTENER INSTALLATION AS PER DRAWINGS: G05360055 REV_`F G05362500 REV_`Y PROCEED AS FOLLOWS: NOTES: ACCORDING TO Q.C NO GAP EXIST BETWEEN SKIN AND CAP ANGLE RHS G05365504_`103. PROCEED TO REMOVE AND SCRAP THE SPLICE G05365560_`104. FOR GAP BETWEEN THE SKIN AND CAP ANGLE UPPER: MANUFACTURE A TAPER SHIM (QTY_`1) THICKNESS 0.022" TO 0.012" PER BAPS 188_`000. METHODS TO PROVIDE THE SHIM FOOT PRINT. TRIM PER BAPS 188_`000 TO FILL PROPERLY THE GAP. ENSURE A MIN OF 0.010" OVER THE FOOT PRINT. MIN CORNER RADIUS 0.125" BREAK SHARP EDGES PER BAPS 188_`001. TRIM IN ORDER TO OBTAIN A MINIMUM 2D FOR ALL THE FASTENERS. APPLY FINISH A028 PER GEN_`004. MANUFACTURE FROM AL 7075_`T6 AMS 4049 THICK 0.032" IDENTIFY AS NCRQ321011049_`001_`01 PER BAPS 144_`005. MANUFACTURE A NEW SPLICE SIMILAR TO G05365560_`104 EXCEPT THAT. OMIT PILOT HOLES IDENTIFY AS NCRQ321011049_`001_`02 PER BAPS 144_`005. ENSURE THE NEW PART IS GOOD AND MEETS ALL REQUIREMENTS PER MBD. LOCATE THE SHIM NCRQ321011049_`001_`01 TO FILL THE TAPER GAP BETWEEN THE SKIN AND CAP ANGLE UPPER. ENSURE TO GAPS OVER 0.005" NOT EXIST. INSTALL THE NCR SHIM IN FAYING SURFACE SEAL PER BAPS 157_`028. LOCATE THE NEW SPLICE NCR_`001_`02 IN B/P POSITION IN LIEU OF SPLICE G05365560_`104 ENSURE HOLES MISMATCH OR GAP DO NOT EXIST. INSTALL THE NCR SPLICE WITH FAYING SURFACE SEAL PER BAPS 157_`028. RESUBMIT OTHERWISE. TRANSFER ALL THE B/P HOLES TO NEW SPLICE NCR_`001_`02 AND SHIM NCRQ321011049_`001_`01. AS PER DRAWING G05360055 REV_`F REQUIREMENTS. ENSURE ALL THE HOLES ARE GOOD AND ROUND PER BAPS 151_`029. ENSURE TO MEET A MINIMUM E.D OF 2D FOR ALL THE HOLES. LOCATE THE EXTENSION FITTING G05365532_`102 AND VALIDATE THAT NOT EXIST STEP OR GAP AGAINST COMMON PARTS. OTHERWISE RESUB</t>
  </si>
  <si>
    <t>V624461 V629064</t>
  </si>
  <si>
    <t>Q321011050</t>
  </si>
  <si>
    <t>B0708906* THERE IS A SCRATCH IN THE STRAP, FS 833 LWR, AFT FUSE (G05361510_`105). ACTUAL CONDITION DEPTH 0.003" LENGTH 0.300" WIDTH 0.120" SEE ATTACHMENT.</t>
  </si>
  <si>
    <t>STRAP G05361510_`105 THK IS 0.060",0.100"Â±0.004" AL ALLOY 2024_`T3 SHEET AMS_`QQ_`A_`250/5 PCCN 2 ENGINEERING DISPOSITION. PROCEED AS FOLLOWS TO REPAIR. _` BLEND &amp; SMOOTH DAMAGED AREAS USING A MINIMUM BLEND RATIO OF 20:1 PER BAPS 149_`001. _` ENSURE TO OBTAIN SURFACE ROUGHNESS OF 63 RA OR BETTER AT REWORKED AREA. _` DO NOT DEEPEN BEYOND THE DAMAGE. _` QC MANDATORY INSPECTION USING A 10X MAGNIFYING GLASS AND A GOOD LIGHT SOURCE TO ENSURE NO TRACES OF THE REPORTED DAMAGE REMAIN AFTER BLENDING. _` PERFORM NDI (EDDY CURRENT) OVER THE REPAIRED SURFACE PER BAPS 176_`019. &gt; ENSURE NO POSITIVE INDICATION IS FOUND, OTHERWISE RESUBMIT. _` PERFORM AN ULTRASONIC THICKNESS SCREENING OVER THE REPAIRED ZONE PER NDE UT_`51, &gt; ENSURE THK IS WITHIN DWG TOLERANCES DESCRIBED ABOVE. _` RESTORE FINISH AT REPAIRED ZONES.. &gt; APPLY CODE A028 PER BAERD GEN_`004 _` IDENTIFY REPAIRED PARTS WITH NCR NUMBER PER BAPS 144_`005. ~ REMAIN THK IS NOTED AND ACCEPTABLE TO ENGINEERING ~ PART INTEGRITY VERIFIED BY NDT INSPECTION. _`_`_`_`_`_`_`_`_`_`_`_`_`_`_`_`_`_`_`_`_`_`_`_`_`_`_`_`_`_`_`_`_`_`_`_`_`_` _`ESAU HERNANDEZ_` 06/21/2021</t>
  </si>
  <si>
    <t>V576487</t>
  </si>
  <si>
    <t>GD234-2001-7-01</t>
  </si>
  <si>
    <t>PANEL, SKIN, AFT (LH)</t>
  </si>
  <si>
    <t>V346602</t>
  </si>
  <si>
    <t>Q321011058</t>
  </si>
  <si>
    <t>AGX016AA</t>
  </si>
  <si>
    <t>GC598-4150-001-01</t>
  </si>
  <si>
    <t>WB-TBS PILOTS CTRL COL</t>
  </si>
  <si>
    <t>V488553</t>
  </si>
  <si>
    <t>LOGISTICS* THE PART GC598_`4150_`001_`01 PRESENT DAMAGE WHICH IS NOT FEASIBLE TO REPAIR PRODUCTION REQUESTS THE OBVIOUS SCRAP.</t>
  </si>
  <si>
    <t>CONDITION IS NOT ACCEPTABLE. PART NOT FEASIBLE TO USE OR REPAIR. AS PER QAPI 3.8.8.2.3.6 REPLACE BY A NEW WB_`TBS PILOTS CTRL COL GC598_`4150_`001_`01 THAT HAS BEEN DISCARDED. COMPLETE THE ASSY AS PER DWG REQUIREMENTS. HERBERT GUILLERMO VARGAS. MRB AGENT 22 JUN 2021 _`_`_`_`_`_`_`_`_`_`_`_`_`_`_`_`_`_`_`_`_`_`_`_`_`_`_`_`_`</t>
  </si>
  <si>
    <t>Q321011064</t>
  </si>
  <si>
    <t>V379989</t>
  </si>
  <si>
    <t>METHODS* AT FS 1129.50 EXISTS QTY (1) LOW CLEARANCE BWT INTERCOSTAL, LOWER, APU INLET (G05394017_`103) AND FRAME, LOWER (G05394015_`109). S/B 0.030" ACTUAL CONDITION IS: LENGTH 0.200" MAX. GAP 0.018" SEE ATTACHMENTS FOR DETAILS.</t>
  </si>
  <si>
    <t>DISPOSITION: ENSURE ALL REMAINING DRAWING REQUIREMENTS. ENSURE MIN 0.018" CLEARANCE. USE AS IS. CLOSE NCR. SUBSTANTIATION: CONDITION ACCEPTABLE FOR FIT, FORM AND FUNCTION. RICARDO DELPINO LIAISON ENGINEER 06/21/2021</t>
  </si>
  <si>
    <t>METHODS* AT FS 987 EXISTS QTY (1) LOW CLEARANCE BTW CLEAT, CENTER FWD PIN, REAR FUSE (GD238_`6994_`2) AND SKIN, RH FWD, SUB ASSY (G05394080_`005). S/B 0.030" FASTENER B/P MS20615_`5M5 ACTUAL CONDITION IS: LENGTH 1.100" MAX. GAP 0.018" SEE ATTACHMENTS FOR DETAILS.</t>
  </si>
  <si>
    <t>FS STATION 1053.00 DISPOSITION: ENSURE ALL REMAINING DRAWING REQUIREMENTS MET. ENSURE MIN 0.018" CLEARANCE. USE AS IS. CLOSE NCR. SUBSTANTIATION: CONDITION ACCEPTABLE FOR FIT, FORM AND FUNCTION. RICARDO DELPINO LIAISON ENGINEER 06/21/2021</t>
  </si>
  <si>
    <t>Q321011065</t>
  </si>
  <si>
    <t>V326703</t>
  </si>
  <si>
    <t>ENGINEERING DISPOSITION: REF. ENG DWG G05378799 REV. F THE EXISTING CONDITION WITH QTY_`1 BONDING JUMPER HOLE OMITTED ON P/N G05378839_`107 IS NOT ACCEPTABLE TO ENGINEERING. IT IS ACCEPTABLE TO ENGINEERING TO LOCATE AND OPEN THE MISSING HOLE IN THE G05378839_`007 HYDRAULIC PLATFORM ASSEMBLY AS PER DETAIL DRAWING G05378839_`107. DETERMINE WHICH HOLE IS MISSING AND INSTALL AS REQUIRED. LOCATE THE CENTRE LOCATION FOR HOLE AND CAREFULLY OPEN GOOD AND ROUND TO DIA. 0.195" _` 0.201" AND PERPENDICULAR TO PLATFORM BASE. BREAK ALL SHARP EDGES AND REMOVE BURRS. PREP BONDING SURFACE AND BORE FOR ELECTRICAL BONDING PER BAPS 145_`002 AND FINISH PER BARED GEN_`004 CODE A047 PER ENG. FLAG NOTE 21 ON DRAWING 85378839_`107. INSTALL BONDING JUMPER M83413_`8_`G014BB IN R/H HYDRAULIC PLATFORM P/N G05378839_`007 ACCORDING TO DRAWING AND WORKBOOK REQUIREMENTS. ENSURE TO COMPLETE ALL ELECTRICAL BONDING REQUIREMENTS PER DRAWING REQUIREMENTS. IDENTIFY WITH NCR # PER BAPS 144_`005 CONTINUE INSTALLATION PER AIRCRAFT ASSEMBLY</t>
  </si>
  <si>
    <t>Q321011066</t>
  </si>
  <si>
    <t>V400924</t>
  </si>
  <si>
    <t>SUPPLIER EXTERNAL* EXIST SEVERAL DAMAGES AT SKINS OF TAIL_`CONE DUE TO CSK PROCESS, DRILLING PROCESS &amp; RIVETING PROCESS. FWD AFFECTED PARTS ARE, SKIN, RH FWD, SUB ASSY (G05394080_`005) AND SKIN, LH FWD, SUB ASSY (G05394001_`007) THICKNESS .057", .062" LH AND .057", .063'' RH EXIST QTY (10) DAMAGES IN RH EXIST QTY (10) DAMAGES IN LH MAX DEPTH IS: 0.002" NOTE: PRODUCTION REPAIR DAMAGES WITH BLEND ACCORDING TO BAPS_`149_`001 NOTE: THE SKINS CAME OF SUPPLIER WITH SCRATCHES Â  SEE ATTACHMENTS FOR MORE DETAIL</t>
  </si>
  <si>
    <t>ENGINEERING ANNOTATIONS INVOLVED PART(S): _` G05394001_`007, SKIN LH FWD SUB ASSY: G05394063_`107, SKIN LH LATERAL / MATL. SPEC.: AL ALLOY 2024_`T62, AMS_`QQ_`A_`250/5 / FINISH CODE A067/A039 / THK.: 0.063". LOCAL THK.: 0.057" &amp; 0.062" TOL.: +0.007"/_`0.004". _` G05394080_`005, SKIN RH FWD SUB ASSY: G05394060_`107, SKIN LATERAL RH / MATL. SPEC.: AL ALLOY 2024_`T62, AMS_`QQ_`A_`250/5 / FINISH CODE A067/A039 / THK.: 0.063". LOCAL THK.: 0.057" &amp; 0.063" TOL.: +0.007"/_`0.004". ENGINEERING DISPOSITION PROCEED AS FOLLOWS: _` VISUALLY INSPECT THE PARTS USING A 10X MAGNIFYING GLASS AND A GOOD SOURCE OF LIGHT TO ENSURE NOTED SURFACE DEFECTS ARE SMOOTH AND HAVE NO REMAINING VISIBLE STRUCTURAL DAMAGES, OTHERWISE RESUBMIT NCR. _` ENSURE THE DAMAGES HAVE BEEN BLENDED OUT TO A SMOOTH AND CONTINUOUS TRANSITION. _` ENSURE SURFACE ROUGHNESS OF 63 RA OR BETTER. _` CLEAN REPAIRED AREAS PER BAPS 180_`009. _` PERFORM EDDY CURRENT INSPECTION PER BAPS 176_`019 OR OPTIONALLY FLUORESCENT PENETRANT INSPECTION PER BAPS 176_`002 TO ENSURE REPAIRED AREAS ARE CRACK FREE. _` MEASURE THE REMAINING THICKNESS OF THE SKINS PER NDE UT_`51 AT THE REPAIRED AREAS TO ENSURE THE THICKNESS IS STILL WITHIN ENG. DRAWING TOLERANCES. _` IF FASTENERS IN THE LOCALITY OF THE REPAIRS WERE DAMAGED WITH THE SANDING OR DURING REPAIR, REPLACE THEM BY A NEW ONES AS PER DWG. SPECIFICATIONS. _` APPLY FINISH CODE A047 TO REPAIRED AREAS PER BAERD GEN_`004. _` QUALITY TO ENSURE THAT EACH SKIN/ASSEMBLY IN THE LOCALITY OF THE REPAIRS MEETS MRB DISPOSITION AND ALL OTHER REQUIREMENTS OF THE ENGINEERING DWG. _` CONTINUE WITH THE ASSEMBLY PROCESS AS PER DWG. REQUIREMENTS. LIAISON SUBSTANTIATION: FUNCTIONALLY AND STRUCTURALLY ACCEPTABLE TO ENGINEERING. Â» THICKNESS AFTER REPAIR IS EXPECTED TO BE WITHIN DWG. TOLERANCES. RICARDO S</t>
  </si>
  <si>
    <t>V579296</t>
  </si>
  <si>
    <t>Q321011067</t>
  </si>
  <si>
    <t>V371878</t>
  </si>
  <si>
    <t>Q321011068</t>
  </si>
  <si>
    <t>Q321011069</t>
  </si>
  <si>
    <t>V508961</t>
  </si>
  <si>
    <t>615375* DESCRIPTION THERE IS (QTY. 1) HOLE OVERSIZED. HOLE H1 DAMAGED PART(S) G05311334_`005 FLOOR WEB ASSY,G05311231_`005 INTERCOSTAL ASSY &amp; G05310800_`101 ANGLE FLOOR JOINT PARTS G05311334_`005 FLOOR WEB ASSY,G05311231_`005 INTERCOSTAL ASSY &amp; G05310800_`101 ANGLE FLOOR SEE ATTACHMENT TO DETAIL</t>
  </si>
  <si>
    <t>ENGINEERING ANNOTATIONS INVOLVED PART(S): _` G05311334_`105, FLOOR ELECTRICAL BAY FLOOR / MATL. SPEC. AMS_`QQ_`A_`250/5 AL ALLOY 2024 T3 / FINISH CODE A162 / THK. 0.040". _` G05310800_`101, ANGLE FLOOR AVIONIC BAY. _` G05311231_`005, INTERCOSTAL ASSY AVIONIC BAY. NOTES: FOR REF. SEE ENGINEERING DWG. G05310750 REV. AH, ZONESHEET 3D_`3 (SECTION AB_`AB) FOR B/P INSTL. ENGINEERING DISPOSITION PROCEED AS FOLLOWS: _` ENSURE QTY_`1 OVERSIZED HOLE(S) IS OPENED TO Ã 0.163" PER BAPS 151_`001 AND THROUGH THE ALL INVOLVED PARTS. _` ENSURE A MIN. EDGE DISTANCE OF 0.320" IN ALL INVOLVED PARTS. _` ON WEB OPEN CSK. TO Ã 0.2396"_`0.2469" AS PER BAPS 151_`001. _` COUNTERSINK HOLE DIAMETER LIMITS ARE GIVEN FOR REFERENCES PURPOSES ONLY SINCE INSTALLED FASTENERS MUST MEET FLUSHNESS REQUIREMENTS OF BAERD GEN_`034 OR APPLICABLE ENGINEERING DWG. _` QUALITY TO PERFORM A VISUAL AND DIMENSIONAL INSPECTION TO ENSURE ANY PREVIOUS DAMAGE OR ELONGATION HAS BEEN COMPLETELY REMOVED. _` WET INSTALL QTY_`1 O/S RIVET(S) B0205018KE5_`( )S IN LIEU OF B/P B0205018KE4_`( )S PER BAPS 151_`001, BAPS 157_`028 AND ALL OTHER DWG. REQUIREMENTS. _` ENSURE THAT THE ASSEMBLY IN THE LOCALITY OF THE INTENDED INSTALLATION MEETS ALL OTHER REQUIREMENTS OF THE ENGINEERING DRAWING _` CONTINUE WITH THE ASSEMBLY PROCESS PER DRAWING REQUIREMENTS LIAISON SUBSTANTIATION: FUNCTIONALLY AND STRUCTURALLY ACCEPTABLE TO ENG. Â» REF. TO SIGNOFF FOR STRESS APPROVAL. RICARDO SENOVIO BA LIAISON ENGINEERING 06/22/2021.</t>
  </si>
  <si>
    <t>V580809</t>
  </si>
  <si>
    <t>Q321011070</t>
  </si>
  <si>
    <t>AT LHS STRG 5 BTWN FS 1031 AND FWD CANTED FRAME EXIST QTY (1) ELONGATED HOLE DIA TO CLEAN .172â B/P B0205016AD5 STRINGER 5, FWD, AFT BARREL (G05363188_`101_`01) E.D NOT ISSUE CLIP, STRINGER 5, FWD, AFT BARREL (G05363676_`103_`01) E.D .360â PITCH .780â SEE ATTACHMENT</t>
  </si>
  <si>
    <t>ENGINEERING REMARKS INVOLVED PART(S): _` G05363676_`103, CLIP STRINGER 5 FWD AFT BARREL. _` G05363188_`101, STRINGER 5 FWD AFT BARREL. NOTES: REF. TO ENGINEERING DWG. G05363100 REV. _`N, ZONE/SHEET 2B_`2 (SECTION Y_`Y) FOR B/P INSTL. ENGINEERING DISPOSITION PROCEED AS FOLLOWS: _` OPEN QTY_`1 DISCREPANT HOLE TO Ã 0.176"_`0.180" GOOD AND ROUND PER BAPS 151_`001 THROUGH ALL DETAILS. _` ENSURE A MIN. EDGE DISTANCE OF 0.360" IN ALL INVOLVED DETAILS . _` PERFORM A VISUAL AND DIMENSIONAL INSPECTION TO ENSURE ANY PREVIOUS DAMAGE OR ELONGATION HAS BEEN COMPLETELY REMOVED. _` WET INSTALL QTY_`1_` O/S RIVET NAS1242AD5_`( )S IN LIEU OF B/P B0205016AD5_`5S PER BAPS 151_`001, BAPS 157_`028 AND ALL OTHER DWG. REQUIREMENTS. _` QUALITY TO ENSURE THAT THE ASSEMBLY IN THE LOCALITY OF THE REPAIR MEETS MRB DISPOSITION AND ALL OTHER REQUIREMENTS OF THE ENGINEERING DWG. _` CONTINUE WITH THE ASSEMBLY PROCESS PER DRAWING REQUIREMENTS. LIAISON SUBSTANTIATION: STRUCTURALLY AND FUNCTIONALLY ACCEPTABLE TO ENGINEERING. Â» O/S FASTENER IS STRUCTURALLY ACCEPTABLE FOR RIVETED JOINT. RICARDO SENOVIO BA LIAISON ENGINEERING 06/22/2021.</t>
  </si>
  <si>
    <t>V577889</t>
  </si>
  <si>
    <t>Q321011071</t>
  </si>
  <si>
    <t>V409331</t>
  </si>
  <si>
    <t>710611* IN PART NUMBER G05530480_`117_`01 (SKIN, VSTAB, LH), THERE IS ONE TOOL MARK. ACTUAL CONDITION: LENGTH: .1965ââ WIDTH: .0250ââ DEEP: .002ââ PLEASE SEE ATTACHMENTS FOR DETAILS.</t>
  </si>
  <si>
    <t>V581377</t>
  </si>
  <si>
    <t>ENGINEERING ANNOTATIONS AFFECTED PART(S): _` G05530480_`117, SKIN VSTAB LH (MAKE FROM G05531480_`111) / MATL. SPEC.: AMS_`QQ_`A_`250/4 AL ALLOY 2024_`T351 / FINISH CODE A105 / NOM. THK.: 0.110" +/_`.005". ENGINEERING DISPOSITION PROCEED AS FOLLOWS: _` MASK THE AREA AROUND THE DAMAGE TO LIMIT/MINIMIZE THE EXTENT OF THE REPAIRED AREA. _` BLEND THE DAMAGE USING #120 AND #240 GRIT ALUMINUM OXIDE PAPER UNTIL THE DAMAGE HAS BEEN BLENDED OUT TO A SMOOTH AND CONTINUOUS TRANSITION. _` USE A MINIMUM 100:1 BLEND RATIO. _` ENSURE TO OBTAIN 63RA SURFACE FINISH OR BETTER. _` DO NOT DEEPEN BLEND. _` CLEAN REPAIRED AREA PER BAPS 180_`009. _` PERFORM EDDY CURRENT INSPECTION PER BAPS 176_`019 OR OPTIONALLY FLUORESCENT PENETRANT INSPECT PER BAPS 176_`002, CLASS A TO ENSURE REPAIRED AREA IS CRACK FREE. _` MEASURE THE REMAINING THICKNESS OF THE PART PER NDE UT_`51 AT THE REPAIRED AREA TO ENSURE THE THICKNESS IS STILL WITHIN DWG. THICKNESS TOLERANCES. _` PERFORM LOCALLY A MANUAL SHOT_`PEEN OVER REPAIRED AREA PER BAPS 185_`002, SECTION 9.4.4. _` INTENSITY BETWEEN .003"_`.005" ALMEN A. _` TOUCH_`UP REPAIRED AREA WITH FINISH CODE A045 PER BAERD GEN_`004. _` APPLY 1 COAT OF PRIMER FROM BAMS 565_`018 (AKZONOBEL ALUMIGRIP 4101/CS4901) PER BAPS 138_`043 _` ENSURE FASTENER IN THE LOCALITY OF THE DAMAGED AREA/REPAIRED AREA IS NOT DAMAGED, OTHERWISE REPLACE IT BY A NEW ONE ACCORDING TO DWG. REQUIREMENTS. _` ENSURE SKIN MEET PROFILE TOLERANCES PER DWG. SPECIFICATIONS. _` QUALITY TO ENSURE THAT THE ASSEMBLY IN THE LOCALITY OF THE REPAIR MEETS MRB DISPOSITION AND ALL OTHER REQUIREMENTS OF THE ENGINEERING DWG. LIAISON SUBSTANTIATION: FUNCTIONALLY AND STRUCTURALLY ACCEPTABLE TO ENGINEERING. Â» REMAINING THK. OF THE SKIN AFTER REWORK IS EXPECT</t>
  </si>
  <si>
    <t>Q321011072</t>
  </si>
  <si>
    <t>20-62982</t>
  </si>
  <si>
    <t>CELL ASSY, FLEXIBLE, AFT FUEL TANK (G05369663_`003) QTY (1) QTY (3) VELCRO WITH FOD QTY (1) VELCRO PADS ARE PARTIALLY DISBONDED S/B: TOTALLY BONDED ON SURFACE SEE ATTACHMENT</t>
  </si>
  <si>
    <t>ENGINEERING DISPOSITION: FOR DISBONDED VELCROS: GENTLY ABRADE THE DIS_`BONDED SURFACES WITH SCOTCH BRIDE FIBER. TAKE CARE. DO NOT DAMAGE THE FUEL CELL RUBBER. CLEAN USING A CLEAN LINT CLOTH DAMPENED WITH MEK, MPK OR CETONE TO REMOVE RESIDUE. APPLY TWO UNIFORM COATS OF 82C32 TO EACH SURFACE. DRY 30 MINUTES BETWEEN COATS. ALLOW SECOND COAT TO DRY TO TACK. CLAMP TO ENSURE CONTACT AND AIR CURE PER AP_`472 R04, SECTION 3.1.12 ALLOW THE REPAIR TO AIR CURE FOR A MINIMUM OF 8 HOURS AT A MINIMUM TEMPERATURE OF 70 DEGREES F. ENSURE FULL CURE IS ACHIEVED BEFORE MANIPULATION AND INSTALLATION. FOR CONTAMINATED AREA IN VELCROS PROCEED AS FOLLOWS: Q.C MEASURE THE AREA CONTAMINATED AND ENSURE THAT CONTAMINATED AREA DO NOT EXCEED THE 6% OF EFFECTIVE AREA OF EACH VELCRO. RESUBMIT OTHERWISE. CONTINUE THE ASSEMBLY AS PER DRAWING REQUIREMENTS. LIAISON ENG. SUBSTANTIATION: REFER TO ATTACHMENT _`001 FOR SUPPLIER APPROVAL. VELCROS PATCHES CONTAMINATION LEVEL IS LESS THAN 6% AND IT IS ACCEPTABLE TO ENGINEERING PER RBQ_`BX700_`010 GLOBAL 7500 AFT TANK BLADDER HOOK AND LOOP FASTENERS REPORT. LIAISON/DESIGN ENGINEER MARCO A. SAN PEDRO 06/22/2021.</t>
  </si>
  <si>
    <t>V581218</t>
  </si>
  <si>
    <t>CELL ASSY, FLEXIBLE, AFT FUEL TANK (G05369663_`003) QTY (1) IS: GASKET PARTIALLY UNBONDED QTY (2) S/B: GASKETS FULLY ADHERED SEE ATTACHMENTS</t>
  </si>
  <si>
    <t>ENGINEERING DISPOSITION NOTES: _` MEGGITT DOES NOT HAVE EXPERIENCE USING EC 847 ADHESIVE TO ADHERE THE AFFECTED GASKET AND THEREFORE ARE RELUCTANT IN ACCEPTING LIABILITY FOR THIS REPAIR. ACRONYMS LIST: ASP _` ALUMINUM STIFFENING PLATE. PROCEED AS FOLLOWS: + REMOVE THE LOOSE GASKET FROM THE ASP AND CLEAN ALL ADHESIVE FROM THE BONDING SURFACES OF BOTH THE GASKET AND THE METAL AS PER BAPS 180_`009. _`NOTE 1: ISOPROPYL ALCOHOL SHALL BE USED TO FACILITATE THE REMOVAL OF THE ADHESIVE FROM THE GASKET AND FOR SOLVENT CLEANING. _` ENSURE GASKET IS FREE OF ALL KIND OF DAMAGE AFTER REMOVAL OPERATION, IF SOME DAMAGE IS FOUND GET A NEW GASKET AND CONTINUE WITH REPAIR. + PREPARE THE BONDING SURFACES ON THE GASKET AND THE SUPPORT RING PER BAPS 155_`071: _` LIGHTLY ABRADE THE BONDING AREAS OF THE ALUMINUM SUPPORT RING USING SCOTCH_`BRITE PADS AND REACTIVATE THE SURFACE BY APPLYING ALODINE 1200S PER BAPS 160_`020, TYPE 2. _` BRUSH PER BAPS 155_`005, TYPE II, AN EVEN COAT OF ADHESIVE EC 847 TO BOTH FAYING SURFACES. _` ALLOW THE ADHESIVE TO AIR DRY AT 70ÂºF (21ÂºC) TO 90ÂºF (32ÂºC) UNTIL ADHESIVE IS TACKY; SEE BAPS 155_`005, TABLE 1, AS REFERENCE. + JOIN THE TWO FAYING SURFACES TOGETHER: _` TAKE PRECAUTION TO AVOID AIR ENTRAPMENT AND PRESS TOGETHER TO ENSURE FULL BEARING SEAT. _` ENSURE PROPER ALIGNMENT BETWEEN THE AFFECTED GASKET AND ITS MATING SURFACES. _` ENSURE ADHESIVE DOES NOT FLOW THROUGH FASTENER HOLES; ANY SQUEEZE OUT IN FASTENER HOLES MUST BE CLEANED PER BAPS 180_`009. _` ALLOW THE CEMENT TO COMPLETELY CURE FOR A MINIMUM OF 12 HOURS AT A MINIMUM AMBIENT TEMPERATURE OF 70ÂºF (21ÂºC) PRIOR TO ASSEMBLY. INSPECTION + INSPECT GASKET FOR LOOSENESS. NOTE: ALL GASKETS MUST BE 100% BONDED TO THE ASP. + ENSURE THAT ANY KIND OF FOD EXIST AFTER BONDING OPERATION. + ENSURE TO MEET</t>
  </si>
  <si>
    <t>CELL ASSY, FLEXIBLE, AFT FUEL TANK (G05369663_`003) QTY (1) QTY (1) BLISTER ON COATING S/B: THE MATERIAL MUST BE FREE OF DAMAGE AND ACCORDING TO DRAWING SEE ATTACHMENT</t>
  </si>
  <si>
    <t>ENGINEERING DISPOSITION. PART NUMBER AFFECTED. _` G05369663_`003 CELL ASSY, FLEXIBLE, AFT FUEL TANK. PROCEED AS FOLLOWS: + REPORTED CONDITION HAS BEEN NOTED AND IS ACCEPTABLE TO ENGINEERING AS IS. _` ENSURE THAT MAXIMUM DEPTH OF BLISTER IS 0.003". _` ENSURE FABRIC IS NOT DAMAGED. _` ENSURE TO MEET ALL OTHER DWG REQUIREMENTS. _` CONTINUE WITH ASSY PER DWG REQUIREMENTS. ENGINEERING SUBSTANTIATION. _` MAXIMUM DEPTH OF BLISTER DO NOT EXCEED MORE THAT 50% OF OUTER LAYER. (MIL_`STD_`801E, TABLE II, ITEMS 5 &amp; 21). _` REPORTED AREA HAS A EXTRA MATERIAL DUE TO CLOSE FITTING INSTALLED. _`_`_`_`_`_`_`_`_`_`_`_`_`_`_`_`_`_`_`_`_`_`_`_`_`_`_`_`_`_`_`_`_`_`_`_`_`_`_`_`_`_`_`_`_`_`_`_`_`_` LIAISON ENGINEER. ALBERTO MALDONADO. 06/24/2021.</t>
  </si>
  <si>
    <t>Q321011073</t>
  </si>
  <si>
    <t>V280979</t>
  </si>
  <si>
    <t>Q321011074</t>
  </si>
  <si>
    <t>GX831004075</t>
  </si>
  <si>
    <t>G05450367-003-01</t>
  </si>
  <si>
    <t>RIB ASSY, FIXED TE, PYLON</t>
  </si>
  <si>
    <t>-52.75"</t>
  </si>
  <si>
    <t>111.54"</t>
  </si>
  <si>
    <t>286.03"</t>
  </si>
  <si>
    <t>V180710</t>
  </si>
  <si>
    <t>ON THE LHS PYLON FIXED TRAILING EDGE STRUCTURE, FS1102 LHS PYLON FIXED TE RIB ASSY G05450367_`003_`01 LWR FLANGED EDGE FOUND BENT (REMOVABLE TE ASSY ATTACH GROW OUT). PLEASE REFER TO ATTACHMENTS FOR DETAILS AND DIMENSIONS, AND PLEASE ADVISE. REF. Q32002093 FOR SIMILAR CONDITION NCR. DWG G05450073.</t>
  </si>
  <si>
    <t>DISC FREE TEXT: "ON THE LHS PYLON FIXED TRAILING EDGE STRUCTURE, FS1102 LHS PYLON FIXED TE RIB ASSY G05450367_`003_`01 LWR FLANGED EDGE FOUND BENT (REMOVABLE TE ASSY ATTACH GROW OUT). PLEASE REFER TO ATTACHMENTS FOR DETAILS AND DIMENSIONS, AND PLEASE ADVISE. REF. Q32002093 FOR SIMILAR CONDITION NCR. DWG G05450073." ENGINEERING DISPOSITION: REF DWG G05450056 AFFECTED DETAIL RIB, FIXED TE, PYLON P/N G05450367_`003 (MATL AL 7475_`T7351, STOCK THK 2.5, LOCAL THK .050") FOR THE RIB G05450367 _` STRIP PRIMER FROM DISCREPANT AREA PER BAPS 180_`009. _` PREPARE SURFACES FOR CRACK CHECK PER BAPS 180_`030 REQMTS. _` PERFORM FLUORESCENT PENETRANT INSPECTION PER BAPS 176_`002 TO ENSURE THE ABSENCE OF CRACKS IN THE DISCREPANT AREA. IF CRACKS EXIST RESUBMIT TO ENGINEERING. OTHERWISE, CONTINUE WITH THE FOLLOWING REPAIR _` TO GAIN ACCESS FOR REPAIR REMOVE NAS9303E_`4 BLIND FASTENERS ALONG THE FORE / AFT DIRECTION OF THE G05450507 SKIN AND G05450367 RIB OVER APPROXIMATELY 3.0" ON EACH SIDE OF THE DAMAGE CENTRE AND A COUPLE FASTENERS MORE EITHER SIDE (APPROX. 14 _` 16 FASTENERS) . _` ALSO REMOVE APPROXIMATELY 5_`6 RIVETS IN THE INBD. / OUTBD. DIRECTION FROM THE G05450365_`101 INTERNAL FIXED RIB AND THE G05450507_`101 SKIN TO PROVIDED ADDITIONAL ACCESS FOR REPAIR _` LOCALLY HAND DRESS TO RE_`FORM THE AFFECTED RIB AT DAMAGED AREA BACK TO BLUEPRINT CONTOUR. _` WHEN FORMING USE ONLY CLAMP_`UP PRESSURE TO RE_`FORM FLANGE, DO NOT USE HEAVY IMPACT LOADS TO AVOID FURTHER DAMAGE TO FLANGE. _` PROVIDE ADEQUATE BACK_`UP SUPPORT DURING REPAIR FORMING AND STRAIGHTENING TO BE COMPLETED IN ACCORDANCE TO BAPS 188_`001 REQUIREMENTS . AFTER REWORK INSPECT THE G05450507_`101 SKIN &amp; G05450365_`101 RIB AND G05450367 RIB CONTOUR AREAS TO DRAWING REQUIREMENTS. VERIFY NO EVIDENCE OF WAVY CONDITIO</t>
  </si>
  <si>
    <t>Q321011078</t>
  </si>
  <si>
    <t>-6.21"</t>
  </si>
  <si>
    <t>59.50"</t>
  </si>
  <si>
    <t>164.98"</t>
  </si>
  <si>
    <t>V180290</t>
  </si>
  <si>
    <t>ON THE E_`BAY CATWALK FRAME, FS961. STGR 26L AND STGR 26R QTY_`2 RUBBER STRIPS S8267J0150_`0050_`3 FOUND TO BE MISSING ON COMMON CATWALK FITTINGS. PLEASE REFER TO ATTACHMENT FOR DETAILS.</t>
  </si>
  <si>
    <t>OBTAIN QTY_`2 NEW RUBBER STRIPS S8267J0150_`0050_`3 AND INSTALL AS PER APPLICABLE DRAWING REQUIREMENTS. UTILIZE METHODS DOCUMENTATION SUPPORT AS REQUIRED.</t>
  </si>
  <si>
    <t>Q321011079</t>
  </si>
  <si>
    <t>G05391001-001</t>
  </si>
  <si>
    <t>STRUCTURE, FIREWALL ASSY</t>
  </si>
  <si>
    <t>ANDREA Y.REYES</t>
  </si>
  <si>
    <t>METHODS* THERE IS A (QTY 1) MISMATCH HOLES BETWEEN SURROUND, ANGLE UPPER (G05394023_`105) AND BEAM, VERTICAL, FIREWALL (G05391105_`105) JOINT PARTS: SURROUND, ANGLE UPPER (G05394023_`105) SURROUND ANGLE, UPR FIREWALL, TAILCONE (GD238_`7022_`3) BEAM, VERTICAL, FIREWALL (G05391105_`105) B/P FASTENER: MS20615_`5M* DETAIL DIA .098â (PILOT HOLES) ON SURROUND, ANGLE UPPER (G05394023_`105) AND BEAM, VERTICAL, FIREWALL (G05391105_`105) MISMATCH: .060â MIN PITCH: .750â ED: .350â SEE ATT</t>
  </si>
  <si>
    <t>DISPOSITION: OPEN (1) AFFECTED HOLE GOOD AND ROUND 0.192"_`0.196" PER BAPS 151_`001. ENSURE MIN 0.350" EDGE DISTANCE. INSTALL (1) MS20615_`6M(*) RIVET PER BAPS 151_`001. WET INSTALL PER BAPS 157_`030. ENSURE ALL REMAINING DRAWING REQUIREMENTS MET. CLOSE NCR. SUBSTANTIATION: 3.8XD PITCH DISTANCE WITH 1.78XD EDGE DISTANCE FOR FASTENER SUBSTITUTION IS STRUCTURALLY ACCEPTABLE. RICARDO DELPINO LIAISON ENGINEER 06/23/2021</t>
  </si>
  <si>
    <t>V589465</t>
  </si>
  <si>
    <t>Q321011080</t>
  </si>
  <si>
    <t>G05364651-102-02</t>
  </si>
  <si>
    <t>SPLICE, FWD BEAM</t>
  </si>
  <si>
    <t>708906* IN PART NUMBER G05364651_`102_`02 (SPLICE, FWD BEAM), THERE ARE 10 TOOL MARK AND 5 DAMAGED HOLES. THE NUMBERS OF PART CANNOT BE USED IN ASSY. PART NUMBER IS OBVIOUS SCRAP.</t>
  </si>
  <si>
    <t>REPLACE AND INSTALL A NEW PART G05364651_`102_`02 (SPLICE, FWD BEAM). SAUL ZAMORA NOGUEZ QC/MRB, GLOBAL 7500 22/JUN/2021.</t>
  </si>
  <si>
    <t>V579482</t>
  </si>
  <si>
    <t>G05364651-101-02</t>
  </si>
  <si>
    <t>IN PART NUMBER G05364651_`101_`02 (SPLICE, FWD BEAM), THERE ARE 8 TOOL MARK AND 3 DAMAGED HOLES. THE NUMBERS OF PART CANNOT BE USED IN ASSY. PART NUMBER IS OBVIOUS SCRAP</t>
  </si>
  <si>
    <t>REPLACE AND INSTALL A NEW PART G05364651_`101_`02 (SPLICE, FWD BEAM). SAUL ZAMORA NOGUEZ QC/MRB, GLOBAL 7500 22/JUN/2021.</t>
  </si>
  <si>
    <t>V579484</t>
  </si>
  <si>
    <t>Q321011082</t>
  </si>
  <si>
    <t>V484154</t>
  </si>
  <si>
    <t>B0589195* THERE ARE 2 ELONGATED HOLES IN THE FRAME, FWD ENG MOUNT, REAR FUSE (G05366002_`115). B/P B0206001AG6 INVOLVED PARTS: _` FRAME, FWD ENG MOUNT, REAR FUSE (G05366002_`115) _`SKIN, RH PANEL, AFT FUSE (G05362701_`105) _`DOUBLER, PYLON, AFT FUSE (G05361867_`102) ACTUAL CONDITION: HOLE 1 DIA TO CLEAN IN FRAME (IML) 0.208â DIA TO CLEAN SKIN (OML) 0.190â E.D SKIN &amp; DOUBLER N/A E.D FRAME 0.420ââ HOLE 2 DIA TO CLEAN IN FRAME (IML) 0.209â DIA TO CLEAN SKIN (OML) 0.191â E.D SKIN &amp; DOUBLER 0.400ââ DISTANCE TO RAD IN FRAME 0.300ââ SEE ATTACHMENT</t>
  </si>
  <si>
    <t>ENGINEERING NOTES: PART NO. AFFECTED: _`G05366002_`115 FRAME FWD ENGINE, 7050_`T7451 AL ALLOY PER AMS 4050 , LOCAL THK = 0.400" Â± 0.010" _`G05362701_`105 SKIN RH PANEL, 2524_`T3 AL ALLOY PER AMS 4296, LOCAL THK = 0.100" _`G05361867_`102 DOUBLER PYLON, 2524_`T3 AL ALLOY PER AMS 4296 , LOCAL THK = 0.080" Â± 0.004" B/P FASTENER: B0206001AG6_`(*) HI_`LITE + B0203016_`3K NUT NEXT HIGH ASSY: G05360010 REV.N DISPOSITION: _`_`OPEN THE QTY 2 HOLES GOOD AND ROUND THROUGH THE WHOLE STACK_`UP TO A Ã OF 0.2450"_`0.2480" PER BAPS 151_`029. _`ENSURE TO MAINTAIN MINIMUM E.D AS REPORTED. _`_`INSTALL QTY 2 B0206001AG8_`(*) HI_`LITES + QTY 2 B0203016_`4K NUTS PER BAPS 151_`029 AND REMAINING DWG REQUIREMENTS. _`_`CONTINUE WITH THE NEXT HIGH ASSY AND/OR NEXT CORRESPONDING PROCESS PER DWG REQUIREMENTS. SUBSTANTIATION: _`_`SEE SIGN_`OFF SHEET FOR STRESS ENGINEERING APPROVAL. RUBEN VAZQUEZ LIAISON ENGINEER 06/25/2021 CO_`SIGNED RICARDO DELPINO</t>
  </si>
  <si>
    <t>V607446</t>
  </si>
  <si>
    <t>Q321011083</t>
  </si>
  <si>
    <t>JOINT INSTL, STA 1016. REAR FUSE</t>
  </si>
  <si>
    <t>V484402</t>
  </si>
  <si>
    <t>METHODS* AT RHS IN FS 1016, EXIST QTY (1) STRG MISALIGNED. UNDER THIS CONDITION, IT IS NOT POSSIBLE TO INSTALL FITTING AS PER DRAWING G05363921, REV. D REQUIREMENTS. TYP B/P B0206001AG5 STRG 26, RHS DUE TO A MISALIGNMENT BTWN STRINGER 26, RH SIDE, AFT FUSE (G05361718_`103) AND STRINGER 26, RH SIDE, AFT BARREL (G05363666_`101) EXIST A STEP CONDITION OF 0.040â DUE TO THIS CONDITION EXIST A GAP 0.040â BTWN STRINGER 26, RH SIDE, AFT BARREL (G05363666_`101) AND FITTING, STRG 26, RH SIDE (G05363954_`106) SEE ATTACHMENT.</t>
  </si>
  <si>
    <t>ENGINEERING DISPOSITION NOTES: P/N. DESCRIPTION. G05363666_`101. STRINGER 26, RH SIDE, AFT BARREL. G05361718_`103. STRINGER 26, RH SIDE, AFT FUSE. G05363954_`106. FITTING, STRG 27. &gt; REFER TO DRAWING G05363921 REV. _`D, SHEET #3, ZONE 4C, SECTION J_`J FOR FITTING INSTALLATION. &gt; B/P FASTENER B0206002AG5_`(*), B0206001AG5_`(*) &amp; B0203013_`08. &gt; LOCATION BETWEEN FS 1016 &amp; FS 1031 BETWEEN STRG #25 &amp; STRG # 27. PROCEED AS FOLLOWS: **GAP VALIDATION** &gt; BEFORE TO CONTINUE WITH DISPOSITION, RE_`INSPECT GAPS ON DISCREPANT AREAS AND ENSURE MEASUREMENTS STILL SAME AS WAS REPORTED ON FREE TEXT, IF VARIATION IS FOUND RESUBMIT TO ENGINEERING. **1.0 _` MANUFACTURE NCR PARTS** 1.1 _` PER BAPS 188_`001, FABRICATE QTY_`1 FITTING, STRG #26 NCR SIMILAR IN ALL THE DETAILS TO G05363954_`106 EXCEPT IN BLANK AND WITH EXTRA MATERIAL AS SHOWN IN ATTACHMENTS 001. _` ATTACHMENT 001 ONLY FOR DESIGN REFERENCE. _` MANUFACTURE ACCORDING TO 3D MODELS STORED IN ENOVIA M170 AS NCRQ321011083_`001_`01. _` IDENTIFY REPAIR PART AS NCRQ321011083_`001_`01 PER BAPS 144_`005. **FITTING NCR INSTALLATION** *2.0 _` STRINGER 26 R/H* 2.1 _` KEEP ACTUAL G05363954_`106 FITTING, STRG 26 FOR OTHER AIRCRAFT. 2.2 _` LOCATE FITTING NCR(X)_`001_`01 ON B/P POSITION OF FITTING G05363954_`106 AND ENSURE NO GAP EXIST COMMON TO STRINGER G05363666_`101. _` IF EXIST GAP, MAX GAP OF 0.005" IS PERMISSIBLE TO FILL WITH SEALANT PER BAPS 157_`028 AND ENSURE MEET THE SAME GAP ON ALL OTHER MATTING SURFACES. 2.3 _` OPEN QTY_`6 HOLES THRU ALL THE DETAILS TO Ã 0.1850" _` 0.1880" GOOD AND ROUND PER BAPS 151_`029. _` ENSURE MIN. EDGE DISTANCE OF 0.350" IN ALL THE INVOLVED PARTS. _` ENSURE PITCH OF 0.780". 2.4 _` APPLY FAYING SURFACE SEALING IN ALL MATTING SURFACES PER BAPS 157_`028. 2.5 _` WET INSTALL FITTING NCR(X)_`001_`01</t>
  </si>
  <si>
    <t>V588697 V589506</t>
  </si>
  <si>
    <t>Q321011085</t>
  </si>
  <si>
    <t>G05450062-009-02</t>
  </si>
  <si>
    <t>V465817</t>
  </si>
  <si>
    <t>B0619448* ON G05450062_`009_`02 SKIN ASSY, LWR, CTR BOX, PYLON THERE ARE TOOL MARK QTY 1 LOCATION FS 1048.00 DETAIL PART AFFECTED G05450503_`103 ACTUAL CONDITION ZONE LENGTH WIDTH DPTH 1 .080" .040" .003" SEE ATTACHMENTS MORE INFO</t>
  </si>
  <si>
    <t>ENGINEERING NOTES: PART NO. AFFECTED: _` G05450503_`103 SKIN LWR, CTR BOX, PYLON, 7075_`T7351 AL ALLOY PER AMS QQ_`A_`250/12 ,LOCAL THK = 0.090" Â± 0.005" DISPOSITION: _`_`MANUALLY BLEND THE DAMAGE PER BAPS 149_`001. _`DO NOT DEEPEN THE DAMAGE. _`100:1 BLEND RATIO. _`ENSURE A SMOOTH TRANSITION WITH SURROUNDING MATERIAL. _`ENSURE A SURFACE ROUGHNESS OF 63RA OR BETTER. _`_`QC PERFORM A VISUAL INSPECTION USING A 10X MAGNIFYING GLASS AND A GOOD SOURCE OF LIGHT. _`ENSURE THERE ARE NO TRACES OF THE REPORTED DAMAGES. _`_`PERFORM AN EDDY CURRENT INSPECTION PER BAPS 176_`019 AT REPAIRED AREA. _`ENSURE NO RELEVANT INDICATIONS ARE FOUND, OTHERWISE RESUBMIT TO ENGINEERING. _`_`PERFORM AN ULTRASONIC INSPECTION PER NDE UT_`51 AND ENSURE A MIN THK OF 0.087". _`_`LOCALLY SHOT PEEN THE REPAIRED AREA PER DWG &amp; BAPS 185_`002. _`INTENSITY BETWEEN 0.004 _` 0.007 ALMEN A. _`_`REMOVE AND REPLACE THE BLENDED FASTENER WITH A NEW B/P COMPLIANT ONE PER DWG REQUIREMENTS. _`_`TOUCH UP THE REPAIRED AREA WITH FINISH CODE A047 PER BAERD GEN_`004. _`_`CONTINUE WITH THE NEXT HIGH ASSY AND/OR NEXT CORRESPONDING PROCESS PER DWG REQUIREMENTS. SUBSTANTIATION: _`_`STRUCTURAL REMAINING THICKNESS STILL WITHIN DWG REQUIREMENTS AND TOLERANCES. _`_`FINISH RESTORED TO DWG INTENT. _`_`MATERIAL INTEGRITY ENSURED BY QNDI. RUBEN VAZQUEZ LIAISON ENGINEER 06/22/2021 CO_`SIGNED RICARDO DELPINO</t>
  </si>
  <si>
    <t>V581157</t>
  </si>
  <si>
    <t>Q321011086</t>
  </si>
  <si>
    <t>V465885</t>
  </si>
  <si>
    <t>METHODS* REFERENCE: 70106 Q321010613 THERE ARE QTY_`4 TORQUE OUT TOLERANCE AS PER ENGINEERING DRAWING G02691200 REV K NOTE 15. CURRENT CONDITION FOR HARWARE SECTION G_`G: G05396022_`003 BRACKET ASSY, FIREX STRL PROV, REAR FUSE NAS6303U17D BOLT, DRILLED, HEX HD (QTY_`2) NAS1149C0332R WASHER, FLAT B0203011_`3 NUT, SELF_`LKG, CSTL (QTY_`2) MS24665_`151 PIN, COTTER (QTY_`2) B0202013G1324_`32 WASHER, PLAIN G02691273_`101 SPACER, FIDEX TORQUE VALUE WITH RT IS 25_`30 LB_`IN SB RT + (10_`15) LB_`IN TORQUE MAX 15 LB_`IN AS PER DRAWING G02691200 REV K NOTE 15. _`_`_`_`_`_`_`_`_`_`_`_`_`_`_`_`_`_`_`_`_`_`_`_`_`_`_`_`_`_`_`_`_`_`_`_`_`_`_`_`_`_`_`_`_`_`_`_`_`_`_`_`_`_`_`_`_`_`_`_`_`_`_`_`_`_`_`_`_`_`_`_`_`_`_`_`_`_`_`_`_`_`_`_` FOR HARWARE SECTION AE_`AE: G05396022_`003 BRACKET ASSY, FIREX STRL PROV, REAR FUSE NAS6303U3D BOLT, DRILLED, HEX HD (QTY_`2) NAS1149C0332R WASHER, FLAT B0203011_`3 NUT, SELF_`LKG, CSTL (QTY_`2) MS24665_`151 PIN, COTTER (QTY_`2) B0202013G1324_`32 WASHER, PLAIN G02691273_`101 SPACER, FIDEX TORQUE VALUE WITH RT IS 25_`30 LB_`IN SB RT + (10_`15) LB_`IN TORQUE MAX 15 LB_`IN AS PER DRAWING G02691200 REV K NOTE 15. NOTE: AFTER GIVING A TORQUE GREATER THAN 15 LB_`IN ON NUT B0203011_`3, FREE MOVEMENT IS NOT POSSIBLE WITHIN THE SLOT OF BRACKET G05396022_`003. PLEASE SEE ATTACHMENTS FOR DETAILS</t>
  </si>
  <si>
    <t>ENGINEERING DISPOSITION. _`_` CONDITION AS STATED IS NOT ACCEPTABLE TO ENGINEERING. _`_` REMOVE CONSUMABLE HARDWARE AND REPLACE WITH NEW ONE. _`_` ASSURE MAXIMUM PERMISSIBLE TORQUE OF 15 IN.LB.. _`_` OMIT RUNNING TORQUE TO MET DWG REQUIREMENTS. _`_` ENSURE CORRECT MOVEMENT OF ASSY AT MAXIMUM 15 IN.LB OF TORQUE OTHERWISE RESUBMIT. ~ REWORK TO MET DWG INTENT. _`_`_`_`_`_`_`_`_`_`_`_`_`_`_`_`_`_`_`_`_`_`_`_`_`_`_`_`_`_`_`_`_`_`_` _`ESAU HERNANDEZ_` 06/22/2021</t>
  </si>
  <si>
    <t>Q321011087</t>
  </si>
  <si>
    <t>AGX732</t>
  </si>
  <si>
    <t>V428620</t>
  </si>
  <si>
    <t>UNDER INVESTIGATION* PART G05294008_`101_`01 (SKIN, CARGO ACCESS DR) PRESENT QTY 2 SKIN DEFECTS QTY 1 SPOT AND QTY 1 TOOL MARK SEE ATTACHMENTS</t>
  </si>
  <si>
    <t>DISPOSITION: ACCEPTABLE MIN 0.076" REMAIN THICKNESS. APPLY FINISH CODE A047 PER BAERD GEN_`004. REMOVE AND REPLACE REWORKED FASTENERS. ENSURE ALL REMAINING DRAWING REQUIREMENTS. CLOSE NCR. SUBSTANTIATION: 95% REMAIN THICKNESS IS STRUCTURALLY ACCEPTABLE. RICARDO DELPINO LIAISON ENGINEER 06/30/2021</t>
  </si>
  <si>
    <t>Q321011088</t>
  </si>
  <si>
    <t>V424154</t>
  </si>
  <si>
    <t>QUALITY COMPLETED RECEIVING INSPECTION OF THE REAR FUSELAGE AND FOUND QTY_`41 SNAGS. PLEASE REFER TO ATTACHMENTS FOR DETAILS.</t>
  </si>
  <si>
    <t>Q321011090</t>
  </si>
  <si>
    <t>GD238-7021-5</t>
  </si>
  <si>
    <t>SURR.ANGLE.ASSY.LWR.RH.FI</t>
  </si>
  <si>
    <t>14/2019</t>
  </si>
  <si>
    <t>V277164</t>
  </si>
  <si>
    <t>SUPPLIER EXTERNAL* THERE IS A (QTY 1) DAMAGE ON SURR.ANGLE.ASSY.LWR.RH.FI (GD238_`7021_`5) DETAIL: LENGTH: .100â WIDTH: .070â DEPTH: .012â DISTANCE BETWEEN DAMAGE AND THE CLOSEST HOLE: .460â SEE ATT</t>
  </si>
  <si>
    <t>GD238_`7021_`7 ANGLE M/F: AMS 4902 THK=0.040" DISPOSITION: AT CENTER OF NOTES DISCREPANCY, OPEN (1) HOLE GOOD AND ROUND 0.128"_`0.132" PER BAPS 151_`001. ENSURE REPORTED PITCH DISTANCE. QC TO ENSURE NO TRACES OF DAMAGES REMAIN. COUNTERSINK 100Â° MAX 0.195" FOR (1) B0205015M4_`(*) RIVET PER BAPS 151_`001. COUNTERSINK TO AVOID FOULING WITH ADJACENT PART. INSTALL (1) B0205015M4_`(*) RIVET PER BAPS 151_`001. ENSURE ALL REMAINING DRAWING REQUIREMENTS MET. CLOSE NCR. SUBSTANTIATION: PLUG ACCEPTABLE FOR FIT, FORM AND FUNCTION. RICARDO DELPINO LIAISON ENGINEER 06/22/2021</t>
  </si>
  <si>
    <t>V581199</t>
  </si>
  <si>
    <t>Q321011092</t>
  </si>
  <si>
    <t>V491677</t>
  </si>
  <si>
    <t>METHODS* REFERENCE: 70106 Q321010613 70107 Q321011086 THERE ARE QTY_`4 TORQUE OUT TOLERANCE AS PER ENGINEERING DRAWING G02691200 REV K NOTE 15. CURRENT CONDITION FOR HARWARE SECTION G_`G: G05396022_`003 BRACKET ASSY, FIREX STRL PROV, REAR FUSE NAS6303U17D BOLT, DRILLED, HEX HD (QTY_`2) NAS1149C0332R WASHER, FLAT B0203011_`3 NUT, SELF_`LKG, CSTL (QTY_`2) MS24665_`151 PIN, COTTER (QTY_`2) B0202013G1324_`32 WASHER, PLAIN G02691273_`101 SPACER, FIDEX TORQUE VALUE WITH RT IS 28_`33 LB_`IN SB RT + (10_`15) LB_`IN TORQUE MAX 15 LB_`IN AS PER DRAWING G02691200 REV K NOTE 15. _`_`_`_`_`_`_`_`_`_`_`_`_`_`_`_`_`_`_`_`_`_`_`_`_`_`_`_`_`_`_`_`_`_`_`_`_`_`_`_`_`_`_`_`_`_`_`_`_`_`_`_`_`_`_`_`_`_`_`_`_`_`_`_`_`_`_`_`_`_`_`_`_`_`_`_`_`_`_`_`_`_`_`_` FOR HARWARE SECTION AE_`AE: G05396022_`003 BRACKET ASSY, FIREX STRL PROV, REAR FUSE NAS6303U3D BOLT, DRILLED, HEX HD (QTY_`2) NAS1149C0332R WASHER, FLAT B0203011_`3 NUT, SELF_`LKG, CSTL (QTY_`2) MS24665_`151 PIN, COTTER (QTY_`2) B0202013G1324_`32 WASHER, PLAIN G02691273_`101 SPACER, FIDEX TORQUE VALUE WITH RT IS 28_`33 LB_`IN SB RT + (10_`15) LB_`IN TORQUE MAX 15 LB_`IN AS PER DRAWING G02691200 REV K NOTE 15. NOTE: AFTER GIVING A TORQUE GREATER THAN 15 LB_`IN ON NUT B0203011_`3, FREE MOVEMENT IS NOT POSSIBLE WITHIN THE SLOT OF BRACKET G05396022_`003. PLEASE SEE ATTACHMENTS FOR DETAILS</t>
  </si>
  <si>
    <t>Q321011093</t>
  </si>
  <si>
    <t>V528140</t>
  </si>
  <si>
    <t>METHODS* REFERENCE: 70106 Q321010613 70107 Q321011086 70108 Q321011092 THERE ARE QTY_`4 TORQUE OUT TOLERANCE AS PER ENGINEERING DRAWING G02691200 REV K NOTE 15. CURRENT CONDITION FOR HARWARE SECTION G_`G: G05396022_`003 BRACKET ASSY, FIREX STRL PROV, REAR FUSE NAS6303U17D BOLT, DRILLED, HEX HD (QTY_`2) NAS1149C0332R WASHER, FLAT B0203011_`3 NUT, SELF_`LKG, CSTL (QTY_`2) MS24665_`151 PIN, COTTER (QTY_`2) B0202013G1324_`32 WASHER, PLAIN G02691273_`101 SPACER, FIDEX TORQUE VALUE WITH RT IS 31_`36 LB_`IN SB RT + (10_`15) LB_`IN TORQUE MAX 15 LB_`IN AS PER DRAWING G02691200 REV K NOTE 15. _`_`_`_`_`_`_`_`_`_`_`_`_`_`_`_`_`_`_`_`_`_`_`_`_`_`_`_`_`_`_`_`_`_`_`_`_`_`_`_`_`_`_`_`_`_`_`_`_`_`_`_`_`_`_`_`_`_`_`_`_`_`_`_`_`_`_`_`_`_`_`_`_`_`_`_`_`_`_`_`_`_`_`_` FOR HARWARE SECTION AE_`AE: G05396022_`003 BRACKET ASSY, FIREX STRL PROV, REAR FUSE NAS6303U3D BOLT, DRILLED, HEX HD (QTY_`2) NAS1149C0332R WASHER, FLAT B0203011_`3 NUT, SELF_`LKG, CSTL (QTY_`2) MS24665_`151 PIN, COTTER (QTY_`2) B0202013G1324_`32 WASHER, PLAIN G02691273_`101 SPACER, FIDEX TORQUE VALUE WITH RT IS 31_`36 LB_`IN SB RT + (10_`15) LB_`IN TORQUE MAX 15 LB_`IN AS PER DRAWING G02691200 REV K NOTE 15. NOTE: AFTER GIVING A TORQUE GREATER THAN 15 LB_`IN ON NUT B0203011_`3, FREE MOVEMENT IS NOT POSSIBLE WITHIN THE SLOT OF BRACKET G05396022_`003. PLEASE SEE ATTACHMENTS FOR DETAILS</t>
  </si>
  <si>
    <t>V580909</t>
  </si>
  <si>
    <t>Q321011094</t>
  </si>
  <si>
    <t>21-64286</t>
  </si>
  <si>
    <t>CELL ASSY, FLEXIBLE, AFT FUEL TANK (G05369663_`003) QTY (1) IS: VELCRO PAD UNBONDED QTY (2) S/B: TOTALLY BONDED ON SURFACE SEE ATTACHMENTS FOR DETAILS.</t>
  </si>
  <si>
    <t>ENGINEERING DISPOSITION: FOR DISBONDED VELCROS: GENTLY ABRADE THE DIS_`BONDED SURFACES WITH SCOTCH BRIDE. TAKE CARE. DO NOT DAMAGE THE FUEL CELL RUBBER. CLEAN USING A CLEAN LINT CLOTH DAMPENED WITH MEK, MPK OR CETONE TO REMOVE RESIDUE. APPLY TWO UNIFORM COATS OF 82C32 TO EACH SURFACE. DRY 30 MINUTES BETWEEN COATS. ALLOW SECOND COAT TO DRY TO TACK. CLAMP TO ENSURE CONTACT AND AIR CURE PER AP_`472 R04, SECTION 3.1.12 ALLOW THE REPAIR TO AIR CURE FOR A MINIMUM OF 8 HOURS AT A MINIMUM TEMPERATURE OF 70 DEGREES F. ENSURE FULL CURE IS ACHIEVED BEFORE MANIPULATION AND INSTALLATION. CONTINUE AS PER DRAWING REQUIREMENTS. LIAISON ENG. SUBSTANTIATION: REFER TO ATTACHMENT _`001 FOR SUPPLIER APPROVAL. LIAISON/DESIGN ENGINEER MARCO A. SAN PEDRO 06/22/2021.</t>
  </si>
  <si>
    <t>V581224</t>
  </si>
  <si>
    <t>CELL ASSY, FLEXIBLE, AFT FUEL TANK (G05369663_`003) QTY (1) IS: GASKET PARTIALLY UNBONDED QTY (6) S/B: GASKETS FULLY ADHERED SEE ATTACHMENTS FOR DETAILS.</t>
  </si>
  <si>
    <t>ENGINEERING DISPOSITION: NOTES: _` MEGGITT DOES NOT HAVE EXPERIENCE USING EC 847 ADHESIVE TO ADHERE THE AFFECTED GASKET AND THEREFORE ARE RELUCTANT IN ACCEPTING LIABILITY FOR THIS REPAIR. _` BA ENGINEERING CAN ACCEPT LIABILITY OF AFFECTED GASKET BONDING ONLY WITH MINIMAL LIABILITY RISK. PROCEED AS FOLLOWS: FOR DISBONDED GASKET: REMOVE THE GASKETS FROM THE METALLIC SURFACE AND CLEAN ALL ADHESIVE FROM THE BONDING SURFACES OF BOTH THE GASKET AND THE METAL AS PER BAPS 180_`009. NOTE: ISOPROPYL ALCOHOL SHALL BE USED TO FACILITATE THE REMOVAL OF THE ADHESIVE FROM THE GASKET AND FOR SOLVENT CLEANING. ENSURE THAT GASKET DOES NOT HAVE CRACKS OR ANY OTHER DEFECT GENERATED DURING REMOVAL. OTHERWISE DISCARD IT AND REPLACE IT WITH A NEW GASKET PREPARE THE BONDING SURFACES ON THE GASKET AND THE SUPPORT RING PER BAPS 155_`071. _` LIGHTLY ABRADE THE BONDING AREAS OF THE ALUMINUM SUPPORT RING USING SCOTCH_`BRITE PADS AND REACTIVATE THE SURFACE BY APPLYING ALODINE 1200S PER BAPS 160_`020, TYPE 2. _` BRUSH PER BAPS 155_`005, TYPE II, AN EVEN COAT OF ADHESIVE EC 847 TO BOTH FAYING SURFACES. _` ALLOW THE ADHESIVE TO AIR DRY AT 70ÂºF (21ÂºC) TO 90ÂºF (32ÂºC) UNTIL ADHESIVE IS TACKY. SEE BAPS 155_`005. TABLE 1, AS REFERENCE. JOIN THE TWO FAYING SURFACES TOGETHER: _` TAKE PRECAUTION TO AVOID AIR ENTRAPMENT AND PRESS TOGETHER TO ENSURE AN UNIFORM SEAT. _` ENSURE PROPER ALIGNMENT BETWEEN THE AFFECTED GASKET AND ITS MATING SURFACES. _` ENSURE ADHESIVE DOES NOT FLOW THROUGH FASTENER HOLES; ANY SQUEEZE OUT IN FASTENER HOLES MUST BE CLEANED PER BAPS 180_`009. _` ALLOW THE CEMENT TO COMPLETELY CURE FOR A MINIMUM OF 12 HOURS AT A MINIMUM AMBIENT TEMPERATURE OF 70ÂºF (21ÂºC) PRIOR TO ASSEMBLY. INSPECT GASKET FOR LOOSENESS. NOTE: ALL GASKETS MUST BE 100% BOND</t>
  </si>
  <si>
    <t>G05369663_`003 CELL ASSY, FLEXIBLE, AFT FUEL TANK THERE IS A ZONE DETACHED IN BLADDER THE PART S SHOULD BE FREE OF DAMAGES SEE ATTACHMENT FOR MORE DETAILS</t>
  </si>
  <si>
    <t>ENGINEERING DISPOSITION PROCEED AS FOLLOWS: 1. MAKE SURE THAT NO CELL FABRIC REINFORCEMENT IS VISIBLE (WHITE FABRIC STRINGS).EPP+ _` CLEAN AREA USING MEK AS THE WASHING AGENT. 2. APPLY CEMENT OVER TRIMMED AREA USING 82C32 AS FOLLOWS: _` MIX THE 82C32 CEMENT BY POURING THE COMPLETE CONTENTS OF PART 2 INTO THE CONTAINER OF PART 1. STIR THOROUGHLY WITH A WOOD TONGUE DEPRESSOR STICK FOR APPROXIMATELY 5 MINUTES. _` NOTE THAT POT LIFE IS APPROXIMATELY 20 TO 30 MINUTES WITH THE LID OFF. POT LIFE CAN BE EXTENDED UP TO 1 HOUR BY RECAPPING THE CEMENT CONTAINER BETWEEN APPLICATIONS. _` DO NOT MIX CEMENT BATCHES SMALLER THAN SUPPLIED BECAUSE UNRELIABLE CURE CONDITIONS WILL OCCUR. 3. AIR CURE PER AP_`472 REV04 SECTION 3.1.12. "ALLOW THE REPAIR TO AIR CURE FOR A MINIMUM OF 6 HOURS AT A MINIMUM ROOM TEMPERATURE OF 70 DEGREES F BEFORE MOVING THE CELL OR EXPOSING THE REPAIR TO FUEL". 4. ENSURE ALL OTHER DRAWING REQUIREMENTS ARE MET. LIAISON ENG. SUBSTANTIATION: FOR SUPPLIER APPROVAL REFER TO SIGN OFF SHEET. MRB LIAISON ENGINEER. GABRIEL GARCIA. 06/29/2021.</t>
  </si>
  <si>
    <t>Q321011096</t>
  </si>
  <si>
    <t>CABLE, POWER FDR ACEPC 2 ACMPB RAJ</t>
  </si>
  <si>
    <t>V448989</t>
  </si>
  <si>
    <t>SEE NCRS:Q320021476_`008, Q320020987_`001, Q320019124_`003, Q320022544,Q320023628, Q321001408 , Q321004199 AND Q321010348 BTW FS 881_`897 RBL 10 IML CCM (CRITICAL CLAMP MARKER) ON CABLE, POWER FDR ACEPC 2 ACMPB RAJ (G09171061_`007) IS CAUSING A MAX GAP OF 0.030" ON FAIRLED NOTE" 1 TURN OF CCM IS APPLIED ON EACH CABLE. SEE THE ATTCHMENT FOR DETAILS</t>
  </si>
  <si>
    <t>DISCREPANCY 001 DISPOSITION 1.0 SEE NCRS: Q320021476_`008, Q320020987_`001, Q320019124_`003, Q320022544, Q320023628, Q321001408, Q321004199 AND Q321010348. BTW FS 881_`897 RBL 10 IML CCM (CRITICAL CLAMP MARKER) ON CABLE, POWER FDR ACEPC 2 ACMPB RAJ (G09171061_`007) IS CAUSING A MAX GAP OF 0.030" ON FAIRLED. NOTE: 1 TURN OF CCM IS APPLIED ON EACH CABLE. SLIGHT DEFORMATION OF FAIR LEAD IS ACCEPTABLE AS IS. NO REWORK REQUIRED. KUMARASWAMY H GLOBAL 7500 â MRB EWIS ENGINEERING FAL SUPPORT</t>
  </si>
  <si>
    <t>Q321011097</t>
  </si>
  <si>
    <t>V484942</t>
  </si>
  <si>
    <t>TOOLING* ON SKIN, VSTAB, RH (G05530531_`119_`01) EXIST QTY (3) HOLES OVERSIZES. PARTS IN COMMON: SPAR, REAR, VSTAB (G05530404_`113_`01) STRAP ASSY, FRONT SPAR, VSTAB (G05530400_`008_`01) SEE ATTACHMENTS FOR MORE DETAILS.</t>
  </si>
  <si>
    <t>ENGINEERING DISPOSITION. NOTES: P/N. DESCRIPTION. MATERIAL. FINISH. THICKNESS. G05530480_`117. SKIN, VSTAB, LH. 7475_`T7351 PER BAMS 516_`002. A025. 0.180" +/_` 0.005". G05530404_`113. SPAR, REAR VSTAB. G05530400_`008. STRAP ASSY, FRONT SPAR. &gt; REFER TO DRAWING G05530121 REV. _`P, FOR FASTENER INSTALLATION. _` B/P FASTENER B0206002AG8_`(*) + B0203013_`4. PROCEED AS FOLLOWS: 1.1 _` FOR HOLE #1, OPEN DISCREPANT HOLE THRU ALL THE DETAILS TO Ã 0.2606" _` 0.2636" GOOD AND ROUND PER BAPS 151_`029. _` ENSURE MIN. EDGE DISTANCE OF 0.650" ON SKIN AND PITCH DISTANCE OF 1.220". 1.2 _` FOR HOLES #2 &amp; #3, OPEN DISCREPANT HOLES THRU ALL THE DETAILS TO Ã 0.2606" _` 0.2646" GOOD AND ROUND PER BAPS 151_`029. _` ENSURE MIN. EDGE DISTANCE OF 0.600" ON SPAR AND PITCH DISTANCE OF 1.250" 1.3_` *ENSURE CSK ALREADY OPENED ARE GOOD AND ROUND TO Ã 0.390" PER BAPS 151_`029 AND FASTENER HEAD OF HST111AG8_`(*) FIT PROPERLY ON CSK. 1.4 _` WET INSTALL QTY_`3 HST111AG8_`(*) + B0203038_`4 PER BAPS 157_`028 AND BAPS 151_`029 AND ALL OTHER DRAWING REQUIREMENTS IN LIEU OF B0206002AG8. _` METHODS SELECT THE PROPER GRIP LENGTH TO ACCOMMODATE ALL THE STACK UP. _` *ENSURE FLUSHNESS PER DWG. G00606301. 1.5 _` ENSURE TO MEET ALL OTHER DRAWING REQUIREMENTS THE CONTINUE ASSEMBLY PER DRAWING REQUIREMENTS. SUBSTANTIATION: _` O/S FASTENERS TYPE, MATERIAL AND FINISH SIMILAR THAT THE B/P FASTENERS. _` MIN. EDGE DISTANCES OF 2D AND MIN. PITCH OF 4D ARE ACCEPTABLE BY BM7003.51.40.09. LIAISON ENGINEERING. JONATHAN BUENROSTRO. 06/22/2021. CO_`SIGNED BY: RICARDO SENOVIO MRB LIAISON ENGINEERING.</t>
  </si>
  <si>
    <t>V581616</t>
  </si>
  <si>
    <t>TOOLING* ON SKIN, VSTAB, RH (G05530531_`119_`01) EXIST QTY (1) HOLES DAMAGE. PARTS IN COMMON: ANGLE ASSY, ACCESS DOOR, BULLET FAIRING (G05530639_`004_`01) RIB, CANTED, VSTAB (G05530401_`107_`01) SEE ATTACHMENTS FOR MORE DETAILS.</t>
  </si>
  <si>
    <t>ENGINEERING ANNOTATIONS AFFECTED PART(S): _` G05530531_`119, SKIN VSTAB RH (MAKE FROM G05531531_`117) / MATL. SPEC.: AMS_`QQ_`A_`250/4 AL ALLOY 2024_`T351 / FINISH CODE A122 / THK.: 0.218"_`0.240" (APPROX.). _` G05450639_`004, ANGLE ASSY ACCESS DOOR BULLET FAIRING. _` G05530401_`107, RIB CANTED VSTAB. NOTE: REF. TO ENGINEERING DWG. G055530121 REV. _`P ZONE/SHEET 6C_`1 FOR B/P INSTL. ENGINEERING DISPOSITION PROCEED AS FOLLOWS: HOLE OF ORIGINAL DISCREPANCY. _` USING PROPER DRILL BUSHING/GUIDE, OPEN QTY_`1 DISCREPANT HOLE(S) TO Ã 0.3387"_`0.3417" PER BAPS 151_`029 THROUGH ALL DETAILS. _` ENSURE A MINIMUM E.D. OF 0.550" IN ANGLE AND RIB. _` ENSURE A MINIMUM E.D. OF 0.650" IN SKIN. _` IN SKIN (OML), OPEN COUNTERSINK TO 0.5001"_`0.5051" X 100Â° +/_`0.5Â° PER BAPS 151_`029. * COUNTERSINK HOLE DIA. LIMITS ARE GIVEN FOR REFERENCES PURPOSES ONLY SINCE INSTALLED FASTENERS MUST MEET FLUSHNESS REQUIREMENTS OF BAERD GEN_`034 OR APPLICABLE ENGINEERING DWG. _` PERFORM A VISUAL AND DIMENSIONAL INSPECTION TO ENSURE ANY PREVIOUS DAMAGE OR ELONGATION HAS BEEN COMPLETELY REMOVED. _` WET INSTALL QTY_`1 O/S HI_`LITE HST411AG10_`( ) + NUT B0203016_`5K IN LIEU OF B/P B0206002AG8_`11 PER BAPS 151_`029 AND BAPS 157_`028 AND ALL OTHER DRAWING REQUIREMENTS. _` FINISH CODE "K" OR "NO CODE" IS ACCEPTABLE TO USE. _` WET INSTALL FASTENER PER BAPS 157_`028, METHOD A. * ENSURE A UNIFORM SEATING FOR ALL MATING SURFACES OF THE HI_`LITE PIN/NUT. BOSTING OF NEAREST FASTENERS. _` REMOVE QTY_`2 HI_`LITES PER BAPS 151_`029 BEING CAREFUL NOT TO DAMAGE ANY FASTENER HOLE. _` USING PROPER DRILL BUSHING/GUIDE, OPEN QTY_`2 DISCREPANT HOLE(S) TO Ã 0.2762"_`0.2792" PER BAPS 151_`029 THROUGH ALL DETAILS. _` ENSURE A MINIMUM E.D. OF 0.510" IN RIB. _` ENSURE A MINIMUM E.D. OF 0.580" IN SKIN. _` IN SKIN (OML), OPEN COUNTERSIN</t>
  </si>
  <si>
    <t>V662543</t>
  </si>
  <si>
    <t>Q321011098</t>
  </si>
  <si>
    <t>G05291501-003-04</t>
  </si>
  <si>
    <t>HINGE ASSY, CARGO ACCESS DR</t>
  </si>
  <si>
    <t>G05291501-003-01</t>
  </si>
  <si>
    <t>V540474</t>
  </si>
  <si>
    <t>SUPPLIER* DAMAGE FOUND WHILE INSPECTION LENGHT 0.800" WIDE 0.080" DEPTH 0.004" SEE ATTACHMENTS FOR DETAILS. NOTE: HINGE ASSY IS A SUB ASSY MAKE TO STOCK</t>
  </si>
  <si>
    <t>DETAIL PART: G05291501_`103 HINGE M/F: 7040 T7451 SIZE 7.5" DISPOSITION: BLEND AND SMOOTH DAMAGED AREA WITH A MINIMUM BLEND RATIO OF 20: PER BAPS 188_`001. SEE SR 2408 FOR BLEND ORIENTATION. SURFACE ROUGHNESS 63 RA MAX. QC TO ENSURE NO TRACES OF DAMAGES REMAIN. MEASURE PART AT REWORKED AREA AND ENSURE OVERALL DIMENSIONS REMAIN PER DRAWING TOLERANCES. PERFORM NDI PER BAPS 176_`002 OR 176_`019 AND ENSURE NO RELEVANT INDICATIONS ARE FOUND. APPLY FINISH CODE A032 PER BAERD GEN_`004. ENSURE ALL REMAINING DRAWING REQUIREMENTS MET. CLOSE NCR. SUBSTANTIATION: PART TO REMAIN IN DRAWING TOLERANCES. RICARDO DELPINO LIAISON ENGINEER 06/22/2021</t>
  </si>
  <si>
    <t>V588011</t>
  </si>
  <si>
    <t>Q321011099</t>
  </si>
  <si>
    <t>AGS651A</t>
  </si>
  <si>
    <t>V434546</t>
  </si>
  <si>
    <t>SUPPLIER EXTERNAL* IN THE PART GM124_`1601_`12 SKIN OUTER, THERE ARE 4 GAP CONDITIONS REGARDING THE FOLLOWING FITTINGS. RIB #5 GM128_`1672_`10 TOP. LENGTH:2.400â WIDTH:1.500â AFFECTED RIVETS QTY_`6 GAP:0.035â RIB #9 GM127_`1606_`10 TOP. LENGTH:2.400â WIDTH:1.500â AFFECTED RIVETS QTY_`2 GAP:0.017â RIB #13 GM128_`1673_`10 BOTOM. LENGTH:2.500â WIDTH:1.500â AFFECTED RIVETS QTY_`4 GAP:0.036" RIB #15 GM128_`1671_`22 TOP. LENGTH:3.000â WIDTH:1.500â AFFECTED RIVETS QTY_`4 GAP:0.023â BOTOM. LENGTH:2.000â WIDTH:1.500â AFFECTED RIVETS QTY_`4 GAP:0.035â FASTENER B/P B0205017AD5_`6. SEE ATTACHMENTS FOR DETAILS.</t>
  </si>
  <si>
    <t>V581211</t>
  </si>
  <si>
    <t>ENGINEERING REMARKS. _` DRAWING GM128_`1601 _`L. _` GM124_`1601_`12 SKIN LOCAL B/P THICKNESS IS .100" ( STOCK ) MADE FROM 6013 T6 OR T62 AL SHT PER AMS 4347. _` GM128_`1672_`10 FITTING ( RIB 5 ) LOCAL B/P THICKNESS IS .100"Â±.010" MADE FROM 7050_`T7451 3.5" S/T AL PLT PER AMS 4050. _` GM127_`1606_`10 SPIGOT ( RIB 9 ) LOCAL B/P THICKNESS IS .100"Â±.010" MADE FROM 7050_`T7451 3.5" S/T AL PLT PER AMS 4050. _` GM128_`1673_`10 FITTING ( RIB 13 ) LOCAL B/P THICKNESS IS .100"Â±.010" MADE FROM 7050_`T7451 3.5" S/T AL PLT PER AMS 4050. _` GM128_`1671_`22 FITTING ( RIB 15 ) LOCAL B/P THICKNESS IS .100"/.163"Â±.010" MADE FROM 7050_`T7451 3.5" S/T AL PLT PER AMS 4050. _` B/P FASTENER MS20426AD5_`(*)S PROCEED AS FOLLOWS. _` FABRICATE QTY (5) NCR SHIMS TO FILL REPORTED GAPS. Â» BAPS 188_`000 STD PRACTICES APPLY. Â» MAKE FROM 2024_`T3 AL SHT .040" MAX STOCK THICK ( AMS QQ_`A_`250/5 ). Â» TRIM / FORM SHIMS TO SUIT GAP FOOT PRINT AT NOTED LOCATIONS. â¢ .250" TYP CORNER RADII. Â» BREAK ALL SHARP EDGES TO ( .010" _` .015" X 45Â° ) AND DE_`BURR. Â» ADJUST SHIMS' THICKNESS TO FILL GAP. â¢ ENSURE TO ACCOUNT FOR SUBSEQUENT FAY SURFACE SEALANT APPLICATION. â¢ SURFACE ROUGHNESS 63RA OR BETTER. Â» FINISH A028 PER BAERD GEN_`004. Â» IDENTIFY NCR SHIMS PER BAPS 144_`005 ( INK MARK ) AS: â¢ NCRQ321011099_`001_`01 ( GM128_`1672_`10 FITTING TOP ). â¢ NCRQ321011099_`001_`03 ( GM127_`1606_`10 SPIGOT TOP ). â¢ NCRQ321011099_`001_`05 ( GM128_`1673_`10 FITTING BOTTOM ). â¢ NCRQ321011099_`001_`07 ( GM128_`1671_`22 FITTING TOP ). â¢ NCRQ321011099_`001_`09 ( GM128_`1671_`22 FITTING BOTTOM ). _` LOCATE NCR SHIMS AT THEIR RESPECTIVE LOCATIONS AND SECURE IN PLACE. _` TRANSFER EXISTING HOLES FROM OUTER SKIN TO NCR SHIMS. _` OPEN HOLES C/T NCR SHIMS ONLY TO Ã .192" _` .196" GOOD AND ROUND THROUGH THE WHOLE STACKUP PER BAPS 151_`001</t>
  </si>
  <si>
    <t>Q321011101</t>
  </si>
  <si>
    <t>RF 70112</t>
  </si>
  <si>
    <t>V448359</t>
  </si>
  <si>
    <t>CII-0008</t>
  </si>
  <si>
    <t>ENGINEERING NOTES: PART NO. AFFECTED: G05376501_`013_`02 RACK ASSY AVIONIC, AFT FUSELAGE. DISPOSITION: _`_`REWORK DISCREPANT (QTY 3) FILLET SEALING PER BAPS 157_`028 &amp; REMAINING DWG REQUIREMENTS. _`_`CONTINUE WITH THE NEXT HIGH ASSY AND/OR NEXT CORRESPONDING PROCESS PER DWG REQUIREMENTS. SUBSTANTIATION: _`_`FILLET SEALING WILL BE REWORKED PER DWG REQUIREMENTS. RUBEN VAZQUEZ LIAISON ENGINEERING 06/23/2021 CO_`SIGNED RICARDO DELPINO</t>
  </si>
  <si>
    <t>V588557</t>
  </si>
  <si>
    <t>Q321011102</t>
  </si>
  <si>
    <t>SUPPLIER* LOCATION: FS909, STGR# 7 TO 8, LH. NOTE: TWO HOLES WITH MISALIGNMENT ARRIVED FROM THE SUPPLIER. IT WAS OPENED THE QTY OF (2) HOLES TO 0.177â DIAMETER THROUGH OF ALL PARTS INVOLVED. TO ELIMINATE MISALIGNMENT IN THESE HOLES. S/B: _` Ã 0.160" / 0.164" _` CSK 0.286" â 0.296" _` FASTENER B0205017AD5_`5.5 ACTUAL CONDITION: DIA. HOLE. 0.177â (GOOD AND ROUND) CKS. 0.290â MIN. E.D. 0.370â MIN. PITCH 0.750â DESCRIPTION PART NUMBER THICKNESS FRAME STN 909.750.LH SIDE PAN (GD231_`2010_`15_`02). .050â SKIN PANEL,LHS AFT (GD234_`2001_`7_`01). .065â SEE ATTACHMENT FOR DETAIL.</t>
  </si>
  <si>
    <t>ENGINEERING REMARKS. _` DRAWING GD239_`2000 _`P. _` GD234_`2001_`7 SKIN LOCAL B/P THICKNESS IS .065"Â±.002" MADE FROM 2524_`T3 .100" S/T AL CLD SHT PER AMS 4296. _` GD231_`2010_`15 FRAME LOCAL B/P THICKNESS IS .050" ( STOCK ) MADE FROM 7075_`T62 AL CLD SHT PER AMS QQ_`A_`250/13. PROCEED AS FOLLOWS. _` INSTALL QTY (2) B0205025DN5_`(*) FASTENERS PER BAPS 151_`001 / 157_`028 TO REPLICATE THE ASSEMBLY DRAWING REQUIREMENTS. Â» MAINTAIN EXISTING COUNTERSINK Ã .290"X100Â°. Â» SHAVE REPAIR FASTENERS FLUSH TO SKIN. â¢ APPLY A047 FINISH TO SHAVED FASTENERS' HEADS PER BAERD GEN_`004. _` CLOSE THIS NCR. ENGINEERING SUBSTANTIATION. ED RATIO OVER 2 STRUCTURALLY ACCEPTABLE TO ENGINEERING FOR REPAIR FASTENERS AT NOTED LOCATION. KNIFE EDGE CONDITION CLEARED BY COMPARISON WITH B/P CONFIGURATION. OSCAR DIAZ DE LEON. LIAISON ENGINEERING. 06/22/2021.</t>
  </si>
  <si>
    <t>V585920</t>
  </si>
  <si>
    <t>Q321011104</t>
  </si>
  <si>
    <t>V447545</t>
  </si>
  <si>
    <t>B0602016* THERE IS A (QTY 1) ELONGATED HOLE DAMAGED PARTS: CLEAT, DOOR HINGE, LOWER (G05394011_`103) ANGLE, AFT INLET FRAME (G05394022_`101) GUSSET, FS1093, UPPER (G05394007_`103) B/P FASTENER: MS20615_`5* DETAIL DIA: .216â ED (ANGLE AND GUSSET): .320â ED (CLEAT): .350â MIN PITCH: .780â SEE ATT</t>
  </si>
  <si>
    <t>DISPOSITION: ACCEPTABLE TO ALSO SCRAP AND REPLACE G05394011_`103 CLEAT AND G05394022_`101 ANGLE. ENSURE ALL DRAWING REQUIREMENTS MET CLOSE NCR. SUBSTANTIATION: REWORK TO DRAWING REQUIREMENTS. RICARDO DELPINO LIAISON ENGINEER 06/30/2021</t>
  </si>
  <si>
    <t>V613810</t>
  </si>
  <si>
    <t>Q321011105</t>
  </si>
  <si>
    <t>ENGINEERING NOTES: PART NO. AFFECTED: G05376502_`013_`01 RACK ASSY AVIONIC, AFT FUSELAGE. DISPOSITION: _`_`REWORK DISCREPANT (QTY 3) FILLET SEALING PER BAPS 157_`028 &amp; REMAINING DWG REQUIREMENTS. _`_`CONTINUE WITH THE NEXT HIGH ASSY AND/OR NEXT CORRESPONDING PROCESS PER DWG REQUIREMENTS. SUBSTANTIATION: _`_`FILLET SEALING WILL BE REWORKED PER DWG REQUIREMENTS. RUBEN VAZQUEZ LIAISON ENGINEERING 06/23/2021 CO_`SIGNED RICARDO DELPINO</t>
  </si>
  <si>
    <t>V588551</t>
  </si>
  <si>
    <t>Q321011106</t>
  </si>
  <si>
    <t>*SUPPLIER* REFERENCE RNC Q311005429 AND Q321011021 AT SUPPORT FTG ASSY (GD248_`8710_`5PP) EXIST BUSHING IN WRONG POSITION B/P B0309009_`06_`028 BUSHING BUSHING S/B LOCATED AS PER DWG GD248_`8710 SEE ATTACHMENTS FOR DETAILS.</t>
  </si>
  <si>
    <t>DISPOSITION: _` RTV COMPONENTS TO BE REWORKED AS FOLLOWS: _` REMOVE BUSHINGS WITH DISCREPANT ORIENTATIONS FROM ASSEMBLY PER BAPS 175_`005 ENSURING NO DAMAGE TO THEM. _` QC TO VERIFY GD247_`8710_`5 FITTING BORE REMAINS GOOD, ROUND AND WITHIN DRAWING Ã .4989" ( +.0010" / _` 0" ) TOLERANCES. _` RE_`INSTALL REMOVED B0309009_`06_`028 BUSHINGS PER DRAWING REQUIREMENTS. _` ENSURE ALL DRAWING REQUIREMENTS MET. _` CLOSE NCR. SUBSTANTIATION. REWORK TO DRAWING REQUIREMENTS. RICARDO DELPINO LIAISON ENGINEER 06/22/2021 REVISED BY: OSCAR DIAZ DE LEON. LIAISON ENGINEERING. 06/23/2021.</t>
  </si>
  <si>
    <t>Q321011107</t>
  </si>
  <si>
    <t>V447988</t>
  </si>
  <si>
    <t>UNDER DISCUSSION* REFER TO NCR Q320012525, Q320016021, Q320016598, Q320017120, Q321004631, Q321006803, Q321009408 FOR SIMILAR CONDITION QTY 1 GAPS WAS FOUND WHEN PERFORMING FLOOR INSTL, FUEL TANK, REAR FUSE (G05364600_`001). GAP LOCATION 1 GAP IS FORMED BETWEEN THE FOLLOWING P/N: _` POST, FUEL TANK FLOOR (G05364661_`101) _` FRAME, FS904.850, AFT FUSE LOWER (G05361851_`105) GAP LENGTH 2.100" GAP WIDTH 1.750" MAX. GAP 0.043" NOTES: _` GAP IS TAPPER, FROM 0.000" TO 0.043", AS SHOWN ON ATTACHMENT 001. _` FASTENERS COMMON TO POST INSTALLATION ARE B0206001AG5_`2. REFER TO ATTACHMENTS FOR MORE DETAILS.</t>
  </si>
  <si>
    <t>V586532 V586912</t>
  </si>
  <si>
    <t>ENGINEERING DISPOSITION. PROCEED AS FOLLOWS: FABRICATION: _` PER BAPS 188_`001, FABRICATE QTY_`1 NCR SHIM WITH FOLLOW REQUIREMENTS. _` USE 7075 T6 OR T62 RAW MATERIAL. _` DIMENSIONS TO FIT CORRECTLY IN THE ASSY" ENSURING ED = 2X DIAM IN ALL INVOLVED HOLES. _` ENSURE TAPER SHIM THICKNESS 0.043". _` FINISH WITH CODE A028 PER BAERD GEN_`004. _` CORNER RADIUS MINIMUM 0.250" (ALLOWABLE TO USE MINIMUM CORNER RADIUS OF 0.125"). _` IDENTIFY AS NCRQ321011107_`001_`01 NCR SHIM LH PER BAPS 144_`005. INSTALLATION: _` LOCATE NCR SHIM BETWEEN POST AND FRAME. _` ALLOWABLE TO REWORK NCR SHIM TO PROPERLY FILL REPORTED GAP. _` ENSURE A SURFACE ROUGHNESS 63RA OR BETTER. _` MAINTAIN CORNER RADIUS OF 0.250". _` ENSURE A SMOOTH TRANSITION AT REWORKED AREA. _` TOUCH_`UP ALL BARE MATERIAL FINISH CODE A028 PER BAERD GEN_`004. _` ENSURE GAP CONDITION IS FULLY FILLED BY NCR SHIM IN FREE STATE. _` ENSURE THAT BEAM IS FREE OF ALL KIND OF FOD AND NO PRE_`STRESS IS APPLIED. _` CAREFULLY AND BY STEPS TRANSFER ALL EXISTING HOLES OF THE ASSEMBLY TO NCR SHIM. _` ENSURE ALL HOLES ARE GOOD AND ROUND PER DRAWING REQUIREMENTS. _` SEAL FAYING SURFACE PER BAPS 157_`028 NCR SHIM BETWEEN COMMON PARTS. _` GAPS UP TO 0.005" WILL BE FILLED BY SEALANT PER BAPS 157_`028. _` FOR FASTENER INSTALLATION REFER TO ATTACHMENT _`001, AS REFERENCE. _` FOR (QTY_`2) DRILL TO FULL SIZE GOOD &amp; ROUND THRU ALL STACK_`UP DIAMETER BETWEEN 0.1590" _` 0.1620" PER BAPS 151_`029. _` ENSURE MINIMUM E.D OF 0.340" _` 0.350" FOR ALL MATING PARTS. _` WET INSTALL B0206003AG5_`* WITH B0206017TP5 COLLAR INSTEAD OF B/P FASTENER PER BAPS 151_`029 &amp; 157_`028. _` FOR (QTY_`4) REMAINING HOLES RE_`OPEN DISCREPANT HOLES GOOD &amp; ROUND THRU ALL STACK_`UP DIAMETER BETWEEN 0.1850" _` 0.1880" PER BAPS 151_`029. _` ENSURE MINIMUM E.D OF 0.340" _` 0.35</t>
  </si>
  <si>
    <t>Q321011108</t>
  </si>
  <si>
    <t>G05450677-102-02</t>
  </si>
  <si>
    <t> 32I3</t>
  </si>
  <si>
    <t>HOLES - PILOT HOLES - SIZE/ANGULARITY/CO-ORDINATION</t>
  </si>
  <si>
    <t>B0612675* AT FS 1016 AND STRG 13 RH. THERE ARE A HOLE OPENED TO 0.185" BUT NOT PERPENDICULAR TO THE STRUCTURE AFFECTED PARTS: G05450677_`102_`02 (FITTING, CTR BOX, PYLON) E.D. NOT ISSUE G05363534_`113 (FRAME, FRONT SPAR, REAR FUSE) E.D. NOT ISSUE B/P FASTENER B0206001AG6 _` NUT B0203013_`3 CURRENT CONDITION HOLE OPEN: 0.185" PITCH 0.900" 10 DEGREES DEVIATED SEE ATTACHMENTS</t>
  </si>
  <si>
    <t>ENGINEERING DISPOSITION. PROCEED AS FOLLOWS: + THRU ALL STACK_`UP RE_`OPEN DISCREPANT HOLES GOOD &amp; ROUND DIAMETER BETWEEN 0.2450" _` 0.2480" PER BAPS 151_`029. _` USE A PROPER DRILL GUIDE/BUSHING TO ENSURE ALL TRACE OF OF DAMAGE IS ELIMINATED. _` ENSURE THAT ALL TRACE OF DAMAGE HAS BEEN ELIMINATED, OTHERWISE RESUBMIT WITH ALL DETAILS. + WET INSTALL B0206001AG8_`* WITH B0203013_`4 NUT, INSTEAD OF B/P FASTENER PER BAPS 151_`029 &amp; 157_`028. _` ENSURE TO MEET ALL OTHER DWG REQUIREMENTS. _` CONTINUE WITH ASSY PER DWG REQUIREMENTS. ENGINEERING SUBSTANTIATION. _` FOR STRESS APPROVAL REFER TO SIGN_`OFF SHEET. _`_`_`_`_`_`_`_`_`_`_`_`_`_`_`_`_`_`_`_`_`_`_`_`_`_`_`_`_`_`_`_`_`_`_`_`_`_`_`_`_`_`_`_`_`_`_`_`_`_`_`_`_` LIAISON ENGINEER. ALBERTO MALDONADO. 06/23/2021.</t>
  </si>
  <si>
    <t>V588722</t>
  </si>
  <si>
    <t>G05450484-102</t>
  </si>
  <si>
    <t>Q321011109</t>
  </si>
  <si>
    <t>AGS503AA</t>
  </si>
  <si>
    <t>V469384</t>
  </si>
  <si>
    <t>B589206* THERE IS AN OVERSIZE HOLE (QTY 1) IN SKIN, OUTER, SLAT #1 (LH) (GM124_`1501_`11) BETWEEN RIB 6 AND 8 COMMON TO SPAR (GM121_`1521_`1) DOUBLE SKIN (GM124_`1502_`33) B/P FASTENER B0205017AD5_`7S HOLE G&amp;R IS DIA 0.187â S/B DIA:0.156" ED N/A PITCH A 1.936â PITCH B 1.059â SEE ATTACHMENT FOR DETAIL</t>
  </si>
  <si>
    <t>ENGINEERING REMARKS. _` DRAWING GM128_`150 _`L SHT 2 VIEW FA_`FA. _` GM124_`1501_`11 SKIN LOCAL B/P THICKNESS IS .063"Â±.005" MADE FROM 6013_`T6 OR T62 .100" S/T AL SHT PER AMS 4347. _` GM124_`1502_`33 D/SKIN LOCAL B/P THICKNESS IS .078"Â±.005" MADE FROM 2024_`T62 .0802 S/T AL CLD SHT PER AMS QQ_`A_`250/5. _` GM121_`1521_`1 SPAR S. LOCAL B/P THICKNESS IS .100"Â±.006" MADE FROM 7075_`T6511 AL EXT PER AMS QQ_`A_`200/11. PROCEED AS FOLLOWS. _` USING A SUITABLE DRILL BLOCK AND BUSHING ADEQUATELY SECURED IN PLACE OPEN AFFECTED HOLE TO Ã .192" _` .196" GOOD AND ROUND THROUGH THE WHOLE STACKUP PER BAPS 151_`001. Â» ENSURE A .400" MIN ED ON GM121_`1521_`1 SPAR. _` COUNTERSINK TO A .046"X100Â° DEPTH ( Ã .301" _` .304" ) PER BAPS 151_`001. _` INSTALL QTY (1) B0205017AD6_`(*) FASTENER PER BAPS 151_`001 / 157_`028. Â» SHAVE REPAIR FASTENER FLUSH TO SKIN. â¢ NO FINISH REQUIRED FOR SHAVED FASTENER HEAD. _` CLOSE THIS NCR. ENGINEERING SUBSTANTIATION. ED RATIO OVER 2 FOR REPAIR FASTENER STRUCTURALLY ACCEPTABLE TO ENGINEERING AT NOTED LOCATION. KNIFE EDGE CLEARED BY COMPARISON WITH B/P CONDITION. OSCAR DIAZ DE LEON. LIAISON ENGINEERING. 06/22/2021.</t>
  </si>
  <si>
    <t>V586118</t>
  </si>
  <si>
    <t>Q321011110</t>
  </si>
  <si>
    <t>V317379</t>
  </si>
  <si>
    <t>QUALITY HAS COMPLETED DECLARATION INSPECTION OF THE REAR FUSELAGE E_`BAY AND FOUND QTY_`44 SNAGS. SNAG LOCATIONS AFFECTED ZONE FS897_`1031. PLEASE. REFER TO ATTACHMENTS FOR DETAILS.</t>
  </si>
  <si>
    <t>Q321011111</t>
  </si>
  <si>
    <t>U784925</t>
  </si>
  <si>
    <t>ENGINEERING REMARKS. _` DRAWING GD459_`0200 _`E / GD239_`6800 _`AA SHT 2 SECT C_`C. _` GD238_`6962_`3 CLEAT LOCAL B/P THICKNESS IS .032" ( STOCK ) MADE FROM CP TI ( ANL ) SHT PER AMS 4902. _` GD238_`6933_`15 UPR INTERC. LOCAL B/P THICKNESS IS .050" ( STOCK ) MADE FROM CP TI ( ANL ) SHT PER AMS 4902. _` GD238_`6934_`9 LWR INTERC. LOCAL B/P THICKNESS IS .032" ( STOCK ) MADE FROM CP TI ( ANL ) SHT PER AMS 4902. _` GD238_`6834_`5 UPR FRAME LOCAL B/P THICKNESS IS .032" ( STOCK ) MADE FROM CP TI ( ANL ) SHT PER AMS 4902. _` GD238_`6833_`9 LWR FRAME LOCAL B/P THICKNESS IS .032" ( STOCK ) MADE FROM CP TI ( ANL ) SHT PER AMS 4902. PROCEED AS FOLLOWS. _` TRIM / BLEND QTY (2) GD238_`6962_`3 CLEAT, GD238_`6834_`5 UPR FRAME AND GD238_`6833_`9 LWR FRAME EDGES AS REQUIRED TO ACHIEVE B/P FASTENER ( NAS9307M_`5_`2 ) INSTALLATION PER BAPS 151_`010. Â» BAPS 188_`000 / 188_`001 STD PRACTICES APPLY. Â» MIN. EDGE DISTANCE FOR B/P FASTENERS AT ALL TRIMMED EDGES .240". Â» MIN DISTANCE TO CLEAT BEND RADII .150" Â» TYP CORNER RADII .250". Â» SURFACE ROUGHNESS 63RA OR BETTER ALONG TRIMMED EDGES. _` QC TO PERFORM A DETAILED VISUAL INSPECTION TO ENSURE THE TRIMMED EDGES MEET ABOVE REQUIREMENTS. _` COMPLETE B/P FASTENERS' INSTALLATION PER REMAINING DRAWING REQUIREMENTS. _` CLOSE THIS NCR. ENGINEERING SUBSTANTIATION. REF Q321005621. OSCAR DIAZ DE LEON. LIAISON ENGINEERING. 06/22/2021.</t>
  </si>
  <si>
    <t>V581214</t>
  </si>
  <si>
    <t>Q321011112</t>
  </si>
  <si>
    <t>U896196</t>
  </si>
  <si>
    <t>V581212</t>
  </si>
  <si>
    <t>Q321011113</t>
  </si>
  <si>
    <t>AGQ766</t>
  </si>
  <si>
    <t>SUPPLIER* THERE IS NO CORRECT CONTACT BETWEEN THE SKIN, FIXED, PYLON L/EDGE (GD612_`3000_`8) AND JIG (GD618_`3000_`2_`AJFA01) DUE TO THE CURVATURE OF THESE SKIN IS NOT CORRECT. LOTS AFFECTED: 1_` WO_`0083821/1.0 QTY (3) 2_` WO_`0081634/1.0 QTY (4) 3_` WO_`0074921/1.0 QTY (1) SEE ATTACHMENT FOR DETAIL</t>
  </si>
  <si>
    <t>PROCEED AS FOLLOWS. _` RTV AFFECTED SKINS FOR REPLACEMENT. _` CLOSE THIS NCR. ENGINEERING SUBSTANTIATION. RETURN TO DRAWING REQUIREMENTS. OSCAR DIAZ DE LEON. LIAISON ENGINEERING. 06/24/2021.</t>
  </si>
  <si>
    <t>Q321011114</t>
  </si>
  <si>
    <t>V485028</t>
  </si>
  <si>
    <t>DESING* REFER TO NCR EXTENSION TYPE Q320023584 ON G05360005_`001 TAILCONE INSTL, REAR FUSE BURNED SEALANT REPORTED BY FAL. REFER TO DWG G05390000 REV. F NOTE 19 AERODYNAMIC SEALANT S/B APPLY PER BAPS 157_`032 S/B ON END CAP. P/N N383_` 8324 MATERIAL SPEC AMS 3276. NOTE: AN EXTENSION HAS BEEN REQUIRED AT THIS NCR TO COVER 20 A/CS FROM 70112 TO 70131, EXTENSION REQUEST BASED ON QAPI 3.8.8.2.1.4 REV 6.0 SEE ATTACHMENTS FOR DETAILS.</t>
  </si>
  <si>
    <t>DISPOSITION: APPLY AERODYNAMIC SEAL USING AM3374 TYPE 1 PER BAPS 157_`030. ENSURE ALL REMAINING DRAWING REQUIREMENTS MET. CLOSE NCR. SUBSTANTIATION: REFERENCE THE NCR NUMBER Q320022605; APPROVED BY M&amp;P ENGINEERING. RICARDO DELPINO LIAISON ENGINEER 06/22/2021</t>
  </si>
  <si>
    <t>Q321011115</t>
  </si>
  <si>
    <t>U891827</t>
  </si>
  <si>
    <t>PU2 METHODS* REF, NCR Q321007103 AT TAILCONE, GA G05390000_`001 EXIST QTY (7) POINTS WITH GAP UNDER TOLERANCE, AND QTY (12) POINT WITH STEP OUT OF TOLERANCE STEPS (4) POINTS DR L/H STEPS (4) POINTS DR R/H STEPS (4) POINTS BTW DOORS âSTEPS RHSâ ACTUAL CONDITION APU DOOR RH INVOLVED PARTS G05393200_`009 APU DOOR RH G05394060_`105 SKIN FWD RH G05392171_`103 SKIN AFT RH "STEPS LHS" ACTUAL CONDITION APU DOOR LH INVOLVED PARTS G05393100_`011 APU DOOR LH G05394063_`105 SKIN FWD LH G05392169_`103 SKIN AFT LH NOTE: THE STEPS AND GAPS WERE MEASURED EACH 3 INCHES NOT EXIST MISMATCH BETWEEN FITTINGS AND SURROUND SEE ATTACHMENT FOR DETAILS</t>
  </si>
  <si>
    <t>DISPOSITION; ACCEPTABLE TO OMIT NCR SHIMS. ENSURE ALL REMAINING DRAWING REQUIREMENTS MET. IDENTIFY AS NCRQ321011115_`001 PER BAPS 144_`005. CLOSE NCR. SUBSTANTIATION: STRUCTURALLY INTEGRITY VERIFIED BY NDI, GAPS AND STEPS PER DRAWING REQUIREMENTS. RICARDO DELPINO LIAISON ENGINEER 07/09/2021</t>
  </si>
  <si>
    <t>Q321011116</t>
  </si>
  <si>
    <t>LC279-20DE</t>
  </si>
  <si>
    <t>FLANGE, BHD, FLEXIBLE</t>
  </si>
  <si>
    <t>V526086</t>
  </si>
  <si>
    <t>FLANGE, BHD, FLEXIBLE (LC279_`20DE) HAVE QTY 1 SCRATCH TOO DEEP PART IS NOT FEASIBLE TO USE OR REPAIR PART IS OBVIOUS SCRAP</t>
  </si>
  <si>
    <t>_`DISCREPANCY IS NOTED AND NOT ACCEPTABLE, PART DETERMINED AS AN OBVIOUS SCRAP 3.8.8.2.1.4 _`PROCEED TO DISCARD DISCREPANT PART _`LOGISTICS PROVIDE A NEW PART LC279_`20DE FLANGE, BHD, FLEXIBLE _`CONTINUE AS PER DRAWING REQUIREMENTS ARSENIO AVILES QC MRB JUNE 22TH, 2021</t>
  </si>
  <si>
    <t>V588301</t>
  </si>
  <si>
    <t>Q321011118</t>
  </si>
  <si>
    <t>G05530531-119-01</t>
  </si>
  <si>
    <t>SKIN, VSTAB, RH</t>
  </si>
  <si>
    <t>V485196</t>
  </si>
  <si>
    <t>*TOOLING* ON ASSEMBLY VSTAB SKIN RH EXIST QTY (1) ELONGATED HOLE AND THE PARTS ON COMMON ARE: SKIN, VSTAB, RH (G05530531_`119_`01) RIB 9 AFT (G05530256_`007) SEE THE ATTACHMENTS FOR MORE DETAILS.</t>
  </si>
  <si>
    <t>ENGINEERING DISPOSITION 1.0 OPEN HOLE GOOD AND ROUND TO 0.2606"/0.2636" ACCORDING TO BAPS 151_`029. _` USE A DRILL BLOCK / DRILL GUIDE AS REQUIRED. _` ENSURE ALL TRACE OF DAMAGED WAS ELIMINATED. _` MAINTAIN MIN. 0.500" EDGE DISTANCE AND MIN. 1" PITCH DISTANCE. 2.0 CSK HOLE TO 0.380"/0.390" X 100 DEGREES PER BAPS 151_`029. _` ENSURE THE COUNTERSINK IS CONCENTRIC TO THE HOLE WITHIN 0.005" AND PARALLEL TO THE HOLE WITHIN +/_` 1/2Âº. 3.0 INSTALL (QTY. 1) HST111AG8_`* HI_`LITE WITH B0203038_`4 COLLAR IN LIEU OF (QTY. 1) B0206002AG8_`* HI_`LITE PER DRAWING. _` INSTALL FASTENER WET PER BAPS 157_`028 AND BAPS 151_`029. 3.1 ENSURE FASTENER FLUSHNESS MEETS THE DRAWING G00606301 REV K TABLE 5. 4.0 CONTINUE PER DRAWING AND SPECS. REQUIREMENTS. LIAISON SUBSTANTIATION _` EDGE DISTANCE RATIO 1.89D IS ACCEPTABLE FOR ENGINEERING. _` PITCH DISTANCE RATIO 3.79D IS ACCEPTABLE FOR ENGINEERING. _` NO KNIFE EDGE PRESENT. _`_`_`_`_`_`_`_`_`_`_`_`_`_`_`_`_`_`_`_`_`_`_`_`_`_`_`_`_`_`_`_`_`_`_`_`_`_`_`_`_`_`_`_`_`_`_`_`_`_`_`_`_`_`_`_`_`_`_`_`_`_`_`_`_`_`_`_`_`_`_` BERNABE RODRIGUEZ 06/23/2021</t>
  </si>
  <si>
    <t>V588730</t>
  </si>
  <si>
    <t>Q321011119</t>
  </si>
  <si>
    <t>GD617-3066-5</t>
  </si>
  <si>
    <t>FITTING UPR, PYL, L/E STA 909.750</t>
  </si>
  <si>
    <t>V326136</t>
  </si>
  <si>
    <t>SUPPLIER* REFER NCR Q321011268 DESCRIPTION: DUE THERE IS QTY 1 OPEN HOLE IN SKIN GD239_`2000_`1_`01 THAT SHOULD BE OMITTED BY SUPPLIER, EXIST QTY 1 LOW E.D IN GD617_`3066_`5 FITTING UPR, PYL, L/E STA 909.750 DAMAGED PART: GD617_`3066_`5 FITTING UPR, PYL, L/E STA 909.750 GD239_`2000_`1_`01 R/FUSE LHS PANEL ASSY GD231_`2010_`15 FRAME, PANEL, (FS909.75) (LH) GD234_`2037_`6 STRINGER 9 FS 861_`925 JOINT PARTS AFFECTED GD617_`3009_`3 FITTING, TENSION ADDITIONAL INFO: THE OPEN HOLE HAS AN UPWARD INCLINATION OF 4Â°, AGAINST STGR NUMBER #9. (ATTACHMENT 004) SEE ATTACHMENTS FOR DETAILS</t>
  </si>
  <si>
    <t>ENGINEERING NOTES: _`AFFECTED PARTS: GD617_`3009_`3 FITTING M/F: 7050 T7451 SIZE 1.0" THK=0.195" GD231_`2010_`15 FRAME M/F: 7075 T62 THK=0.050" GD234_`2037_`5 STRINGER M/F: 7075 T6511 THK=0.070" GD234_`2001_`7 SKIN M/F: 2524 T3 THK=0.080" GD617_`3066_`5 FITTING M/F: 7050 T7451 SIZE 1.0" THK=0.245" _`B/P FASTENER: B0206003AG5_`(*) + B0206019T5A_`WU _`DWG LOCATION: GD619_`0001 REV _`K _`EDGE DISTANCE FROM CURRENT HOLE AT GD234_`2037_`5 STRINGER IS 0.290" _`DIA TO CLEAN IS 0.200" DISPOSITION: AT GD231_`2010_`15 FRAME: TRIM OUT AT NOTED LOCATION PER BAPS 188_`001. MIN 0.25" CORNER RADIUS. ENSURE MIN 2XD EDGE DISTANCE AT ADJACENT B/P FASTENER. BREAK ALL SHARP EDGES. SURFACE ROUGHNESS 63 RA MAX. AT ALL BARE AREAS APPLY FINISH CODE A032 PER BAERD GEN_`004. SEE ATTACHMENT 001 AS REFERENCE. FROM 7075 T6 AMS 4049 THK=0.050" , FABRICATE (1) PACKER/WASHER PER BAPS 188_`000 / 188_`001. ACCEPTABLE TO USE BAR 7075 AMS_`QQ_`A_`200/11 T7351 FLATNESS 0.005" INNER DIAMETER 0.164"_`0.167" PER BAPS 151_`029. OUTER DIAMETER 0.275"_`0.280" SURFACE ROUGHNESS 63 RA MAX. BREAK ALL SHARP EDGES. APPLY FINISH CODE A032 PER BAERD GEN_`004. IDENTIFY AS NCRQ321011119_`001_`01 PER BAPS 144_`005. PLACE NCR_`01 WASHER AT TRIMMED AREA. FAY SEALANT SURFACES PER BAPS 157_`028. ONLY AT GD234_`2037_`5 STRINGER AND GD234_`2001_`7 SKIN: USING A SUITABLE BUSHING, PULL AND OPEN HOLE TO LOWER DIRECTION DIAM 0.2620"_`0.2670" PER BAPS 188_`001 ENSURE MIN 0.360" EDGE DISTANCE AT GD234_`2037_`5 STRINGER. ENSURE B/P HORIZONTAL REQUIREMENTS. FABRICATE (2) BUSHINGS, AS INDICATED ON ATTACHMENT 003 AND 004. FOR GD234_`2037_`5 STRINGER IDENTIFY BUSHING AS NCRQ321011119_`001_`03 PER BAPS 144_`005 FOR GD234_`2001_`7 SKIN IDENTIFY AS NCRQ321011119_`001_`05 PER BAPS 144_`005. INSTALL NCR_`03 BUSHING AT GD234_`2037_`5 STRINGER PER BAPS 175_`005,</t>
  </si>
  <si>
    <t>V601840</t>
  </si>
  <si>
    <t>Q321011120</t>
  </si>
  <si>
    <t>G05530151-021-01</t>
  </si>
  <si>
    <t>SUPPORT INSTL, BULLET FAIRING</t>
  </si>
  <si>
    <t>V505362</t>
  </si>
  <si>
    <t>IN THE ASSEMBLY (G05530151_`021) EXIST QTY (2) HOLES OVER SIZES. PARTS IN COMMON: RIB, FWD TOP, BULLET FAIRING (G05530667_`107) RIB, FWD, BULLET FAIRING (G05530476_`105) SEE ATTACHMENTS FOR MORE DETAILS</t>
  </si>
  <si>
    <t>ENGINEERING NOTES: â¢ ASSEMBLY DRAWING: G05530691 REV_`M, SHEET 01, ZONE 2B. â¢ B/P INSTALLATION FASTENER: ITEM_`8 + ITEM_`9 / B0206003AG8_`(*) TENSION PIN + B0206017TP8 TENSION COLLAR. _`_`_`_`_`_`_`_`_`_`_`_`_`_`_`_`_`_`_`_`_`_`_`_`_`_`_`_`_`_`_`_`_`_`_`_`_`_`_`_`_`_`_`_`_`_`_`_`_`_`_`_`_`_`_`_`_`_`_`_`_`_`_`_`_`_`_`_`_`_`_`_`_`_`_`_`_`_`_`_`_`_`_`_`_`_`_`_`_`_`_`_`_`_`_`_`_`_`_`_`_`_`_`_`_`_`_`_`_`_`_`_`_`_`_`_`_`_`_`_`_`_`_`_`_`_`_`_`_`_`_`_`_`_`_`_`_`_`_`_`_`_`_`_`_`_`_`_`_`_`_`_`_`_`_`_`_`_`_`_`_`_`_`_`_`_`_`_`_`_`_`_`_`_`_`_`_`_`_`_`_`_`_`_`_`_`_`_`_`_`_`_`_`_`_`_`_`_`_`_`_`_`_`_`_`_`_`_`_`_`_` ENGINEERING DISPOSITION (PROCEED AS FOLLOWS): 1. REPAIR PROCESS: _` ASSURE THE MIN REPORTED EDGE DISTANCES VALUES OF DETAILS OF 0.600". _` ASSURE THE MIN REPORTED PITCH DISTANCES VALUES FOR FASTENERS OF 1.700". FOR HOLE #1: _` OPEN GOOD AND ROUND TO Ã 0.2762" _` 0.2792" PER BAPS_`151_`029. _` INSTALL QTY(1) HST412AG8_`(*) SHEAR PIN + B0203015N_`4 TENSION COLLAR PER BAPS_`151_`029. _` ASSURE TO MEET THE SAME B/P INSTALLATION REQUIREMENTS OF ENG DWG G05530691 REV_`M FLAG NOTE 12. FOR HOLE #2: _` OPEN GOOD AND ROUND TO Ã 0.3075" _` 0.3105" PER BAPS_`151_`029. _` INSTALL QTY(1) B0206003AG10_`(*) TENSION PIN + B0206017TP10 TENSION COLLAR PER BAPS_`151_`029. _` ASSURE TO MEET THE SAME B/P INSTALLATION REQUIREMENTS OF ENG DWG G05530691 REV_`M FLAG NOTE 12. _` VERIFY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_` STRESS ENGINEERING REVIEW AND APPROVAL REQUIRED. FOR REFERENCE SEE SIGN OFF SHEET. _`_`_`_`_`_`_`_`_`_`_`_`_`_`_`_`_`_`_`_`_`_`_`_`_`_`_`_`_`_`_`_`_`_`_`_`_`_`_`_`_`_`_`_`_`_`_`_`_` FRANCISCO VILCHIS LIAISON ENGINEER BOMBARDIER AVIATION 23_`JUN_`2021 _`_`_`_`_`_`_`_`_`_`_`_`_`_`_`_`_`_`_`_`_`_`_`_`_`_`_`_`_`_`_`_`_`_`_`_`_`_`_`_`_`_`_`_`_`_`_`_`_`</t>
  </si>
  <si>
    <t>V589706</t>
  </si>
  <si>
    <t>Q321011121</t>
  </si>
  <si>
    <t>JOININ ASSY SKIN PANEL AFT FUSE</t>
  </si>
  <si>
    <t>SKIN UPPER PANEL AFT FUSE</t>
  </si>
  <si>
    <t>V484056</t>
  </si>
  <si>
    <t>B0593769* AFTER INSPECTION IS DETECTED QTY 1 HOLE OVERSIZE DIA IS .185" GOOD AND ROUND ED NO ISSUE PITCH IS .800" COMMON PARTS G05363445_`103 SPLICE, SIDE, AFT FUSE B/P FASTENER S/B B0206002AG5 SEE ATTACHMENTS</t>
  </si>
  <si>
    <t>ENGINEERING NOTES: PART NO. AFFECTED: _`G05361001_`103 SKIN UPPER PANEL, 2524_`T3 AL ALLOY PER AMS 4296 LOCAL THK = 0.080" Â± 0.004" _`G05363445_`106 SPLICE, SIDE, AFT FUSE, 2024_`T3 AL ALLOY PER AMS_`QQ_`A_`250/5 THK=0.080" B/P FASTENER: B0206002AG5_`(*) HI_`LITE + B0203013_`08 NUT NEXT HIGH ASSY: G05360020 REV.F DISPOSITION: _`_`WET INSTALL QTY 1 B0206002AG6_`(*) HI_`LITE + QTY 1 B0203013_`3 NUT PER BAPS 157_`028, 151_`029 AND REMAINING DWG REQUIREMENTS. _`_`CONTINUE WITH THE NEXT HIGH ASSY AND/OR NEXT CORRESPONDING PROCESS PER DWG REQUIREMENTS. SUBSTANTIATION: _`_`E/D &gt; 2.0 _`_`HI_`LITE OVERSIZE IS STRUCTURALLY ACCEPTABLE FOR ENGINEERING. _`_`PITCH DISTANCE &gt;4XD _`_`NO KNIFE EDGE RUBEN VAZQUEZ LIAISON ENGINEER 06/23/2021 CO_`SIGNED RICARDO DELPINO</t>
  </si>
  <si>
    <t>Q321011122</t>
  </si>
  <si>
    <t>WK09-21</t>
  </si>
  <si>
    <t>DRAWING PART NUMBER: GM124_`1503 _`REV F LOT: WK09_`21 QTY. 2 BACK PANEL (GM124_`1503_`16) PRESENT 1 SCRATCH AND 1 TOOL MARK AS FOLLOW: ACTUAL CONDITION: PART #1: (ON PILOT HOLE) SCRATCH: LENGTH: 1.410â WIDTH: 0.260â DEPTH: _`0.002â PART #2: TOOL MARK: (NEAR TO PILOT HOLE) LENGTH: 0.100â WIDTH: 0.050â DEPTH: _`0.003â DISTANCE TO CENTER OF PILOT HOLE: 0.320â S/B: THE PART SHOULD BE ACCORDING TO DRAWING REQUIREMENTS AND WITHOUT DAMAGES OR DEFECTS PLEASE SEE THE ATTACHMENTS FOR MORE DETAILSâ¦</t>
  </si>
  <si>
    <t>ENGINEERING REMARKS. _` DRAWING GM124_`1503 _`F. _` GM124_`1503_`16 B/PANEL B/P THICKNESS IS .040"Â±.005" MADE FROM 2024_`T3 .050" S/T AL CLD SHT PER AMS QQ_`A_`250/5. _` DISPOSITION APPLICABLE FOR PART #2. PROCEED AS FOLLOWS. _` MANUALLY BLEND REPORTED DAMAGE TO ACHIEVE A SMOOTH TRANSITION WITH THE SURROUNDING MATERIAL PER BAPS 149_`001. Â» DO NOT DEEPEN THE DAMAGE. Â» BLEND RATIO 50:1. Â» SURFACE ROUGHNESS 63RA OR BETTER. _` QC MANDATORY INSPECTION USING A 10X MAGNIFYING GLASS AND A GOOD LIGHT SOURCE TO ENSURE NO TRACES OF THE REPORTED DAMAGES REMAIN. _` NDI INSPECTION. Â» ET ( EDDY CURRENT ) CRACK_`CHECK PER BAPS 176_`019. â¢ ENSURE NO RELEVANT INDICATIONS ARE FOUND. Â» ULTRASONIC THICKNESS INSPECTION PER NDE UT_`51. â¢ ENSURE .037" MIN. THICKNESS FOR .040" NOMINAL. _` APPLY A028 FINISH TO REPAIRED SURFACE PER BAERD GEN_`004. _` IDENTIFY REPAIRED BACK PANEL AS NCRQ321011122_`001 PER BAPS 144_`005. _` RTS REPAIRED BACK PANEL. ENGINEERING SUBSTANTIATION. MATERIAL THICKNESS WITHIN DRAWING TOLERANCES. INTEGRITY VERIFIED BY NDI. OSCAR DIAZ DE LEON. LIAISON ENGINEERING. 06/22/2021.</t>
  </si>
  <si>
    <t>V586166</t>
  </si>
  <si>
    <t>Q321011123</t>
  </si>
  <si>
    <t>G05450427-101-03</t>
  </si>
  <si>
    <t>RIB, CTR BOX, PYLON</t>
  </si>
  <si>
    <t>V519645</t>
  </si>
  <si>
    <t>579736* AT BOX ASSY, CENTER, PYLON (G05450053_`017) EXIST A ELONGATED HOLE ON THE RIB, CTR BOX, PYLON (G05450427_`101_`03) COMMON TO FITTING, CTR BOX, PYLON (G05450491_`101_`03). REFER. DWG. G05450053 REV. J S/B INSTALL B/P B0206001AG5_`4 ACTUAL CONDITION: RIB, CTR BOX, PYLON (G05450427_`101_`03) DIA TO CLEAN 0.170â , ED NOT RELEVANT , PITCH 0.880â FITTING, CTR BOX, PYLON (G05450491_`101_`03). DIA HOLE 0.160â G&amp;R , ED NOT RELEVANT , PITCH 0.880â SEE ATTACHEMENT</t>
  </si>
  <si>
    <t>ENGINEERING ANNOTATIONS INVOLVED PART(S): _` G05450427_`101, RIB CTR BOX PYLON. _` G05450491_`101, FITTING CTR BOX PYLON. NOTES: FOR REF. SEE ENGINEERING DWG. G05450075 REV. _`V, ZONE/SHEET 14B_`7 (SECTION Y_`Y) FOR B/P INSTL. ENGINEERING DISPOSITION PROCEED AS FOLLOWS: _` USING PROPER DRILL BUSHING/GUIDE, OPEN QTY_`1 DISCREPANT HOLE(S) TO Ã 0.1850"_`0.1880" PER BAPS 151_`029 THROUGH ALL DETAILS. _` ENSURE TO MAINTAIN MINIMUM PITCH DISTANCE OF 0.880". _` PERFORM A VISUAL AND DIMENSIONAL INSPECTION TO ENSURE ANY PREVIOUS DAMAGE OR ELONGATION HAS BEEN COMPLETELY REMOVED. _` WET INSTALL QTY_`1 HI_`LITE(S) B0206001AG6_`( ) + NUTS B0203013_`3 IN LIEU OF B/P FASTENERS B0206001AG5_`( ) PER BAPS 151_`029, BAPS 157_`028 AND ALL OTHER DRAWING REQUIREMENTS. _` ALTERNATE COLLAR B0206016CY6 MAY BE USED IN LIEU OF B0203013_`3. _` QUALITY TO ENSURE THAT THE ASSEMBLY IN THE LOCALITY OF THE REPAIR MEETS MRB DISPOSITION AND ALL OTHER REQUIREMENTS OF THE ENGINEERING DWG. _` CONTINUE WITH THE ASSEMBLY PROCESS PER DRAWING REQUIREMENTS LIAISON SUBSTANTIATION: FUNCTIONALLY AND STRUCTURALLY ACCEPTABLE TO ENG. Â» O/S FASTENER TYPE, MATERIAL AND FINISH SAME THAN THE B/P ONE. Â» O/S FASTENER STRENGTH (SHEAR AND TENSILE) MEETS MINIMUMS STANDARDS OF THE B/P ONE. RICARDO SENOVIO BA LIAISON ENGINEERING 06/23/2021.</t>
  </si>
  <si>
    <t>V582654</t>
  </si>
  <si>
    <t>Q321011126</t>
  </si>
  <si>
    <t>G05310950-015</t>
  </si>
  <si>
    <t>SURROUND ASSY HYDRAULIC BAY</t>
  </si>
  <si>
    <t>V509001</t>
  </si>
  <si>
    <t>615359* DESCRIPTION THERE ARE (QTY. 2) HOLE OVERSIZED. HOLE H1 TO H2 DAMAGED PART(S) G05310952_`105 SKIN HYDRAULIC &amp; G05310963_`101 ANGLE HDY BAY JOINT PARTS G05310952_`105 SKIN HYDRAULIC &amp; G05310963_`101 ANGLE HDY BAY SEE ATTACHMENT TO DETAIL</t>
  </si>
  <si>
    <t>ENGINEERING ANNOTATIONS AFFECTED PARTS: _` G05310952_`105, SKIN HYDRAULIC BAY / SPEC. BAMS516_`015 AL ALLOY 2524 T3 / FINISH CODE A116 / THK. 0.063". _` G05310963_`101, ANGLE BAY SURROUND MID POST. NOTE: REF. TO DWG. G05310950 REV. _`M, ZONE/SHEET 5B_`4 (SECTION AH_`AH) FOR B/P FASTENER INSTL. ENGINEERING DISPOSITION PROCEED AS FOLLOWS: _` ENSURE QTY_`2 HOLES WERE OPENED TO Ã 0.160"_`0.164" AS PER BAPS 151_`001. _` KEEP A MINIMUM E.D. OF 0.300" IN ANGLE. _` COMPLETE COUNTERSINK TO A DIA. OF 0.2396"_`0.2469" AS PER BAPS 151_`001. * COUNTERSINK HOLE DIAMETER LIMITS ARE GIVEN FOR REFERENCES PURPOSES ONLY SINCE INSTALLED FASTENERS MUST MEET THE FLUSHNESS REQUIREMENTS OF BAERD GEN_`034 OR APPLICABLE ENGINEERING DWG. _` WET INSTALL QTY_`2 RIVETS B0205018AD5_`( )S IN LIEU OF B0205020AD4_`5S PER BAPS 151_`001, BAPS 157_`028 AND ALL OTHER DRAWING REQUIREMENTS. _` QUALITY TO ENSURE THAT THE ASSEMBLY IN THE LOCALITY OF REPAIRED AREA MEETS MRB DISPOSITION AND ALL OTHER REQUIREMENTS OF THE ENGINEERING DWG. _` CONTINUE WITH THE ASSEMBLY PROCESS PER DRAWING REQUIREMENTS. LIAISON SUBSTANTIATION: STRUCTURALLY ACCEPTABLE TO ENGINEERING. Â» NO LOW. E.D OR KNIFE EDGE EXISTS. MINIMUM E.D. IS 1.82D IN ANGLE / MIN. REMAINING MATERIAL BEYOND CSK. FOR RIVET O/S IS 42% OF TOTAL SKIN THK. RICARDO SENOVIO LIAISON ENGINEERING 06/23/2021.</t>
  </si>
  <si>
    <t>V582581</t>
  </si>
  <si>
    <t>Q321011127</t>
  </si>
  <si>
    <t>G05292803-103-01</t>
  </si>
  <si>
    <t>LEVER, LATCH, CARGO ACCESS DR</t>
  </si>
  <si>
    <t>S305911-NC COSNC</t>
  </si>
  <si>
    <t>LEVER, LATCH, CARGO ACCESS DR (G05292803_`103_`01) QTY (1) IS: WAS FOUND A TOOL MARK ON LEVER LATCH S/B: THE PARTS MUST BE OUT OF DAMAGE, SCRATCHES AND ACCORDING TO THE DRAWING. TOOL MARK L: 0.030" W: 0.030" D: 0.002" SEE ATTACHMENT</t>
  </si>
  <si>
    <t>ENGINEERING REMARKS: ITEM PN DESCRIPTION MATERIAL 001 G05292803_`103 LEVER LATCH, CARGO ACCESS DR CRES PH13_`8MO H1000 PER AMS5629 / S010 / LOCAL THK. 0.080" +/_` 0.010". ENGINEERING DISPOSITION PROCEED AS FOLLOWS: 1. MASK WITH ADHESIVE TAPE ALL AROUND DAMAGED AREA. 2. REMOVE SHARP EDGES WITH A 220 GRIT SANDPAPER OR FINER. _` DO NOT DEEPEN DAMAGE. _` ENSURE A SURFACE ROUGHNESS OF 63 RA OR BETTER. _` ENSURE A SMOOTH TRANSITION OVER REPAIRED AREA. 3. PERFORM AN EDDY CURRENT INSPECTION PER BAPS 176_`019 OR FPI PER BAPS 176_`002. _` IF POSITIVE INDICATION RESUBMIT NCR. 4. PERFORM A REMAINING THICKNESS INSPECTION PER UT_`51. _` MAKE SURE THAT REMAINING THICKNESS IS WITHIN DRAWING TOLERANCES 5. PASSIVATE REPAIRED SURFACE AS PER BAPS 180_`015. 6. ENSURE ALL OTHER DRAWING REQUIREMENTS ARE MET. LIAISON ENG. SUBSTANTIATION: REMAINING THICKNESS IS WITHIN DRAWING TOLERANCES. MRB LIAISON ENGINEER GABRIEL GARCIA 06/28/2021.</t>
  </si>
  <si>
    <t>V600640</t>
  </si>
  <si>
    <t>Q321011128</t>
  </si>
  <si>
    <t>V389053</t>
  </si>
  <si>
    <t>TO METHODS* BULLET FAIRING INSTL, IN PART FAIRING INSTL, BULLET (G05530150_`001). FLUSHNESS OF SCREWS ARE OUT OF TOLERANCES, THE ASSY IS NOT AS PER G00606301 REV M AIRCRAFT AERODYNAMICS SMOOTHNESS. IS CONDITION MAX DEPTH: _`0.013" S/B: 0.000" /_`0.005" INVOLVED PARTS: G05530670_`101 G05530608_`101 G05530606_`103 G05530606_`104 G05530670_`102 G05530608_`102 G05530607_`002 G05530607_`001 G05530674_`102 G05530674_`101 G05530601_`103 DRAWING INSTALATION OF PARTS: G05530150 REV. U AT THIS STAGE ALL BOLTS WERE INSTALLED WITH B/P TORQUE. NO SHANKING CONDITION EXIST NO STEP CONDITION EXIST BTW PARTS FOR DISCREPANT CSK DIAMETERS &amp; HOLE DIAMETERS PLEASE REFER TO ATTACHMENTS, ALL REMAINING HOLES &amp; CSK ARE WITHIN DWG TOLERANCES. PLEASE ADVISE, SEE ATTACH FOR DETAILED INFO. SEE NCR Q321007081 AS REFERENCE</t>
  </si>
  <si>
    <t>ENGINEERING DISPOSITION. NOTES: P/N. DESCRIPTION. G05530601_`103. SKIN, LE, BULLET FAIRING. G05530670_`101. SKIN, UPP HSTA ACCESS, BLT FAIR, LH. G05530670_`102. SKIN, UPP HSTA ACCESS, BLT FAIR, LH. G05530608_`101. SKIN, LWR HSTA ACCESS, BLT FAIR, LH. G05530608_`102. SKIN, LWR HSTA ACCESS, BLT FAIR, LH. G05530674_`101. SKIN, JACK ACCESS, BLT FAIR, LH. G05530674_`102. SKIN, JACK ACCESS, BLT FAIR, RH. G05530606_`103. SKIN, SIDE/UPR, BLT FAIR, LH. G05530606_`104. SKIN, SIDE/UPR, BLT FAIR, RH. G05530607_`002. SKIN ASSY, SIDE, BLT FAIR, RH. MAX. FLUSHNESS DEVIATION OF _`0.007" G05530607_`001. SKIN ASSY, SIDE, BLT FAIR, LH. &gt; REFER TO DRAWING G05530150 REV. _`U AND G05530152 REV. _`E FOR INSTALLATION. &gt; LOCATED BETWEEN FS 1147 TO FS 1216. PROCEED AS FOLLOWS: MAX. FLUSHNESS DEVIATION OF _`0.013" 1.1 _` ACTUAL FLUSHNESS DEVIATION ON FOLLOWING PARTS ARE ACCEPTABLE FOR ENGINEERING: _` G05530606_`104: MAX. FLUSHNESS DEVIATION OF _`0.009". _` G05530674_`102: MAX. FLUSHNESS DEVIATION OF _`0.006". _` G05530670_`102: MAX. FLUSHNESS DEVIATION OF _`0.008". _` G05530608_`102: MAX. FLUSHNESS DEVIATION OF _`0.007". _` G05530601_`103: MAX. FLUSHNESS DEVIATION OF _`0.013". _` G05530670_`101: MAX. FLUSHNESS DEVIATION OF _`0.009". _` G05530606_`103: MAX. FLUSHNESS DEVIATION OF _`0.009". _` G05530608_`101: MAX. FLUSHNESS DEVIATION OF _`0.009". _` G05530607_`001: MAX. FLUSHNESS DEVIATION OF _`0.008" _` G05530607_`002: MAX. FLUSHNESS DEVIATION OF _`0.008" 1.2 _` ENSURE ALL THE INSTALLATION OF BOLTS MEET ALL OTHER INSTALLATION REQUIREMENTS OF BAPS 150_`000. 1.3 _` ENSURE INSTALLATION OF G05530674_`101 MEET ALL THE DRAWING REQUIREMENTS. 1.4 _` ENSURE TO MEET ALL OTHER DRAWING REQUIREMENTS AND CONTINUE ASSEMBLY PER DRAWING REQUIREMENTS. SUBSTANTIATION: _` REFER TO SIGN OFF FOR FLIGHT SCIENCES A</t>
  </si>
  <si>
    <t>Q321011129</t>
  </si>
  <si>
    <t>V434466</t>
  </si>
  <si>
    <t>47771460001SN4</t>
  </si>
  <si>
    <t>SUPPLIER EXTERNAL* BTW 256.10 AND 217.00 EXISTS DEPRESSION ON SKIN, OUTER, SLAT #1 (RH) (GM124_`1501_`12). FASTENER B/P B0205017AD3_`5. THIS CONDITION WAS FOUND DURING THE REPARATION REQUIRED IN NCR Q321010356. ACTUAL CONDITION IS: WIDTHâ 1.300" LENGTH 1.700" DEPTH MAX. 0.009" DEPTH MIN. 0.003" MIN. THKS IN POCKET 0.053" MEASURED BY NDI TEAM MIN. THKS IN CHEM MILL 0.085" MEASURED BY NDI TEAM SEE ATTACHMENTS FOR DETAILS.</t>
  </si>
  <si>
    <t>PROCEED AS FOLLOWS. _` REMOVE AFFECTED SKIN AND REPLACE WITH QTY (1) NEW B/P COMPLIANT ONE. Â» ROUTE DISCREPANT SKIN TO QUARANTINE, ENGINEERING SUGGESTS TO SCRAP IT. _` CLOSE THIS NCR. ENGINEERING SUBSTANTIATION. RETURN TO DRAWING REQUIREMENTS. REMOVED SKIN NOT FEASIBLE TO BE USED NOR REPAIRED. OSCAR DIAZ DE LEON. LIAISON ENGINEERING. 06/23/2021.</t>
  </si>
  <si>
    <t>V586306</t>
  </si>
  <si>
    <t>Q321011131</t>
  </si>
  <si>
    <t>V407664</t>
  </si>
  <si>
    <t>DRAWING PART NUMBER: GC413_`2300 _`REV A LOT: V407664 QUADRANT ASSY, AFT RUDDER CONTROL (GC413_`2300_`1) PRESENT 1 IMPACT DAMAGE ON EDGE OF QUADRANT, LH (GC413_`2304_`1) ACTUAL CONDITION: IMPACT DAMAGE: LENGTH: 0.120â WIDTH: 0.040â DEPTH: _`0.003â S/B: THE PART SHOULD BE ACCORDING TO DRAWING REQUIREMENTS AND WITHOUT DAMAGES OR DEFECTS PLEASE SEE THE ATTACHMENTS FOR MORE DETAILSâ¦</t>
  </si>
  <si>
    <t>ENGINEERING REMARKS. _` DRAWING GC413_`2300 _`A / GC413_`2304 NC. _` GC413_`2304_`1 QUADRANT LOCAL IS MADE FROM 7050_`T7451 3.75" AL PLT PER AMS 4050. PROCEED AS FOLLOWS. _` MANUALLY BLEND REPORTED DAMAGE TO ACHIEVE A SMOOTH TRANSITION WITH THE SURROUNDING MATERIAL PER BAPS 149_`001. Â» DO NOT DEEPEN THE DAMAGE. Â» BLEND RATIO 50:1. Â» SURFACE ROUGHNESS 63RA OR BETTER. _` QC MANDATORY INSPECTION USING A 10X MAGNIFYING GLASS AND A GOOD LIGHT SOURCE TO ENSURE NO TRACES OF THE REPORTED DAMAGES REMAIN. _` NDI INSPECTION. Â» ET ( EDDY CURRENT ) CRACK_`CHECK PER BAPS 176_`019. â¢ ENSURE NO RELEVANT INDICATIONS ARE FOUND. Â» QC TO ENSURE DAMAGE WAS NOT INCREASED. _` APPLY A032 FINISH TO REPAIRED SURFACE PER BAERD GEN_`004. Â» WHITE #17875 PER FED STD_`595. _` IDENTIFY REPAIRED COMPONENT AS NCRQ321011131_`001 PER BAPS 144_`005. _` RTS REPAIRED QUADRANT. ENGINEERING SUBSTANTIATION. MATERIAL THICKNESS WITHIN DRAWING TOLERANCES. INTEGRITY VERIFIED BY NDI. OSCAR DIAZ DE LEON. LIAISON ENGINEERING. 06/23/20201.</t>
  </si>
  <si>
    <t>V589683</t>
  </si>
  <si>
    <t>Q321011132</t>
  </si>
  <si>
    <t>SN6</t>
  </si>
  <si>
    <t>THIS NCR SUPERSED NCR Q321010977 AS IT WAS REQUESTED IN THE DISPOSITION DRAWING PART NUMBER: GM124_`1801 _`REV E S/N: SN6 SKIN, OUTER (GM124_`1801_`10) PRESENT SCRATCHES ON THE OML SURFACE AS FOLLOW: ACTUAL CONDITION: PART #1 (SN6) SCRATCH 1: LENGTH: 0.480â WIDTH: 0.015â DEPTH: _`0.0020â S/B: THE PART SHOULD BE ACCORDING TO DRAWING REQUIREMENTS AND WITHOUT DAMAGES OR DEFECTS PLEASE SEE THE ATTACHMENTS FOR MORE DETAILS AND NDI THICHNESS REPORTâ¦</t>
  </si>
  <si>
    <t>ENGINEERING REMARKS. _` DRAWING GM124_`1801 _`E / GM128_`1801 _`N. _` GM124_`1801_`10 SKIN LOCAL B/P THICKNESS IS .100" ( STOCK ) &amp; .063"Â±.005" MADE FROM 6013_`T62 OR T6 AL SHT PER AMS 4347. _` CONDITION AS REPORTED AFTER BLENDING IS NOTED AND ACCEPTABLE TO ENGINEERING. Â» .096" MIN THICKNESS FROM .100" NOMINAL. Â» .065" MIN THICKNESS FROM .063" NOMINAL_` PROCEED AS FOLLOWS. _` IDENTIFY REPAIRED SKIN AS NCRQ321011132_`001 PER BAPS 144_`005. ENGINEERING SUBSTANTIATION. FUNCTIONALLY AND STRUCTURALLY ACCEPTABLE TO ENGINEERING. NO MAINTAINABILITY IMPACT DUE TO THIS CONDITION. OSCAR DIAZ DE LEON. LIAISON ENGINEERING. 06/28/2021.</t>
  </si>
  <si>
    <t>Q321011133</t>
  </si>
  <si>
    <t>SN1</t>
  </si>
  <si>
    <t>THIS NCR SUPERSED NCR Q321010977 AS IT WAS REQUESTED IN THE DISPOSITION DRAWING PART NUMBER: GM124_`1801 _`REV E SN1 &amp; SN4 QTY. 2 SKIN, OUTER (GM124_`1801_`10) PRESENT SCRATCHES ON THE OML SURFACE AND A SMALL AREA WITH POROSITY AS FOLLOW: ACTUAL CONDITION: PART #2 (SN4) AREA WITH POROSITY: LENGTH: 0.860â WIDTH: 0.160â DEPTH: _`0.0015â PART #3 (SN1) SCRATCH 1: LENGTH: 0.530â WIDTH: 0.160â DEPTH: _`0.0020â SCRATCH 2: LENGTH: 1.085â WIDTH: 0.015â DEPTH: _`0.0020â SCRATCH 3: LENGTH: 0.180â WIDTH: 0.015â DEPTH: _`0.0015â SCRATCH 4: LENGTH: 0.560â WIDTH: 0.018â DEPTH: _`0.0020â SCRATCH 5: LENGTH: 0.565â WIDTH: 0.010â DEPTH: _`0.0015â S/B: THE PART SHOULD BE ACCORDING TO DRAWING REQUIREMENTS AND WITHOUT DAMAGES OR DEFECTS PLEASE SEE THE ATTACHMENTS FOR MORE DETAILS AND NDI THICKNESS REPORTâ¦</t>
  </si>
  <si>
    <t>ENGINEERING REMARKS. _` DRAWING GM128_`1801 _`N / GM124_`1801 _`E. _` GM124_`1801_`10 SKIN LOCAL B/P THICKNESS IS .100" ( STOCK ) &amp;.063"Â±.005" MADE FROM 6013_`T62 OR T6 AL SHT PER AMS 4347. _` THICKNESS CONDITION AS REPORTED AFTER BLENDING IS NOTED AND ACCEPTABLE TO ENGINEERING. Â» PART 2 .096" MIN THICKNESS FROM .100" NOMINAL. Â» PART 3 .096" MIN THICKNESS FROM .100" NOMINAL AND .064" MIN THICKNESS FROM .063" NOMINAL. PROCEED AS FOLLOWS. _` IDENTIFY SKINS AS NCRQ321011133_`001 PER BAPS 144_`005. _` CLOSE THIS NCR. ENGINEERING SUBSTANTIATION. FUNCTIONALLY AND STRUCTURALLY ACCEPTABLE TO ENGINEERING. NO MAINTAINABILITY IMPACT DUE TO THIS CONDITION. OSCAR DIAZ DE LEON. LIAISON ENGINEERING. 06/28/2021.</t>
  </si>
  <si>
    <t>Q321011134</t>
  </si>
  <si>
    <t>G03612233-001</t>
  </si>
  <si>
    <t>DUCT ASSY, APU GPU JUNCTION, ECS</t>
  </si>
  <si>
    <t>PN: G03612233_`001 DRAWING PART NUMBER: G03612233 SERIAL: 2112441001 &amp; 2112441002 QTY: 2 EA IS: WEIGHT IS 5.140 / 5.220 S/B: ACCORDING TO DRAWING THE WEIGHT SHALL NOT EXCEED 5.129 LBS. SEE ATTACHMENT</t>
  </si>
  <si>
    <t>ENGINEERING DISPOSITION. PROCEED AS FOLLOWS: + REPORTED CONDITION HAS BEEN NOTED AND IS ACCEPTABLE TO ENGINEERING AS IS. _` ENSURE MAXIMUM WEIGHT IS 5.140 / 5.220 LBS, OTHERWISE RESUBMIT TO ENGINEERING WITH ALL DETAILS. _` ENSURE TO MEET ALL OTHER DWG REQUIREMENTS. _` IDENTIFY REPORTED PART WITH VNCR NUMBER PER BAPS 144_`005. _` CONTINUE WITH MANUFACTURING PROCESS PER DWG REQUIREMENTS. ENGINEERING SUBSTANTIATION. _` PASS BY COMPARISON NCR AS REF. V020014408_`001. _`_`_`_`_`_`_`_`_`_`_`_`_`_`_`_`_`_`_`_`_`_`_`_`_`_`_`_`_`_`_`_`_`_`_`_`_`_`_`_`_`_`_`_`_`_`_`_`_`_`_`_` LIAISON ENGINEER. ALBERTO MALDONADO. 06/23/2021.</t>
  </si>
  <si>
    <t>Q321011136</t>
  </si>
  <si>
    <t>PANEL, ASSY, LH AFT FUSE</t>
  </si>
  <si>
    <t>NO BADGE* EXIST QTY (3) TOOL MARKS ON SKIN, LH PANEL, AFT FUSE (G05362101_`107) TOOL MARK LENGTH WIDTH DEEP ADJACENT FASTENER FASTENER TYPE #1 0.120" 0.030" 0.0025" 0.850" B0205020AD6_`5 #2 0.100" 0.050" 0.0025" 0.450" B0206002AG5_`4 #3 0.100" 0.060" 0.0025" NA NA SEE ATTACHMENTS FOR DETAILS</t>
  </si>
  <si>
    <t>ENGINEERING ANNOTATIONS AFFECTED PART(S): _` G05362101_`107, SKIN LH PANEL AFT FUSE / MATL. SPEC.: SHEET METAL AL ALLOY 2524_`T3 BAMS516_`015 / FINISH CODE A109 / THICKNESS 0.160". TOLERANCE PER ANSI H35.2 IS +/_`.009" (IN STOCK THICKNESS ONLY). THICKNESS IN THE LOCALITY OF DAMAGES IS AS FOLLOWS: * TOOL MARK #1 0.072". * TOOL MARK #2, 0.072"/0.090". * TOOL MARK #3, 0.065"/0.080". CHEM_`MILLED POCKETS THICKNESS TOLERANCE TO BE +/_`.004". ENGINEERING DISPOSITION PROCEED AS FOLLOWS: _` MASK THE AREA AROUND EACH DAMAGE TO LIMIT/MINIMIZE THE EXTENT OF THE REPAIRED AREAS. _` BLEND THE DAMAGES USING #120 AND #240 GRIT ALUMINUM OXIDE PAPER UNTIL THE DAMAGES HAVE BEEN BLENDED OUT TO A SMOOTH AND CONTINUOUS TRANSITION. _` USE A MINIMUM 100:1 BLEND RATIO. _` ENSURE REPAIRED AREAS OVERLAPPING HOLES ARE BLENDED TO GRADUAL TRANSITION. _` ENSURE TO OBTAIN 63RA SURFACE FINISH OR BETTER. _` DO NOT DEEPEN ANY BLEND. _` CLEAN REPAIRED AREAS PER BAPS 180_`009. _` PERFORM EDDY CURRENT INSPECTION PER BAPS 176_`019 OR OPTIONALLY FLUORESCENT PENETRANT INSPECTION PER BAPS 176_`002 TO ENSURE REPAIRED AREAS ARE CRACK FREE. _` MEASURE THE REMAINING THICKNESS OF THE SKIN PER NDE UT_`51 OR ANY OTHER BA APPROVED METHODOLOGY TO ENSURE THE THICKNESS AT REPAIRED AREAS IS STILL WITHIN ENG. DRAWING TOLERANCES, UNLESS OTHERWISE SPECIFIED HEREIN. _` ENSURE FASTENERS IN THE LOCALITY OF REPAIRED AREAS ARE NOT DAMAGED OTHERWISE REPLACE THEM BY NEW ONES ACCORDING TO APPLICABLE DWG. SPECIFICATIONS. _` APPLY FINISH CODE A045 TO REPAIRED AREAS PER BAERD GEN_`004. _` ENSURE LOCAL AND LOFT CONTOUR DEVIATION IS WITHIN REQUIREMENTS OF DWG. G00606301. _` QUALITY TO ENSURE THAT THE ASSEMBLY IN THE LOCALITY OF THE REPAIR MEETS MRB DISPOSITION AND ALL OTHER REQUIREMENTS OF THE ENGI</t>
  </si>
  <si>
    <t>V585942</t>
  </si>
  <si>
    <t>Q321011137</t>
  </si>
  <si>
    <t>V409540</t>
  </si>
  <si>
    <t>SUPPLIER* REF NCR C121012824, Q321008203 AND Q321009332 DWG REF G05360040 REV J AFTER FLOOR POSITIONING TO REDUCE GAP BTWN G05362820_`105 ( FRAME, FS 864.00, AFT FUSE RH ) AND G05364105_`103 (BEAM, FLOOR ) IT WAS REMOVED QTY 16 FASTENERS FROM STR 17 TO STR 20 RHS AFTER LOCATION OF FRAME G05362820_`105 IT WAS NOTED A MISMATCH ON HOLES OF REMOVED FASTENERS HOLES WERE OPEND AND CLEANED TO OVERSIZE (SEE ATTACHMENT 001 FOR MESUREMENTS) COMMON PARTS G05362701_`105 SKIN, RH PANEL, AFT FUSE G05362820_`105 FRAME, FS 864.00, AFT FUSE RH G05362540_`103 STRAP, STR 20 RHS, FWD, AFT FUSE B/P FASTENER B0206001AG5 SEE ATTACHMENT FOR DETAIL.</t>
  </si>
  <si>
    <t>ENGINEERING DISPOSITION FOR HOLES 1 TO 16. 1.0 VERIFY HOLES ARE GOOD AND ROUND BETWEEN 0.1850"/0.1880" ACCORDING TO BAPS 151_`029.. _` ENSURE MIN. 0.350" EDGE DISTANCE AND MIN.0.75" PITCH DISTANCE. 2.0 INSTALL (QTY. 16) B0206001AG6_`* HILITES WITH B0203013_`3 COLLARS IN LIEU OF (QTY. 16) B0206001AG5_`* HI_`LITES PER DRAWING. _` INSTALL FASTENERS WET PER BAPS 157_`028 AND BAPS 151_`029. 3.0 CONTINUE PER DRAWING AND SPECS. REQUIREMENTS. LIAISON SUBSTANTIATION _` EDGE DISTANCE RATIO 1.86D IS ACCEPTABLE FOR ENGINEERING. _` PITCH DISTANCE RATIO 3.98D IS ACCEPTABLE FOR ENGINEERING. _`_`_`_`_`_`_`_`_`_`_`_`_`_`_`_`_`_`_`_`_`_`_`_`_`_`_`_`_`_`_`_`_`_`_`_`_`_`_`_`_`_`_`_`_`_`_`_`_`_`_`_`_`_`_`_`_`_`_`_`_`_`_`_`_`_`_`_`_`_`_` BERNABE RODRIGUEZ 06/23/2021</t>
  </si>
  <si>
    <t>Q321011138</t>
  </si>
  <si>
    <t>G05530583-103</t>
  </si>
  <si>
    <t>V251047</t>
  </si>
  <si>
    <t>SUPPLIER* NCR REF. Q321008618_`001 ACCES PANNEL WITH FLUSHNESS OUT OF DRAWING REQUIERMENTS THE TOLERANCES FOR BOLTS IS + 0.000" / _` 0.005" ACCES PANNEL _` G05530583_`103 (QTY BOLTS 25) S/N: S/N5 MAX DEEP: _`0.010" MIN DEEP: _`0.006" NOTE: THE B/P FASTENER FOR ACCESS PANEL IS B0201094V3_`4 SEE ATTACHMENTS FOR DETAILS</t>
  </si>
  <si>
    <t>ENGINEERING DISPOSITION. 1.0 USE WITH NOTED CONDITION. _` REPORTED UNDERFLUSHNESS UP TO MAX. _` 0.010" IS STRUCTURALLY AND FUNCTIONALLY ACCEPTABLE. _` NO ENGINEERING OR DRAWING CHANGE IS REQUIRED. 2.0 ENSURE TO MEET ALL OTHER DRAWING REQUIREMENTS. LIAISON SUBSTANTIATION _` SUBJECT TO FLIGHT SCIENCE APPROVAL. _`_`_`_`_`_`_`_`_`_`_`_`_`_`_`_`_`_`_`_`_`_`_`_`_`_`_`_`_`_`_`_`_`_`_`_`_`_`_`_`_`_`_`_`_`_`_`_`_`_`_`_`_`_`_`_`_`_`_`_`_`_`_`_` BERNABE RODRIGUEZ 06/23/2021</t>
  </si>
  <si>
    <t>Q321011139</t>
  </si>
  <si>
    <t>G05372948-001</t>
  </si>
  <si>
    <t>BRACKET ASSY, HYDRAULIC SYSTEM</t>
  </si>
  <si>
    <t>742586/002/000</t>
  </si>
  <si>
    <t>PN: G05372948_`001 DRAWING PART NUMBER: G05372948 TRACEABILITY: 742586/002/000 QTY: 4 EA IS: MISSING PRIMER AROUND OF FASTENER S/B: ACCORDING TO DRAWING ALL FASTENER SHOULD HAVE PRIMER X189 SEE ATTACHMENT</t>
  </si>
  <si>
    <t>ENGINEERING DISPOSITION 1.0 TOUCH UP BARE AREAS OF RIVETS BUCKED HEADS WITH FINISH CODE X189 PER BAERD GEN_`004. 2,0 CONTINUE PER DRAWING REQUIREMENTS. LIAISON SUBSTANTIATION _` REWORK DISPOSITION, DISPO. RETURN ASSY TO THE DRAWING INTENT. _`_`_`_`_`_`_`_`_`_`_`_`_`_`_`_`_`_`_`_`_`_`_`_`_`_`_`_`_`_`_`_`_`_`_`_`_`_`_`_`_`_`_`_`_`_`_`_`_`_`_`_`_`_`_`_`_`_`_`_`_`_`_`_`_`_`_`_` BERNABE RODRIGUEZ 07/14/2021</t>
  </si>
  <si>
    <t>V663178</t>
  </si>
  <si>
    <t>Q321011140</t>
  </si>
  <si>
    <t>G05530569-103</t>
  </si>
  <si>
    <t>SUPPLIER* NCR REF. Q321008618_`001 ACCES PANNEL WITH FLUSHNESS OUT OF DRAWING REQUIERMENTS THE TOLERANCES FOR BOLTS IS + 0.000" / _` 0.005" ACCES PANNEL _` G05530569_`103 QTY BOLTS 29 ( QTY BOLTS OUT OF TOLERANCES _` 1) S/N: 0007 DEPTH: _`0.006" NOTE: THE B/P FASTENER FOR ACCESS PANEL IS B0201094V3_`4 SEE ATTACHMENTS FOR DETAILS</t>
  </si>
  <si>
    <t>ENGINEERING DISPOSITION. _`_` CONDITION AS STATED IS NOTED AND ACCEPTABLE TO ENGINEERING AS IS. _`_` CONTINUE WITH ASSY PROCESS. _`_` CLOSE THIS NCR. ~ CONDITION NOTED AND ACCEPTABLE AT THIS STAGE. _`_`_`_`_`_`_`_`_`_`_`_`_`_`_`_`_`_`_`_`_`_`_`_`_`_`_`_`_`_`_`_` _`ESAU HERNANDEZ_` 06/23/2021</t>
  </si>
  <si>
    <t>Q321011141</t>
  </si>
  <si>
    <t>G05450490-101-02</t>
  </si>
  <si>
    <t>V519255</t>
  </si>
  <si>
    <t>METHODS* AT BOX ASSY, CENTER, PYLON (G05450053_`017) EXIST A MISMATCH CONDITION ON THE ANGLE, CTR BOX, PYLON (G05450490_`101_`02) COMMON TO RIB, CTR BOX, PYLON (G05450427_`101_`03). S/B INSTALL B/P B0205016AD5_`6 REFER. DWG G05450053 REV J ACTUAL CONDITION: IN ORDER TO CLEAN THE MISMATCH BETWEEN PARTS PRODUCTION PULLED THE HOLE ON THE RIB BUT IT' STILL SHOWN THE MISMATCH CONDITION. ANGLE, CTR BOX, PYLON (G05450490_`101_`02) DIA TO CLEAN 0.172â , ED 0.342â / 0.344â , PITCH 0.782â, MISMATCH 0.080â RIB, CTR BOX, PYLON (G05450427_`101_`03). DIA TO CLEAN 0.107â , ED 0.350â , PITCH 0.782â, MISMATCH 0.080â SEE ATTACHMENT</t>
  </si>
  <si>
    <t>ENGINEERING ANNOTATIONS: REF. TO ENGINEERING DWG. G05450075 REV.V , ZONE/SHEET 14D_`7 (SECTION Y_`Y) FOR B/P INSTL. INVOLVED PART(S): _` G05450427_`101, RIB CTR BOX PYLON. _` G05450490_`101, ANGLE CTR BOX PYLON. ENGINEERING DISPOSITION PROCEED AS FOLLOWS: _` IN ORDER TO CLEAN MISMATCH, DRILL QTY_`1 DISCREPANT HOLE TO Ã 0.176"_`0.180" PER BAPS 188_`001 THROUGH THE ALL INVOLVED PARTS. _` ENSURE A MIN. E.D. OF 0.342" IN ALL INVOLVED PARTS. _` ENSURE A MIN. PITCH DISTANCE OF 0.782". _` QUALITY TO PERFORM A VISUAL AND DIMENSIONAL INSPECTION TO ENSURE ANY PREVIOUS DAMAGE OR ELONGATION HAS BEEN COMPLETELY REMOVED. _` WET INSTALL QTY_`1 O/S RIVET NAS1242AD5_`( )S IN LIEU OF B/P RIVET B0205016AD5_`( ) PER BAPS 151_`001, BAPS 157_`028 AND ALL OTHER DWG. REQUIREMENTS. _` QUALITY TO ENSURE THAT THE ASSEMBLY IN THE LOCALITY OF THE INTENDED INSTALLATION MEETS MRB DISPOSITION AND ALL OTHER DWG. REQUIREMENTS. _` CONTINUE WITH THE ASSEMBLY PROCESS PER DWG. SPECIFICATIONS. LIAISON SUBSTANTIATION: STRUCTURALLY AND FUNCTIONALLY ACCEPTABLE TO ENGINEERING. Â» MINIMUM RIVET PITCH DISTANCE AND E.D. WITHIN LIMITATIONS OF PSRM: BM6040_`05_`SR2309. Â» O/S FASTENER STRENGTH MEETS MINIMUMS STANDARDS OF THE B/P RIVET. Â» O/S FASTENER TYPE, MATERIAL AND FINISH SAME THAN THE B/P RIVET. RICARDO SENOVIO BA LIAISON ENGINEERING 06/22/2021.</t>
  </si>
  <si>
    <t>V582363</t>
  </si>
  <si>
    <t>Q321011142</t>
  </si>
  <si>
    <t>G05530594-103</t>
  </si>
  <si>
    <t>PANEL, ACCESS, LOWER PCU, VSTAB</t>
  </si>
  <si>
    <t>CIL-0093</t>
  </si>
  <si>
    <t>SUPPLIER* NCR REF. Q321008618_`001 ACCES PANNEL WITH FLUSHNESS OUT OF DRAWING REQUIERMENTS THE TOLERANCES FOR BOLTS IS + 0.000" / _` 0.005" ACCES PANNEL _` G05530594_`103 QTY BOLTS 26 ( QTY BOLTS OUT OF TOLERANCES _` 16) S/N: CIL_`0093 MAX DEEP: _`0.010" MIN DEEP: _`0.006" NOTE: THE B/P FASTENER FOR ACCESS PANEL IS B0201094V3_`4 SEE ATTACHMENTS FOR DETAILS</t>
  </si>
  <si>
    <t>ENGINEERING REMARKS: _` PROIR TO CLOSE NCR Q.C. TO UPDATE NCR HEADER TO ADD AIRCRAFT NUMBER (70108 SEE DISCREPANCY GRAPHICS) AND ENSURE TO LINK NCR TO ASSY. ENGINEERING DISPOSITION: _` PROCEED AS FOLLOWS: _` STATED CONDITION OF QTY_`16 FASTENERS WITH FLUSHNESS OF _`.006"/_`0.010" IN LIEU OF DWG REQUIREMENT .000"/_`.005" PER AERO DWG G00606301, ARE STRUCTURALLY AND FUNCTIONALLY ACCEPTABLE TO ENGINEERING. _` ENSURE THAT ALL OTHER BOLTS ARE WITHIN DRAWING TOLERANCES. _` IDENTIFY DISCREPANT AREA WITH NCR NUMBER PER BAPS 144_`005. _` CONTINUE WITH THE ASSEMBLY PER ALL DRAWING REQUIREMENTS. _` LIAISON SUBSTANTIATION: SEE SIGNOFF SHT FOR FLT SCIENCES ENGINEERING APPROVAL. REFER TO Q321010369_`001 FOR NOT APPLICABLE CSN. _`_`_`_`_`_`_`_`_`_`_`_`_`_`_`_`_`_`_`_`_`_`_`_`_`_`_`_`_`_`_`_`_`_`_`_`_`_`_`_`_`_`_`_`_`_`_`_`_`_`_`_`_` JAIME OTERO. LIAISON ENGINEER BAM. 06/23/2021.</t>
  </si>
  <si>
    <t>Q321011143</t>
  </si>
  <si>
    <t>746158/002/000</t>
  </si>
  <si>
    <t>PN: G05372948_`001 DRAWING PART NUMBER: G05372948 TRACEABILITY: 746158/002/000 QTY: 3 EA IS: MISSING PRIMER AROUND OF FASTENER S/B: ACCORDING TO DRAWING ALL FASTENER SHOULD HAVE PRIMER X189 SEE ATTACHMENT</t>
  </si>
  <si>
    <t>V663120</t>
  </si>
  <si>
    <t>Q321011146</t>
  </si>
  <si>
    <t>G05450071-001</t>
  </si>
  <si>
    <t>G05450636-101-01</t>
  </si>
  <si>
    <t>CLIP, FIXED LE, PYLON</t>
  </si>
  <si>
    <t>V518958</t>
  </si>
  <si>
    <t>586398* AT CLIP, FIXED LE, PYLON G05450636_`101_`01 EXIST AS DAMAGE ON THE RADIO DUE TO THIS THE PART IS OBVIOUS SCRAP</t>
  </si>
  <si>
    <t>PART NOT FEASIBLE TO USE, OBVIOUS SCRAP DISCREPANT PART TO BE SCRAPED AS PER QAPI 3.8.8.2.1.4 REV. 4.0, PAR. 5 G). DISCARD AND REPLACE DISCREPANT PART AND INSTALL A NEW ONE ACCORDING TO DRAWING REQUIREMENTS. CLIP, FIXED LE, PYLON G05450636_`101_`01 QTY 1 NOTE: METHODS PLEASE PROVIDE REWORK ORDER. QUALITY MRB JANETH HERNANDEZ JUN 23, 2021.</t>
  </si>
  <si>
    <t>V586738</t>
  </si>
  <si>
    <t>586398* AT SKIN, LH PANEL, AFT FUSE (G05362101_`105) EXIST A SPOT DRILL S/B INSTALL THE NEAREST RIVET B0205016AD5_`7 ACTUAL CONSDITION: LENTGH 0.120â , WIDTH 0.110â , DEPTH 0.018â SEE ATTACHMENT</t>
  </si>
  <si>
    <t>B/P FASTENER: B0205016AD5_`(*)S DISPOSITION: ONLY AT G05362101_`105 SKIN: AT CENTER OF DISCREPANCY OPEN (1) HOLE GOOD AND ROUND 0.128"_`0.132" PER BAPS 151_`001. ENSURE MIN 0.460" PITCH DISTANCE. AT EXTERNAL SURFACE COUNTERSINK 100Â° FOR (1) B0205018AD4_`(*)S RIVET PER BAPS 151_`001. PLUG/INSTALL (1) B0205018AD4_`(*)S RIVET PER BAPS 151_`001. WET INSTALL PER BAPS 157_`028. APPLY FINISH CODE X189 PER BAERD GEN_`004. ENSURE ALL REMAINING DRAWING REQUIREMENTS MET. CLOSE NCR. SUBSTANTIATION: 3.4XD PITCH DISTANCE IS STRUCTURALLY ACCEPTABLE. RICARDO DELPINO LIAISON ENGINEER 06/23/2021</t>
  </si>
  <si>
    <t>V586656</t>
  </si>
  <si>
    <t>Q321011147</t>
  </si>
  <si>
    <t>DISPOSITION CREATED TO ADD A REWORK ORDER COMPLETE AS PER DISPOSITION 1.0 _`IDENTIFY THE REPAIRED LOCATION WITH DISCREPANCY AS NCR NUMBER PER BAPS 144_`005 _`CONTINUE WITH THE ASSAMBLY PER DRAWING REQUIREMENTS JUAN CARLOS HERNANDEZ QUALITY MRB</t>
  </si>
  <si>
    <t>V632582</t>
  </si>
  <si>
    <t>Q321011148</t>
  </si>
  <si>
    <t>Q321011149</t>
  </si>
  <si>
    <t>Q321011150</t>
  </si>
  <si>
    <t>Q321011151</t>
  </si>
  <si>
    <t>Q321011152</t>
  </si>
  <si>
    <t>Q321011153</t>
  </si>
  <si>
    <t>Q321011154</t>
  </si>
  <si>
    <t>Q321011155</t>
  </si>
  <si>
    <t>Q321011156</t>
  </si>
  <si>
    <t>Q321011157</t>
  </si>
  <si>
    <t>PN: G05213010_`103 DRAWING PART NUMBER: G05213010_`103 TRACEABILITY: 045347 QTY: 6 EA IS: THE PARTS HAVE TOOL MARKS S/B: ACCORDING TO BAPS 188_`001 THE PARTS SHOULD BE WITHOUT TOOL MARKS SEE ATTACHMENT</t>
  </si>
  <si>
    <t>ENGINEERING DISPOSITION: AFFECTED PARTS: PART NUMBER TITLE MATL SPEC STOCK THICK FINISH G05213010_`103 FITTING, UPR STOP, PASS ACS DR CRES PH13_`8MO H1000 AMS5629 3.50" S010 PROCEED AS FOLLOWS: FOR NEW DAMAGES FOUND IN THE SERRATIONS OF PIECE #4 AND PIECE #6 ONLY: BREAK ALL SHARP EDGES AND DEBURR PER BAPS 188_`001. DO NOT USE FERROUS TOOLS. ENSURE B/P PROFILE BETWEEN SERRATIONS IS MAINTAINED. CLEAN THE REPAIRED AREA PER BAPS 180_`009. PROCEED TO INSPECT ALL REPAIRED AREAS IN SERRATIONS FOR ALL THE AFFECTED PARTS: Q.C MANDATORY: USE A MAGNIFYING GLASS 20X AND GOOD SOURCE OF LIGHT TO ENSURE REMAINING DAMAGE NOT EXIST AND ENSURE THAT PART IS CRACK FREE. IF NOT RELEVANT INDICATIONS CONTINUE WITH THE REPAIR, OTHERWISE RESUBMIT TO ENGINEERING WITH ALL DETAILS. Q.C TO USE THE APPROPRIATE METHOD TO ENSURE THAT: FOR ALL REPAIRED DAMAGES IN SERRATIONS: ENSURE NO MORE THAN 0.002" OF MATERIAL HAVE BEEN REMOVED. RESUBMIT OTHERWISE. FINISH: CLEAN THE REPAIRED AREAS PER BAPS 180_`009. APPLY FINISH CODE S010 TO REPAIRED AREA PER BAERD GEN_`004. IDENTIFY THE REPAIRED PARTS WITH NCR NUMBER PER BAPS 144_`005. CONTINUE THE ASSEMBLY PER DRAWING REQUIREMENTS. LIAISON ENG. SUBSTANTIATION: MATERIAL INTEGRITY VERIFIED BY NDI FOR ALL THE REPAIRED AREAS OUTSIDE OF SERRATIONS. Q.C ENSURE NO REMAINING DAMAGE AND NO CRACKS EXIST IN REPAIRED AREAS OF SERRATIONS. THE CONTOUR OF SERRATIONS IS MAINTAINED. THE REPAIR IS ACCEPTABLE FOR FIT FORM AND FUNCTION. LIAISON/DESIGN ENGINEER MARCO A. SAN PEDRO 07/07/2021</t>
  </si>
  <si>
    <t>V633464</t>
  </si>
  <si>
    <t>Q321011158</t>
  </si>
  <si>
    <t>G03612621-001</t>
  </si>
  <si>
    <t>DUCT ASSY, APS OZONE OUTLET, ECS</t>
  </si>
  <si>
    <t>DUCT ASSY, APS OZONE OUTLET, ECS PART # G03612621_`001 ,S/N 2111880102 REMOVED FROM AC 70104 TO SERVICE 70102. SEE ATTACHED REALLOCATION LETTER.</t>
  </si>
  <si>
    <t>ACQUIRE NEW APS OZONE DUCT ASSY PART # G03612621_`001 AND INSTALL AS PER B/P.</t>
  </si>
  <si>
    <t>Q321011159</t>
  </si>
  <si>
    <t>Q321011160</t>
  </si>
  <si>
    <t>Q321011161</t>
  </si>
  <si>
    <t>Q321011162</t>
  </si>
  <si>
    <t>Q321011163</t>
  </si>
  <si>
    <t>Q321011164</t>
  </si>
  <si>
    <t>Q321011165</t>
  </si>
  <si>
    <t>Q321011166</t>
  </si>
  <si>
    <t>Q321011167</t>
  </si>
  <si>
    <t>Q321011168</t>
  </si>
  <si>
    <t>Q321011169</t>
  </si>
  <si>
    <t>Q321011170</t>
  </si>
  <si>
    <t>Q321011171</t>
  </si>
  <si>
    <t>Q321011172</t>
  </si>
  <si>
    <t>Q321011173</t>
  </si>
  <si>
    <t>Q321011174</t>
  </si>
  <si>
    <t>Q321011175</t>
  </si>
  <si>
    <t>Q321011176</t>
  </si>
  <si>
    <t>Q321011177</t>
  </si>
  <si>
    <t>Q321011178</t>
  </si>
  <si>
    <t>Q321011179</t>
  </si>
  <si>
    <t>GC415-7149-1</t>
  </si>
  <si>
    <t>COLUMN ASSY, CONTROL</t>
  </si>
  <si>
    <t>GC415-7173-1</t>
  </si>
  <si>
    <t>RING INSERT</t>
  </si>
  <si>
    <t>V518615</t>
  </si>
  <si>
    <t>SNC CREATED ONLY FOR ATS DOCUMENTATION PROCESS. AT COLUMN ASSY, CONTROL (GC415_`7149_`1) MISSING PART. QTY 2 GC415_`7173_`1 RING INSERT WIB GQ01060. OP 0100 ITEM 0149 SEE ATTACHMENT WITH THE ATS SIGNED.</t>
  </si>
  <si>
    <t>SNC ONLY FOR ATS PROCESS TRACEABILITY. ONCE ONCR AND ATS APPROVAL IS DONE, CLOSE THIS SNC. UPLOAD ATS FORM SIGNED AS APPORVAL EVIDENCE. ____________________________ EDGAR RIVERA MONDRAGON QCMRB JUNE 23, 2021</t>
  </si>
  <si>
    <t>Q321011180</t>
  </si>
  <si>
    <t>GX550208410</t>
  </si>
  <si>
    <t>-27.53"</t>
  </si>
  <si>
    <t>116.75"</t>
  </si>
  <si>
    <t>276.66"</t>
  </si>
  <si>
    <t>V326762</t>
  </si>
  <si>
    <t>IN THE REAR FUSELAGE E_`BAY, FS1031_`1102, STGR 11L QTY_`2 1052009_`266A SENSE LINES ARE NOT INSTALLED IN THE CORECT ORIENTAITON, WHEREBY THE REQUIRED POSITIONS OF THE MALE AND FEMALE ENDS ARE INTERCHANGED. REFER TO ATTACHMENTS FOR DETAILS. DWG G02196100.</t>
  </si>
  <si>
    <t>RETURN TO B/P. PRIOR TO ATP, REMOVE AFFECTED 1052009_`266A SENSE ELEMENTS AND REINSTALL AS PER APPLICABLE DRAWING REQUIREMENTS. REFER TO WORKBOOK GX550208410. UTILIZE METHODS DOCUMENTATION QUALITY WITNESS SUPPORT AS REQUIRED.</t>
  </si>
  <si>
    <t>Q321011181</t>
  </si>
  <si>
    <t>AGS658AA</t>
  </si>
  <si>
    <t>V304958</t>
  </si>
  <si>
    <t>SUPPLIER EXTERNAL* SLAT ASSY, NO.2 (RH) (GM128_`1012_`18) LOCATION: SPART DATUM BTW RIB 1 TO 17 RH AT SLAT ASSY, NO.2 (RH) (GM128_`1012_`18) WAS PERFORMED REMAINING THICKNESS AS PER UT_`51. AFTER TEST WE FOUND QTY (10) POINTS OUT OF TOLERANCE. THKS 0.100" +/_` 0.0035" RIB #7 MIN. THKS 0.095" RIB #8 MIN. THKS 0.095" RIB #9 MIN. THKS 0.095" RIB #10 MIN. THKS 0.095" RIB #11 MIN. THKS 0.095" RIB #12 MIN. THKS 0.095" RIB #13 MIN. THKS 0.095" RIB #14 MIN. THKS 0.095" RIB #15 MIN. THKS 0.095" RIB #16 MIN. THKS 0.095" NOTE: THE POLISH PROCESS IS COMPLETE SEE ATTACHED REPORT</t>
  </si>
  <si>
    <t>ENGINEERING REMARKS. _` DRAWING GM128_`1601 _`M / GM124_`1601 _`F. _` GM124_`1601_`12 SKIN LOCAL B/P THICKNESS IS .100" ( STOCK ) MADE FROM 6013_`T62 OR T6 AL SHT PER AMS 4347. _` THICKNESS CONDITION AS REPORTED IS NOTED AND ACCEPTABLE TO ENGINEERING. PROCEED AS FOLLOWS. _` IDENTIFY SLAT AS NCRQ321011181_`001 PER BAPS 144_`005. _` CLOSE THIS NCR. ENGINEERING SUBSTANTIATION. FUNCTIONALLY AND STRUCTURALLY ACCEPTABLE TO ENGINEERING. NO MAINTAINABILITY IMPACT DUE TO THIS CONDITION. OSCAR DIAZ DE LEON. LIAISON ENGINEERING. 06/23/2021.</t>
  </si>
  <si>
    <t>Q321011182</t>
  </si>
  <si>
    <t>G05450472-103-02</t>
  </si>
  <si>
    <t>METHODS* LOCATION: FS 1053, BTW STR 10 AND STR11 LH. QTY 1 HOLE WITH LOW ED CONDITION ON G05363449_`101 DOUBLER SIDE PANEL AFT BARREL. B/P: B0205016AD5 HOLE DIA: 0.1590" LOW E.D: .280" ON G05363449_`101 DOUBLER. PITCH:0.790" AFFECTED PARTS: G05450472_`103, (CLIP CTR BOX PYLON) E.D:0.350" PITCH: 1.300" G05363449_`101, (DOUBLER, SIDE PANEL AFT BARREL) E.D: 0.280" G05363430_`109, (SKIN SIDE PANEL AFT BARREL LH) E.D: NOT ISSUE G05363446_`105, (STRAP SIDE PANEL AFT BARREL). E.D: NOT ISSUE SEE ATTACHMENTS.</t>
  </si>
  <si>
    <t>ENGINEERING DISPOSITION. PROCEED AS FOLLOWS: + DRILL TO FULL SIZE DISCREPANT HOLES PER DWG REQUIREMENTS. _` ENSURE TO MAINTAIN MINIMUM E.D OF 0.280". + INSTALL B/P FASTENER PER DWG REQUIREMENTS. _` ENSURE TO MEET ALL OTHER DWG REQUIREMENTS. _` CONTINUE WITH ASSY PER DWG REQUIREMENTS. ENGINEERING SUBSTANTIATION. _` MINIMUM E.D RATIO IS 1.7. _`_`_`_`_`_`_`_`_`_`_`_`_`_`_`_`_`_`_`_`_`_`_`_`_`_`_`_`_`_`_`_`_`_`_`_`_`_`_`_`_`_`_`_`_`_`_`_`_`_`_`_`_`_`_`_` LIAISON ENGINEER. ALBERTO MALDONADO. 06/23/2021.</t>
  </si>
  <si>
    <t>V587084</t>
  </si>
  <si>
    <t>METHODS* EXIST QTY (4) DOUBLE HOLE BTW FS 1016 TO 1031 AND STRG 10 LH. AFFECTED PART: G05450606_`101_`03 (ANGLE, DRAG, CTR BOX, PYLON) MIN E.D: 0.300â G05363430_`109 (SKIN, SIDE PANEL, AFT BARREL, LH) MIN E.D: 0.330â G05363451_`105 (DOUBLER, SIDE PANEL, AFT BARREL) MIN E.D: 0.330â HOLE HOLE TO CLEAN E.D. ON DRAG E.D. ON SKIN E.D. ON DOUBLER 1 0.168â 0.400â 0.450â 0.450â 2 0.174â 0.310â 0.350â 0.350â 3 0.181â 0.320â 0.330â 0.330â 4 0.183â 0.300â 0.350â 0.350â ALL HOLES OPEN TO 0.098â B/P: B0206002AG5 SEE ATTACHTMENT</t>
  </si>
  <si>
    <t>ENGINEERING NOTES: PART NO. AFFECTED: _`G05450606_`101, ANGLE DRAG, 7075_`T76 AL ALLOY PER AMS 4048, STOCK/LOCAL THK = 0.100" _`G05363430_`109 SKIN, 2524_`T3 AL ALLOY PER AMS 4296 , STOCK/LOCAL THK = 0.100" _`G05363451_`105 DOUBLER, 2524_`T3 AL ALLOY PER AMS 4296 , LOCAL THK = 0.070" Â± 0.004" B/P FASTENER: B0206002AG5_`(*) HI_`LITE + B0203013_`08 NUT NEXT HIGH ASSY: G05450075 REV.V DISPOSITION: _`_`USING A SUITABLE DRILL BLOCK AND BUSHING ADEQUATELY SECURED IN PLACE, OPEN THE QTY 4 DISCREPANT HOLES TO A Ã OF 0.1850" _` 0.1880" PER BAPS 151_`029 THROUGH THE WHOLE STACK_`UP. _`ENSURE TO MAINTAIN MINIMUM E.D AS REPORTED. _`_`WET INSTALL QTY 4 B0206002AG6_`(*) HI_`LITES + QTY 4 B0203013_`3 NUTS PER BAPS 157_`028, 151_`029 AND REMAINING DWG REQUIREMENTS. _`_`CONTINUE WITH THE NEXT HIGH ASSY AND/OR NEXT CORRESPONDING PROCESS PER DWG REQUIREMENTS. SUBSTANTIATION: _`_`SEE SIGN_`OFF SHEET FOR STRESS ENGINEERING APPROVAL. RUBEN VAZQUEZ LIAISON ENGINEER 06/23/2021 CO_`SIGNED RICARDO DELPINO</t>
  </si>
  <si>
    <t>V589210</t>
  </si>
  <si>
    <t>B0596473* FS 1031, BTW STR 1 AND STR 13, L/H LOWER PYLON QTY (1) ELONGATED HOLE ON FITTING, AFT ENG MOUNT (G05363512_`103) DIA ELONGATED HOLE: 0.205" PITCH: 0.950" B/P: B0206002AG6 INVOLVED PARTS FITTING, AFT ENG MOUNT ( G05363512_`103 ) E.D: 630â SKIN, LWR, CTR BOX, PYLON ( G05450503_`103 ) E.D:NOT ISSUE SEE ATTACHMENTS FOR MORE DETAILS</t>
  </si>
  <si>
    <t>ENGINEERING ANNOTATIONS INVOLVED PART(S): _` G05450062_`009, SKIN ASSY LWR CTR BOX PYLON: _` G05450503_`103, SKIN LWR CTR BOX PYLON / FINISH CODE A105 / ENG. MAKE FROM: G05450513_`101, SKIN LWR CTR BOX PYLON / MATL. SPEC. AL ALLOY 7075 T7351 PER AMS_`QQ_`A_`250/12 / FINISH CODE A003 / THK.: .220" (APPROX.). _` G05363137_`003, FITTING ASSY AFT ENG MOUNT: G05363512_`103, FITTING AFT ENG MOUNT. NOTE: FOR REF. SEE ENGINEERING DWG. G05450075 REV. _`V, ZONE/SHEET 10C_`3 (VIEW ON ARROW D) FOR B/P INSTL. ENGINEERING DISPOSITION PROCEED AS FOLLOWS: _` USING PROPER DRILL BUSHING/GUIDE, OPEN QTY_`1 DISCREPANT HOLE(S) TO Ã 0.2152"_`0.2177" PER BAPS 151_`029 THROUGH THE ALL INVOLVED PARTS. _` ENSURE A MINIMUM E.D. OF 0.630" IN FITTING G05363512. _` ENSURE TO MAINTAIN RIVET PITCH DISTANCE OF 0.950". _` ON SKIN (OML) PERFORM COUNTERSINK TO Ã 0.315"_`0.325" AS PER BAPS 151_`029, SECTION 9.2.3. _` COUNTERSINK HOLE DIAMETER LIMITS ARE GIVEN FOR REFERENCES PURPOSES ONLY SINCE INSTALLED FASTENERS MUST MEET FLUSHNESS REQUIREMENTS OF BAERD GEN_`034 OR APPLICABLE ENGINEERING DWG. _` QUALITY TO PERFORM A VISUAL AND DIMENSIONAL INSPECTION TO ENSURE ANY PREVIOUS DAMAGE OR ELONGATION HAS BEEN COMPLETELY REMOVED. _` WET INSTALL QTY_`1 HI_`LITE(S) HST411AG6_`( ) + NUT(S) B0203038_`3 IN LIEU OF B/P HI_`LITE B0206002AG6_`( ) PER BAPS 151_`029, BAPS 157_`028 AND ALL OTHER DRAWING REQUIREMENTS. _` ENSURE FLUSHNESS REQUIREMENTS PER DWG. G00606301. _` ENSURE THAT THE ASSEMBLY IN THE LOCALITY OF THE INTENDED INSTALLATION MEETS ALL OTHER REQUIREMENTS OF THE ENGINEERING DWG. _` CONTINUE WITH THE ASSEMBLY PROCESS PER DRAWING REQUIREMENTS. LIAISON SUBSTANTIATION: FUNCTIONALLY AND STRUCTURALLY ACCEPTABLE TO ENGINEERING. Â» NO LOW E.D. NOR KNIFE EDGE CONDITION BEYOND HOLE/CSK. FOR O/S FAS</t>
  </si>
  <si>
    <t>V590359</t>
  </si>
  <si>
    <t>Q321011183</t>
  </si>
  <si>
    <t>V326756</t>
  </si>
  <si>
    <t>REFERENCE DRAWING G02191400: INSIDE REAR FUSE LH SIDE FS 1102. GPU DUCT PN G03612235_`001 WITH SN 1904989601 HAS A SOFT SPOT ON THE OUTER INSULATION. SOFT SPOT IS APPROXIMATELY 1.0" IN DIAMETRE AND 0.100" DEEP WITH GENTLE HAND GRIP. SEE ATTACHMENT FOR DETAILS.</t>
  </si>
  <si>
    <t>DISCREPANCY IS WITHIN SCOPE OF STANDARD REPAIR MANUAL BM6040_`04_`SR767 TYPE 6 REPAIR. (VENDOR REPAIR MANUAL RP 18000_`1 REV C) PRODUCTION TO CAREFULLY REWORK DISCREPANCY WITHIN SCOPE OF REPAIR PROCEDURE. SEE ATTACHMENT. RETURN TO B/P.</t>
  </si>
  <si>
    <t>K0384118Q</t>
  </si>
  <si>
    <t>Q321011184</t>
  </si>
  <si>
    <t>GD231-7003-17-01</t>
  </si>
  <si>
    <t>FORWARD FRAME,LOWER</t>
  </si>
  <si>
    <t>V345397</t>
  </si>
  <si>
    <t>DRAWING PART NUMBER: GD231_`7003 _`REV K LOT: V345397 FORWARD FRAME,LOWER (GD231_`7003_`17_`01) PRESENT QTY. 1 IMPACT DAMAGE &amp; QTY. 2 SCRATCHES ON EDGE ACTUAL CONDITION: IMPACT DAMAGE: LENGTH: 0.055â WIDTH: 0.035â DEPTH: _`0.003â SCRATCH 1: LENGTH: 0.650â WIDTH: 0.075â DEPTH: _`0.002â SCRATCH 2: LENGTH: 1.075â WIDTH: 0.040â DEPTH: _`0.001â S/B: THE PART SHOULD BE ACCORDING TO DRAWING REQUIREMENTS AND WITHOUT DAMAGES OR DEFECTS PLEASE SEE THE ATTACHMENTS FOR MORE DETAILSâ¦</t>
  </si>
  <si>
    <t>ENGINEERING NOTES: PART NO. AFFECTED: GD231_`7003_`17_`01 FWD FRAME LOWER _`7050_`T7451 AL PLATE PER AMS 4050, STOCK THK=1.25", LOCAL THK = 0.080" Â± 0.010" DISPOSITION: _`_`_`MASK THE AREA AROUND THE DAMAGES. _`_`_`FOR QTY 2 SCRATCHES: _`_`MANUALLY BLEND THE DAMAGES PER BAPS 149_`001. _`DO NOT DEEPEN THE DAMAGES. _`20:1 BLEND RATIO. _`ENSURE A SMOOTH TRANSITION WITH SURROUNDING MATERIAL. _`ENSURE A SURFACE ROUGHNESS OF 63RA OR BETTER. _`_`_`FOR IMPACT DAMAGE: _`_`MANUALLY CHAMFER THE DAMAGE USING A #220 GRIT ALUMINUM OXIDE PAPER OR FINER. _`REFER TO SR408 (TORONTO SITE ) FIGURE 1. _`DO NOT DEEPEN THE DAMAGE. _`20:1 CHAMFER RATIO. _`ENSURE SMOOTH TRANSITION WITH SURROUNDING MATERIAL. _`ENSURE A SURFACE ROUGHNESS OF 63RA OR BETTER. _`_`_`PERFORM A VISUAL INSPECTION USING A 10X MAGNIFYING GLASS AND A GOOD SOURCE OF LIGHT. _`_`ENSURE THERE ARE NO TRACES OF THE REPORTED DAMAGES. _`_`_`PERFORM A FLUID PENETRANT INSPECTION PER BAPS 176_`002. _`_`ENSURE NO RELEVANT INDICATIONS ARE FOUND. _`_`_`QC ENSURE A MAX MATERIAL REMOVAL OVER THE REPAIRED AREAS OF 0.003". _`_`MEASURE METHOD TO BE CONSIDERED BY QUALITY CONTROL. _`_`_`TOUCH UP THE REPAIRED AREAS WITH FINISH CODE A032 PER BAERD GEN_`004. _`_`_`RTS THE REPAIRED FRAME SUBSTANTIATION: _`_`STRUCTURAL REMAINING THICKNESS STILL WITHIN DWG REQUIREMENTS AND TOLERANCES. _`_`FINISH RESTORED TO DWG INTENT. _`_`MATERIAL INTEGRITY ENSURED BY QNDI. RUBEN VAZQUEZ LIAISON ENGINEER 06/23/2021 CO_`SIGNED RICARDO DELPINO</t>
  </si>
  <si>
    <t>V588331</t>
  </si>
  <si>
    <t>Q321011185</t>
  </si>
  <si>
    <t>G05214043-101-01</t>
  </si>
  <si>
    <t>INTERCOSTAL, BAY 3 4, PASS ACS DR</t>
  </si>
  <si>
    <t>V545556</t>
  </si>
  <si>
    <t>LOGISTIC* EXIST QTY (1) INTERCOSTAL, BAY 3 4, PASS ACS DR (G05214043_`101_`01) WITH DAMAGED . PART ISN'T FEASIBLE TO REWORK/REPAIR. PART IS OBVIOUS SCRAP.</t>
  </si>
  <si>
    <t>NOTE: IN AGREEMENT WITH PRODUCTION THE PART IS OBVIOUS SCRAP .................................................................................................................................................................................................................... PRODUCTION * RELEASE THE DAMAGED PART TO QUALITY TO SCRAP IT * OBTAIN A NEW ONE PART AND CONTINUE WITH THE ASSY AS PER ENGINEERING DRAWING REQUIEREMENTS * IF THERE IS A NEW CONDITIONRAISE A NEW NCR QUALITY * OBTAIN THE DAMAGED PART * PROCEED TO SCRAP THE DAMAGE PART AS PER QAPI 3.8.8.2.6.4 ................................................................................................................................................................................................................... FRANCISCO LIMA MRB AGENT GLOBAL 7500 JUNE, 23,MAY</t>
  </si>
  <si>
    <t>Q321011186</t>
  </si>
  <si>
    <t>G03612263-001</t>
  </si>
  <si>
    <t>DUCT ASSY, FLANGE, ECS</t>
  </si>
  <si>
    <t>V389135</t>
  </si>
  <si>
    <t>SUPPLIER* DUCT ASSEMBLY, FLANGE, ECS (G03612263_`001), NOT AS DRAWN. THE CLOCK TABS ARE ON THE OPPOSITE SIDE AS PER DRAWING G03612263 REV A . SEE ATTACHMENTA FOR MORE DETAIL.</t>
  </si>
  <si>
    <t>ENGINEERING REMARKS. _` DRAWING G03612263 / G05361003 / G02191400. _` CONDITION AS REPORTED IS NOTED AND NOT ACCEPTABLE TO ENGINEERING. PROCEED AS FOLLOWS. _` REMOVE AFFECTED G03612263_`001 AND REPLACE WITH QTY (1) NEW B/P COMPLIANT COMPONENT. Â» ROUTE DISCREPANT G03612263_`001 TO QUARANTINE. â¢ ENGINEERING SUGGESTS TO RTV UNDER A NEW NCR NON_`LINKED TO A/C. _` PERFORM ALL APPLICABLE ATP / FTP TO THIS STAGE OF BUILD. _` CLOSE THIS NCR. ENGINEERING SUBSTANTIATION. RETURN TO DRAWING REQUIREMENTS. OSCAR DIAZ DE LEON. LIAISON ENGINEERING. 06/23/2021.</t>
  </si>
  <si>
    <t>Q321011188</t>
  </si>
  <si>
    <t>V476279</t>
  </si>
  <si>
    <t>SUPPLIER* COMPONENT G05294008_`101_`01 WITH QTY 1 TOOL MARK. NOTE: TOOL MARK IS CONTINUOUS FROM FS 878 TO FS 849. SEE ATTACHMENT</t>
  </si>
  <si>
    <t>ENGINEERING DISPOSITION: AFFECTED PARTS: PART NUMBER TITLE MATL SPEC STOCK THICK G05294008_`101 SKIN, CARGO ACCESS DR AL 2524_`T3 BAMS516_`015 0.080" NOMINAL THK. IN THE LOCALITY OF THE REPAIR IS 0.065" &amp; 0.080". THK. TOLERANCE IS +/_`0.004". ENGINEERING DISPOSITION: _` REMAINING THICKNESS WITHIN DWG. TOLERANCES WITH NO INDICATIONS FOUND AFTER EDDY CURRENT INSPECTION IS ACCEPTABLE TO ENGINEERING. _` ENSURE ALL REQUIREMENTS PER DISPO 1.0 ARE MET. _` Q.C ENSURE THAT AERODYNAMIC REQUIREMENTS PER DRAWING G00606301 REV_`M ARE MET. _` COMPLETE REPAIR AS PER DISPO 1.0. LIAISON ENG. SUBSTANTIATION: MATERIAL INTEGRITY VERIFIED BY NDI. ACCORDING TO THE RESUBMIT 1.0 ATTACHMENT _`003 THE REMAINING THICKNESS IS WITHIN TOLERANCES. LIAISON/DESIGN ENGINEER MARCO A. SAN PEDRO 06/28/2021. CO_`SIGNED BY: RICARDO SENOVIO MRB LIAISON ENGINEERING.</t>
  </si>
  <si>
    <t>Q321011189</t>
  </si>
  <si>
    <t>GD238-6990-7</t>
  </si>
  <si>
    <t>FTG FWD, DR SURROUND, REAR FUSE TAILCONE</t>
  </si>
  <si>
    <t>AT FTG FWD, DR SURROUND, REAR FUSE TAILCONE GD238_`6990_`7 CAME OF SUPPLIER NOT ACCORDING TO DWG DISCREPANCY THE HOLE IS NOT OPEN ALL THE WAY THROUGH THE PART S/B DIA HOLE WIDTH .323" LENGHT .640 SEE ATTACH</t>
  </si>
  <si>
    <t>V485434</t>
  </si>
  <si>
    <t>UNDER INVESTIGATION* DURING WHITE GLOVE INSPECTION WERE FOUND BENT PARTS. THE PARTS ISNT FEASIBLE TO REPAIR OR USE , SO ITS DETERMINATED AS AN OBVIOUS SCRAP _`CLEAT, AFT FUSE (G05362059_`101) REFER TO ATTACH LOCATION A _`CLEAT, AFT FUSE (G05362059_`102) REFER TO ATTACH LOCATION B SEE TTACH FOR MORE DETAIL</t>
  </si>
  <si>
    <t>THE PARTS ISNT FEASIBLE TO REPAIR OR USE DISCARD AND MUTILATED AFFECTED COVER ASSY AS PARTS AS PER QAPI 3.8.8.2.6.4 REQUIREMENTS REQUEST A NEW B/P PARTS TO RECOVERY _`CLEAT, AFT FUSE (G05362059_`101) _`CLEAT, AFT FUSE (G05362059_`102) INSTALL A NEW B/P PARTS AS PER ENGINEERING REQUIREMENTS HUGO HERNANDEZ QUALITY MRB 23_`JUN_`2021</t>
  </si>
  <si>
    <t>Q321011191</t>
  </si>
  <si>
    <t>G05530176-003</t>
  </si>
  <si>
    <t>VSTAB LEADING EDGE</t>
  </si>
  <si>
    <t>V281475</t>
  </si>
  <si>
    <t>REFERENCE LINE CHECK NCR D321007647 AND DL 5949 REV B: REFERENCE DRAWING G05530170: ON THE V_`STAB ASSY LE, LH AND RH SIDES, FS1031_`1117, QTY 18 EA SCREWS RH SIDE, AND QTY 23 EA LH SIDE WERE FOUND TO BE SHANKING. SEE ATTACHMENT 1 SLIDES 7 AND 8 FOR DETAILS.</t>
  </si>
  <si>
    <t>ENGINEERING DISPOSITION: THE FIRST STEP TO TAKE AT ALL DISCREPANT LOCATIONS, IS TO CHECK AND RE_`TORQUE ALL FASTENERS TO THE MAX. B/P REQUIREMENT OF 25 (LB_`IN). ENSURE TORQUING OF BOLTS IS DONE WITH TORQUE WRENCH TO MAX 25 (LB_`IN) INSTEAD OF A PNEUMATIC TORQUE TOOL CALIBRATED TO 20_`25 LB_`IN. IF SCREWS DO NOT CLAMP UP IT IS ACCEPTABLE TO REMOVE AND REPLACE WITH A NEW B/P SCREW AND TORQUED TO MAX. 25 (LB_`IN) AND MET B/P REQUIREMENTS. IF SCREWS ALL CLAMP UP TO B/P REQUIREMENT CONDITION IS ACCEPTABLE TO ENGINEERING FOR FIT AND FUNCTION. IF THEY DON'T CLAMP UP RESUBMIT TO ENGINEERING WITH DETAILS AND EXACT LOCATIONS.</t>
  </si>
  <si>
    <t>REFERENCE LINE CHECK NCR D321007647 AND DL 5949 REV B: REFERENCE DRAWING G05530170: ON DORSAL FAIRING PART NUMBERS G05530300_`101_`01 AND G05530301_`101 HAVE QTY 9 EA FASTENERS SHANKING. SEE ATTACHMENT 1 SLIDES 3, 4, 5, AND 6 FOR DETAILS.</t>
  </si>
  <si>
    <t>G05530314-001</t>
  </si>
  <si>
    <t>SIDE PANEL, DORSAL FAIRING</t>
  </si>
  <si>
    <t>REFERENCE LINE CHECK NCR D321007647 AND DL 5949 REV B: REFERENCE DRAWING G05530170: DORSAL FAIRING SIDE PANELS PN G05530314_`001 AND G05530314_`002 HAVE QTY 13 EA FASTERS SHANKING. SEE ATTACHMENT 1 SLIDES 1 ND 2 FOR DETAILS.</t>
  </si>
  <si>
    <t>ENGINEERING NOTES QUALITY RE_`SUBMITTAL TEXT COMPLETED AS PER DISPOSITION , ALL SCREWS RE_`TORQUED TO 25(LB_`IN), SCREWS #14,15,16,17,18,19,20 R/H REF ATTACHMENT#001 PAGE#8 STILL SHANKING, DISCREPANT SCREWS REPLACED WITH ONE DASH SMALLER S/B: NAS7603U7 USED : NAS7603U6, ALL SCREWS RE_`CHECKED NO SHANKING CONDITION FOUND, ENGINEERING DISPOSITION: ACCEPTABLE TO ENGINEERING TO ADJUST THE GRIP LENGTH OF THE B/P FASTENERS â (1 GRIP LENGTH SHORTER) AS PER BAPS 150_`000 AND DRAWING REQUIREMENTS.AS NOTED IN RESUBMIT TEXT (CREWS #14,15,16,17,18,19,20 R/H REF ATTACHMENT#001 PAGE#8) OBTAIN NEW DRAWING FASTENERS NAS7303U (*) â (*) GRIP LENGTH TO SUIT INSTALLATION. COMPETE INSTALLATION OF THE FASTENERS AND SHROUD PANELS PER DRAWING REQUIREMENTS TORQUE THE FASTENERS PER BAPS 150_`002 TABLE 1 UPON INSTALLATION VERIFY THAT THERE IS NO WIGGLE OR LOOSENESS ON ANY FASTENER. POST INSTALLATION VERIFY THAT THERE ARE NO GAPS TO UNDER THE HEADS OF THE FASTENERS AND THAT THE PANEL IS SECURED TO THE STRUCTURE ENSURE DISCREPANT CONDITION ELIMINATED. ENGINEERING SUBSTANTIATION: REF: BAPS 150_`000 REF: BD700_`A_`J51_`41_`04_`00AAA_`078A_`A SHAWN SCHILLEMORE GLOBAL MRB X33029</t>
  </si>
  <si>
    <t>72135D3</t>
  </si>
  <si>
    <t>Q321011193</t>
  </si>
  <si>
    <t>V586724</t>
  </si>
  <si>
    <t>Q321011194</t>
  </si>
  <si>
    <t>AGQ738</t>
  </si>
  <si>
    <t>GD235-7533-23-01</t>
  </si>
  <si>
    <t>SEAT RAIL</t>
  </si>
  <si>
    <t>V330293</t>
  </si>
  <si>
    <t>B0710604* DURING THE ASSEMBLY PROCESS BY MISTAKE (6 HOLES REDUNDANTS) WERE OPENED TO DIAMETER 0.128â G &amp; R, ON THE PART SEAT RAIL (GD235_`7533_`23_`01) ACTUAL CONDITION: _` HOLE Ã 0.128â (GOOD AND ROUND FOR 6 HOLES) _` PITCH 0.723â _` MIN. ED . 382â JOINT PART NA SEE ATTACHMENTS FOR DETAILS</t>
  </si>
  <si>
    <t>DISPOSITION: ENSURE (6) HOLES GOOD AND ROUND 0.128"_`0.132" PER BAPS 151_`001. PLUG/INSTALL (6) B0205016AD4_`(*)S RIVETS PER BAPS 151_`001. WET INSTALL PER BAPS 157_`028. TOUCH UP PLUGS WITH FINISH CODE X189 PER BAERD GEN_`004. ENSURE ALL REMAINING DRAWING REQUIREMENTS MET. CLOSE NCR. SUBSTANTIATION: PLUGS ACCEPTABLE FOR FIT, FORM AND FUNCTION. RICARDO DELPINO LIAISON ENGINEER 06/23/2021</t>
  </si>
  <si>
    <t>V588416</t>
  </si>
  <si>
    <t>Q321011199</t>
  </si>
  <si>
    <t>V484248</t>
  </si>
  <si>
    <t>B0708933* WERE DRILLED 4 MISLOCATED HOLES . QTY 3 HOLES IN SKIN, UPPER PANEL, AFT FUSE &amp; QTY 1 IN STIFFENER 4, VERTICAL, AFT PRESS BHD (G05365514_`104). FOR HOLE 1 TO 3 B/P IS B0206002AG5 FOR HOLE 4 B/P IS B0206001AG5 ACTUAL CONDITION: ALL HOLES OPEN TO 0.098â G&amp;R ON INVOLVED PARTS. MIN CLEARANCE BETWEEN CLEAT (POSISIONATED IN B/P) AGAINST STRAP IS 0.160" INVOLVED PARTS: *CLEAT 4, SHEAR, UPR, AFT PRESS BHD (G05365551_`101) *SKIN, UPPER PANEL, AFT FUSE (G05361001_`103) * STIFFENER 4, VERTICAL, AFT PRESS BHD (G05365514_`104) SEE ATTACHMENT</t>
  </si>
  <si>
    <t>ENGINEERING DISPOSITION. NOTES: P/N. DESCRIPTION. MATERIAL. FINISH. THICKNESS. G05365514_`104. STIFFENER 4, VERTICAL, AFT PRESS BHD. 7475_`T7351 PER BAMS 516_`002. A025. 0.060+/ _`0.010". G05361001_`103. SKIN, UPPER PANEL, AFT FUSE. 2524_`T3 PER BAMS 516_`015. A109. 0.100" +/_` 0.0045". G05365551_`101. CLEAT 4, SHEAR, UPR, AFT PRESS BHD. G05361002_`103. STRAP, PRESS BHD UPR, AFT FUSE. &gt; REFER TO DRAWING G05360055 REV. _`E, SHEET #1, ZONE 3D AND 2A FOR FASTENER INSTALLATION. _` B/P FASTENER B0206001AG5_`(*) + B0203013_`08 &amp; B0206002AG5_`(*) + B0203013_`08. PROCEED AS FOLLOWS: 1.1 _` PER BAPS 188_`000 MANUFACTURE A NEW CLEAT NCR SIMILAR IN ALL THE DETAILS TO G05365551_`101 BUT BLANK AND WITH EXTRA MATERIAL AS SHOWS ON ATTACHMENT 001. _` IT'S PERMISSIBLE TO USE A028 IN LIEU OF A010 PER BAERD GEN_`004. + DO NOT USE PRE PEN 1132. + PERFORM ADHESIVE TEST TYPE 1, CLASS 5 PER BATS 4860. _` IDENTIFY CLEAT NCR WITH NCR NUMBER NCRQ321011199_`001_`01 PER BAPS 144_`005. 1.2 _` FOR EXISTING PILOT HOLE ON STIFFENER OPENED TO 0.098" AND COMMON ON AREA TO INSTALL CLEAT, PROCEED TO OPEN CSK TO Ã 0.128" _` 0.136" GOOD AND ROUND TO 100Âº DEGREE PER BAPS 151_`001. _` ENSURE MIN. EDGE DISTANCES OF 0.150" ON STIFFENER FOR OPENED HOLE. 1.3 _` WET INSTALL QTY_`1 B0205018AD3_`(*)S PER BAPS 157_`028 AND BAPS 151_`001. _` SHAVE MANUFACTURING HEAD PER BAPS 151_`001 TO MEET FLUSHNESS REQUIREMENTS OF SURROUNDING AREAS. _` APPLY FINISH CODE X071 PER BAERD GEN_`004 ON MANUFACTURING HEAD AND UPSET HEAD. + USE TOP COAT WHITE #17875 FED_`STD_`595. 1.4 _` INSTALL CLEAT NCR(X)_`001_`01 ON B/P POSITION OF CLEAT G05365551_`101. _` ENSURE MIN. CLEARANCES OF 0.060" BETWEEN CLEAT NCR(X)_`001_`01 AND STRAP. 1.5 _` BACK DRILL QTY_` 4 HOLE [QTY_`3 DISCREPANT HOLES (H1 TO H3) AND NOT DRILLED B/P HOLE] PER BAP</t>
  </si>
  <si>
    <t>V605179 V613036</t>
  </si>
  <si>
    <t>G05365503-103</t>
  </si>
  <si>
    <t>ANGLE, LHS CAP, AFT PRESS BHD</t>
  </si>
  <si>
    <t>B0619460* THERE IS A ELONGATED HOLE IN THE ANGLE, LHS CAP, AFT PRESS BHD (G05365503_`103). B/P B0206001AG5 ACTUAL CONDITION: HOLE OPEN TO 0.185â ON INVOLVED PARTS ELONGATED ONLY IN THE ANGLE, LHS CAP, AFT PRESS BHD (G05365503_`103). DIA TO CLEAN 0.195â INVOLVED PARTS MIN PITCH 0.850â _`SKIN, LOWER PANEL, AFT FUSE (G05361701_`111) E.D 0.400â _` STRAP, STR 20 LHS, FWD, AFT FUSE (G05362040_`103) E.D NOT RELEVANT _`ANGLE, LHS CAP, AFT PRESS BHD (G05365503_`103) E.D 0.430â SEE ATTACHMENT</t>
  </si>
  <si>
    <t>ENGINEERING ANNOTATIONS AFFECTED PART(S): _` G05361701_`111, SKIN LOWER PANEL AFT FUSE. _` G05362040_`103, STRAP 20 LHS AFT FUSE. _` G05365503_`103, ANGLE LHS CAP AFT PRESS BHD. NOTE: _` REF. TO ENGINEERING DWG. G05360055 REV. _`F, ZONE/SHEET 5B_`1 FOR B/P INSTL. _` B/P FASTENER IS B0206001AG5_`5 + NUT B0203013_`08 ENGINEERING DISPOSITION PROCEED AS FOLLOWS: _` OPEN QTY_`1 DISCREPANT HOLES TO Ã 0.1981"_`0.2011" PER BAPS 151_`029 THROUGH ALL INVOLVED PARTS. _` ENSURE A MIN. EDGE DISTANCE OF 0.400" IN ALL INVOLVED PARTS. _` IN SKIN (OML), PERFORM CHAMFER TO Ã 0.245"_`0.255" AS PER BAPS 151_`029, SECTION 9.2.2. _` WET INSTALL QTY_`1 HI_`LITE(S) HST110AG6_`( ) + NUT(S) B0203038_`3 IN LIEU OF B/P FASTENERS B0206001AG5_`( ) PER BAPS 151_`029, BAPS 157_`028 AND ALL OTHER DRAWING REQUIREMENTS. _` ALTERNATE COLLAR B0206016CY6 MAY BE USED IN LIEU OF B0203013_`3. _` QUALITY TO ENSURE THAT THE ASSEMBLY IN THE LOCALITY OF THE REPAIR MEETS MRB DISPOSITION AND ALL OTHER REQUIREMENTS OF THE ENGINEERING DWG. _` CONTINUE WITH THE ASSEMBLY PROCESS AS PER DWG. SPECIFICATIONS. LIAISON SUBSTANTIATION: FUNCTIONALLY AND STRUCTURALLY ACCEPTABLE TO ENGINEERING. Â» E.D. ACCEPTABLE FOR FASTENED JOINT UNDER REQUIREMENTS OF PSRM BM6040_`05_`SR2325. Â» O/S FASTENERS TYPE, MATERIAL AND FINISH SAME THAN THE B/P ONE. Â» O/S FASTENERS STRENGTH (SHEAR AND TENSILE) MEETS MINIMUMS STANDARDS OF THE B/P ONE. RICARDO SENOVIO BA LIAISON ENGINEERING 06/24/2021.</t>
  </si>
  <si>
    <t>V590373</t>
  </si>
  <si>
    <t>Q321011200</t>
  </si>
  <si>
    <t>DRAWING PART NUMBER: GM124_`1801 _`REV E SN8 SKIN, OUTER (GM124_`1801_`9) PRESENT QTY. 3 SCRATCHES ON THE OML SURFACE AS FOLLOW: ACTUAL CONDITION: SCRATCH 1: LENGTH: 0.215â WIDTH: 0.015â DEPTH: _`0.0018â SCRATCH 2: LENGTH: 0.560â WIDTH: 0.012â DEPTH: _`0.0015â SCRATCH 3: LENGTH: 0.600â WIDTH: 0.010â DEPTH: _`0.0018â S/B: THE PART SHOULD BE ACCORDING TO DRAWING REQUIREMENTS AND WITHOUT DAMAGES OR DEFECTS PLEASE SEE THE ATTACHMENTS FOR MORE DETAILSâ¦</t>
  </si>
  <si>
    <t>S3LENGBAS</t>
  </si>
  <si>
    <t>DISPOSITION: RETURN TO VENDOR. CLOSE NCR. SUBSTANTIATION: RTV DISPOSITION. RICARDO DELPINO LIAISON ENGINEER 06/25/2021</t>
  </si>
  <si>
    <t>Q321011202</t>
  </si>
  <si>
    <t>G05393205-105</t>
  </si>
  <si>
    <t>SKIN, PANEL, APU DOOR RH</t>
  </si>
  <si>
    <t>ALONSO A MUNOZ</t>
  </si>
  <si>
    <t>P/N G05393205_`105 DRAWING PART NUMBER: G05393205 REV: QTY. 1 IS THE PART HAS 5 BLEND NOT REPORTED BLEND 1 L: 1.214 W: 0.533 BLEND 2 L: 1.531 W: 1.531 BLEND 3 L: 1.466 W: O.751 BLEND 4 L: 2.297 W: 0.736 BLEND 5 L: 2.674 W: 0.474 S/B: THE PART SHOULD BE ACCORDING TO DRAWING REQUIREMENTS PLEASE SEE THE ATTACHMENTS FOR MORE DETAILS.</t>
  </si>
  <si>
    <t>DISPOSITION: ENSURE BLENDS PER BAPS 149_`001 WITH A BLEND RATIO OF 100:1. ENSURE SURFACE ROUGHNESS 125 RA MAX. PERFORM NDI PER BAPS 176_`002 OR 176_`019 AND ENSURE NO RELEVANT INDICATIONS ARE FOUND. MEASURE REMAIN THICKNESS PER NDE UT_`51, IF REMAINING THICKNESS IS LESS THAN 0.038" STOP AND RESUBMIT. APPLY FINISH CODE A047 PER BAERD GEN_`004. ENSURE ALL REMAINING DRAWING REQUIREMENTS MET. CLOSE NCR. SUBSTANTIATION: PART TO REMAIN IN DRAWING TOLERANCES. RICARDO DELPINO LIAISON ENGINEER 07/08/2021</t>
  </si>
  <si>
    <t>Q321011203</t>
  </si>
  <si>
    <t>U895656</t>
  </si>
  <si>
    <t>METHODS* THERE IS (QTY. 1) HOLE WITH LOW ED. HOLE DAMAGED PART GD239_`8002_`3 SKIN ASSY, RH, FWD TAILCONE JOINT PARTS GD238_`8040_`3 PLATE.LEAD.IN.INLET.FWD &amp; GD238_`8042_`1 CLEAT, UPPER, LEAD_`IN, INLET, TAILCONE OML DIA: 0.160â ED: 0.250â PITCH: 0.750â B/P: NAS9309ML5_`03 IML ED: 0.320â SEE ATT FOR DETAIL</t>
  </si>
  <si>
    <t>DISPOSITION: ENSURE ALL REMAINING DRAWING REQUIREMENTS MET. IDENTIFY AS NCRQ321011203_`001 PER BAPS 144_`005. USE AS IS. CLOSE NCR. SUBSTANTIATION: 1.56XD EDGE DISTANCE IS STRUCTURALLY ACCEPTABLE. RICARDO DELPINO LIAISON ENGINEER 06/23/2021</t>
  </si>
  <si>
    <t>Q321011205</t>
  </si>
  <si>
    <t>V448791</t>
  </si>
  <si>
    <t>METHODS* REFER TO NCR Q320011069, Q320013158, Q320013805, Q320015995, Q320017254, Q321007242 FOR SAME REPETITIVE CONDITION QTY 1 HOLE WAS OPENED TO OVERSIZE IN ORDER TO CLEAN MISMATCH CONDITION BETWEEN INVOLVED PARTS: _` _` BRACKET ASSY, LP SYSTEM (G05372226_`001) _` PANEL ASSY, SHEAR, OUTBD (G05364210_`005) _` STRINGER 18, AFT FUSE, RH (G05362618_`103) GENERAL INFORMATION HOLE DIA. 0.199" G&amp;R THROUGH EVERY INVOLVED PART RELIEF 0.210" G&amp;R E.D. 0.360" @ BRACKET ASSY E.D. 0.450" @ PANEL ASSY E.D. 0.400" @ STRINGER 18 PITCH 0.840" B/P B0206001AG5 REFER TO ATTACHMENTS FOR MORE DETAILS.</t>
  </si>
  <si>
    <t>ENGINEERING DISPOSITION. _`_` ENSURE HOLE ARE OPENED AT 0.1981"_`0.2011" GOOD AND ROUND PER BAPS 151_`029. _`_` ENSURE MIN ED IS 0.360" AS REPORTED. _`_` WET INSTALL A HST110AG6 + B0203038_`3 PER BAPS 151_`029 AND DWG REQUIREMENTS. _`_` IDENTIFY LOCATION WITH NCR NUMBER PER BAPS 144_`005. _`_` CLOSE THIS NCR. ~ STRUCTURALLY ACCEPTABLE TO ENGINEERING. ~ MIN ED IS 0.360" ( 1.79 E/D RATIO). _`_`_`_`_`_`_`_`_`_`_`_`_`_`_`_`_`_`_`_`_`_`_`_`_`_`_`_`_`_`_`_`_`_`_`_`_`_`_` _`ESAU HERNANDEZ_` 06/23/2021</t>
  </si>
  <si>
    <t>V588561</t>
  </si>
  <si>
    <t>Q321011206</t>
  </si>
  <si>
    <t>G02490310-007</t>
  </si>
  <si>
    <t>HARNESS INSTL, REAR FUSE, FWD LHS</t>
  </si>
  <si>
    <t>CABLE, PWR FDR, VFG LHS ACEPC 1 PH A RLE</t>
  </si>
  <si>
    <t>V504620</t>
  </si>
  <si>
    <t>NO BEDGE* THERE ARE A DAMAGE ON OUTER JACKET OF THE CABLE, PWR FDR, VFG LHS ACEPC 1 PH A RLE (G09171057_`007). DAMAGE IS: LENGTH 0.210â WIDTH 0.160â PLEASE SEE ATTACHMENTS FOR DETAILS</t>
  </si>
  <si>
    <t>ENGINEERING DISPOSITION: THE REPAIR AT DISPO 1.0 IS ACCEPTABLE TO EWIS ENGINEERING. DAVID CHEN EWIS MRB _` GLOBAL 7500</t>
  </si>
  <si>
    <t>Q321011207</t>
  </si>
  <si>
    <t>GC598-5510-007-M02</t>
  </si>
  <si>
    <t>GLOBAL M145 XRS REAR FUSE HARNESS</t>
  </si>
  <si>
    <t>V355144</t>
  </si>
  <si>
    <t>SUPPLIER EXTERNAL* LOCATION: FS 1004 CLOSE TO STGR #6 DURING ROUTING OF THE GLOBAL M145 XRS REAR FUSE HARNESS (GC598_`510_`007_`M02) A DAMAGED CABLE WAS FOUND. THE DAMAGE IS ALMOST AROUND THE ENTIRE CABLE. ZONE: A112P3 NOTE: ONLY THE CABLE (RBH1463 22 W4 B_`W, B206_`Y_`X.J213K202_`2_`1,446, B0801176_`22, GC598_`5510_`040, P608, A112P3, C) WAS DAMAGED. CONDITION: MAX WIDTH: 0.0685â PART NOT FEASIBLE TO REPAIR OR USE SEE ATTACHMENTS FOR DETAILS</t>
  </si>
  <si>
    <t>DISPOSITION: REMOVE, SCRAP AND REPLACE AFFECTED CABLE. INSTALL NEW CABLE PER DRAWING REQUIREMENTS. ENSURE ALL DRAWING AND MANUFACTURING REQUIREMENTS MET. CLOSE NCR. SUBSTANTIATION: REWORK TO DRAWING REQUIREMENTS. RICARDO DELPINO LIAISON ENGINEER 06/23/2021</t>
  </si>
  <si>
    <t>V589689</t>
  </si>
  <si>
    <t>Q321011208</t>
  </si>
  <si>
    <t>AGQ764</t>
  </si>
  <si>
    <t>GD612-3000-7</t>
  </si>
  <si>
    <t>SKIN PANEL, PYLON LE (LH)</t>
  </si>
  <si>
    <t>V329531</t>
  </si>
  <si>
    <t>SUPPLIER* NOTE: THIS PANEL WAS REPAIRED BY THE SUPPLIER, BUT THE DAMAGE WAS NOT REMOVED. LOCATION: SKIN PANEL, FIXED, PYLON L/E. (DETAIL). EXISTS THE QUANTITY OF (3) SCRATCHES IN SKIN PANEL, FIXED, PYLON L/E (GD612_`3000_`7). ACTUAL CONDITION IS: SCRATCH MAX. LENGTH MAX. WIDTH MAX. DEPTH THICKNESS 1 .235" .060" .003" .040" 2 .352" .198" .004" .040" 3 .120" .086" .004, .050" SEE ATTACHMENT FOR DETAILS</t>
  </si>
  <si>
    <t>ENGINEERING REMARKS. _` DRAWING GD612_`3000 _`E. _` GD612_`3000_`7 LOCAL B/P THICKNESS IS .050" ( STOCK ) &amp; .040" MADE FROM 2524_`T3 AL CLD SHT PER AMS 4296. PROCEED AS FOLLOWS. _` MANUALLY BLEND REPORTED DAMAGES TO ACHIEVE A SMOOTH TRANSITION WITH THE SURROUNDING MATERIAL PER BAPS 149_`001. Â» DO NOT DEEPEN THE DAMAGES. Â» BLEND RATIO 100:1. Â» SURFACE ROUGHNESS 63RA OR FINER. _` QC MANDATORY INSPECTION USING A 10X MAGNIFYING GLASS AND A GOOD LIGHT SOURCE TO ENSURE NO TRACES OF THE REPORTED DAMAGES REMAIN. _` NDI INSPECTION OF REPAIRED AREAS: Â» ET EDDY CURRENT ) CRACK_`CHECK PER BAPS 176_`019. â¢ ENSURE NO RELEVANT INDICATIONS. Â» ULTRSONIC THICKNESS INSPECTION PER NDE UT_`51. â¢ ENSURE .047" MIN. THICKNESS FOR .050" NOMINAL. â¢ ENSURE .0362 MIN. THICKNESS FOR .040" NOMINAL. _` APPLY A047 FINISH TO REPAIRED SURFACES PER BAERD GEN_`004. _` IDENTIFY REPAIRED SKIN AS NCRQ321011208_`001 PER BAPS 144_`005. CONTINUE WITH THE ASSEMBLY PER DRAWING REQUIREMENTS. ENGINEERING SUBSTANTIATION. 90% OF REMAINING MATERIAL THICKNESS AT REPAIRED LOCATION ACCEPTABLE TO ENGINEERING. INTEGRITY VERIFIED BY NDI. OSCAR DIAZ DE LEON. LIAISON ENGINEERING. 06/23/2021.</t>
  </si>
  <si>
    <t>V588512</t>
  </si>
  <si>
    <t>Q321011210</t>
  </si>
  <si>
    <t>G05450816-113</t>
  </si>
  <si>
    <t>SEAL, LOWER, PYLON</t>
  </si>
  <si>
    <t>V316702</t>
  </si>
  <si>
    <t>TO PROD* LOCATION: BETWEEN F.S. 999 TO 981 BETWEEN STR# 11 TO STR # 12 L/H. PYLON OML. EXIST THE QTY OF (1) BROKEN IN PART SEAL, FWD, REMOVABLE LE, PYLON (G05450816_`113). ACTUAL CONDITION: _` LENGTH 0.200â _` WIDTH 0.050â SEE ATTACHMENT FOR MORE DETAIL.</t>
  </si>
  <si>
    <t>ENGINEERING DISPOSITION. NOTES: P/N. DESCRIPTION. G05450054_`007. PANEL ASSY, CTR BOX, PYLON. &gt; REFER TO DRAWING G05450054 REV. _`E FOR PANEL ASSEMBLY. PROCEED AS FOLLOWS: 1.1 _` FOR ACTUAL SEAL G05450816_`113 WITH DAMAGE ON EDGE IS NOTED AND IT'S NOT ACCEPTABLE. 1.2 _` PROCEED TO REMOVE DISCREPANT SEAL G05450816_`113 FROM ASSEMBLY. _` ENSURE NO DAMAGE EXIST ON DETAIL PARTS, EXCEPT DAMAGE ON SEAL. _` ENSURE HOLES ARE GOOD AND ROUND PER DRAWING REQUIREMENTS. 1.3 _` REQUEST A NEW SEAL G05450816_`113 PER DRAWING REQUIREMENTS AND INSTALL ON ASSEMBLY PER DRAWING REQUIREMENTS. 1.4 _` ENSURE TO MEET ALL OTHER DRAWING REQUIREMENTS THEN CONTINUE ASSEMBLY PER DRAWING REQUIREMENTS. SUBSTANTIATION: _` REMOVE AND REPLACES OF SEAL G05450816_`113 BROUGHT BACK ASSEMBLY PER DRAWING REQUIREMENTS. LIAISON ENGINEERING. JONATHAN BUENROSTRO. 06/24/2021.</t>
  </si>
  <si>
    <t>V597673</t>
  </si>
  <si>
    <t>Q321011211</t>
  </si>
  <si>
    <t>AGZ224A</t>
  </si>
  <si>
    <t>SUPPLIER* PART AFFECTED G05393104_`109 (SKIN, PANEL, APU DOOR) PRESENT LOOSE SKIN. NOTE THE STRENGTH TEST WAS PERFORMED IN EVERY 6" IS 1.8 LB SEE ATTACHMENT</t>
  </si>
  <si>
    <t>Q321011212</t>
  </si>
  <si>
    <t>METHODS* THE HEAD OF SIX SCREWS NAS8703A3 ARE TOO DEPTH ON PLATE, HINGE STEP, PASS ACS DR (G05211418_`101) S/B: _` 0.000â BELOW SURFACE AS PER GEN_`034 IS 1 _` 0.010" 2 _` 0.012" 3 _` 0.010" 4 _` 0.009" 5 _` 0.010" 6 _` 0.012" C/T: STEP ASSY LOWER HINGE (G05211403_`001_`01) GANG CHANNEL FLOUTING (B0204061_`3_`24_`1_`6) SEE ATTACHMENTS FOR DETAILS. REFERENCE RFC 3000169481 BY METHODS.</t>
  </si>
  <si>
    <t>ENGINEERING DISPOSITION. NOTES: P/N. DESCRIPTION. MATERIAL. FINISH. THICKNESS. G05211418_`101. PLATE HINGE STEP PASS ACS DR 2024_`T3, AMS_`QQ_`A_`250/5. A023 0.100". &gt; REFER TO DRAWING G05211400 REV. _`E, SHEET #1, ZONE 8A, SECTION M_`M FOR INSTALLATION. &gt; FLUSHNESS TOLERANCES S/B +0.000" / _`0.005" PER DRAWING G00606301. PROCEED AS FOLLOWS: 1.1 _` FOR QTY_`6 BOLTS WITH MAX. FLUSHNESS DEVIATION OF _`0.012" ARE NOTED AND ACCEPTABLE FOR ENGINEERING. _` Q.C. ENSURE CSK MEET DIAMETER TOLERANCES OF Ã 0.310" _` 0.330" PER DRAWING REQUIREMENTS. 1.2 _` ENSURE INSTALLATION OF BOLTS MEET ALL OTHER DRAWING REQUIREMENTS AND BAPS 151_`000 REQUIREMENTS. 1.3 _` ENSURE TO MEET ALL OTHER DRAWING REQUIREMENTS AND CONTINUE ASSEMBLY PER DRAWING REQUIREMENTS. SUBSTANTIATION: _` NHA IS NOT AFFECTED AND UNDER_`FLUSH DOES NOT AFFECT OTHER INSTALLATION AND NO KNIFE EDGE CONDITION EXIST. LIAISON ENGINEERING. JONATHAN BUENROSTRO. 06/23/2021</t>
  </si>
  <si>
    <t>Q321011213</t>
  </si>
  <si>
    <t>G05214010-101-01</t>
  </si>
  <si>
    <t>BEAM, LWR, PASS ACS DR</t>
  </si>
  <si>
    <t>V508966</t>
  </si>
  <si>
    <t>G598935* EXIST QTY â 1 HOLE WITH A PERPENDICULARITY OF 79.40Â° IN BEAM, LWR, PASS ACS DR (G05214010_`101_`01) FS 355.00. FASTENER B/P: B0206001AG6_`3 COMMON PART: FRAME ASSY, LWR BAY, PASS ACS DR (G05214027_`003_`01). CONDITION ACTUAL: HOLE DIA: 0.186â (ROUND) ED IN FRAME: 0.400â ED IN BEAM: 0.400â PITCH: 0.800â DISTANCE TO RADIUS : 0.500â TYPICAL FOR BOTH PARTS. SEE ATTACHMENT FOR DETAILS</t>
  </si>
  <si>
    <t>ENGINEERING DISPOSITION: AFFECTED PARTS: PART NUMBER TITLE MATL SPEC STOCK THICK LOCAL THICK G05214027_`103 FRAME, LWR BAY, PASS ACS DR AL 7475_`T7351 BAMS516_`002 2.00" 0.120" G05214010_`101 BEAM. LWR, PASS ACS DR AL 7040_`T7451 BAMS516_`021 4.25" 0.140" NOTES: B/P FASTENER: B0206001AG6_`(*) HI LITE + B0203013_`3 NUT DRAWING G05214000 REV_`G SHEET 2 / ZONE 4D. PROCEED AS FOLLOWS: OPEN DISCREPANT HOLE GOOD AND ROUND TO 0.2450" _` 0.2480" PER BAPS 151_`029. USE THE PROPER DRILL GUIDE BUSHING TO ENSURE THE DAMAGE IS TOTALLY REMOVED. ENSURE TO OBTAIN A MINIMUM E.D OF 0.400" IN ALL INVOLVED PARTS. RESUBMIT OTHERWISE. INSTALL FASTENER B0206001AG8_`(*) HI LITE + B0203013_`4 PER BAPS 151_`029. IN LIEU OF B/P FASTENER. WET INSTALL FASTENER PER BAPS 157_`028. PERFORM A BOOST: CAREFULLY REMOVE ADJACENT FASTENERS (QTY 2) OPEN HOLE GOOD AND ROUND TO Ã 0.1981" _` 0.2011" PER BAPS 151_`029. INSTALL FASTENER HTS110AG6_`(*) HI LITE + B0203038_`3 NUT PER BAPS 151_`029. IN LIEU OF B/P FASTENER. WET INSTALL FASTENER PER BAPS 157_`028. CONTINUE AS PER DRAWING REQUIREMENTS. LIAISON ENG. SUBSTANTIATION: REFER TO SIGN_`OFF SHEET FOR STRESS ENGINEERING APPROVAL. LIAISON/DESIGN ENGINEER MARCO A. SAN PEDRO 06/23/2021.</t>
  </si>
  <si>
    <t>V588914</t>
  </si>
  <si>
    <t>Q321011215</t>
  </si>
  <si>
    <t>G05450051-006-01</t>
  </si>
  <si>
    <t>V519449</t>
  </si>
  <si>
    <t>B0612675* EXIST QTY 2 PARTS DAMAGED, IS NOT FEASIBLE TO REPAIR. G05450051_`006_`01 LE ASSY, FIXED, PYLON QTY 1 G05450636_`101 CLIP, FIXED LE, PYLON QTY 1</t>
  </si>
  <si>
    <t>SCRAP THE PART AS PER QAPI 3.8.8.2. REPLACE BY A NEW PARTS. G05450051_`006_`01 LE ASSY, FIXED, PYLON QTY 1 G05450636_`101 CLIP, FIXED LE, PYLON QTY 1 ENSURE PARTS HAVE BEEN REINSTALLED IN A/C AS PER DRAWING REQUIREMENTS BEFORE CLOSING THIS NCR. NOTE: METHODS PLEASE PROVIDE REWORK ORDER. MRB QUALITY. JANETH HERNANDEZ JUN 23, 2021.</t>
  </si>
  <si>
    <t>B0709887</t>
  </si>
  <si>
    <t>V588202</t>
  </si>
  <si>
    <t>Q321011216</t>
  </si>
  <si>
    <t>G05530214-106</t>
  </si>
  <si>
    <t>V505120</t>
  </si>
  <si>
    <t>METHODS* FS 1016 STR 2, RH QTY (1) DAMAGE AT ANGLE, DRAG, VSTAB (G05530214_`106) DAMAGE IS: LENGTH 0.270" WIDTH 0.120" DEPTH 0.020" THE DEPTH IS ALONG THE CHAMFER SURFACE DISTANCE OF DAMAGE TO CSK EDGE 0.015" ADJACENT FASTENER TO INSTALL B0206002AG6 NO ISSUE NOTED WITH ADJACENT HOLE AND CSK. SEE ATTACHMENT.</t>
  </si>
  <si>
    <t>ENGINEERING DISPOSITION 1.0 CONTINUE PER GIVEN DISPOSITION 1.0. LIAISON SUBSTANTIATION _` PASS BY COMPARISON WITH DISPOSITION 1.0 _` CONCUR WITH NDI (ROBERTO VARELA). _`_`_`_`_`_`_`_`_`_`_`_`_`_`_`_`_`_`_`_`_`_`_`_`_`_`_`_`_`_`_`_`_`_`_`_`_`_`_`_`_`_`_`_`_`_`_`_`_`_`_`_`_`_`_` BERNABE RODRIGUEZ 06/25/2021</t>
  </si>
  <si>
    <t>Q321011217</t>
  </si>
  <si>
    <t>V540484</t>
  </si>
  <si>
    <t>581359* TEHRE IS (QTY.1) TOOL MARK TO STRUCTURE ASSY, STAGE 1, CARGO ACCESS DR G05294000_`001_`23 AFFECTED PART G05294006_`101_`02 FRAME, SIDE, AFT, CARGO ACCESS DR SEE ATTACHMENTS FOR MORE DETAILS</t>
  </si>
  <si>
    <t>ENGINEERING DISPOSITION. _`_` CONDITION AS STATED IS NOT ACCEPTABLE TO ENGINEERING. _`_` PROCEED TO SCRAP AFFECTED PART. _`_` OBTAIN NEW ONE AND INSTALL IT PER ENG DWG REQ. ~ SCRAP DISPOSITION. _`_`_`_`_`_`_`_`_`_`_`_`_`_`_`_`_`_`_`_`_`_`_`_`_`_`_`_`_`_`_`_`_`_`_` _`ESAU HERNANDEZ_` _`06/24/2021</t>
  </si>
  <si>
    <t>Q321011220</t>
  </si>
  <si>
    <t>DL5949</t>
  </si>
  <si>
    <t>G05530171-005</t>
  </si>
  <si>
    <t>DORSAL FAIRING ASSEMBLY, VSTAB</t>
  </si>
  <si>
    <t>V325848</t>
  </si>
  <si>
    <t>REF LINECHECK D321007648 LEADING EDGE AND DORSAL FAIRING CHECKED FOUND QTY31 SCREWS DISCREPANT, SEE ATTACHMENT#003 FOR REF. PLEASE REVIEW DISCREPANCY AND ADVISE. LINECHECK D321007648 REF TO DL 5949 REV B LEADING EDGE AND DORSAL FAIRING INSTALLATION ISSUE LEADING EDGE AND DORSAL FAIRING INSTALLATION AFTER TORQUE 20_`25 LB_`IN IS APPLIED THE BOLTS CAN BE TURNED COUNTERCLOCKWISE FROM 20Â° TO 25Â°, PROPER CLAMP UP CONDITIONS ARE NOT ACHIEVED. NO DETECTABLE GAP CONDITION UNDER BOLTS HEAD WAS FOUND. REF TO A/C 70095 _` Q321006031</t>
  </si>
  <si>
    <t>Q321011221</t>
  </si>
  <si>
    <t>AGX882</t>
  </si>
  <si>
    <t>V484506</t>
  </si>
  <si>
    <t>METHODS* THERE ARE 2 OVERSIZED HOLES IN ASSY NUMBER G05530108_`003 (STRUCTURE INSTL, FIXED FAIR, VS). AFFECTED PART: G05530419_`102_`01 SPLICE, FIXED FAIRING, VSTAB. G05530420_`002_`01 PANEL ASSY, FIXED FAIRING, VSTAB. G05530423_`101_`01 RIB, FIXED FAIRING, VSTAB. NOTE: PRODUCTION HAS INSTALLED HI LITE B0206003AG6 WITH COLLAR B0206017TP6 , INSTALLATION IS G&amp;R. PLEASE SEE ATTACHMENTS FOR ALL DETAILS.</t>
  </si>
  <si>
    <t>ENGINEERING DISPOSITION: _` PROCEED AS FOLLOWS: _` ACTUAL CONDITION IS NOTED ACCEPTABLE TO ENGINEERING AS IS. _` ENSURE DRILLING PROCESS AND HI_`LITE INSTALLATION PER BAPS 151_`029 _` ENSURE WET HI_`LITE INSTALLATION PER BAPS 157_`028. _` ENSURE ALL OTHER DRAWING REQUIREMENTS ARE MET. _` CONTINUE WITH THE ASSEMBLY PER ALL DRAWING REQUIREMENTS. _` LIAISON SUBSTANTIATION: MINIMUM EDGE DISTANCE RATIO TO BE 1.8D. MINIMUM PITCH DISTANCE 3.9D. _`_`_`_`_`_`_`_`_`_`_`_`_`_`_`_`_`_`_`_`_`_`_`_`_`_`_`_`_`_`_`_`_`_`_`_`_`_`_`_`_`_`_`_`_`_`_`_`_`_`_`_`_` JAIME OTERO. LIAISON ENGINEER BAM. 06/23/2021.</t>
  </si>
  <si>
    <t>Q321011222</t>
  </si>
  <si>
    <t>G05450427-102</t>
  </si>
  <si>
    <t>V519144</t>
  </si>
  <si>
    <t>METHODS* LOCATION: FS 999 CTR BOX PYLON RH. B/P: B0205016AD5 EXIST QTY DOUBLE HOLE ONLY ON G05450427_`102 (RIB, CTR BOX, PYLON. DIA. DOUBLE HOLE: .203" PITCH:.750" INVOLVED PARTS: ANGLE, CTR BOX, PYLON G05450490_`102. E.D:.340" G05450427_`102 (RIB, CTR BOX, PYLON). E.D: .300" SEE ATTACHMENTS.</t>
  </si>
  <si>
    <t>ENGINEERING ANNOTATIONS REF. TO ENGINEERING DWG. G05450075 REV.V , ZONE/SHEET 14D_`7 (SECTION Y_`Y) FOR B/P INSTL. INVOLVED PART(S): _` G05450427_`102, RIB CTR BOX PYLON. _` G05450490_`102, ANGLE CTR BOX PYLON. ENGINEERING DISPOSITION PROCEED AS FOLLOWS: _` DRILL QTY_`1 DISCREPANT HOLE TO Ã 0.205"_`0.211" PER BAPS 188_`001 THROUGH THE ALL INVOLVED PARTS. _` ENSURE A MIN. E.D. OF 0.300" IN RIB AND 0.340" IN ANGLE. _` ENSURE A MIN. PITCH DISTANCE OF 0.750". _` QUALITY TO PERFORM A VISUAL AND DIMENSIONAL INSPECTION TO ENSURE ANY PREVIOUS DAMAGE OR ELONGATION HAS BEEN COMPLETELY REMOVED. _` WET INSTALL QTY_`1 O/S RIVET B0205024DN6_`( )S IN LIEU OF B/P RIVET B0205016AD5_`( )S PER BAPS 151_`001, BAPS 157_`028 AND ALL OTHER DWG. REQUIREMENTS. _` QUALITY TO ENSURE THAT THE ASSEMBLY IN THE LOCALITY OF THE INTENDED INSTALLATION MEETS MRB DISPOSITION AND ALL OTHER DWG. REQUIREMENTS. _` CONTINUE WITH THE ASSEMBLY PROCESS PER DWG. SPECIFICATIONS. LIAISON SUBSTANTIATION: STRUCTURALLY AND FUNCTIONALLY ACCEPTABLE TO ENG. (SUBJECT TO STRESS APPROVAL). RICARDO SENOVIO BA LIAISON ENGINEERING 06/23/2021.</t>
  </si>
  <si>
    <t>V589484</t>
  </si>
  <si>
    <t>G05450476-104</t>
  </si>
  <si>
    <t>METHODS* REF Q320006930 AT RHS LWR CTR BOX PYL FS 1065 DOUBLE HOLE ON ANGLE, CTR BOX, PYLON (G05450476_`104) DIA. DOUBLE HOLE .192â PITH:.650" B/P B0205016KE5 ANGLE, CTR BOX, PYLON (G05450475_`104) E.D .350â ANGLE, CTR BOX, PYLON (G05450476_`104) E.D .320â NOTE: DIA ON ANGLE, CTR BOX, PYLON (G05450475_`104) IS: .098" SEE ATTACHMENT</t>
  </si>
  <si>
    <t>ENGINEERING DISPOSITION. REPAIR AS FOLLOWS: FOR AFFECTED HOLE PROCEED AS FOLLOWS: _` RE_`OPEN DISCREPANT HOLE GOOD &amp; ROUND DIAMETER BETWEEN 0.192" _` 0.196" PER BAPS 151_`001. _` USE A PROPER DRILL GUIDE/BUSHING TO ENSURE ALL TRACE OF DAMAGE IS ELIMINATED. _` ENSURE TO MAINTAIN MINIMUM E.D OF 0.320". _` ENSURE ALL TRACE OF DAMAGE HAS BEEN ELIMINATED, OTHERWISE RESUBMIT WITH ALL DETAILS. _` WET INSTALL B0205016KE6_`* INSTEAD OF B/P FASTENER PER BAPS 151_`001 &amp; 157_`028. _` ENSURE TO MEET ALL OTHER DWG REQUIREMENTS. _` CONTINUE WITH ASSY PER DWG REQUIREMENTS. ENGINEERING SUBSTANTIATION. _` MINIMUM E.D RATIO IS 1.63D. _`_`_`_`_`_`_`_`_`_`_`_`_`_`_`_`_`_`_`_`_`_`_`_`_`_`_`_`_`_`_`_`_`_`_`_`_`_`_`_`_`_`_`_`_`_` JAIME OTERO. LIAISON ENGINEER BAM. 06/23/2021.</t>
  </si>
  <si>
    <t>V588728</t>
  </si>
  <si>
    <t>G05363512-104</t>
  </si>
  <si>
    <t>TOOLING* FS 1031, BTW STR 11 AND STR 12, R/H QTY (16) ELONGATED HOLES ON FITTING, AFT ENG MOUNT (G05363512_`104) COMMON PARTS: SKIN, LWR, CTR BOX, PYLON (G05450503_`104) ED NOT AN ISSUE FITTING, CTR BOX, PYLON (G05450674_`102) B/P B0206002AG6 PITCH 0.930â HOLE Ã TO CLEAN ED FITTING, AFT ENG MOUNT ED SKIN, LWR, CTR BOX, PYLON ED FITTING, CTR BOX, PYLON (G05363512_`104) (G05450503_`104) (G05450674_`102) 1 0.190" NO ISSUE NO ISSUE N/A 2 0.192" NO ISSUE NO ISSUE N/A 3 0.190" NO ISSUE NO ISSUE N/A 4 0.191" NO ISSUE NO ISSUE 0.400" 5 0.190" NO ISSUE NO ISSUE N/A 6 0.191" NO ISSUE NO ISSUE N/A 7 0.192" NO ISSUE NO ISSUE N/A 9 0.190" 0.620" NO ISSUE N/A 10 0.190" 0.620" NO ISSUE N/A 11 0.191" 0.620" NO ISSUE N/A 12 0.192" 0.620" NO ISSUE 0.400" 13 0.191" 0.620" NO ISSUE 0.400" 14 0.193" 0.620" NO ISSUE N/A 15 0.190" 0.620" NO ISSUE N/A 16 0.191" 0.620" NO ISSUE N/A SEE ATTACHMENT.</t>
  </si>
  <si>
    <t>V594018</t>
  </si>
  <si>
    <t>ENGINEERING ANNOTATIONS INVOLVED PART(S): _` G05450503_`104, SKIN LWR CTR BOX PYLON (ENG. MAKE FROM G05450513_`102) / MATL. SPEC.: AMS_`QQ_`A_`250/12 AL ALLOY 7075_`T7351 / FINISH CODE A003 / NOM. THK.: 0.180"_`0.240" (APPROX.) +/_`.005". _` G05363512_`104, FITTING AFT ENG MOUNT. _` G05450674_`102, FITTING CTR BOX PYLON. NOTES: FOR REF. SEE ENGINEERING DWG. G05450075 REV. _`V, ZONE/SHEET 5B_`4 &amp; 10C_`3 FOR B/P INSTL. ENGINEERING DISPOSITION PROCEED AS FOLLOWS: _` USING PROPER DRILL BUSHING/GUIDE, OPEN QTY_`16 HOLES TO Ã 0.1996"_`0.2021" PER BAPS 151_`029 THROUGH ALL DETAILS. _` ENSURE A MIN. E.D. OF 0.400" IN FITTING G05450674_`102. _` ENSURE A MIN. E.D. OF 0.620" IN FITTING G05363512_`104. _` ENSURE THAT MIN. PITCH DISTANCE OF 0.930" HAS BEEN MAINTAINED. _` ON SKIN OML, OPEN COUNTERSINK UP TO Ã 0.287"_`0.297" GOOD AND ROUND AS PER BAPS 151_`029, SECTION 9.2.3. _` COUNTERSINK HOLE DIAMETER LIMITS ARE GIVEN FOR REFERENCE PURPOSES ONLY SINCE INSTALLED FASTENERS MUST MEET THE FLUSHNESS REQUIREMENTS OF BAERD GEN_`034 OR APPLICABLE ENGINEERING DRAWING. _` PERFORM A VISUAL AND DIMENSIONAL INSPECTION TO ENSURE ANY PREVIOUS DAMAGE OR ELONGATION HAS BEEN COMPLETELY REMOVED. _` WET INSTALL QTY_`16 HI_`LITE(S) HST111AG6_`( ) + NUTS B0203038_`3 OR COLLARS B0206016CY6 IN LIEU OF B/P B0206002AG6_`( ) PER BAPS 151_`029 AND BAPS 157_`028 AND ALL OTHER DRAWING REQUIREMENTS. _` QUALITY TO ENSURE THAT THE ASSEMBLY IN THE LOCALITY OF THE INTENDED INSTALLATION MEETS MRB DISPOSITION AND ALL OTHER DRAWING REQUIREMENTS. _` CONTINUE WITH THE ASSEMBLY PROCESS PER DRAWING REQUIREMENTS. LIAISON SUBSTANTIATION: FUNCTIONALLY AND STRUCTURALLY ACCEPTABLE TO ENGINEERING. Â» NO KNIFE EDGE CONDITION NOR LOW EDGE DISTANCE FOR O/S FASTENERS.</t>
  </si>
  <si>
    <t>G05450491-102-03</t>
  </si>
  <si>
    <t>B0595939* EXIST QTY 1 ELONGATED HOLES, IS NOT FEASIBLE REPAIR. FITTING, CTR BOX, PYLON G05450491_`102_`03 QTY 1. SEE ATTACHMENTS.</t>
  </si>
  <si>
    <t>SCRAP THE PART AS PER QAPI 3.8.8.2. REPLACE BY A NEW PART. FITTING, CTR BOX, PYLON G05450491_`102_`03 QTY 1. ENSURE PARTS HAVE BEEN REINSTALLED IN A/C AS PER DRAWING REQUIREMENTS BEFORE CLOSING THIS NCR. NOTE: METHODS PLEASE PROVIDE REWORK ORDER. MRB QUALITY. JANETH HERNANDEZ JUN 25, 2021.</t>
  </si>
  <si>
    <t>V597656</t>
  </si>
  <si>
    <t>G05450677-102</t>
  </si>
  <si>
    <t>595839* FS 1016, STR 13, R/H QTY (1) ELONGATED HOLE AT: FITTING, CTR BOX, PYLON (G05450677_`102) ED 0.600â B/P B0206033AG6 Ã TO CLEAN 0.201â PITCH 1.00" COMMON TO: SPLICE, SIDE, AFT FUSE (G05363445_`106) ED 0.560â SKIN, SIDE PANEL, AFT BARREL, RH (G05363536_`109) ED NOT AN ISSUE FITTING, CTR BOX, PYLON (G05450680_`102) ED 0.500â SEE ATTACHMENT</t>
  </si>
  <si>
    <t>ENGINEERING DISPOSITION. NOTES: P/N. DESCRIPTION. G05450677_`102. FITTING, CTR BOX, PYLON. G05363445_`106. SPLICE SIDE, AFT FUSE. G05363536_`109. SKIN, SIDE PANEL, AFT BARREL, RH. G05450680_`102. FITTING, CTR BOX, PYLON. &gt; REFER TO DRAWING G05450075 REV. _`V, SHEET #6, ZONE 7A, SECTION B_`B FOR FASTENER INSTALLATION. _` B/P FASTENER B0206033AG6_`10 + HST73TP6. PROCEED AS FOLLOWS: 1.1 _` OPEN DISCREPANT HOLE THRU ALL THE DETAILS TO Ã 0.2450" _` 0.2490" GOOD AND ROUND PER BAPS 151_`029 AND ALL OTHER DRAWING REQUIREMENTS. _` ENSURE MIN. EDGE DISTANCES OF 0.500" AND PITCH OF 1.00" 1.2 _` WET INSTALL QTY_`1 B0206033AG8_`(*) + HTS73TP8 PER BAPS 157_`028 AND BAPS 151_`029 AND ALL OTHER DRAWING REQUIREMENTS IN LIEU OF B0206033AG6. 1.3 _` ENSURE TO MEET ALL OTHER DRAWING REQUIREMENTS THEN CONTINUE ASSEMBLY PER DRAWING SPECIFICATION. SUBSTANTIATION: _` MIN. EDGE DISTANCES OF 2.0D AND PITCH OF 4.0D ARE ACCEPTABLE BY BM7003.51.40.09. LIAISON ENGINEERING. JONATHAN BUENROSTRO. 06/30/2021.</t>
  </si>
  <si>
    <t>V611706</t>
  </si>
  <si>
    <t>Q321011224</t>
  </si>
  <si>
    <t>G03601003-001</t>
  </si>
  <si>
    <t>DUCT, RIGID</t>
  </si>
  <si>
    <t> 50S1</t>
  </si>
  <si>
    <t>PURCH PART - VEND TECHNICAL - VH - PROCESSING - NOT TO REQUIREMENT / OTHERS</t>
  </si>
  <si>
    <t>V389153</t>
  </si>
  <si>
    <t>SUPPLIER* THERE IS WEAR ON THE RIGID DUCT G03601003_`001, NOTE: NO DAMAGE, ONLY MISSING FINISH CODE</t>
  </si>
  <si>
    <t>ENGINEERING DISPOSITION PROCEED AS FOLLOWS: CONDITION AS STATED IS ACCEPTABLE TO ENGINEERING PROVIDING COMPLIANCE WITH ALL OTHER DWG. REQUIREMENTS IS ENSURED. LIAISON SUBSTANTIATION: DAMAGE AS REPORTED IS ESTHETIC ONLY THEREFORE IT HAS NO IMPACT TO FIT, FORM AND FUNCTION. Â» REF. TO DISP. 1.0 FOR REFERENCE &amp; SUPPLIER APPROVAL. RICARDO SENOVIO BA LIAISON ENGINEERING 07/07/2021.</t>
  </si>
  <si>
    <t>Q321011225</t>
  </si>
  <si>
    <t>V504991</t>
  </si>
  <si>
    <t>LOGISTICS* AT FS 1102 TO 1141, RHS EXIST QTY 1 TOOL MARK ON ( P:N: G05397100_`001 ) RUDDER FAIRING ASSY MEASURES: LENGTH: 0.120' WIDTH : 0.070" DEPTH: 0.004" SEE ATTACHMENTS FOR MORE DETAILS.</t>
  </si>
  <si>
    <t>ENGINEERING ANNOTATIONS AFFECTED PART(S): _` G05397100_`001, RUDDER FAIRING ASSY: _` GD238_`6610_`1, FAIRING / MATL. SPEC.: SHEET METAL AL ALLOY 2024_`T42, AMS QQ_`A_`250/5 / FINISH CODE A010 / THICKNESS 0.040". THICKNESS TOLERANCE TO BE +/_`.002". ENGINEERING DISPOSITION PROCEED AS FOLLOWS: _` BREAK SHARP EDGES PER BAPS 188_`001. _` BLEND THE DAMAGE USING #120 AND #240 GRIT ALUMINUM OXIDE PAPER UNTIL THE DAMAGE HAS BEEN BLENDED OUT TO A SMOOTH AND CONTINUOUS TRANSITION. _` USE A MINIMUM 20:1 BLEND RATIO. _` ENSURE TO OBTAIN 63RA SURFACE FINISH OR BETTER. _` DO NOT DEEPEN BLEND. MAXIMUM MATERIAL TO BE REMOVED IS 0.004" FROM ORIGINAL EDGE OF FAIRING. _` CLEAN REPAIRED AREA PER BAPS 180_`009. _` PERFORM EDDY CURRENT INSPECTION PER BAPS 176_`019 OR OPTIONALLY FLUORESCENT PENETRANT INSPECTION PER BAPS 176_`002 TO ENSURE REPAIRED AREA IS CRACK FREE. _` MEASURE THE REMAINING THICKNESS OF THE PART PER NDE UT_`51 AT THE REPAIRED AREA TO ENSURE THE THICKNESS IS STILL WITHIN ENG. DRAWING TOLERANCES. _` MEASURE MAX. MATERIAL REMOVED FROM ORIGINAL EDGE OF FAIRING. THIS SHOULD NOT EXCEED 0.004". _` APPLY FINISH CODE X061 TO MATCH THE SURROUNDING FINISH OF THE PART PER BAERD GEN_`004. _` QUALITY TO ENSURE THAT THE ASSEMBLY IN THE LOCALITY OF THE REPAIR MEETS MRB DISPOSITION AND ALL OTHER REQUIREMENTS OF THE ENGINEERING DWG. _` CONTINUE WITH THE ASSEMBLY PROCESS PER DRAWING REQUIREMENTS. LIAISON SUBSTANTIATION: STRUCTURALLY AND FUNCTIONALLY ACCEPTABLE TO ENGINEERING. Â» MINIMUM REMAINING THICKNESS OF THE PART AFTER REPAIR MUST BE WITHIN ENGINEERING DRAWING TOLERANCES. Â» MATERIAL REMOVED AT FARING EDGE DOES NOT AFFECT OTHER INSTALLATION. RICARDO SENOVIO BA LIAISON ENGINEERING 06/24/2021.</t>
  </si>
  <si>
    <t>V590349</t>
  </si>
  <si>
    <t>Q321011226</t>
  </si>
  <si>
    <t>V391180</t>
  </si>
  <si>
    <t>SUPPLIER* EXIST QTY (2) FOULING CONDITION IN DOOR ASSY, LH APU (G05393100_`013) FOULING #1 QTY (1) BTWN HOOK LATCH FTG, TAILCONE, APU ACS DR (GD238_`6354_`3) AND LATCH, COWL (H245K3863) FOULING #2 QTY (1) BWTN SURROUND, MID LH, TAILCONE APU ACS DOOR (GD238_`6473_`7) &amp; LATCH ASSY, TOGGLE PIN (H776_`1) CONDITION AS FOLLOWS THE LATCH NOT OPENS FREELY IS STOPPED IN THE HOOK LATCH LATCH ASSY, TOGGLE PIN (H776_`1), GD238_`6354_`3 HOOK LATCH FITTING &amp; H245K3863 TENSION LATCHES WERE PLACE CORRECTLY PER G05393100 DRAWING REQUIREMENTS. SEE ATTACHMENTS FOR DETAILS</t>
  </si>
  <si>
    <t>AFFECTED PARTS: GD238_`6354_`3 FITTING M/F: MIL_`T_`9046 CL AB_`1 COND A GD238_`6473_`7 INTERCOSTAL M/F: AMS 4902 THK=0.040" DISPOSITION: FOR GD238_`6354_`3 FITTING: MACHINE DOWN / TRIM FOR CLEARANCE PER BAPS 188_`001. ENSURE B/P CONTOUR. ENSURE B/P CORNER RADIUS. SURFACE ROUGHNESS 63 RA MAX. ENSURE MAX 1.09" X 1.42" CUTOUT PER MAX TOLERANCES. FOR GD238_`6473_`7 INTERCOSTAL: MACHINE DOWN / TRIM FOR CLEARANCE PER BAPS 188_`001. ENSURE B/P CONTOUR. SURFACE ROUGHNESS 63 RA MAX. ENSURE B/P CORNER RADIUS. ENSURE MAX 0.93" X 1.23" CUTOUT PER MAX TOLERANCES. ENSURE ALL REMAINING DRAWING REQUIREMENTS MET. CLOSE NCR. SUBSTANTIATION: PARTS TO REMAIN IN DRAWING TOLERANCES. RICARDO DELPINO LIAISON ENGINEER 06/24/2021</t>
  </si>
  <si>
    <t>V589741</t>
  </si>
  <si>
    <t>Q321011227</t>
  </si>
  <si>
    <t>V395398</t>
  </si>
  <si>
    <t>B0709913* SUPERVISOR BATCH AUTHORIZATION REFER NCR Q321010683 DESCRIPTION: ASSY GD429_`7800_`1 FUEL TANK, RH AND LH SIDE THE SEALANT WAS NOT INSTALLED AS "SEALING OF FASTENER" METHOD, HAS BEEN INSTALLED IN A CONTINUOUS LINE, ON GD429_`7800_`1 FUEL TANK, RH AND LH SIDE LOCATED IN FS 861.000 _` 884.000 THE APPLICATION OF SEALING IS NOT ACCORDING TO DRAWING REQUIREMENTS. (BAPS 157_`027) PARTS INVOLVED: GD421_`7870_`59_`02 BONDED PANEL ASSY GD421_`7870_`60_`02 BONDED PANEL ASSY A001 GD421_`7806_`277_`03 BONDED PANEL ASSY GD421_`7806_`278_`03 BONDED PANEL ASSY GD421_`7876_`85_`02 BONDED PANEL ASSY A001 GD421_`7872_`42_`02 BONDED PANEL ASSY GD421_`7872_`41_`02 BONDED PANEL ASSY,R/FUSE A001 GD421_`7837_`37_`01 PANEL ASSY, ACCESS (LH) GD421_`7837_`38_`01 PANEL ASSY, ACCESS (RH) GD421_`7874_`47_`02 BONDED PANEL GD421_`7874_`48_`02 BONDED PANEL GD421_`7878_`73_`02 BONDED PANEL ASSY GD421_`7879_`107_`02 BONDED PANEL ASSY A001 GD421_`7808_`3 COVER GD421_`7887_`3 COVER, ACCESS, FWD GD421_`7903_`3 COVER GD421_`7807_`3 COVER SEE ATTACHMENTS</t>
  </si>
  <si>
    <t>ENGINEERING REMARKS. _` DRAWING GD429_`7800 _`N. _` CONDITION AS REPORTED IS NOTED AND ACCEPTABLE TO ENGINEERING. PROCEED AS FOLLOWS. _` ENSURE FASTENER SEALING MEETS GD429_`7800 _`N FLAG NOTE 19 REQUIREMENTS. _` ENSURE PRESSURE TEST_`FUEL TANK LH AND RH IS PERMORMED PER AGQ706_`TM1001 AND AGQ706_` TM1002 VWI'S AND RESULTS ARE PASS / APPROVED. _` IDENTIFY ASSEMBLY AS NCRQ321011227_`001 PER BAPS 144_`005. _` CLOSE THIS NCR. ENGINEERING SUBSTANTIATION. REF Q321010683. OSCAR DIAZ DE LEON. LIAISON ENGINEERING. 06/24/2021.</t>
  </si>
  <si>
    <t>Q321011228</t>
  </si>
  <si>
    <t>FS 165 TO 198,WL 52 TO 105, LH &amp; RH SIDE SNC CREATED OF DOCUMENT PROPOSSES WERE FOUND 19 SCRATCHES THAT DO NOT PENETRANT THE CLAD OUTSIDE OF SKIN IDENTIFIED AS PER CLIENT REQUIREMENTS. SEE ATTACHMENTS WITH THE SKIN MAP OF THE AFFECTED AREAS</t>
  </si>
  <si>
    <t>CONDITION ACCEPTABLE AS IS QUALITY AGENT ASURE THAT THE CONDITION FOR SCRATCHES FOUND ARE ACCEPTABLE AS BAPS 149_`001 AND AERODINAMIC DWG QMRB ADALBERTO LIZARRAGA 24_`JUN_`2021</t>
  </si>
  <si>
    <t>Q321011229</t>
  </si>
  <si>
    <t>V483902</t>
  </si>
  <si>
    <t>SUPPLIER* NCR REF C121016693_`001 WERE FOUND 2 ZONES WITH GAP IN FS 945 RH, STRG 5 (IML). ZONE #1 PARTS INVOLVED SKIN, UPPER PANEL, AFT FUSE (G05361001_`103). FRAME, FS945.75, AFT FUSE (G05362350_`104). S\B FASTENER B0206002AG5 ZONE #2 PARTS INVOLVED FRAME, FS945.75, AFT FUSE (G05362350_`104). SPLICE, FRAME, AFT FUSE (G05362822_`101). S\B FASTENER B0206001AG5. SEE ATTACHMENTS AND MEASUREMENTS.</t>
  </si>
  <si>
    <t>V590344 V596378</t>
  </si>
  <si>
    <t>ENGINEERING NOTES: â¢ ASSEMBLY DRAWING: _` G05360020 REV_`F: â¢ SHEET 03, ZONE 7D, FOR LOCATION #1. â¢ SHEET 06, ZONE 4C, FOR LOCATION #2 â¢ B/P INSTALLATION FASTENER: _` XCM5 / B0206002AG5_`(*) SHEAR PIN + B0203013_`08 COLLAR _` XCL5 / B0206001AG5_`(*) SHEAR PIN + B0203013_`08 COLLAR. _`_`_`_`_`_`_`_`_`_`_`_`_`_`_`_`_`_`_`_`_`_`_`_`_`_`_`_`_`_`_`_`_`_`_`_`_`_`_`_`_`_`_`_`_`_`_`_`_`_`_`_`_`_`_`_`_`_`_`_`_`_`_`_`_`_`_`_`_`_`_`_`_`_`_`_`_`_`_`_`_`_`_`_`_`_`_`_`_`_`_`_`_`_`_`_`_`_`_`_`_`_`_`_`_`_`_`_`_`_`_`_`_`_`_`_`_`_`_`_`_`_`_`_`_`_`_`_`_`_`_`_`_`_`_`_`_`_`_`_`_`_`_`_`_`_`_`_`_`_`_`_`_`_`_`_`_`_`_`_`_`_`_`_`_`_`_`_`_`_`_`_`_`_`_`_`_`_`_`_`_`_`_`_`_`_`_`_`_`_`_`_`_`_`_`_`_`_`_`_`_`_`_`_`_`_`_`_`_` ENGINEERING DISPOSITION (PROCEED AS FOLLOWS): 1. REPAIR PROCESS: INITIAL INSPECTION: _` ON BOTH LOCATIONS, MAKE SURE PARTS WERE INSTALLED PER B/P SPECIFICATIONS. _` VERIFY PARTS ARE NOT TWISTED, BENT OR PRE_`LOADED. _` ALL PARTS WEB / FLANGES THICKNESSES AND LENGTHS MUST BE AS PER B/P. NCR PART FABRICATION: _` FABRICATE QTY(2) NCR SHIMS PER BAPS_`188_`000/188_`001 WITH THE FOLLOWING CONDITIONS. _` MATERIAL: AL_`ALLOY_`7075_`T6 AL_`CLAD SHT PER AMS_`4049,. _` RAW MATERIAL STOCK THICKNESS ADEQUATE SELECTION IN ORDER TO ONLY USE MATERIAL CORE TO FABRICATE. _` THICKNESSES TO BE: _` TAPER THICKNESS TO 0.040" _` 0.044" FOR LOCATION #1. _` UNIFORM THICKNESS TO 0.051" (+0.000" / _`0.005") FOR LOCATION #2. _` LENGTH / WIDTH AND SHAPE IN ORDER TO PROPERLY COVER GAPS FOOTPRINT NECESSITIES. _` MIN CORNER RADII OF 0.250". _` SURFACE ROUGHNESS OF 63 MICRO INCHES OR BETTER. _` PROTECTIVE FINISH TO A032 OF BAERD GEN_`004. ( TOPCOAT COLOR TO MATCH SURROUNDING STRUCTURE). _` IDENTIFY NCR SHIMS AS FOLLOWS PER BAPS_`144_`005: â¢ NCRQ321011229_`001_`01 FOR SHIM OF LOCATION #1. â¢ NCRQ321011229_`001_`02 FOR SHIM OF LOCATION #2. NCR PART LOCATION: _` USING FAYING SEALANT ( BOTH SIDES) PER BAPS_`157_`028, LOCATE NCR SHIMS ON RESPECTIVE LOCATIONS. _` TRANSFER ASSY HOLES ( B/P DIAMETERS) TO NCR SHIMS. _` ASSURE MIN E</t>
  </si>
  <si>
    <t>SUPPLIER* WERE FOUND 2 ZONES WITH GAP IN FS 929 RH, STRG 5 (IML). ZONE #1 PARTS INVOLVED SKIN, UPPER PANEL, AFT FUSE (G05361001_`103). FRAME, FS 929.50, AFT FUSE (G05362340_`106). S\B FASTENER B0206002AG5 ZONE #2 PARTS INVOLVED FRAME, FS 929.50, AFT FUSE (G05362340_`106). SPLICE, FRAME, AFT FUSE (G05362822_`101). S\B FASTENER B0206001AG5. SEE ATTACHMENTS AND MEASUREMENTS.</t>
  </si>
  <si>
    <t>V590347 V597070</t>
  </si>
  <si>
    <t>ENGINEERING NOTES: â¢ ASSEMBLY DRAWING: _` G05360020 REV_`F: â¢ SHEET 03, ZONE 6D, FOR LOCATION #1. â¢ SHEET 06, ZONE 5C, FOR LOCATION #2 â¢ B/P INSTALLATION FASTENER: _` XCM5 / B0206002AG5_`(*) SHEAR PIN + B0203013_`08 COLLAR _` XCL5 / B0206001AG5_`(*) SHEAR PIN + B0203013_`08 COLLAR. _`_`_`_`_`_`_`_`_`_`_`_`_`_`_`_`_`_`_`_`_`_`_`_`_`_`_`_`_`_`_`_`_`_`_`_`_`_`_`_`_`_`_`_`_`_`_`_`_`_`_`_`_`_`_`_`_`_`_`_`_`_`_`_`_`_`_`_`_`_`_`_`_`_`_`_`_`_`_`_`_`_`_`_`_`_`_`_`_`_`_`_`_`_`_`_`_`_`_`_`_`_`_`_`_`_`_`_`_`_`_`_`_`_`_`_`_`_`_`_`_`_`_`_`_`_`_`_`_`_`_`_`_`_`_`_`_`_`_`_`_`_`_`_`_`_`_`_`_`_`_`_`_`_`_`_`_`_`_`_`_`_`_`_`_`_`_`_`_`_`_`_`_`_`_`_`_`_`_`_`_`_`_`_`_`_`_`_`_`_`_`_`_`_`_`_`_`_`_`_`_`_`_`_`_`_`_`_`_` ENGINEERING DISPOSITION (PROCEED AS FOLLOWS): 1. REPAIR PROCESS: INITIAL INSPECTION: _` ON BOTH LOCATIONS, MAKE SURE PARTS WERE INSTALLED PER B/P SPECIFICATIONS. _` VERIFY PARTS ARE NOT TWISTED, BENT OR PRE_`LOADED. _` ALL PARTS WEB / FLANGES THICKNESSES AND LENGTHS MUST BE AS PER B/P. NCR PART FABRICATION: _` FABRICATE QTY(2) NCR SHIMS PER BAPS_`188_`000/188_`001 WITH THE FOLLOWING CONDITIONS. _` MATERIAL: AL_`ALLOY_`7075_`T6 AL_`CLAD SHT PER AMS_`4049,. _` RAW MATERIAL STOCK THICKNESS ADEQUATE SELECTION IN ORDER TO ONLY USE MATERIAL CORE TO FABRICATE. _` THICKNESSES TO BE: _` TAPER THICKNESS TO 0.053" _` 0.060" FOR LOCATION #1. _` UNIFORM THICKNESS TO 0.072" (+0.000" / _`0.005") FOR LOCATION #2. _` LENGTH / WIDTH AND SHAPE IN ORDER TO PROPERLY COVER GAPS FOOTPRINT NECESSITIES. _` MIN CORNER RADII OF 0.250". _` SURFACE ROUGHNESS OF 63 MICRO INCHES OR BETTER. _` PROTECTIVE FINISH TO A032 OF BAERD GEN_`004. ( TOPCOAT COLOR TO MATCH SURROUNDING STRUCTURE). _` IDENTIFY NCR SHIMS AS FOLLOWS PER BAPS_`144_`005: â¢ NCRQ321011229_`002_`01 FOR SHIM OF LOCATION #1. â¢ NCRQ321011229_`002_`02 FOR SHIM OF LOCATION #2. NCR PART LOCATION: _` USING FAYING SEALANT ( BOTH SIDES) PER BAPS_`157_`028, LOCATE NCR SHIMS ON RESPECTIVE LOCATIONS. FOR LOCATION #1: _` TRANSFER ASSY HOLES TO NCR SHIM ( B/P DIAMETER)</t>
  </si>
  <si>
    <t>SUPPLIER* WERE FOUND 3 ZONES WITH GAP IN FS 917 RH, STRG 5 (IML). ZONE #1 PARTS INVOLVED SKIN, UPPER PANEL, AFT FUSE (G05361001_`103). FRAME, FS917.25, AFT FUSE (G05362330_`104). S\B FASTENER B0206002AG5. ZONE #2 PARTS INVOLVED FRAME, FS917.25, AFT FUSE (G05362330_`104). SPLICE, FRAME, AFT FUSE (G05362822_`101). S\B FASTENER B0206001AG5. ZONE#3 PART INVOLVED FRAME, FS917.25, AFT FUSE (G05362330_`104). STRAP, STR 6, AFT, AFT FUSE (G05362032_`104) SEE ATTACHMENTS AND MEASUREMENTS.</t>
  </si>
  <si>
    <t>ENGINEERING DISPOSITION FOR ZONE 1 1.0 FROM 0.063"/7075 TEMP T6 OR T62 SHEET PER AMS_`4044, AMS_`4045 OR AMS_`4049 MATERIAL, FABRICATE A SHIM. _` LENGTH AS REQUIRED TO FILL GAP. _` TRIM TO FIT AT ASSY _` ALL CORNERS EDGES WITH A MIN RADIUS R.025 _` REWORK SHIM AS REQUIRED UNTIL GET A 0.058" MAXIMUM THICKNESS _` TOUCH UP A028 PER BAERD GEN_`004 _` INK IDENTIFY AS NCR_`NUMBER_`003_`01 SHIM PER BAPS 144_`005. 1.1 INSTALL NCR_`NUMBER_`003_`01 SHIM AT THE DISC LOCATION AS FOLLOWS. _` SEAL FAYING SURFACES PER BAPS 157_`028. _` TAPER NCR SHIM AS REQUIRED FOR SMOOTH TRANSITION TO ADJACENT STRUCTURE. _` MINIMUM TAPER UP TO 0.050" _` TAPER OPERATION TO BE DONE ON LINE. _` TOUCH UP FINISH CODE X061 ON REWORKED AREAS. _` FILL ANY GAP LOWER THAN 0.005" USING SAME SEALANT PER BAPS 157_`028. _` AT THE DISC. AREA, INSTALL (QTY. 4) B0206002AG6_`* HI_`LITES WTH B0203013_`3 COLLARS IN LIEU OF (QTY. 4) B0206002AG5_`* HI_`LITES PER DRAWING. _` DRILL HOLES TO 0.1850"/0.1880" PER BAPS 151_`029 BEFORE FASTENERS INSTALLATION. _` CSK HOLES TO 0.287"/0.297" X 100 DEGREES PER BAPS 151_`029 BEFORE FASTENERS INSTALLATION. _` INSTALL FASTENERS WET USING SEALANT PER BAPS 157_`028 AND PER BAPS 151_`029. _` MAINTAIN MIN. 0.35" EDGE DISTANCE. _` ADJUST FASTENERS GRIP LENGTH AS REQUIRED. FOR ZONE 2 2.0 FROM 0.071"/7075 TEMP T6 OR T62 SHEET PER AMS_`4044, AMS_`4045 OR AMS_`4049 MATERIAL, FABRICATE A SHIM. _` LENGTH AS REQUIRED TO FILL GAP AND TO PICK UP (QTY. 3) ADDITIONAL FASTENERS IN LOWER DIRECTION. _` TRIM TO FIT AT ASSY. _` PROFILE AND BEND RADIUS SAME AS G05362330_`104 FRAME AT THE DISC. LOCATION. _` ALL CORNERS EDGES WITH A MIN RADIUS R.025 _` REWORK SHIM AS REQUIRED UNTIL GET A 0.070" MAXIMUM THICKNESS. _` TOUCH UP A028 PE</t>
  </si>
  <si>
    <t>V600388 V601126</t>
  </si>
  <si>
    <t>FRAME, FS 904.85, AFT FUSE</t>
  </si>
  <si>
    <t>STRG 5</t>
  </si>
  <si>
    <t>STRG6</t>
  </si>
  <si>
    <t>SUPPLIER* WERE FOUND 3 ZONES WITH GAP IN FS 904 RH, STRG 5 (IML) ZONE #1 PARTS INVOLVED SKIN, UPPER PANEL (G05361001_`103). FRAME, FS 904.85, AFT FUSE RH (G05362848_`103) S\B FASTENER B0206002AG5 ZONE #2 PARTS INVOLVED. FRAME, FS 904.85, AFT FUSE RH (G05362848_`103) SPLICE, FRAME, AFT FUSE (G05362822_`101) S\B FASTENER B0206001AG5. ZONE #3 PARTS INVOLVED. FRAME, FS 904.85, AFT FUSE RH (G05362848_`103) STRAP, STRG 6, AFT FUSE (G05362032_`104). S\B FASTENER B0206002AG5. SEE ATTACHMENTS.</t>
  </si>
  <si>
    <t>V600519 V601646</t>
  </si>
  <si>
    <t>ENGINEERING DISPOSITION FOR ZONE 1 1.0 FROM 0.050"/7075 TEMP T6 OR T62 SHEET PER AMS_`4044, AMS_`4045 OR AMS_`4049 MATERIAL, FABRICATE A SHIM. _` LENGTH AS REQUIRED TO FILL GAP. _` TRIM TO FIT AT ASSY _` ALL CORNERS EDGES WITH A MIN RADIUS R.025 _` REWORK SHIM AS REQUIRED UNTIL GET A 0.041" MAXIMUM THICKNESS _` TOUCH UP A028 PER BAERD GEN_`004 _` INK IDENTIFY AS NCR_`NUMBER_`004_`01 SHIM PER BAPS 144_`005. 1.1 INSTALL NCR_`NUMBER_`004_`01 SHIM AT THE DISC LOCATION AS FOLLOWS. _` SEAL FAYING SURFACES PER BAPS 157_`028. _` TAPER NCR SHIM AS REQUIRED FOR SMOOTH TRANSITION TO ADJACENT STRUCTURE. _` MINIMUM TAPER UP TO 0.032" _` TAPER OPERATION TO BE DONE ON LINE. _` TOUCH UP FINISH CODE X061 ON REWORKED AREAS. _` FILL ANY GAP LOWER THAN 0.005" USING SAME SEALANT PER BAPS 157_`028. _` AT THE DISC. AREA, INSTALL (QTY. 4) B0206002AG6_`* HI_`LITES WTH B0203013_`3 COLLARS IN LIEU OF (QTY. 4) B0206002AG5_`* HI_`LITES PER DRAWING. _` DRILL HOLES TO 0.1850"/0.1880" PER BAPS 151_`029 BEFORE FASTENERS INSTALLATION. _` CSK HOLES TO 0.287"/0.297" X 100 DEGREES PER BAPS 151_`029 BEFORE FASTENERS INSTALLATION. _` INSTALL FASTENERS WET USING SEALANT PER BAPS 157_`028 AND PER BAPS 151_`029. _` MAINTAIN MIN. 0.35" EDGE DISTANCE. _` ADJUST FASTENERS GRIP LENGTH AS REQUIRED. FOR ZONE 2 2.0 FROM 0.063"/7075 TEMP T6 OR T62 SHEET PER AMS_`4044, AMS_`4045 OR AMS_`4049 MATERIAL, FABRICATE A SHIM. _` LENGTH AS REQUIRED TO FILL GAP AND TO PICK UP (QTY. 3) ADDITIONAL FASTENERS IN LOWER DIRECTION. _` TRIM TO FIT AT ASSY. _` PROFILE AND BEND RADIUS SAME AS G05362848_`103 FRAME AT THE DISC. LOCATION. _` ALL CORNERS EDGES WITH A MIN RADIUS R.025 _` REWORK SHIM AS REQUIRED UNTIL GET A 0.058" MAXIMUM THICKNESS. _` TOUCH UP A028 PE</t>
  </si>
  <si>
    <t>SUPPLIER* WERE FOUND 3 ZONES WITH GAP IN FS 881 RH, STRG 5 (IML). ZONE#1 PART INVOLVED G05362830_`107 FRAME, FS881.00, AFT FUSE RH G05362821_`101 SPLICE, FRAME, AFT FUSE S\B FASTENER B0206001AG5. ZONE#2 PART INVOLVED G05362830_`107 FRAME, FS881.00, AFT FUSE RH G05361001_`103 SKIN, UPPER PANEL, AFT FUSE S\B FASTENER B0206002AG5. ZONE #3 PART INVOLVED G05362830_`107 FRAME, FS881.00, AFT FUSE RH G05362530_`103 STRAP, STR 6 RHS, FWD, AFT FUSE. S\B FASTENER B0206002AG5. SEE ATTACHMENTS.</t>
  </si>
  <si>
    <t>ENGINEERING DISPOSITION. NOTES: P/N. DESCRIPTION. MATERIAL. FINISH. THICKNESS. G05361001_`103. SKIN, UPPER PANEL. 2524_`T3 PER BAMS 516_`015. A109. 0.090" +/_` 0.004" G05362530_`103. STRAP, STR 6 RHS, FWD, AFT F. G05362830_`107. FRAME, FS 881, AFT FUSE RH. G05261304_`103. FRAME, FS 881, AFT FUSE UPPER. G05362821_`101. SPLICE, FRAME, AFT FUSE. &gt; REFER TO DRAWING G05360020 REV. _`F, SHEET #3, ZONE 4D DETAIL "F" AND SHEET #6, ZONE 7D DETAIL K FOR INSTALLATION. _` B/P FASTENER B0206001AG5_`(*) + B0203013_`08 + B0206002AG5_`(*) + B0203013_`08. PROCEED AS FOLLOWS: &gt; Q.C. MADE A DOUBLE CHECK ON GAPS TO ENSURE MEASUREMENTS REPORTED ARE KEPT AND ENSURE NO BUMP OR PROTRUSION CONDITION EXIST ON OML SIDE OF DISCREPANT AREA. **1.0 NCR SHIMS MANUFACTURING** 1.1 _` MANUFACTURE QTY_`3 SHIMS FROM AL ALLOY 7075_`T6 PER AMS 4049 PER BAPS 188_`001 AS FOLLOWS: _` ENSURE LENGTH AND WIDTH AS REQUIRED TO COVER EACH DISCREPANT AREA AND ENSURE MIN. 2D OF EDGE DISTANCE IN ALL DIRECTIONS. _` THICKNESS AS FOLLOWS: + ITEM #1: TAPER THICKNESS FROM 0.026" TO 0.030" WITH TOL OF + 0.000" / _`0.003". + ITEM #2: TAPER THICKNESS FROM 0.019" TO 0.024" WITH TOL OF + 0.000" / _`0.003". + ITEM #3: UNIFORM THICKNESS 0.014" WITH TOL OF + 0.000" / _` 0.003". _` BREAK ALL THE SHARP EDGES PER BAPS 188_`001. _` MIN CORNER RADII OF 0.125" _` APPLY FINISH CODE A028 PER BAERD GEN_`004. _` IDENTIFY EACH SHIM BAG AND TAG PER BAPS 144_`005 AS FOLLOWS: + ITEM #1: TAPER SHIM AS NCRQ321011229_`005_`02. + ITEM #2: TAPER SHIM AS NCRQ321011229_`005_`04. + ITEM #3: UNIFORM SHIM AS NCRQ321011229_`005_`06. **SHIM NCR INSTALLATION ON ZONE #1 AND #3** 2.1 _` LOCATE TAPER SHIM NCR(X)_`005_`02 AND SHIM NCR(X)_`005_`06 AT THEIR RESPECTIVE LOCATION AND ENSURE ALL THE GAPS ARE COMPLETELY FILLED _` MAX. GAP</t>
  </si>
  <si>
    <t>V600399 V601509</t>
  </si>
  <si>
    <t>G05362370-104</t>
  </si>
  <si>
    <t>FRAME, FS999.00, AFT FUSE</t>
  </si>
  <si>
    <t>SUPPLIER* WERE FOUND GAP IN FS 999 RH, STRG 5 (IML). PART INVOLVED SKIN, UPPER PANEL, AFT FUSE (G05361001_`103). FRAME, FS999.00, AFT FUSE (G05362370_`104). S\B FASTENER B0205020AD5 SEE ATTACHMENTS.</t>
  </si>
  <si>
    <t>ENGINEERING NOTES: â¢ ASSEMBLY DRAWING: G05360020 REV_`F, SHEET 03, ZONE 9D. â¢ B/P INSTALLATION FASTENER: ZND5 / B0205020AD5_`(*) SOLID RIVETS. _`_`_`_`_`_`_`_`_`_`_`_`_`_`_`_`_`_`_`_`_`_`_`_`_`_`_`_`_`_`_`_`_`_`_`_`_`_`_`_`_`_`_`_`_`_`_`_`_`_`_`_`_`_`_`_`_`_`_`_`_`_`_`_`_`_`_`_`_`_`_`_`_`_`_`_`_`_`_`_`_`_`_`_`_`_`_`_`_`_`_`_`_`_`_`_`_`_`_`_`_`_`_`_`_`_`_`_`_`_`_`_`_`_`_`_`_`_`_`_`_`_`_`_`_`_`_`_`_`_`_`_`_`_`_`_`_`_`_`_`_`_`_`_`_`_`_`_`_`_`_`_`_`_`_`_`_`_`_`_`_`_`_`_`_`_`_`_`_`_`_`_`_`_`_`_`_`_`_`_`_`_`_`_`_`_`_`_`_`_`_`_`_`_`_`_`_`_`_`_`_`_`_`_`_`_`_`_`_` ENGINEERING DISPOSITION (PROCEED AS FOLLOWS): 1. REPAIR PROCESS: INITIAL INSPECTION: _` ON REPORTED LOCATION, MAKE SURE PARTS WERE INSTALLED PER B/P SPECIFICATIONS. _` VERIFY PARTS ARE NOT TWISTED, BENT OR PRE_`LOADED. NCR PART FABRICATION: _` FABRICATE QTY(1) NCR SHIM PER BAPS_`188_`000/188_`001 WITH THE FOLLOWING CONDITIONS. _` MATERIAL: AL_`ALLOY_`7075_`T6 AL_`CLAD SHT PER AMS_`4049,. _` RAW MATERIAL STOCK THICKNESS ADEQUATE SELECTION IN ORDER TO ONLY USE MATERIAL CORE TO FABRICATE. _` THICKNESS TO BE TAPER 0.025" _` 0.028". _` LENGTH / WIDTH AND SHAPE IN ORDER TO PROPERLY COVER GAP FOOTPRINT NECESSITIES. _` MIN CORNER RADII OF 0.250". _` SURFACE ROUGHNESS OF 63 MICRO INCHES OR BETTER. _` PROTECTIVE FINISH TO A028 OF BAERD GEN_`004. _` IDENTIFY NCR SHIM AS FOLLOWS PER BAPS_`144_`005: â¢ NCRQ321011229_`006_`01. NCR PART LOCATION: _` USING FAYING SEALANT ( BOTH SIDES) PER BAPS_`157_`028, LOCATE NCR SHIM ON RESPECTIVE LOCATION. _` TRANSFER ASSY HOLES ( B/P DIAMETERS) TO NCR SHIM. _` ASSURE MIN EDGE DISTANCE OF 2XÃ FOR ALL FASTENERS. _` INSTALL ALL B/P FASTENERS PER ENGINEERING DRAWING SPECIFICATIONS. _` MAKE SURE TO USE THE PROPER GRIP ADJUSTMENT IN ORDER TO COVER NEW STACK UP CONDITIONS. FINAL INSPECTION: _` ASSURE ORIGINALLY REPORTED GAP CONDITION WAS ELIMINATED. _` ASSURE AFTER FASTENING THAT LOCAL CONTOUR OF SKIN ( COMMON TO SHIM) MEETS ALL THE G00606301 REV_`M ENG DWG REQUIREMENTS. NO BUMPS / DENTS OR PROFILE DEVIATION</t>
  </si>
  <si>
    <t>V606617 V617077</t>
  </si>
  <si>
    <t>G05362404-105</t>
  </si>
  <si>
    <t>FRAME, FS881.00, AFT FUSE LH</t>
  </si>
  <si>
    <t>SUPPLIER* WERE FOUND 3 ZONES WITH GAP IN FS 881 LH, STRG 20 (IML). PARTS INVOLVED ZONE#1 FRAME, FS881.00, AFT FUSE LH (G05362404_`105). SKIN, LOWER PANEL, AFT FUSE (G05361701_`111). B\P FASTENER B0206001AG6 ZONE #2 FRAME, FS881.00, AFT FUSE LH (G05362404_`105). STRAP, STR 20 LHS, FWD, AFT FUSE (G05362040_`103). B\P FASTENER B0206001AG6 ZONE #3 FRAME, FS881.00, AFT FUSE LH (G05362404_`105). SPLICE, FRAME, AFT FUSE(G05362412_`101) B\P FASTENER B0206001AG5 SEE ATTACHMENST.</t>
  </si>
  <si>
    <t>ENGINEERING DATA: _`_`_`_`_`_`_`_`_`_`_`_`_`_`_`_`_`_`_`_`_`_`_`_`_`_`_`_`_`_`_`_`_`_`_`_`_`_`_`_`_`_`_`_`_`_`_`_`_`_`_`_`_`_`_`_`_`_`_`_`_`_`_`_`_`_`_`_`_`_`_`_`_`_`_`_`_`_`_`_`_`_`_`_`_`_`_`_`_`_`_`_`_`_`_`_`_`_`_`_`_`_`_`_`_`_`_`_`_`_`_`_`_`_`_`_`_`_`_`_`_`_`_`_`_`_`_`_`_`_`_`_`_`_`_`_`_`_`_`_`_`_`_`_`_`_`_`_`_`_`_`_`_`_`_`_`_`_`_`_`_`_`_`_`_`_`_`_`_`_`_`_`_`_`_`_`_`_`_`_`_`_`_`_`_`_`_`_`_`_`_`_`_`_`_`_`_`_`_`_`_`_`_`_`_`_`_`_`_` â¢ ASSEMBLY DRAWING:G05360020 REV_`G: â¢ SHEET 02, ZONE 8B FOR GAP #1 AND #2: â¢ SHEET 04, ZONE 4C FOR GAP #3 . â¢ B/P INSTALLATION FASTENER: â¢ XCL6 / B0206001AG6_`(*) SHEAR PIN + B0203013_`3 COLLAR FOR GAP #1 AND #2. â¢ XCL5 / B0206001AG5_`(*) SHEAR PIN + B0203013_`08 COLLAR FOR GAP #3. _`_`_`_`_`_`_`_`_`_`_`_`_`_`_`_`_`_`_`_`_`_`_`_`_`_`_`_`_`_`_`_`_`_`_`_`_`_`_`_`_`_`_`_`_`_`_`_`_`_`_`_`_`_`_`_`_`_`_`_`_`_`_`_`_`_`_`_`_`_`_`_`_`_`_`_`_`_`_`_`_`_`_`_`_`_`_`_`_`_`_`_`_`_`_`_`_`_`_`_`_`_`_`_`_`_`_`_`_`_`_`_`_`_`_`_`_`_`_`_`_`_`_`_`_`_`_`_`_`_`_`_`_`_`_`_`_`_`_`_`_`_`_`_`_`_`_`_`_`_`_`_`_`_`_`_`_`_`_`_`_`_`_`_`_`_`_`_`_`_`_`_`_`_`_`_`_`_`_`_`_`_`_`_`_`_`_`_`_`_`_`_`_`_`_`_`_`_`_`_`_`_`_`_`_`_`_`_`_` ENGINEERING DISPOSITION (PROCEED AS FOLLOWS): 1 REPAIR PROCESS: â¢ INSPECTION TASK: _` ON REPORTED AREAS , MAKE SURE ALL COMMON PARTS WERE INSTALLED PER B/P SPECIFICATIONS. _` VERIFY PARTS ARE NOT TWISTED, BENT OR PRE_`LOADED. â¢ NCR PART FABRICATION: _` FABRICATE QTY(3) NCR SHIMS PER BAPS_`188_`000/188_`001 WITH THE FOLLOWING CONDITIONS. _` MATERIAL: AL_`ALLOY_`7075_`T6 AL_`CLAD SHT PER AMS_`4049,. _` RAW MATERIAL STOCK THICKNESS ADEQUATE SELECTION IN ORDER TO ONLY USE MATERIAL CORE TO FABRICATE. _` THICKNESSES TO BE: â¢ TAPER FROM 0.045" _` 0.047" FOR LOCATION #1. â¢ UNIFORM TO 0.030" ( +0.000" / _`0.005") FOR LOCATION #2. â¢ TAPER FROM 0.040" _` 0.047" FOR LOCATION #3. _` LENGTH / WIDTH AND SHAPE IN ORDER TO PROPERLY COVER GAP FOOTPRINT NECESSITIES AND TO ASSURE MIN EDGE RATIO OF 2XÃ FOR COMMON FASTENERS. _` MIN CORNER RADII OF 0.250". _` SURFACE ROUGHNESS OF 63 MICRO INCHES OR BETTER. _` PROTECTIVE FINISH TO A032 OF BAERD GEN_`004. (TOPCOAT COLOR TO MATCH SURROUNDING STRUCTURE). _` IDENTIFY NCR SHIMS AS FOLLOWS PER BAPS_`144_`005: â¢ NCRQ321011229_`00</t>
  </si>
  <si>
    <t>V612913 V618609</t>
  </si>
  <si>
    <t>FRAME, FS 981.45, AFT FUSE</t>
  </si>
  <si>
    <t>SUPPLIER* WERE FOUND GAP IN FS 981 LH, STRG 5 (IML) PART INVOLVED SKIN, UPPER PANEL, AFT FUSE (G05361001_`103). FRAME, FS 981.45, AFT FUSE (G05362360_`107). S\B FASTENER B0205020AD5_`(*)S SEE ATTACHMENTS.</t>
  </si>
  <si>
    <t>ENGINEERING DATA: _`_`_`_`_`_`_`_`_`_`_`_`_`_`_`_`_`_`_`_`_`_`_`_`_`_`_`_`_`_`_`_`_`_`_`_`_`_`_`_`_`_`_`_`_`_`_`_`_`_`_`_`_`_`_`_`_`_`_`_`_`_`_`_`_`_`_`_`_`_`_`_`_`_`_`_`_`_`_`_`_`_`_`_`_`_`_`_`_`_`_`_`_`_`_`_`_`_`_`_`_`_`_`_`_`_`_`_`_`_`_`_`_`_`_`_`_`_`_`_`_`_`_`_`_`_`_`_`_`_`_`_`_`_`_`_`_`_`_`_`_`_`_`_`_`_`_`_`_`_`_`_`_`_`_`_`_`_`_`_`_`_`_`_`_`_`_`_`_`_`_`_`_`_`_`_`_`_`_`_`_`_`_`_`_`_`_`_`_`_`_`_`_`_`_`_`_`_`_`_`_`_`_`_`_`_`_`_`_` â¢ ASSEMBLY DRAWING:G05360020 REV_`G, SHEET 03, ZONE 8D. â¢ B/P INSTALLATION FASTENER: ZND5 / B0205020AD5_`(*) SOLID RIVET. _`_`_`_`_`_`_`_`_`_`_`_`_`_`_`_`_`_`_`_`_`_`_`_`_`_`_`_`_`_`_`_`_`_`_`_`_`_`_`_`_`_`_`_`_`_`_`_`_`_`_`_`_`_`_`_`_`_`_`_`_`_`_`_`_`_`_`_`_`_`_`_`_`_`_`_`_`_`_`_`_`_`_`_`_`_`_`_`_`_`_`_`_`_`_`_`_`_`_`_`_`_`_`_`_`_`_`_`_`_`_`_`_`_`_`_`_`_`_`_`_`_`_`_`_`_`_`_`_`_`_`_`_`_`_`_`_`_`_`_`_`_`_`_`_`_`_`_`_`_`_`_`_`_`_`_`_`_`_`_`_`_`_`_`_`_`_`_`_`_`_`_`_`_`_`_`_`_`_`_`_`_`_`_`_`_`_`_`_`_`_`_`_`_`_`_`_`_`_`_`_`_`_`_`_`_`_`_`_` ENGINEERING DISPOSITION (PROCEED AS FOLLOWS): 1 REPAIR PROCESS: â¢ INSPECTION TASK: _` ON REPORTED AREA , MAKE SURE ALL COMMON PARTS WERE INSTALLED PER B/P SPECIFICATIONS. _` VERIFY PARTS ARE NOT TWISTED, BENT OR PRE_`LOADED. â¢ NCR PART FABRICATION: _` FABRICATE QTY(1) NCR SHIM PER BAPS_`188_`000/188_`001 WITH THE FOLLOWING CONDITIONS. _` MATERIAL: AL_`ALLOY_`7075_`T6 AL_`CLAD SHT PER AMS_`4049,. _` RAW MATERIAL STOCK THICKNESS ADEQUATE SELECTION IN ORDER TO ONLY USE MATERIAL CORE TO FABRICATE. _` THICKNESS TO BE TAPER FROM 0.035" _` 0.040". _` LENGTH / WIDTH AND SHAPE IN ORDER TO PROPERLY COVER GAP FOOTPRINT NECESSITIES AND TO ASSURE MIN EDGE RATIO OF 2XÃ FOR COMMON FASTENERS. _` MIN CORNER RADII OF 0.250". _` SURFACE ROUGHNESS OF 63 MICRO INCHES OR BETTER. _` PROTECTIVE FINISH TO A028 OF BAERD GEN_`004. _` IDENTIFY NCR SHIM AS FOLLOWS PER BAPS_`144_`005: â¢ NCRQ321011229_`007_`01. â¢ NCR PART LOCATION / INSTALLATION: _` USING FAYING SEALANT ( BOTH SIDES) PER BAPS_`157_`028, LOCATE NCR SHIM ON RESPECTIVE LOCATION. _` TRANSFER ASSY HOLES ( B/P DIAMETERS) TO NCR SHIM. _` ASSURE MIN EDGE DISTANCE OF 2XÃ FOR ALL FASTENERS. _` INSTALL ALL B/P FASTENERS PER ENGINEERING DRAWING SPECIFICATIONS. _` MAKE SURE TO USE THE PRO</t>
  </si>
  <si>
    <t>V606638 V617180</t>
  </si>
  <si>
    <t>G05362800-105</t>
  </si>
  <si>
    <t>SUPPLIER* WERE FOUND 3 ZONES WITH GAP IN FS 833 RH, STRG 20 (IML). ZONE#1 PART INVOLVED G05362800_`105 FRAME, FS 833.00, AFT FUSE RH G05361510_`105 STRAP, FS 833 LWR, AFT FUSE S\B FASTENER B0206001AG6. ZONE#2 PART INVOLVED G05362800_`105 FRAME, FS 833.00, AFT FUSE RH G05362540_`103 STRAP, STR 20 RHS, FWD, AFT FUSE S\B FASTENER B0206001AG6. ZONE#3 PART INVOLVED G05362800_`105 FRAME, FS 833.00, AFT FUSE RH G05362301_`101 SPLICE, FRAME, AFT FUSE S\B FASTENER B0206001AG5. SEE ATTACHMENTS.</t>
  </si>
  <si>
    <t>ENGINEERING DISPOSITION FOR Z1 1.0 FROM 0.020"/7075 TEMP T6 OR T62 SHEET PER AMS_`4044, AMS_`4045 OR AMS_`4049 MATERIAL, FABRICATE A SHIM. _` LENGTH AS REQUIRED TO FILL GAP. _` TRIM TO FIT AT ASSY _` ALL CORNERS EDGES WITH A MIN RADIUS R.025 _` REWORK SHIM AS REQUIRED UNTIL GET A 0.005" MAXIMUM THICKNESS _` TOUCH UP A028 PER BAERD GEN_`004 _` INK IDENTIFY AS NCR_`NUMBER_`010_`01 SHIM PER BAPS 144_`005. 1.1 INSTALL NCR_`NUMBER_`010_`01 SHIM AT THE DISC LOCATION AS FOLLOWS. _` SEAL FAYING SURFACES PER BAPS 157_`028. _` FILL ANY GAP LOWER THAN 0.005" USING SAME SEALANT PER BAPS 157_`028. _` PICK UP B/P FASTENER IN DISC. AREA. _` INSTALL FASTENERS WET USING SEALANT PER BAPS 157_`028 AND PER BAPS 151_`029. _` MAINTAIN MIN. 2D EDGE DISTANCE. _` ADJUST GRIP LENGTH AS REQUIRED. FOR Z2 2.0 FROM 0.020"/7075 TEMP T6 OR T62 SHEET PER AMS_`4044, AMS_`4045 OR AMS_`4049 MATERIAL, FABRICATE A SHIM. _` LENGTH AS REQUIRED TO FILL GAP. _` TRIM TO FIT AT ASSY _` ALL CORNERS EDGES WITH A MIN RADIUS R.025 _` REWORK SHIM AS REQUIRED UNTIL GET A 0.005" MAXIMUM THICKNESS _` TOUCH UP A028 PER BAERD GEN_`004. _` INK IDENTIFY AS NCR_`NUMBER_`010_`02 SHIM PER BAPS 144_`005. 2.1 INSTALL NCR_`NUMBER_`010_`02 SHIM AT THE DISC LOCATION AS FOLLOWS. _` SEAL FAYING SURFACES PER BAPS 157_`028. _` FILL ANY GAP LOWER THAN 0.005" USING SAME SEALANT PER BAPS 157_`028. _` PICK UP B/P FASTENER IN DISC. AREA. _` INSTALL FASTENERS WET USING SEALANT PER BAPS 157_`028 AND PER BAPS 151_`029. _` MAINTAIN MIN. 2D EDGE DISTANCE. _` ADJUST GRIP LENGTH AS REQUIRED. FOR Z3 3.0 FROM 0.020"/7075 TEMP T6 OR T62 SHEET PER AMS_`4044, AMS_`4045 OR AMS_`4049 MATERIAL, FABRICATE A SHIM. _` LENGTH AS REQUIRED TO FILL GAP. _` TRIM TO</t>
  </si>
  <si>
    <t>V604744 V611550</t>
  </si>
  <si>
    <t>G05362810-105</t>
  </si>
  <si>
    <t>FRAME, FS 846.50, AFT FUSE RH</t>
  </si>
  <si>
    <t>SUPPLIER* WERE FOUND 2 ZONES WITH GAP IN FS 846 RH, STRG 20 (IML). ZONE#1 PART INVOLVED G05362810_`105 FRAME, FS 846.50, AFT FUSE RH G05361701_`111 SKIN, LOWER PANEL, AFT FUSE. S\B FASTENER B0206001AG5 ZONE#2 PART INVOLVED G05362810_`105 FRAME, FS 846.50, AFT FUSE RH G05362540_`103 STRAP, STR 20 RHS, FWD, AFT FUSE S\B FASTENER B0206001AG5. SEE ATTACHMENTS.</t>
  </si>
  <si>
    <t>V604952 V611678</t>
  </si>
  <si>
    <t>ENGINEERING DISPOSITION FOR Z1 1.0 FROM 0.020"/7075 TEMP T6 OR T62 SHEET PER AMS_`4044, AMS_`4045 OR AMS_`4049 MATERIAL, FABRICATE A SHIM. _` LENGTH AS REQUIRED TO FILL GAP. _` TRIM TO FIT AT ASSY. _` ALL CORNERS EDGES WITH A MIN RADIUS R.025. _` REWORK SHIM AS REQUIRED UNTIL GET A 0.018" MAXIMUM THICKNESS. _` TOUCH UP A028 PER BAERD GEN_`004. _` INK IDENTIFY AS NCR_`NUMBER_`011_`01 SHIM PER BAPS 144_`005. 1.1 INSTALL NCR_`NUMBER_`011_`01 SHIM AT THE DISC LOCATION AS FOLLOWS. _` SEAL FAYING SURFACES PER BAPS 157_`028. _` TAPER NCR SHIM AS REQUIRED FOR SMOOTH TRANSITION TO ADJACENT STRUCTURE. _` MINIMUM TAPER UP TO 0.015" _` TAPER OPERATION TO BE DONE ON LINE. _` TOUCH UP FINISH CODE X061 ON REWORKED AREAS. _` FILL ANY GAP LOWER THAN 0.005" USING SAME SEALANT PER BAPS 157_`028. _` PICK UP B/P FASTENER IN DISC. AREA. _` INSTALL FASTENERS WET USING SEALANT PER BAPS 157_`028 AND PER BAPS 151_`029. _` MAINTAIN MIN. 2D EDGE DISTANCE. _` ADJUST GRIP LENGTH AS REQUIRED. FOR Z2 2.0 FROM 0.020"/7075 TEMP T6 OR T62 SHEET PER AMS_`4044, AMS_`4045 OR AMS_`4049 MATERIAL, FABRICATE A SHIM. _` LENGTH AS REQUIRED TO FILL GAP. _` TRIM TO FIT AT ASSY. _` ALL CORNERS EDGES WITH A MIN RADIUS R.025. _` REWORK SHIM AS REQUIRED UNTIL GET A 0.007" MAXIMUM THICKNESS. _` TOUCH UP A028 PER BAERD GEN_`004. _` INK IDENTIFY AS NCR_`NUMBER_`011_`02 SHIM PER BAPS 144_`005. 2.1 INSTALL NCR_`NUMBER_`011_`02 SHIM AT THE DISC LOCATION AS FOLLOWS. _` SEAL FAYING SURFACES PER BAPS 157_`028. _` FILL ANY GAP LOWER THAN 0.005" USING SAME SEALANT PER BAPS 157_`028. _` PICK UP B/P FASTENER IN DISC. AREA. _` INSTALL FASTENERS WET USING SEALANT PER BAPS 157_`028 AND PER BAPS 151_`029. _` MAINTAIN MIN. 2D EDGE DISTANCE.</t>
  </si>
  <si>
    <t>SUPPLIER* WERE FOUND 3 ZONES WITH GAP IN FS 864 RH, STRG 20 (IML). ZONE#1 PART INVOLVED G05362820_`105 FRAME, FS 864.00, AFT FUSE RH G05361701_`111 SKIN, LOWER PANEL, AFT FUSE. S\B FASTENER B0206001AG5. ZONE#2 PART INVOLVED G05362820_`105 FRAME, FS 864.00, AFT FUSE RH G05362540_`103 STRAP, STR 20 RHS, FWD, AFT FUSE S\B FASTENER B0206001AG5. ZONE #3 PART INVOLVED G05361803_`103 FRAME, FS864.00, AFT FUSE LOWER G05362407_`101 SPLICE, FRAME, AFT FUSE S\B FASTENER B0206001AG5. SEE ATTACHMENTS.</t>
  </si>
  <si>
    <t>V612981 V618701</t>
  </si>
  <si>
    <t>ENGINEERING DISPOSITION. NOTES: P/N. DESCRIPTION. MATERIAL. FINISH. THICKNESS. G05361701_`111. SKIN, LOWER PANEL. 2524_`T3 PER BAMS 516_`015. A109. 0.100" +/_` 0.0035" G05362540_`103. STRAP, STR 20 RHS, FWD, AFT F. G05362820_`105. FRAME, FS 864, AFT FUSE RH. G05361803_`103. FRAME, FS 864, AFT FUSE LOWER. G05362407_`101. SPLICE, FRAME, AFT FUSE. &gt; REFER TO DRAWING G05360020 REV. _`F, SHEET #3, ZONE 3A DETAIL "E" AND SHEET #6, ZONE 8A DETAIL "J" FOR INSTALLATION. _` B/P FASTENER B0206001AG5_`(*) + B0203013_`08 . &gt; FOR INSTALLATION OF FITTING ASSY G05370907_`001 REFER TO DRAWING G05370900 REV. _`C. &gt; ON ZONE #2 SKIN G05361701_`111 IS AFFECTED. PROCEED AS FOLLOWS: &gt; Q.C. TO MAKE A DOUBLE CHECK ON GAPS TO ENSURE MEASUREMENTS REPORTED ARE KEPT AND ENSURE NO BUMP OR PROTRUSION CONDITION EXIST ON OML SIDE OF DISCREPANT AREA. **1.0 NCR SHIMS MANUFACTURING** 1.1 _` MANUFACTURE QTY_`3 SHIMS FROM AL ALLOY 7075_`T6 PER AMS 4049 PER BAPS 188_`001 AS FOLLOWS: _` ENSURE LENGTH AND WIDTH AS REQUIRED TO COVER EACH DISCREPANT AREA AND ENSURE MIN. 2D OF EDGE DISTANCE IN ALL DIRECTIONS. _` THICKNESS AS FOLLOWS: + ZONE #1: TAPER THICKNESS FROM 0.016" TO 0.018" WITH TOL OF + 0.000" / _`0.003". + ZONE #2: UNIFORM THICKNESS 0.007" WITH TOL OF + 0.000" / _` 0.002". + ZONE #3: TAPER THICKNESS FROM 0.016" TO 0.021" WITH TOL OF + 0.000" / _`0.003". _` BREAK ALL THE SHARP EDGES PER BAPS 188_`001. _` MIN CORNER RADII OF 0.125" _` APPLY FINISH CODE A028 PER BAERD GEN_`004. _` IDENTIFY EACH SHIM BAG AND TAG PER BAPS 144_`005 AS FOLLOWS: + ZONE #1: TAPER SHIM AS NCRQ321011229_`012_`02. + ZONE #2: UNIFORM SHIM AS NCRQ321011229_`012_`04. + ZONE #3: TAPER SHIM AS NCRQ321011229_`012_`06. **SHIM NCR INSTALLATION ON ZONE #1, ZONE #2 AND ZONE #3** 2.1 _` LOCATE TAPER SHIM NCR(X)_`012_`</t>
  </si>
  <si>
    <t>G05362401-103</t>
  </si>
  <si>
    <t>FRAME, FS846.5, AFT FUSE LH.</t>
  </si>
  <si>
    <t>SUPPLIER* WERE FOUND 2 ZONES WITH GAP IN FS 846 LH, STRG 20 (IML). ZONE#1 PART INVOLVED G05361701_`111 SKIN, LOWER PANEL, AFT FUSE G05362401_`103 FRAME, FS846.5, AFT FUSE LH. S\B FASTENER B0206001AG6. ZONE#2 PART INVOLVED G05362401_`103 FRAME, FS846.5, AFT FUSE LH G05362040_`103 STRAP, STR 20 LHS, FWD, AFT FUSE S\B FASTENER B0206001AG6. SEE ATTACHMENTS.</t>
  </si>
  <si>
    <t>ENGINEERING DATA: _`_`_`_`_`_`_`_`_`_`_`_`_`_`_`_`_`_`_`_`_`_`_`_`_`_`_`_`_`_`_`_`_`_`_`_`_`_`_`_`_`_`_`_`_`_`_`_`_`_`_`_`_`_`_`_`_`_`_`_`_`_`_`_`_`_`_`_`_`_`_`_`_`_`_`_`_`_`_`_`_`_`_`_`_`_`_`_`_`_`_`_`_`_`_`_`_`_`_`_`_`_`_`_`_`_`_`_`_`_`_`_`_`_`_`_`_`_`_`_`_`_`_`_`_`_`_`_`_`_`_`_`_`_`_`_`_`_`_`_`_`_`_`_`_`_`_`_`_`_`_`_`_`_`_`_`_`_`_`_`_`_`_`_`_`_`_`_`_`_`_`_`_`_`_`_`_`_`_`_`_`_`_`_`_`_`_`_`_`_`_`_`_`_`_`_`_`_`_`_`_`_`_`_`_`_`_`_`_` â¢ ASSEMBLY DRAWING: G05360020 REV_`G, SHEET 02, ZONE 10A. â¢ B/P INSTALLATION FASTENER: XCL6 / B0206001AG6_`(*) SHEAR PIN + B0203013_`3 COLLAR _`_`_`_`_`_`_`_`_`_`_`_`_`_`_`_`_`_`_`_`_`_`_`_`_`_`_`_`_`_`_`_`_`_`_`_`_`_`_`_`_`_`_`_`_`_`_`_`_`_`_`_`_`_`_`_`_`_`_`_`_`_`_`_`_`_`_`_`_`_`_`_`_`_`_`_`_`_`_`_`_`_`_`_`_`_`_`_`_`_`_`_`_`_`_`_`_`_`_`_`_`_`_`_`_`_`_`_`_`_`_`_`_`_`_`_`_`_`_`_`_`_`_`_`_`_`_`_`_`_`_`_`_`_`_`_`_`_`_`_`_`_`_`_`_`_`_`_`_`_`_`_`_`_`_`_`_`_`_`_`_`_`_`_`_`_`_`_`_`_`_`_`_`_`_`_`_`_`_`_`_`_`_`_`_`_`_`_`_`_`_`_`_`_`_`_`_`_`_`_`_`_`_`_`_`_`_`_`_` ENGINEERING DISPOSITION (PROCEED AS FOLLOWS): 1. REPAIR PROCESS: INITIAL INSPECTION: _` ON REPORTED LOCATION, MAKE SURE PARTS WERE INSTALLED PER B/P SPECIFICATIONS. _` VERIFY PARTS ARE NOT TWISTED, BENT OR PRE_`LOADED. NCR PART FABRICATION: _` FABRICATE QTY(2) NCR SHIMS PER BAPS_`188_`000/188_`001 WITH THE FOLLOWING CONDITIONS. _` MATERIAL: AL_`ALLOY_`7075_`T6 AL_`CLAD SHT PER AMS_`4049,. _` RAW MATERIAL STOCK THICKNESS ADEQUATE SELECTION IN ORDER TO ONLY USE MATERIAL CORE TO FABRICATE. _` THICKNESSES TO BE: â¢ TAPER FROM 0.025" _` 0.030" FOR LOCATION #1. â¢ UNIFORM OF 0.020" (+0.000" / _` 0.005") FOR LOCATION #2 _` LENGTH / WIDTH AND SHAPE IN ORDER TO PROPERLY COVER GAP FOOTPRINT NECESSITIES. _` MIN CORNER RADII OF 0.250". _` SURFACE ROUGHNESS OF 63 MICRO INCHES OR BETTER. _` PROTECTIVE FINISH TO A032 OF BAERD GEN_`004. ( TOPCOAT COLOR TO MATCH SURROUNDING STRUCTURE). _` IDENTIFY NCR SHIM AS FOLLOWS PER BAPS_`144_`005: â¢ NCRQ321011229_`009_`01. â¢ NCRQ321011229_`009_`02. NCR PART LOCATION: _` USING FAYING SEALANT ( BOTH SIDES) PER BAPS_`157_`028, LOCATE NCR SHIMS ON RESPECTIVE LOCATION. _` TRANSFER ASSY HOLES ( B/P DIAMETERS) TO NCR SHIMS. _` ASSURE MIN EDGE DISTANCE OF 2XÃ FOR ALL FASTENERS. _`</t>
  </si>
  <si>
    <t>V613408 V618744</t>
  </si>
  <si>
    <t>FRAME, FS 881.00, AFT FUSE RH</t>
  </si>
  <si>
    <t>SUPPLIER* WERE FOUND 2 ZONES WITH GAP IN FS 881 RH, STRG 20 (IML). ZONE#1 PART INVOLVED G05362830_`107 FRAME, FS 881.00, AFT FUSE RH G05361701_`111 SKIN, LOWER PANEL, AFT FUSE. S\B FASTENER B0206001AG5 ZONE#2 PART INVOLVED G05362830_`105 FRAME, FS 881.00, AFT FUSE RH G05362540_`103 STRAP, STR 20 RHS, FWD, AFT FUSE S\B FASTENER B0206001AG5. SEE ATTACHMENTS.</t>
  </si>
  <si>
    <t>ENGINEERING DATA: â¢ ASSEMBLY DRAWING: G05360020 REV_`G, SHEET 03, ZONE 3A. â¢ B/P INSTALLATION FASTENER: XCL5 / B0206001AG5_`(*) SHEAR PIN + B0203013_`08 COLLAR. _`_`_`_`_`_`_`_`_`_`_`_`_`_`_`_`_`_`_`_`_`_`_`_`_`_`_`_`_`_`_`_`_`_`_`_`_`_`_`_`_`_`_`_`_`_`_`_`_`_`_`_`_`_`_`_`_`_`_`_`_`_`_`_`_`_`_`_`_`_`_`_`_`_`_`_`_`_`_`_`_`_`_`_`_`_`_`_`_`_`_`_`_`_`_`_`_`_`_`_`_`_`_`_`_`_`_`_`_`_`_`_`_`_`_`_`_`_`_`_`_`_`_`_`_`_`_`_`_`_`_`_`_`_`_`_`_`_`_`_`_`_`_`_`_`_`_`_`_`_`_`_`_`_`_`_`_`_`_`_`_`_`_`_`_`_`_`_`_`_`_`_`_`_`_`_`_`_`_`_`_`_`_`_`_`_`_`_`_`_`_`_`_`_`_`_`_`_`_`_`_`_`_`_`_`_`_`_`_`_` ENGINEERING DISPOSITION (PROCEED AS FOLLOWS): 1. REPAIR PROCESS: INITIAL INSPECTION: _` ON REPORTED LOCATION, MAKE SURE PARTS WERE INSTALLED PER B/P SPECIFICATIONS. _` VERIFY PARTS ARE NOT TWISTED, BENT OR PRE_`LOADED. NCR PART FABRICATION: _` FABRICATE QTY(2) NCR SHIMS PER BAPS_`188_`000 WITH THE FOLLOWING CONDITIONS: _` MAKE FROM LAMINATED SHIM S10249 COMP 1, TYPE 1, CLASS 1 PER AMS_`DTL_`22499. _` METHODS TO SELECT THE PROPER SHIM LENGTH AND WIDTH TO ASSURE A CORRECT TRIMMING, SHAPING TO COVER THE GAP FOOTPRINT NECESSITIES. _` ASSURE 2XÃ OF EDGE RATIO FOR ALL COMMON FASTENERS. _` MIN CORNER RADII OF 0.250". _` LAMINATIONS ADJUSTMENT TO PROPERLY SUIT TO GAP REQUIREMENTS. _` SURFACE ROUGHNESS OF 63 MICRO INCHES OR BETTER. _` APPLY FINISH CODE A032 OF BAERD GEN_`004 ( TOPCOAT COLOR TO MATCH SURROUNDING STRUCTURE). _` IDENTIFY NCR SHIMS PER BAPS_`144_`005 AS FOLLOWS: â¢ NCRQ321011229_`013_`01. â¢ NCRQ321011229_`013_`02. NCR PART LOCATION: _` USING FAYING SEALANT ( BOTH SIDES) PER BAPS_`157_`028, LOCATE NCR SHIMS ON RESPECTIVE LOCATION. _` TRANSFER ASSY HOLES ( B/P DIAMETERS) TO NCR SHIMS. _` ASSURE MIN EDGE DISTANCE OF 2XÃ FOR ALL FASTENERS. _` INSTALL ALL B/P FASTENERS PER ENGINEERING DRAWING SPECIFICATIONS. _` MAKE SURE TO USE THE PROPER GRIP ADJUSTMENT IN ORDER TO COVER NEW STACK UP CONDITIONS. FINAL INSPECTION: _` ASSURE ORIGINALLY REPORTED GAP CONDITION WAS ELIMINATED. _` ASSURE AFTER FASTENING</t>
  </si>
  <si>
    <t>V613232 V620087</t>
  </si>
  <si>
    <t> 33B2</t>
  </si>
  <si>
    <t>FIT - CO-ORDINATION - EXCESSIVE GAPPING</t>
  </si>
  <si>
    <t>SUPPLIER* WERE FOUND 3 ZONES WITH GAP IN FS 904 RH, STRG 20 (IML) ZONE #1 PARTS INVOLVED SKIN, LOWER PANEL (G05361701_`111). FRAME, FS 904.85, AFT FUSE RH (G05362848_`103) S\B FASTENER B0206001AG5 ZONE #2 PARTS INVOLVED. FRAME, FS 904.85, AFT FUSE RH (G05362848_`103) STRAP, STRG 20, AFT FUSE (G05362042_`104). S\B FASTENER B0206001AG5. ZONE #3 PARTS INVOLVED. FRAME, FS 904.85, AFT FUSE RH (G05362848_`103) SPLICE, FRAME, AFT FUSE (G05362822_`101) S\B FASTENER B0206001AG5. SEE ATTACHMENTS. NOTE : SPLICE WAS DRILLED TO FULL SIZE AND INSTALLED THEN IT WAS REMOVED TO VERIFY GAP CONDITION THERE IS MISMATCH BETWEEN SPLICE AND FRAME IS REQUIRED TO SCRAP THE SPLICE AND LOCATE A NEW ONE THE SAME BUT IN BLANK TO ELIMINATE MISMATCH CONDITION</t>
  </si>
  <si>
    <t>ENGINEERING DATA: â¢ ASSEMBLY DRAWING: G05360020 REV_`G, SHEET 03, ZONE 5A AND SHEET 04, ZONE 5C. â¢ B/P INSTALLATION FASTENER: XCL5 / B0206001AG5_`(*) SHEAR PIN + B0203013_`08 COLLAR. _`_`_`_`_`_`_`_`_`_`_`_`_`_`_`_`_`_`_`_`_`_`_`_`_`_`_`_`_`_`_`_`_`_`_`_`_`_`_`_`_`_`_`_`_`_`_`_`_`_`_`_`_`_`_`_`_`_`_`_`_`_`_`_`_`_`_`_`_`_`_`_`_`_`_`_`_`_`_`_`_`_`_`_`_`_`_`_`_`_`_`_`_`_`_`_`_`_`_`_`_`_`_`_`_`_`_`_`_`_`_`_`_`_`_`_`_`_`_`_`_`_`_`_`_`_`_`_`_`_`_`_`_`_`_`_`_`_`_`_`_`_`_`_`_`_`_`_`_`_`_`_`_`_`_`_`_`_`_`_`_`_`_`_`_`_`_`_`_`_`_`_`_`_`_`_`_`_`_`_`_`_`_`_`_`_`_`_`_`_`_`_`_`_`_`_`_`_`_`_`_`_`_`_`_`_`_`_`_`_` ENGINEERING DISPOSITION (PROCEED AS FOLLOWS): 1. REPAIR PROCESS: INITIAL INSPECTION: _` ON REPORTED LOCATIONS, MAKE SURE PARTS WERE INSTALLED PER B/P SPECIFICATIONS. _` VERIFY PARTS ARE NOT TWISTED, BENT OR PRE_`LOADED. NCR PART FABRICATION: FOR LOCATION #1 AND #2: _` FABRICATE QTY(2) NCR SHIMS PER BAPS_`188_`000 WITH THE FOLLOWING CONDITIONS: _` MAKE FROM LAMINATED SHIM S10249 COMP 1, TYPE 1, CLASS 1 PER AMS_`DTL_`22499. _` METHODS TO SELECT THE PROPER SHIM LENGTH AND WIDTH TO ASSURE A CORRECT TRIMMING, SHAPING TO COVER THE GAP FOOTPRINT NECESSITIES. _` ASSURE 2XÃ OF EDGE RATIO FOR ALL COMMON FASTENERS. _` MIN CORNER RADII OF 0.250". _` LAMINATIONS ADJUSTMENT TO PROPERLY SUIT TO GAP REQUIREMENTS. _` SURFACE ROUGHNESS OF 63 MICRO INCHES OR BETTER. _` APPLY FINISH CODE A032 OF BAERD GEN_`004 ( TOPCOAT COLOR TO MATCH SURROUNDING STRUCTURE). _` IDENTIFY NCR SHIMS PER BAPS_`144_`005 AS FOLLOWS: â¢ NCRQ321011229_`014_`01. â¢ NCRQ321011229_`014_`02. FOR LOCATION #3: _` FABRICATE QTY(1) NCR SHIM PER BAPS_`188_`000/188_`001 WITH THE FOLLOWING CONDITIONS. _` MATERIAL: AL_`ALLOY_`7075_`T6 AL_`CLAD SHT PER AMS_`4049,. _` RAW MATERIAL STOCK THICKNESS ADEQUATE SELECTION IN ORDER TO ONLY USE MATERIAL CORE TO FABRICATE. _` THICKNESS TO BE UNIFORM 0.030" (+0.000" / _`0.005"). _` LENGTH / WIDTH AND SHAPE IN ORDER TO PROPERLY COVER GAP FOOTPRINT NECESSITIES AND TO ASSURE MIN EDGE RATIO OF 2XÃ FOR COMM</t>
  </si>
  <si>
    <t>V613859 V620079</t>
  </si>
  <si>
    <t>SUPPLIER* WERE FOUND 2 ZONES WITH GAP IN FS 929 RH, STRG 20 (IML) ZONE #1 PARTS INVOLVED SKIN, LOWER PANEL (G05361701_`111). FRAME, FS 929, AFT FUSE RH (G05362340_`106) S\B FASTENER B0206001AG5 ZONE #2 NO GAP ZONE #3 PARTS INVOLVED. FRAME, FS 929, AFT FUSE RH (G05362340_`106) SPLICE, FRAME, AFT FUSE (G05362822_`101) S\B FASTENER B0206001AG5. NOTE : SPLICE WAS DRILLED TO FULL SIZE AND INSTALLED THEN IT WAS REMOVED TO VERIFY GAP CONDITION THERE IS MISMATCH BETWEEN SPLICE AND FRAME IS REQUIRED TO SCRAP THE SPLICE AND LOCATE A NEW ONE THE SAME BUT IN BLANK TO ELIMINATE MISMATCH CONDITION SEE ATTACHMENTS.</t>
  </si>
  <si>
    <t>V613956 V629463</t>
  </si>
  <si>
    <t>ENGINEERING DISPOSITION 1.0 REMOVE AND KEEP FOR ANOTHER ASSEMBLY THE G05362822_`101 SPLICE. 2.0 FABRICATE A COPY OF THE G05362822_`101 SPLICE SAME AS PER DRAWING, EXCEPT AS FOLLOWS: _` FABRICATE IT IN BLANK (NO HOLES). _` FABRICATE PART FROM 7075_`T0 OR 7075_`W AND AFTER COMPLETE BEND RADIUS, PERFORM AN AGING TREATMENT PER BAPS 168_`007 TO GET A FINAL TEMPER 7075_`T62. _` IN CASE THAT 7075_`T0 OR 7075_`W IS NOT AVAILABLE THEN, ACCEPTABLE TO USE 7075_`T6 SHEET PER AMS_`4049. _` PERFORM BEND RADIUS TO THE REQUIREMENT DIMENSION PER DRAWING. _` PERFORM FPI PER BAPS 176_`002 BOTH SIDES OF BEND RADIUS. _` ENSURE NO CRACKS OR INDICATIOS ARE PRESENT. _` USE FINISH CODE A032 IN LIEU OF FINISH CODE A010 PER BAERD GEN_`004. _` TOP COAT COLOR SAME AS PER DRAWING. _` INK IDENTIFY AS NCR_`NUMBER_`016_`01 SPLICE PER BAPS 144_`005. 2.1 PLACE AND INSTALL THE NCR_`NUMBER_`016_`01 SPLICE IN LIEU OF A NEW G05362822_`101 SPLICE PER DRAWING. _` BACK DRILL ALL B/P HOLES TO THE DRAWING DIAMETER. _` INSTALL B/P FASTENERS EXCEPT AT HOLES WHERE A GAP EXIST. _` MAINTAIN MIN. 2D EDGE DISTANCE AND MIN. 4D PITCH DISTANCE. FOR GAP Z1. 3.0 FROM 0.040"/7075 TEMP T6 OR T62 SHEET PER AMS_`4044, AMS_`4045 OR AMS_`4049 MATERIAL, FABRICATE A SHIM. _` LENGTH AS REQUIRED TO FILL GAP. _` TRIM TO FIT AT ASSY. _` ALL CORNERS EDGES WITH A MIN RADIUS R.025. _` REWORK SHIM AS REQUIRED UNTIL GET A 0.033" MAXIMUM THICKNESS. _` TOUCH UP A028 PER BAERD GEN_`004. _` INK IDENTIFY AS NCR_`NUMBER_`016_`02 SHIM PER BAPS 144_`005. 3.1 INSTALL NCR_`NUMBER_`016_`02 SHIM AT THE DISC LOCATION AS FOLLOWS. _` SEAL FAYING SURFACES PER BAPS 157_`028. _` TAPER NCR SHIM AS REQUIRED FOR SMOOTH TRANSITION TO ADJACENT STRUCTURE. _` MINIMUM TAPER UP TO 0.010" _` TAPER OPERATION TO BE DONE ON LINE.</t>
  </si>
  <si>
    <t>FRAME, FS 917, AFT FUSE RH</t>
  </si>
  <si>
    <t>SUPPLIER* WERE FOUND 2 ZONES WITH GAP IN FS 917 RH, STRG 20 (IML) ZONE #1 PARTS INVOLVED SKIN, LOWER PANEL (G05361701_`111). FRAME, FS 917, AFT FUSE RH (G05362330_`104) S\B FASTENER B0206001AG5 ZONE #3 PARTS INVOLVED. FRAME, FS 917.85, AFT FUSE RH (G05362330_`104) SPLICE, FRAME, AFT FUSE (G05362822_`101) S\B FASTENER B0206001AG5. NOTE : SPLICE WAS DRILLED TO FULL SIZE AND INSTALLED THEN IT WAS REMOVED TO VERIFY GAP CONDITION THERE IS MISMATCH BETWEEN SPLICE AND FRAME IS REQUIRED TO SCRAP THE SPLICE AND LOCATE A NEW ONE THE SAME BUT IN BLANK TO ELIMINATE MISMATCH CONDITION SEE ATTACHMENTS.</t>
  </si>
  <si>
    <t>ENGINEERING DATA: â¢ ASSEMBLY DRAWING: G05360020 REV_`G _` FOR LOCATION Z1, SHEET 03, ZONE 5A. _` FOR LOCATION Z3, SHEET 06, ZONE 6B. â¢ B/P INSTALLATION FASTENER: XCL5 / B0206001AG5_`(*) SHEAR PIN + B0203013_`08 COLLAR. _`_`_`_`_`_`_`_`_`_`_`_`_`_`_`_`_`_`_`_`_`_`_`_`_`_`_`_`_`_`_`_`_`_`_`_`_`_`_`_`_`_`_`_`_`_`_`_`_`_`_`_`_`_`_`_`_`_`_`_`_`_`_`_`_`_`_`_`_`_`_`_`_`_`_`_`_`_`_`_`_`_`_`_`_`_`_`_`_`_`_`_`_`_`_`_`_`_`_`_`_`_`_`_`_`_`_`_`_`_`_`_`_`_`_`_`_`_`_`_`_`_`_`_`_`_`_`_`_`_`_`_`_`_`_`_`_`_`_`_`_`_`_`_`_`_`_`_`_`_`_`_`_`_`_`_`_`_`_`_`_`_`_`_`_`_`_`_`_`_`_`_`_`_`_`_`_`_`_`_`_`_`_`_`_`_`_`_`_`_`_`_`_`_`_`_`_`_`_`_`_`_`_`_`_`_`_`_`_`_` ENGINEERING DISPOSITION (PROCEED AS FOLLOWS): 1. REPAIR PROCESS: INITIAL INSPECTION: _` ON REPORTED LOCATIONS, MAKE SURE PARTS WERE INSTALLED PER B/P SPECIFICATIONS. _` VERIFY PARTS ARE NOT TWISTED, BENT OR PRE_`LOADED. NCR PART FABRICATION: _` FABRICATE QTY(2) NCR SHIMS PER BAPS_`188_`000/188_`001 WITH THE FOLLOWING CONDITIONS. _` MATERIAL: AL_`ALLOY_`7075_`T6 AL_`CLAD SHT PER AMS_`4049,. _` RAW MATERIAL STOCK THICKNESS ADEQUATE SELECTION IN ORDER TO ONLY USE MATERIAL CORE TO FABRICATE. _` THICKNESSES TO BE: â¢ FOR LOCATION Z1, TAPER FROM 0.015" _` 0.040". â¢ FOR LOCATION Z3, UNIFORM TO 0.033" (+ 0.000" / _` 0.005"). _` LENGTH / WIDTH AND SHAPE IN ORDER TO PROPERLY COVER GAP FOOTPRINT NECESSITIES AND TO ASSURE MIN EDGE RATIO OF 2XÃ FOR COMMON FASTENERS. _` MIN CORNER RADII OF 0.250". _` SURFACE ROUGHNESS OF 63 MICRO INCHES OR BETTER. _` PROTECTIVE FINISH TO A032 OF BAERD GEN_`004. (TOPCOAT COLOR TO MATCH SURROUNDING STRUCTURE). _` IDENTIFY NCR SHIM AS FOLLOWS PER BAPS_`144_`005: â¢ NCRQ321011229_`015_`01. â¢ NCRQ321011229_`015_`02. NCR PART LOCATION / INSTALLATION: FOR LOCATION Z1: _` USING FAYING SEALANT ( BOTH SIDES) PER BAPS_`157_`028, LOCATE NCR SHIM ON RESPECTIVE LOCATION. _` TRANSFER ASSY HOLES ( B/P DIAMETERS) TO NCR SHIM. _` ASSURE MIN EDGE DISTANCE OF 2XÃ FOR ALL FASTENERS. _` INSTALL ALL B/P FASTENERS PER ENGINEERING DRAWING SPECIFICATIO</t>
  </si>
  <si>
    <t>V618737 V620072</t>
  </si>
  <si>
    <t>SUPPLIER* WERE FOUND 2 ZONES WITH GAP IN FS 945 RH, STRG 20 (IML) ZONE #1 PARTS INVOLVED SKIN, LOWER PANEL (G05361701_`111). FRAME, FS 945 AFT FUSE RH (G0536350_`104) S\B FASTENER B0206001AG5 ZONE #2 PARTS INVOLVED. FRAME, FS 945, AFT FUSE RH (G05362350_`104) SPLICE, FRAME, AFT FUSE (G05362822_`101) S\B FASTENER B0206001AG5. NOTE : SPLICE WAS DRILLED TO FULL SIZE AND INSTALLED THEN IT WAS REMOVED TO VERIFY GAP CONDITION THERE IS MISMATCH BETWEEN SPLICE AND FRAME IS REQUIRED TO SCRAP THE SPLICE AND LOCATE A NEW ONE THE SAME BUT IN BLANK TO ELIMINATE MISMATCH CONDITION SEE ATTACHMENTS.</t>
  </si>
  <si>
    <t>ENGINEERING DATA: â¢ ASSEMBLY DRAWING: G05360020 REV_`G _` FOR LOCATION #1, SHEET 03, ZONE 7A. _` FOR LOCATION #2, SHEET 06, ZONE 4B. â¢ B/P INSTALLATION FASTENER: XCL5 / B0206001AG5_`(*) SHEAR PIN + B0203013_`08 COLLAR. _`_`_`_`_`_`_`_`_`_`_`_`_`_`_`_`_`_`_`_`_`_`_`_`_`_`_`_`_`_`_`_`_`_`_`_`_`_`_`_`_`_`_`_`_`_`_`_`_`_`_`_`_`_`_`_`_`_`_`_`_`_`_`_`_`_`_`_`_`_`_`_`_`_`_`_`_`_`_`_`_`_`_`_`_`_`_`_`_`_`_`_`_`_`_`_`_`_`_`_`_`_`_`_`_`_`_`_`_`_`_`_`_`_`_`_`_`_`_`_`_`_`_`_`_`_`_`_`_`_`_`_`_`_`_`_`_`_`_`_`_`_`_`_`_`_`_`_`_`_`_`_`_`_`_`_`_`_`_`_`_`_`_`_`_`_`_`_`_`_`_`_`_`_`_`_`_`_`_`_`_`_`_`_`_`_`_`_`_`_`_`_`_`_`_`_`_`_`_`_`_`_`_`_`_`_`_`_`_`_` ENGINEERING DISPOSITION (PROCEED AS FOLLOWS): 1. REPAIR PROCESS: INITIAL INSPECTION: _` ON REPORTED LOCATIONS, MAKE SURE PARTS WERE INSTALLED PER B/P SPECIFICATIONS. _` VERIFY PARTS ARE NOT TWISTED, BENT OR PRE_`LOADED. NCR PART FABRICATION: _` FABRICATE QTY(2) NCR SHIMS PER BAPS_`188_`000/188_`001 WITH THE FOLLOWING CONDITIONS. _` MATERIAL: AL_`ALLOY_`7075_`T6 AL_`CLAD SHT PER AMS_`4049,. _` RAW MATERIAL STOCK THICKNESS ADEQUATE SELECTION IN ORDER TO ONLY USE MATERIAL CORE TO FABRICATE. _` THICKNESSES TO BE: â¢ FOR LOCATION #1, TAPER FROM 0.009" _` 0.027". â¢ FOR LOCATION #2, TAPER FROM 0.018" _` 0.025". _` LENGTH / WIDTH AND SHAPE IN ORDER TO PROPERLY COVER GAP FOOTPRINT NECESSITIES AND TO ASSURE MIN EDGE RATIO OF 2XÃ FOR COMMON FASTENERS. _` MIN CORNER RADII OF 0.250". _` SURFACE ROUGHNESS OF 63 MICRO INCHES OR BETTER. _` PROTECTIVE FINISH TO A032 OF BAERD GEN_`004. (TOPCOAT COLOR TO MATCH SURROUNDING STRUCTURE). _` IDENTIFY NCR SHIM AS FOLLOWS PER BAPS_`144_`005: â¢ NCRQ321011229_`017_`01. â¢ NCRQ321011229_`017_`02. NCR PART LOCATION / INSTALLATION: FOR LOCATION #1: _` USING FAYING SEALANT ( BOTH SIDES) PER BAPS_`157_`028, LOCATE NCR SHIM ON RESPECTIVE LOCATION. _` TRANSFER ASSY HOLES ( B/P DIAMETERS) TO NCR SHIM. _` ASSURE MIN EDGE DISTANCE OF 2XÃ FOR ALL FASTENERS. _` INSTALL ALL B/P FASTENERS PER ENGINEERING DRAWING SPECIFICATIONS. _`</t>
  </si>
  <si>
    <t>V620583 V624322</t>
  </si>
  <si>
    <t>Q321011230</t>
  </si>
  <si>
    <t>G05372739-001</t>
  </si>
  <si>
    <t>V409534</t>
  </si>
  <si>
    <t>B0586393* REFER TO NCR Q321003128, Q321006370, Q321007064 FOR LATEST NCR ON SAME CONDITION AFTER DRILLING, QTY 2 BRACKET ASSY, ISOLATING, FUEL SYSTEM (G05372739_`001) CRACKED. PARTS ARE NOT FEASIBLE TO USE OR REPAIR. QTY 2 BRACKET ASSY ARE OBVIOUS SCRAP. PLEASE PROVIDE NEW PARTS TO PRODUCTION.</t>
  </si>
  <si>
    <t>PROCEED AS FOLLOWS: 1. DISCARD AFFECTED PARTS AS PER QAPI 3.8.8.2.6.4 REQUIREMENTS. 2. PROVIDE NEW PARTS TO PRODUCTION TO REPLACE DISCARDED PART. ____ FRANCISCO LÃPEZ HARO QUALITY MRB 6/23/2021</t>
  </si>
  <si>
    <t>Q321011232</t>
  </si>
  <si>
    <t>V483957</t>
  </si>
  <si>
    <t>METHODS* QUERY# 4923 AT FS 833, STGR 5_`6 LHS THE PART G05372234_`001 BRACKET ASSY, LP, SYSTEM, ACTUALLY TEMPORARY LOCATED, IT PRESENTS A MISMATCH HOLE THE HOLE IS ACTUALLY OPEN WITH DIAMETER OF 0.094" PARTS INVOLVED G05372234_`001 BRACKET ASSY, LP SYSTEM G05362306_`101 FRAME FS 833 AFT FUSE LHS G05362301_`101_`01; SPLICE, FRAME, AFT FUSE BP FASTENER: B0206001AG5_`4 B0203013_`08 DIAMETER TO CLEAN: 0.200" PITCH 0.740" ED G05372234_`001: 0.350" ED ON INK MARK FROM (G05372234_`001) TO FRAME (G05362301_`101_`01): 0.250" DISTANCE TO RADIUS G05361301: 0.391" ED ON FRAME G05362301_`101_`01: 0.350"</t>
  </si>
  <si>
    <t>ENGINEERING ANNOTATIONS THIS IS AN OPEN NCR TO BE TRANSFERRED TO FAL FOR COMPLETION QUALITY TO ENSURE THAT CORRECT BUYOFF GROUPS ARE LISTED. INVOLVED PART(S): _` G05362306_`101, FRAME FS 833.00 AFT FUSE LH. _` G05362301_`101, SPLICE FRAME AFT FUSE. _` G05372234_`001, BRACKET ASSY LP SYSTEM. NOTES: FOR B/P BRACKET INSTALLATION SEE DWG. G05372201 REV. _`D SHEET 1 ZONE 8D (DETAIL F). ENGINEERING DISPOSITION PROCEED AS FOLLOWS: FOR MMC: NCR PART FABRICATION: _` FABRICATE QTY_`1 NCR BRACKET SIMILAR IN ALL ASPECTS TO BRACKET G053722234_`101 EXCEPT IN BLANK (WITHOUT PILOT HOLES) PER BAPS 188_`000 AND ALL OTHER DRAWING REQUIREMENTS. _` IDENTIFY NCR BRACKET AS NCRQ321011232_`001_`03 PER BAPS 144_`005. _` ON NCR BRACKET NCR(X)_`001_`03 INSTALL QTY_`2 NUT_`PLATES B0204077_`3 WITH B/P RIVETS B0205017AD3_`4S PER DWG. G05372234 REV. _`_` REQUIREMENTS. _` IDENTIFY NCR BRACKET ASSY AS NCRQ321011232_`001_`01 PER BAPS 144_`005. _` CLEARLY IDENTIFY DISCREPANT AREA WITH A VISIBLE ONCR TAG PER BAPS 144_`005. _` ENSURE PART(S) COMPLIES WITH ALL OTHER DRAWING AND CSD REQUIREMENTS. _` SHIP LOOSE NCR BRACKET AS PER CSD REQUIREMENTS. FOR NEXT HIGHER ASSEMBLY: INSTALLATION AND IDENTIFICATION: _` INSTALL NCR BRACKET NCR(X)_`001_`01 WITH B/P FASTENERS PER DWG. REQUIREMENTS; PICK UP EXISTING HOLES ON MATING PARTS WHILE ENSURING DIAMETERS REMAIN WITHIN DWG. TOLERANCES. NOTES: _` PRIOR TO DRILLING ENSURE THAT MIN. 2D EDGE DISTANCE CAN BE ACHIEVED AND RIVET PITCH DISTANCE IS MINIMUM 4D AND 6.5D AS MAXIMUM FOR FOR DRAWING FASTENERS. _` ENSURE FASTENER HOLES DOES NOT FALL INTO FRAME RADIUS. _` ENSURE A UNIFORM SEATING FOR ALL MATING SURFACES OF THE PIN/NUT, OTHERWISE RESUBMIT NCR. _` IDENTIFY THE REPAIRED AREA AS NCRQ321011232_`001 PER BAPS 144_`005. _` QUALITY TO ENSURE THAT THE ASSEMBLY IN THE LOCALITY</t>
  </si>
  <si>
    <t>Q321011235</t>
  </si>
  <si>
    <t>G05450215-102-02</t>
  </si>
  <si>
    <t>RIB, FIXED LE, PYLON</t>
  </si>
  <si>
    <t>V465756</t>
  </si>
  <si>
    <t>B0710608* ON G05450215_`102_`02 RIB, FIXED LE, PYLON THERE ARE TOOL MARK QTY 1 THE PART IS NOT FEASIBLE TO USE OR REPAIR THE PART IS OBVIUS SCRAP</t>
  </si>
  <si>
    <t>SCRAP QTY 1 PART NUMBER G05450215_`102_`02 THE PART IS NOT FEASIBLE TO USE OR REPAIR. THE PART IS OBVIOUS SCRAP. OBTAIN NEW ONE. REINSTAIL THE NEW PART AS PER DRAWING REQUIREMENTS. JESUS ALVAREZ QC</t>
  </si>
  <si>
    <t>Q321011236</t>
  </si>
  <si>
    <t>G05391101-104</t>
  </si>
  <si>
    <t>SURROUND, ANGLE</t>
  </si>
  <si>
    <t>V427973</t>
  </si>
  <si>
    <t>B0709026* THERE IS A (QTY 1) DOUBLE HOLE PART AFFECTED: SURROUND, ANGLE (G05391101_`104) JOINT PARTS: SURROUND, ANGLE (G05391101_`104) SKIN, RH FWD, SUB ASSY (G05394080_`005) B/P FASTENER: NAS9309ML_`5* DETAIL DIA SURROUND: .205â MIN PITCH: .700â ED SURROUND: .240â ED SKIN: N/A DIA SKIN: .162â G&amp;R LIGAMENT TO RADIUS: .210â SEE ATT</t>
  </si>
  <si>
    <t>DISPOSITION: OPEN (1) AFFECTED HOLE GOOD AND ROUND 0.2165"_`0.2185" PER BAPS 151_`026. ENSURE MIN 0.277" EDGE DISTANCE. COUNTERSINK 100Â° FOR (1) PLT1081X_`6_`(*) RIVET PER BAPS 151_`026. INSTALL (1) PLT1081X_`6(*) RIVET PER BAPS 151_`026 IN LIEU OF B/P FASTENER. WET INSTALL PER BAPS 157_`030. ENSURE ALL REMAINING DRAWING REQUIREMENTS MET. CLOSE NCR. SUBSTANTIATION: SEE SIGNOFF SHEET FOR STRESS APPROVAL. RICARDO DELPINO LIAISON ENGINEER 06/24/2021</t>
  </si>
  <si>
    <t>V597737</t>
  </si>
  <si>
    <t>Q321011238</t>
  </si>
  <si>
    <t>AGX208</t>
  </si>
  <si>
    <t>GD239-6700-7</t>
  </si>
  <si>
    <t>U785011</t>
  </si>
  <si>
    <t>METHODS* IN TAILCONE ASSY, AFT (GD239_`6700_`7) WAS INSTALLED QTY 6 RIVETS FAR SIDE, DUE TO THE ACCESS COMMON PARTS: PANEL CLOSE OUT (GD239_`9095_`9), CLEAT FS1168.00, REAR FUSE, TAILCONE AFT (GD238_`6746_`1) AND CLEAT FS1168.00, REAR FUSE, TAILCONE AFT (GD238_`6749_`3) B/P MS20615_`M5 DIA .162â G&amp;R ED N/A IN FRAME ED .320â IN CLEATS MIN PITCH .650" SEE ATTACHMENT FOR DETAIL</t>
  </si>
  <si>
    <t>B/P FASTENERS: MS20615_`5M(*) DISPOSITION: ENSURE FASTENERS INSTALLED PER BAPS 151_`001 AND REMAINING DRAWING REQUIREMENTS. ENSURE ALL REMAINING DRAWING REQUIREMENTS MET. USE AS IS. CLOSE NCR. SUBSTANTIATION: CONDITION ACCEPTABLE FOR FIT, FORM AND FUNCTION. RICARDO DELPINO LIAISON ENGINEER 06/23/2021</t>
  </si>
  <si>
    <t>Q321011239</t>
  </si>
  <si>
    <t>GX29602</t>
  </si>
  <si>
    <t>G05361743-101-03</t>
  </si>
  <si>
    <t>STRINGER 23, AFT FUSE</t>
  </si>
  <si>
    <t> 33B5</t>
  </si>
  <si>
    <t>FIT - CO-ORDINATION - INSUFFICIENT CLEARANCE</t>
  </si>
  <si>
    <t>-14.16"</t>
  </si>
  <si>
    <t>60.91"</t>
  </si>
  <si>
    <t>198.56"</t>
  </si>
  <si>
    <t>U793703</t>
  </si>
  <si>
    <t>IN THE REAR FUSELAGE E_`BAY, BELLY AREA, FS1016, STGR 23L LOW GAP CLEARANCE FOUND BETWEEN STRINGER 23L G05361743_`101 AND FRAME FS1016. GAP IS 0.021", SHOULD BE 0.100". EXISTING ED TO ADJACENT HI_`LITE FASTENER IS APPROXIMATELY 0.360". PLEASE REFER TO ATTACHMENT FOR DETAILS. DWG G05361500.</t>
  </si>
  <si>
    <t>G05361755-101-02</t>
  </si>
  <si>
    <t>STRINGER 25, AFT FUSE</t>
  </si>
  <si>
    <t>-22.79"</t>
  </si>
  <si>
    <t>60.29"</t>
  </si>
  <si>
    <t>158.89"</t>
  </si>
  <si>
    <t>IN THE REAR FUSELAGE E_`BAY, BELLY AREA, FS1016, STGR 25L LOW GAP CLEARANCE FOUND BETWEEN STRINGER 25L G05361755_`101 AND FRAME FS1016. GAP IS 0.024", SHOULD BE 0.100". EXISTING ED TO ADJACENT HI_`LITE FASTENER IS APPROXIMATELY 0.350". PLEASE REFER TO ATTACHMENT FOR DETAILS. DWG G05361500.</t>
  </si>
  <si>
    <t>G05361743-102-03</t>
  </si>
  <si>
    <t>22.79"</t>
  </si>
  <si>
    <t>158.90"</t>
  </si>
  <si>
    <t>IN THE REAR FUSELAGE E_`BAY, BELLY AREA, FS1016, STGR 23R LOW GAP CLEARANCE FOUND BETWEEN STRINGER 23R G05361743_`102 AND FRAME FS1016. GAP IS 0.022", SHOULD BE 0.100". EXISTING ED TO ADJACENT HI_`LITE FASTENER IS APPROXIMATELY 0.400". PLEASE REFER TO ATTACHMENT FOR DETAILS. DWG G05361500.</t>
  </si>
  <si>
    <t>G05361741-102-03</t>
  </si>
  <si>
    <t>STRINGER 21, AFT FUSE</t>
  </si>
  <si>
    <t>27.99"</t>
  </si>
  <si>
    <t>65.34"</t>
  </si>
  <si>
    <t>IN THE REAR FUSELAGE E_`BAY, BELLY AREA, FS1016, STGR 21R LOW GAP CLEARANCE FOUND BETWEEN STRINGER 21R G05361741_`102 AND FRAME FS1016. GAP IS 0.022", SHOULD BE 0.100". EXISTING ED TO ADJACENT HI_`LITE FASTENER IS APPROXIMATELY 0.400". PLEASE REFER TO ATTACHMENT FOR DETAILS. DWG G05361500.</t>
  </si>
  <si>
    <t>ENGINEERING HAS BEEN INFORMED THAT THE NOTED CONDITION ON THIS NCR HAS BEEN COVERED IN QUERETARO BY NCR Q321006126_`002. NCR Q321011239 IS NOT REQUIRED AND MAY BE CANCELED</t>
  </si>
  <si>
    <t>Q321011240</t>
  </si>
  <si>
    <t>GM124-1701-12</t>
  </si>
  <si>
    <t>48116510001SN1</t>
  </si>
  <si>
    <t>DRAWING PART NUMBER: GM124_`1701 _`REV F SN I, F QTY. 2 SKIN, OUTER, SLAT #3 STRUCTURE (GM124_`1701_`12) PRESENT SCRATCHES ON THE OML SURFACE AS FOLLOW: ACTUAL CONDITION: PART #1: (SN I) SCRATCH 1: LENGTH: 0.110â WIDTH: 0.025â DEPTH: _`0.0035â SCRATCH 2: LENGTH: 0.485â WIDTH: 0.020â DEPTH: _`0.0030â PART #1: (SN F) SCRATCH 1: LENGTH: 21.250â WIDTH: 0.010â DEPTH: _`0.0015â SCRATCH 2: LENGTH: 0.345â WIDTH: 0.022â DEPTH: _`0.0030â S/B: THE PART SHOULD BE ACCORDING TO DRAWING REQUIREMENTS AND WITHOUT DAMAGES OR DEFECTS PLEASE SEE THE ATTACHMENTS FOR MORE DETAILSâ¦</t>
  </si>
  <si>
    <t>GM124_`1701_`12 SKIN SLAT #3 M/F: 6013 T62 THK=0.100" 0.063" DISPOSITION: FOR SKIN #2: BLEND AND SMOOTH DAMAGED AREA USING A MINIMUM BLEND RATIO OF 100:1 PER BAPS 149_`001. DO NOT INCREASE DEPTH OF DISCREPANCY. SURFACE ROUGHNESS 63 RA MAX. QC TO ENSURE NO TRACES OF DAMAGES REMAIN. PERFORM NDI PER BAPS 176_`002 OR 176_`019 AND ENSURE NO TRACES OF DAMAGES REMAIN. MEASURE REMAIN THICKNESS PER NDE UT_`51, IF REMAINING THICKNESS IS LESS THAN 0.062" STOP AN RESUBMIT. IF OK, ENSURE ALL REMAINING DRAWING REQUIREMENTS MET. IDENTIFY AS NCRQ321011240_`001 PER BAPS 144_`005. CLOSE NCR. SUBSTANTIATION: PART TO REMAIN IN DRAWING TOLERANCES. RICARDO DELPINO LIAISON ENGINEER 06/25/2021</t>
  </si>
  <si>
    <t>V597191</t>
  </si>
  <si>
    <t>Q321011241</t>
  </si>
  <si>
    <t>G05394034-103</t>
  </si>
  <si>
    <t>17/2021</t>
  </si>
  <si>
    <t>FRAME (G05394034_`103) QTY (1) IS: THERE ARE QTY (2) TOOL MARK S/B: MATERIAL MUST BE FREE OF DAMAGES, SCRATCHES OR OTHER DEFECTS ITEM # 1 L: 0.050â W: 0.020â D: 0.002â ITEM # 2 L: 0.030â W: 0.030â D: 0.002â SEE ATTACHMENT</t>
  </si>
  <si>
    <t>ENGINEERING REMARKS. _` DRAWING G05394034_`103. _` G05394034_`103 FRAME IS MADE FROM CP TI SHT .032" S/T PER AMS 4902. PROCEED AS FOLLOWS. _` BLEND REPORTED DAMAGES TO ACHIEVE A SMOOTH TRANSITION WITH THE SURROUNDING MATERIAL. Â» BAPS 188_`000 STD PRACTICES APPLY. Â» BLEND RATIO 100:1. Â» DO NOT INCREASE THE DAMAGES. Â» SURFACE ROUGHNESS 63RA OR BETTER. _` QC MANDATORY INSPECTION USING A 10X MAGNIFYING GLASS AND A GOOD LIGHT SOURCE TO ENSURE NO TRACES OF THE REPORTED DAMAGES REMAIN. _` NDI INSPECTION. Â» ET ( EDDY CURRENT ) CRACK CHECK BAPS 176_`019. â¢ ENSURE NO RELEVANT INDICATIONS ARE FOUND. Â» ULTRASONIC THICKNESS INSPECTION PER NDE UT_`51. â¢ ENSURE A .030" MIN THICKNESS. _` MANUAL SOLVENT CLEAN REPAIRED FRAME PER BAPS 180_`009. _` RTS REPAIRED FRAME. _` CLOSE THIS NCR. ENGINEERING SUBSTANTIATION. THICKNESS WITHIN DRAWING TOLERANCES. MATERIAL INTEGRITY VERIFIED BY NDI. OSCAR DIAZ DE LEON. LIAISON ENGINEERING. 06/24/2021.</t>
  </si>
  <si>
    <t>V589481</t>
  </si>
  <si>
    <t>Q321011242</t>
  </si>
  <si>
    <t>PANLE ASSY UPR BARREL</t>
  </si>
  <si>
    <t> 30P1</t>
  </si>
  <si>
    <t>DIMENSIONAL - CIRCULARITY - NOT TO REQUIREMENT</t>
  </si>
  <si>
    <t>V484130</t>
  </si>
  <si>
    <t>LOGISTICS (SUUPLIER)* DESCRIPTION: THERE ARE (QTY. 171) CKS EXPOSED HOLES 1 TO 24 AFFECTED PART G05363488_`111 SKIN UPPER PANEL AFT BARREL JOINED PARTS G05363488_`111 SKIN UPPER PANEL AFT BARREL &amp;G05363498_`102 STGR 5 AFT HOLES 25 TO 53 AFFECTED PART G05363488_`111 SKIN UPPER PANEL AFT BARREL JOINED PARTS G05363488_`111 SKIN UPPER PANEL AFT BARREL &amp;G05363188_`102 STGR 5 FWD HOLES 54 TO 66 AFFECTED PART G05363488_`111 SKIN UPPER PANEL AFT BARREL JOINED PARTS G05363488_`111 SKIN UPPER PANEL AFT BARREL &amp;G05363494_`102 STGR 4 AFT HOLES 67 TO 91 AFFECTED PART G05363488_`111 SKIN UPPER PANEL AFT BARREL JOINED PARTS G05363488_`111 SKIN UPPER PANEL AFT BARREL &amp;G05363189_`102 STGR 4 FWD HOLES 92 TO 97 AFFECTED PART G05363488_`111 SKIN UPPER PANEL AFT BARREL JOINED PARTS G05363488_`111 SKIN UPPER PANEL AFT BARREL &amp;G05363185_`102 STGR 3 FWD HOLES 98 TO 99 AFFECTED PART G05363488_`111 SKIN UPPER PANEL AFT BARREL JOINED PARTS G05363488_`111 SKIN UPPER PANEL AFT BARREL &amp;G05363498_`101 STGR 3 AFT HOLES 100 TO 101 AFFECTED PART G05363488_`111 SKIN UPPER PANEL AFT BARREL JOINED PARTS G05363488_`111 SKIN UPPER PANEL AFT BARREL &amp;G05363185_`101 STGR 3 FWD HOLES 102 TO 121 AFFECTED PART G05363488_`111 SKIN UPPER PANEL AFT BARREL JOINED PARTS G05363488_`111 SKIN UPPER PANEL AFT BARREL &amp;G05363494_`101 STGR 4 AFT HOLES 122 TO 141 AFFECTED PART G05363488_`111 SKIN UPPER PANEL AFT BARREL JOINED PARTS G05363488_`111 SKIN UPPER PANEL AFT BARREL &amp;G05363189_`101 STGR 4 FWD HOLES 142 TO 153 AFFECTED PART G05363488_`111 SKIN UPPER PANEL AFT BARREL JOINED PARTS G05363488_`111 SKIN UPPER PANEL AFT BARREL &amp;G05363495_`101 STGR 5 AFT HOLES 154 TO 171 AFFECTED PART G05363488_`111 SKIN UPPER PANEL AFT BARREL JOINED PARTS G05363488</t>
  </si>
  <si>
    <t>ENGINEERING DISPOSITION. NOTES: P/N. DESCRIPTION. MATERIAL. FINISH. THICKNESS. G05363488_`111. SKIN, UPPER PANEL, AFT BARREL. 2524_`T3 PER BAMS 516_`015. A109. 0.100" +/_` 0.0035". &gt; REFER TO DRAWING G05363135 REV. _`E, FOR PANEL ASSY, UPR REQUIREMENTS. _` B/P FASTENER B0205020AD5_`(*)S. PROCEED AS FOLLOWS: 1.1 _` FASTENERS INSTALLED WITH A MAX. EXPOSED COUNTERSINK DEPTH OF _`0.003" IN LIEU OF +0.000" / _` 0.002" CALLED PER REQUIREMENTS OF BAPS 151_`001, SECTION 9.5.4 IS NOTED AND ACCEPTABLE FOR USE AS IS. 1.2 _` Q.C. ENSURE HOLES DIAMETER MEET THE FOLLOWING REQUIREMENTS: _` ENSURE HOLE DIAMETER MEET TOLERANCES OF Ã 0.160" _` 0.164" GOOD AND ROUND PER BAPS 151_`001. _` ENSURE CSK MEET DIAMETER TOLERANCES OF Ã 0.2578" _` 0.2626" GOOD AND ROUND PER BAPS 151_`001. _` ENSURE MIN. EDGE DISTANCES OF 2D AND PITCH OF 4D TO 6.5D. 1.3. _` Q.C. TO ENSURE THAT INSTALLATION OF FASTENERS WAS DONE PER WET INSTALL METHOD ACCORDING TO BAPS 157_`028 AND ALL THE OTHER REQUIREMENTS OF BAPS 151_`001 ARE MEET. _` ENSURE FLUSHNESS OF +0.002"/_`0.000" PER DWG. G00606301. _` ENSURE THERE IS A BEAD OF SEALANT ALL AROUND FASTENER HEAD. 1.4 _` ENSURE TO MEET ALL OTHER DRAWING REQUIREMENTS THEN CONTINUE ASSEMBLY PER DRAWING REQUIREMENTS. SUBSTANTIATION: _` REFER TO SIGN OFF FOR M&amp;P APPROVAL AND STRESS APPROVAL. LIAISON ENGINEERING. JONATHAN BUENROSTRO. 06/24/2021. CO_`SIGNED BY: RICARDO SENOVIO MRB LIAISON ENGINEERING.</t>
  </si>
  <si>
    <t>AGX276AA</t>
  </si>
  <si>
    <t>G05311161-003/01</t>
  </si>
  <si>
    <t>FITTING ASSY, ADG DOOR HINGE, AFT</t>
  </si>
  <si>
    <t>Q321011248</t>
  </si>
  <si>
    <t>GX331019005</t>
  </si>
  <si>
    <t>V145623</t>
  </si>
  <si>
    <t>DURING INSPECTION QAULITY FOUND DAMAGED INSULATION OF POWER FEEDER CABLE PART # G09176085_`007. SEE ATTACHED.</t>
  </si>
  <si>
    <t>DISCREPANCY 001 DISPOSITION 1.0 DURING INSPECTION QAULITY FOUND DAMAGED INSULATION OF POWER FEEDER CABLE PART # G09176085_`007. RETURN TO BP. REMOVE AND REPLACE RCK HARNESS P/N G09176085_`007 REV A, BAPS 145_`210. KUMARASWAMY H GLOBAL 7500 â MRB EWIS ENGINEERING FAL SUPPORT</t>
  </si>
  <si>
    <t>Q321011250</t>
  </si>
  <si>
    <t>G02197150-012</t>
  </si>
  <si>
    <t>INLET ASSY, PRECOOLER, PYLON</t>
  </si>
  <si>
    <t>G02197165-108</t>
  </si>
  <si>
    <t>PANEL, LOWER, PRECOOLER INLET, PYLON</t>
  </si>
  <si>
    <t>V505653</t>
  </si>
  <si>
    <t>AT FS 1046. PYLON CENTER BOX WAS FOUND QTY (1) SUPERFICIAL SCRATCH AT G02197165_`108; PANEL, LOWER PRECOOLER INLET THE SCRATCH HAS BEEN ALREADY NON AUTHORIZED BLENDED WITH A RESULT OF FOLLOWING DIMENSIONS: NEAR BP FASTENER : NAS8803A4 LENGTH: 1.000" WIDTH: 0.470" SEE ATTACHED AS REFERENCE</t>
  </si>
  <si>
    <t>ENGINEERING ANNOTATIONS INVOLVED PART(S): _` G02197165_`108, PANEL LOWER PRECOOLER INLET PYLON / MATL. SPEC.: BAMS516_`002 AL ALLOY 7475_`T7351 / FINISH CODE A109 / THK.: 3.25". LOCAL THK.: 0.080". WEB THICKNESS TOLERANCE IS +/_`.007". ALL OTHER THK. TOLERANCES TO BE +/_`.010". ENGINEERING DISPOSITION PROCEED AS FOLLOWS: _` VISUALLY INSPECT REPAIRED AREA USING A MAGNIFYING GLASS AND A GOOD SOURCE OF LIGHT TO ENSURE NOTED SURFACE DEFECT IS SMOOTH AND HAS NO VISIBLE REMAINING TRACES OF DAMAGES, OTHERWISE BLEND IT USING FINE OR MEDIUM GRADE OF SCOTCH_`BRITE. _` ENSURE REPAIRED AREA HAS BEEN BLENDED OUT TO A SMOOTH AND CONTINUOUS TRANSITION. _` ENSURE 63RA OF SURFACE FINISH OR BETTER. _` DO NOT DEEPEN BLEND. _` CLEAN REPAIRED AREA PER BAPS 180_`009. _` PERFORM A EDDY CURRENT INSPECTION PER BAPS 176_`019 OR OPTIONALLY PENETRANT INSPECT PER BAPS 176_`002 TO ENSURE REPAIRED AREA IS CRACK FREE. _` MEASURE THE REMAINING THICKNESS OF THE PART PER NDE UT_`51 OR ANY BA APPROVED METHODOLOGY TO ENSURE THICKNESS IS STILL WITHIN DWG. TOLERANCES. _` TOUCH_`UP REPAIRED AREAS WITH FINISH CODE A045 PER BAERD GEN_`004. _` ENSURE SURFACE PROFILE IS WITHIN DWG. SPECIFICATIONS. _` QUALITY TO ENSURE THAT THE ASSEMBLY IN THE LOCALITY OF THE REPAIR MEETS MRB DISPOSITION AND ALL OTHER DWG. SPECIFICATIONS. LIAISON SUBSTANTIATION: FUNCTIONALLY AND STRUCTURALLY ACCEPTABLE TO ENGINEERING. Â» THE OVERALL DIMENSIONS OF THE PART AFTER REPAIR ARE STILL WITHIN DWG. TOLERANCES. RICARDO SENOVIO BA LIAISON ENGINEERING 06/23/2021.</t>
  </si>
  <si>
    <t>V588875</t>
  </si>
  <si>
    <t>Q321011251</t>
  </si>
  <si>
    <t>G05311193-003</t>
  </si>
  <si>
    <t>SURROUND ASSY ADG UPPER</t>
  </si>
  <si>
    <t>V518523</t>
  </si>
  <si>
    <t>SUPPLIER* THE BUSHING DOES NOT COMPLY WITH THE DRAWING. INSIDE THE CAP THE MEASUREMENTS IS 0..4365" SHOULD BE 0.4375" TO 0.4383" OUT OF TOLERANCE 0.001" SEE DRAWING FOR REFERENCE G05311161 REV _`C SEE ATTACHMENTS FOR DETAILS..</t>
  </si>
  <si>
    <t>ENGINEERING DISPOSITION. NOTES: P/N. DESCRIPTION. G05311161_`003. FITTING ASSY, ADG DOOR HINGE, AFT. B0309028K07_`074. BUSHING, FLANGED, PRESS FIT. &gt; REFER TO DRAWING G05311193 REV. _`A, FOR FITTING ASSY INSTALLATION. &gt; REFER TO DRAWING G05311161 REV. _`C FOR BUSHING INSTALLATION. PROCEED AS FOLLOWS: 1.1 _` PROCEED TO REAM DISCREPANT BUSHING B0309028K07_`074 TO Ã 0.4375" _` 0.4383" GOOD AND ROUND PER DRAWING REQUIREMENTS. _` ENSURE AXIS BETWEEN ALL THE DETAILS ARE MAINTAIN. 1.2 _` FOR REAMED AREA ON BUSHING PROCEED TO APPLY FINISH CODE S010 PER BAERD GEN_`004. 1.3 _` ENSURE TO MEET ALL OTHER DRAWING REQUIREMENTS THEN CONTINUE ASSEMBLY PER DRAWING REQUIREMENTS. SUBSTANTIATION: _` REAM DISCREPANT BUSHING BRING BACK DIAMETER ON BUSHING PER DRAWING REQUIREMENTS. _` PER SPEC NO FINISH CODE IS REQUIRED ON INNER DIAMETER BUT TO ENSURE PROTECTION, PASSIVATED FINISH APPLICATION IS REQUIRED FOR INNER DIAMETER OF BUSHING AFTER REAMING OPERATION. ~ PASSIVATED APPLICATION COORDINATED WITH M&amp;P. LIAISON ENGINEERING. JONATHAN BUENROSTRO. 06/29/2021.</t>
  </si>
  <si>
    <t>V613864</t>
  </si>
  <si>
    <t>Q321011252</t>
  </si>
  <si>
    <t>G02191100-001</t>
  </si>
  <si>
    <t>PACK, RAM AIR, SYSTEM INSTL</t>
  </si>
  <si>
    <t>V389122</t>
  </si>
  <si>
    <t>REF V021010264, PACK, RAM AIR, SYSTEM INSTL THE PART G02194120_`004_`01 (EXHAUST ASSY, ECS PACK, REAR FUSE ) IS OUT OF TOLERANCE IN GAP AND STEP SHOULD BE 0.050" MIN.GAP SHOULD BE _`0.030"/+0.030" STEP PLEASE ADVISE, SEE ATTACHMENT FOR VISUAL DETAIL**</t>
  </si>
  <si>
    <t>ENGINEERING ANNOTATIONS INVOLVED PART(S): _` G02194120_`004, EXHAUST ASSY ECS PACK REAR FUSE. _` G05363142_`003, PANEL ASSY SIDE RH BARREL REAR FUSE. NOTES: _` REF. TO ENG. DRAWING G02191100 REV. _`N, ZONE/SHEET 1D_`3 (SECTION DF_`DF) FOR B/P INSTALLATION. _` PER DWG. G02191100 MAX. PERMISSIBLE STEP DEVIATION ALL AROUND IS +/_`0.030", GAP ALL AROUND IS 0.050" MIN. ENGINEERING DISPOSITION PROCEED AS FOLLOWS: STEP AND GAP AS REPORTED BY QUALITY IN RESUBMIT 1.0 IS ACCEPTABLE TO ENGINEERING FOR USE AS IS PROVIDED COMPLIANCE WITH ALL OTHER DWG. REQUIREMENTS IS ENSURED. _` MIN. STEP IS _`0.106" / MAX. STEP IS 0.029". _` MIN. GAP IS 0.058 / MAX. GAP IS 0.185". _` QUALITY TO ENSURE THAT THE ASSEMBLY IN THE LOCALITY OF THE INSTALLATION MEETS MRB DISPOSITION AND ALL OTHER REQUIREMENTS OF THE ENGINEERING DWG. _` IDENTIFY DISCREPANT AREA (IF/WHERE PRACTICAL) AS PER BAPS 144_`005. _` CONTINUE WITH THE ASSEMBLY PROCESS PER DWG. REQUIREMENTS. LIAISON SUBSTANTIATION: FUNCTIONALLY AND STRUCTURALLY ACCEPTABLE TO ENG. (SUBJECT TO FLIGHT SCIENCES CONCURRENCE). RICARDO SENOVIO BA LIAISON ENGINEERING 06/23/2021. BA LIAISON CONCUR. REF BA FLIGHT SCIENCE SIGN OFF NOTE. HONGWEI HUI BA MRB JUNE 24, 2021</t>
  </si>
  <si>
    <t>PACK, RAM AIR, SYSTEM INSTL THE PART G02194120_`003_`01 (EXHAUST ASSY, ECS PACK, REAR FUSE ) IS OUT OF TOLERANCE IN GAP AND STEP SHOULD BE 0.050" MIN.GAP SHOULD BE _`0.030"/+0.030" STEP PLEASE ADVISE, SEE ATTACHMENT FOR VISUAL DETAIL**</t>
  </si>
  <si>
    <t>ENGINEERING REMARKS DRAWING INSTALLATION IS G02191100 REV R SECTION DF_`DF. _` B/P STEP IS +/_` 0.030" _` B/P GAP IS MIN. 0.050" _` ACTUAL STEP IS MIN. _`0.056" AND MAX. 0.028" _` ACTUAL GAP IS MIN. 0.0003" AND MAX. 0.190" ENGINEERING DISPOSITION 1.0 FINAL CONDITION IS ACCEPTABLE TO ENGINEERING. 2.0 CONTINUE PER DRAWING REQUIREMENTS. LIAISON SUBSTANTIATION _` THIS IS NOT A SYSTEMS ISSUE. REFER TO D318012123_`002 _` PASS BY COMPARISON WITH NCR V019038169_`001 APPROVED BY FLIGHT SCIENCE. _`_`_`_`_`_`_`_`_`_`_`_`_`_`_`_`_`_`_`_`_`_`_`_`_`_`_`_`_`_`_`_`_`_`_`_`_`_`_`_`_`_`_`_`_`_`_`_`_`_`_`_`_`_`_`_`_`_`_`_`_`_`_`_`_`_`_`_`_`_`_`_`_`_`_`_`_` BERNABE RODRIGUEZ 06/24/2021</t>
  </si>
  <si>
    <t>Q321011254</t>
  </si>
  <si>
    <t>G05450504-106</t>
  </si>
  <si>
    <t>QTY (4) SCRATCHES WITH NON AUTHORIZED BLENDED BTW FS 961 TO FS 999 PANEL CTR BOX, PYLON (G05450504_`106) DIMENSIONS BLEND 1 0.380" X 0.340" BLEND 2 0.320" X 0.240" BLEND 3 0.530" X 0.380" BLEND 4 0.890" X 0.890" SEE ATTACHMENT FOR LOCATION</t>
  </si>
  <si>
    <t>PANEL G05450504_`106 THK IS 0.080"/0.056" Â± 0.004" AL ALLOY 2524_`T3 SHEET BAMS 516_`015 PCCN 2 ENGINEERING DISPOSITION. PROCEED AS FOLLOWS TO REPAIR. _` ENSURE SURFACE ROUGHNESS OF 63 RA OR BETTER AT REWORKED AREA. _` QC MANDATORY INSPECTION USING A 10X MAGNIFYING GLASS AND A GOOD LIGHT SOURCE TO ENSURE NO TRACES OF THE REPORTED DAMAGE REMAIN AFTER BLENDING. _` PERFORM NDI (EDDY CURRENT) OR FPI OVER THE REPAIRED SURFACES PER BAPS 176_`019/176_`002. &gt; ENSURE NO POSITIVE INDICATION IS FOUND, OTHERWISE RESUBMIT. _` PERFORM AN ULTRASONIC THICKNESS SCREENING OVER THE REPAIRED ZONE PER NDE UT_`51, &gt; ENSURE REMAINING THK IS BETWEEN DWG TOLERANCES DESCRIBED ABOVE. _` IF ANY FASTENER WAS DAMAGED PROCEED TO REMOVE AND REPLACE FOR A NEW ONE SAME AS B/P. _` RESTORE FINISH AT DISCREPANT REPAIRED AREAS. &gt; APPLY CODE A047 PER BAERD GEN_`004. _` IDENTIFY REPAIRED PANEL WITH NCR NUMBER PER BAPS 144_`005. ~ REMAIN THK IS BETWEEN DWG TOLERANCES. ~ PART INTEGRITY VERIFIED BY NDT INSPECTION. _`_`_`_`_`_`_`_`_`_`_`_`_`_`_`_`_`_`_`_`_`_`_`_`_`_`_`_`_`_`_`_`_`_`_`_`_`_` _`ESAU HERNANDEZ_` 06/24/2021</t>
  </si>
  <si>
    <t>V589908</t>
  </si>
  <si>
    <t>Q321011256</t>
  </si>
  <si>
    <t>V468182</t>
  </si>
  <si>
    <t>METHODS* REFER TO NCR Q321006033. LOCATION: BL0 F.S.897 L/H R/H. EXISTS LOW CLEARANCE CONDITION BETWEEN STIFFENER 1, VERTICAL, AFT PRESS BHD (G05365510_`103) AND TUBE ASSY, CPCS, REAR PRESSURE BULKHEAD (G02193008_`001) AND TUBE ASSY, CPCS, REAR PRESSURE BULKHEAD (G02193007_`001). ACTUAL CONDITION: B/P STANDOFF, TWO LUG, UPRIGHT (B0204034AL_`7W) COMMON TO PART: _` CLAMP, LOOP (M85052/1_`6). _` WASHER, FLAT (B0202033C0332K). _` SCREW, HEX HD (B0201081CK3_`8). LH CLEARANCE = .110" RH CLEARANCE = .110" THE RFC (3000152390) WAS CREATED FOR STANDOFF CHANGE FROM 6 TO 8 LONG BUT CHANGED TO 7 AND THE MINIMUM CLEARANCE SPACE IS NOT AS BAPS 174_`004. A NEW RFC IS REQUIRED. SEE ATTACHMENTS FOR DETAILS REFERENCE RNC Q320003395, Q320004614 AND Q320017825. THE QUERY WAS ALREADY RAISED NO. 542 AND 3356. NOTE: PRODUCTION DECIDED TO INSTALL THE STANDOFF B0204034AL_`8W IN ORDER TO CONTINUE WITH THE PROCESS.</t>
  </si>
  <si>
    <t>ENGINEERING REMARKS _` METHODS ACTION REQUIRED TO OPEN A RFC TO REDUCE THE REDUNDANT OF THIS ISSUE. ENGINEERING DISPOSITION 1.0 REPORTED CONDITION WITH (QTY. 6) STAND_`OFF B0204034AL_`8W IN LIEU OF (QTY. 6) B/P B0204034AL_`7W PER DRAWING IS ACCEPTABLE TO ENGINEERING ONLY IF THE FOLLOWING CONDITIONS ARE MET: _` ENSURE TUBES HAS BEEN INSTALLED WITHOUT TENSION PER BAPS 174_`004. _` ENSURE MIN. CLEARANCE ACCORDING TO BAPS 174_`004 HAS BEEN MAINTAINED BETWEEN TUBES AND STRUCTURE. 2.0 ENSURE TO MEET ALL OTHER DWG REQUIREMENTS. 3.0 CONTINUE PER DRAWING REQUIREMENTS. LIAISON SUBSTANTIATION. _` DISPOSITION MAINTAIN THE DWG INTENT. _`_`_`_`_`_`_`_`_`_`_`_`_`_`_`_`_`_`_`_`_`_`_`_`_`_`_`_`_`_`_`_`_`_`_`_`_`_`_`_`_`_`_`_`_`_`_`_`_`_`_`_`_`_` BERNABE RODRIGUEZ. 06/24/2021</t>
  </si>
  <si>
    <t>Q321011259</t>
  </si>
  <si>
    <t>V452739</t>
  </si>
  <si>
    <t>ENGINEERING REMARKS. _` DRAWING G05393100 / G05393104_`109. _` G05393104_`109 SKIN IS MADE FROM 2024_`T3 OR T42 .040" S/T AL CLD SHT PER AMS QQ_`A_`250/5. PROCEED AS FOLLOWS. _` REMOVE SKIN FROM ASSEMBLY AND ROUTE TO QUARANTINE FOR FURTHER INVESTIGATION ( REF Q3210112511 ). _` REPLACE REMOVED SKIN WITH QTY (1) NEW COMPONENT WITH NO LOOSE_`SKIN CONDITION TO BETTER SUIT MANUFACTURING PROCESS. _` CLOSE THIS NCR. ENGINEERING SUBSTANTIATION. REWORK TO DRAWING REQUIREMENTS. OSCAR DIAZ DE LEON. LIAISON ENGINEERING. 06/24/2021.</t>
  </si>
  <si>
    <t>V589492</t>
  </si>
  <si>
    <t>Q321011260</t>
  </si>
  <si>
    <t>GD417-1681-7-02</t>
  </si>
  <si>
    <t>ANGLE, LOWER, FLT CONTROLS, (STA 884)</t>
  </si>
  <si>
    <t>KAMAN AEROSPACE CORP.</t>
  </si>
  <si>
    <t>V449902</t>
  </si>
  <si>
    <t>SUPPLIER* REFER. NCRQ321007819 LOCATION: FS877 TO FS884, STGR # 18, R/H, IML EXIST THE QUANTITY OF 1 ANGLE, FLT CONTROLS, RUDDER, (GD417_`1681_`7_`02) OUTSIDE DIMENSIONS. THESE PARTS ARE NOT ACCORDING WITH THE DRAWING REQUIREMENTS OF ENGINEERING. CONDITION ACTUAL: MEASUREMENTS IS SHOULD BE HEIGHT .913â 1.01â +/_` .003â NOTE: THESE PARTS HAVE A BENT THAT IS CAUSING A GAP OF .068â LOT. W119913090 QTY OF (1) SEE ATTACHMENT FOR DETAILS</t>
  </si>
  <si>
    <t>PROCEED AS FOLLOWS. _` DISCARD AFFECTED GD417_`1681_`7 ANGLE AND REPLACE WITH A NEW B/P COMPLIANT ONE. _` CLOSE THIS NCR. ENGINEERING SUBSTANTIATION. RETURN TO DRAWING REQUIREMENTS. OSCAR DIAZ DE LEON. LIAISON ENGINEERING. 06/24/2021.</t>
  </si>
  <si>
    <t>Q321011261</t>
  </si>
  <si>
    <t>*SUPPLIER* REFERENCE RNC Q321011021 AT SUPPORT FTG ASSY (GD248_`8710_`5PP) EXIST BUSHING WITH WRONG DIMENSION INTERNAL DIAMETER IS SMALLER B/P B0309009_`06_`028 BUSHING MEASUREMENTS S/B: 0.3750" + 0.0008"/_`0.0000" IS: 0.372" SEE ATTACHMENTS FOR DETAILS PLEASE</t>
  </si>
  <si>
    <t>ENGINEERING REMARKS. _` DRAWING GD248_`8710 _`B. PROCEED AS FOLLOWS. _` REAM B0309009_`06_`028 BUSHING TO Ã .3750" ( _`0" / +.0008" ) PER BAPS 175_`005 SECT 9.5.4 REQUIREMENTS. Â» PASSIVATE REAMED SURFACE PER BAPS 180_`015 METHOD II. _` CLOSE THIS NCR. ENGINEERING SUBSTANTIATION. RETURN TO DRAWING REQUIREMENTS. OSCAR DIAZ DE LEON. LIAISON ENGINEERING. 06/24/2021.</t>
  </si>
  <si>
    <t>V589519</t>
  </si>
  <si>
    <t>Q321011262</t>
  </si>
  <si>
    <t>V409427</t>
  </si>
  <si>
    <t>METHODS* IN THE VSTAB 70113 CLEATS WERE INSTALLED WITH A DIFFERENT TYPE OF FASTENER BECAUSE THERE IS NO ACCESS THE ENGINEERING DRAWING ASKS TO INSTALL B0205016AD5 (QTY _` 2 RIVETS) IN EACH CLEAT THE FASTANER THAT WAS INSTALLED IS B0206001AG5* AND COLLAR INSTALLED B0206016CY5 NOTE: ALL THE FASTENERS INSTALLED ARE IN COMMON TO THE RIB AND ARE OPEN TO 0.1590â G&amp;R THE ONLY CLEAT FOUND WITH THE INVERTED FASTENER IS THE 5 INVOLVED PARTS RIB 8 ASSY, FWD, VSTAB (G05530254_`003) CLEAT 1, VERTICAL STABILIZER (G05530591_`103) 1 CLEAT PITCH 0.750" ED. 0.350" RIB 7 ASSY, FWD, VSTAB (G05530252_`003_`02) CLEAT 2, VERTICAL STABILIZER (G05530518_`103) 1 CLEAT PITCH 0.750" ED. 0.350" CLEAT 3, VERTICAL STABILIZER (G05530529_`103) 1 CLEAT PITCH 0.750" ED. 0.350" RIB 6 ASSY, FWD, VSTAB (G05530250_`007_`02) CLEAT 4 &amp; 5, VERTICAL STABILIZER (G05530518_`103) 2 CLEAT PITCH 0.750" ED. 0.350" CLEAT 6 &amp; 7, VERTICAL STABILIZER (G05530529_`103) 2 CLEAT PITCH 0.750" ED. 0.350" RIB 5 ASSY, FWD, VSTAB (G05530248_`009) CLEAT 8 &amp; 9, VERTICAL STABILIZER (G05530518_`103) PITCH 0.750" ED. 0.350" CLEAT 10 &amp; 11, VERTICAL STABILIZER (G05530529_`103) 2 CLEAT PITCH 0.750" ED. 0.350" RIB 4 ASSY, FWD, VSTAB (G05530245_`011) CLEAT 12, VERTICAL STABILIZER (G05530518_`103) PITCH 0.750" ED. 0.350" CLEAT 13 , VERTICAL STABILIZER (G05530518_`103) PITCH 0.750" ED. 0.350" CLEAT 14, VERTICAL STABILIZER (G05530529_`103) PITCH 0.750" ED. 0.350" NOTE: THE B/P FASTENER IS B0205016AD5 NOTE: REFERENCE NCR Q321003464, Q321002158, Q321006422, Q321008409, Q321008957,Q321009770 NOTE: THE RFC NUMBER 3000169938 FOR THE CHANGE HAS BEEN CREATED. SEE ATTACHMENTS FOR LOCATION</t>
  </si>
  <si>
    <t>ENGINEERING DISPOSITION. PROCEED AS FOLLOWS: + REPORTED CONDITION HAS BEEN NOTED AND IS ACCEPTABLE TO ENGINEERING AS IS. _` ENSURE HOLES ARE GOOD &amp; ROUND DIAMETER BETWEEN 0.1590" _` 0.1620" PER BAPS 151_`029. _` ENSURE MINIMUM E.D OF 0.350" HAS BEEN MAINTAINED. _` ENSURE TO MEET ALL REQUIREMENTS PER BAPS 151_`029 FOR HILITE INSTALLATION. _` ENSURE TO MEET ALL OTHER DWG REQUIREMENTS. _` CONTINUE WITH ASSY PER DWG REQUIREMENTS. ENGINEERING SUBSTANTIATION. _` MINIMUM E.D IS 2.1. _`_`_`_`_`_`_`_`_`_`_`_`_`_`_`_`_`_`_`_`_`_`_`_`_`_`_`_`_`_`_`_`_`_`_`_`_`_`_`_`_`_`_`_`_`_`_`_`_`_`_`_`_`_`_`_`_`_`_`_`_`_` LIAISON ENGINEER. ALBERTO MALDONADO. 06/24/2021.</t>
  </si>
  <si>
    <t>Q321011263</t>
  </si>
  <si>
    <t>V484050</t>
  </si>
  <si>
    <t>LOG* AT SKIN, SIDE PANEL, AFT BARREL, LH (G05363430_`109) THERE EXISTS QTY (12) RIVETS WITH THE CONDITION OF EXPOSED CSK &amp; QTY (4) DEEP HI_`LITES MAX EXPOSED CSK ALLOWED _`0.002" FROM NUMBER 1 TO 12 THE CSK IS 0.277" S/B 0.262" SEE ATTACHMENTS FOR DETAILS AND MEASURMENTS.</t>
  </si>
  <si>
    <t>ENGINEERING ANNOTATIONS NOTES: FOR REF. SEE DWG. G05363133 REV. _`G FOR B/P INSTALLATION. B/P HI_`LITES FOR HOLES #13 TO #16 ARE B0206002AG5_`( ) + NUTS B0203013_`08. INVOLVED PART(S): _` G05363133_`003, PANEL ASSY SIDE LH BARREL REAR FUSE. _` G05363430_`109, SKIN SIDE PANEL AFT BARREL LH / MATL SPEC. AL 2524_`T3 PER BAMS516_`015/ FINISH CODE A116 / THK. 0.080â/0.100". ENGINEERING DISPOSITION PROCEED AS FOLLOWS: FOR QTY_`12 COUNTERSINK EXPOSED. _` ENSURE QTY_`12 DISCREPANT HOLE(S) ARE OPENED Ã 0.160"_`0.164" PER BAPS 151_`001 THROUGH THE ALL INVOLVED PARTS. _` ENSURE A MIN. EDGE DISTANCE OF 0.350" IN ALL INVOLVED PARTS. _` ENSURE A MIN. PITCH DISTANCE OF 0.900". _` ON SKIN (OML) PERFORM COUNTERSINK TO Ã 0.286" X 100Â° +/_`.5Â° AS PER BAPS 151_`001. * COUNTERSINK HOLE DIAMETER LIMITS ARE GIVEN FOR REFERENCE PURPOSES ONLY SINCE INSTALLED RIVETS MUST MEET THE FLUSHNESS REQUIREMENTS OF BAERD GEN_`034 OR APPLICABLE ENGINEERING DRAWING. _` WET INSTALL QTY_`12 RIVET(S) B0205017AD5_`( )S IN LIEU OF B/P B0205020AD5_`7S PER BAPS 151_`001, BAPS 157_`028 AND ALL OTHER DWG. REQUIREMENTS. _` QUALITY TO ENSURE THAT THE ASSEMBLY IN THE LOCALITY OF THE REPAIR MEETS MRB DISPOSITION AND ALL OTHER REQUIREMENTS OF THE ENGINEERING DWG. FOR QTY_`4 UNDER_`FLUSH HI_`LITES. _` REMOVE QTY_`4 B/P HI_`LITES B0206002AG5_`( ) BEING CAREFUL NOT TO DAMAGE ANY FASTENER HOLE. _` OPEN QTY_`4 HOLES TO Ã 0.1850"_`0.1880" PER BAPS 151_`029 THROUGH THE ALL INVOLVED PARTS. _` ENSURE A MIN. E.D. OF 0.420" IN ALL INVOLVED PARTS. _` ENSURE MIN. PITCH DISTANCE OF 0.950". _` ON SKIN (OML), PERFORM COUNTERSINK TO Ã 0.287"_`0.297" AS PER BAPS 151_`029. _` COUNTERSINK HOLE DIAMETER LIMITS ARE GIVEN FOR REFERENCES PURPOSES ONLY SINCE INSTALLED FASTENERS MUST MEET FLUSHNESS REQUIREMENTS OF BAERD GEN_`034 OR APPLICAB</t>
  </si>
  <si>
    <t>V593909</t>
  </si>
  <si>
    <t>Q321011264</t>
  </si>
  <si>
    <t>G05379331-001</t>
  </si>
  <si>
    <t>PLATE ASSY, HARNESS SUPPORT</t>
  </si>
  <si>
    <t> 38G1</t>
  </si>
  <si>
    <t>FASTENER - NUTPLATES - NOT TO REQUIREMENT</t>
  </si>
  <si>
    <t>SUPPLIER* QTY 2 PLATE ASSY, HARNESS SUPPORT (G05379331_`001) WERE FOUND TO HAVE NUTPLATES NOT AS PER DWG. INSTALLED NUTPLATES IN PLATE ASSY, HARNESS SUPPORT IS B0204076_`3 INSTALLED NUTPLATES IN PLATE ASSY, HARNESS SUPPORT S/B B0204076_`08 REFER TO THE FOLLOWING TABLE FOR DISCREPANT INSTALLED NUTPLATE LOCATION IN ASSEMBLY (NOT EVERY LOCATION IN ASSY IS AFFECTED BY WRONG NUTPLATE SIZE). _`_`_`_`_`_`_`_`_`_`_`_`_`_`_`_`_`_`_`_`_`_`_`_`_`_`_`_`_`_`_`_`_`_`_`_`_`_`_`_`_`_`_`_`_`_`_`_`_`_`_`_`_`_`_`_`_`_`_`_`_`_`_`_`_`_`_`_`_`_`_`_`_`_`_`_`_`_`_`_`_`_`_`_`_`_`_`_` PART LOCATION LOCATION LOCATION ID 1 2 3 _`_`_`_`_`_`_`_`_`_`_`_`_`_`_`_`_`_`_`_`_`_`_`_`_`_`_`_`_`_`_`_`_`_`_`_`_`_`_`_`_`_`_`_`_`_`_`_`_`_`_`_`_`_`_`_`_`_`_`_`_`_`_`_`_`_`_`_`_`_`_`_`_`_`_`_`_`_`_`_`_`_`_`_`_`_`_`_` 1 OK DISCREPANT OK 2 DISCREPANT OK OK 3 OK OK OK 4 OK OK OK 5 OK OK OK 6 OK OK OK 7 OK OK OK 8 OK OK OK 9 OK OK OK 10 OK OK OK 11 OK OK OK 12 OK OK OK _`_`_`_`_`_`_`_`_`_`_`_`_`_`_`_`_`_`_`_`_`_`_`_`_`_`_`_`_`_`_`_`_`_`_`_`_`_`_`_`_`_`_`_`_`_`_`_`_`_`_`_`_`_`_`_`_`_`_`_`_`_`_`_`_`_`_`_`_`_`_`_`_`_`_`_`_`_`_`_`_`_`_`_`_`_`_`_` NOTES: _` FROM TABLE ABOVE, CONSIDER "DISCREPANT" LOCATIONS TO HAVE B0204076_`3 NUTPLATE INSTALLED. _` FROM TABLE ABOVE, CONSIDER "OK" LOCATIONS TO HAVE B0204076_`08 NUTPLATE INSTALLED (AS PER DWG). _` LOCATIONS IN ASSEMBLY ARE DETAILED ON ATTACHMENT 001. _` B0204076_`3 NUTPLATE INSTALLATION, APART FROM SIZE, MEETS INSTALLATION REQUIREMENTS (SAME REQUIRED RIVET B0205017AD3_`4S USED). REFER TO ATTACHMENTS FOR MORE DETAILS AND TYP CONDITION.</t>
  </si>
  <si>
    <t>ENGINEERING DISPOSITION: _` PROCEED AS FOLLOWS: _` ACTUAL CONDITION IS NOTED NOT ACCEPTABLE TO ENGINEERING AS IS. _` REWORK DISCREPANT (QTY_`2) PLATE ASSY, HARNESS (G05379331_`001) TO ACHIEVE DRAWING SPECIFICATIONS. _` CONTINUE WITH THE ASSEMBLY PER ALL DRAWING REQUIREMENTS. _` LIAISON SUBSTANTIATION: REWORK TO BRING BACK DRAWING INTENT. _`_`_`_`_`_`_`_`_`_`_`_`_`_`_`_`_`_`_`_`_`_`_`_`_`_`_`_`_`_`_`_`_`_`_`_`_`_`_`_`_`_`_`_`_`_`_`_`_` JAIME OTERO. LIAISON ENGINEER BAM. 06/24/2021.</t>
  </si>
  <si>
    <t>V590348</t>
  </si>
  <si>
    <t>Q321011265</t>
  </si>
  <si>
    <t>G05372504-007</t>
  </si>
  <si>
    <t>HARNESS INSTL, PROVISIONS, FWD</t>
  </si>
  <si>
    <t>V519525</t>
  </si>
  <si>
    <t>B0586295* AFFECTED PART: _` POST, FUEL TANK FLOOR (G05364662_`104_`02) _` STANDOFF, TWO LUG, RIGHT ANGLE (B0204037AL_`7W) B/P: RIVET, SOLID, UNIV HD (MS20470AD4_`5S) EXIST QTY. 1 RIVET INSTALLATION WAS MOVED AS PER B/P DIMENSION, CURRENT CONDITION AS FOLLOWS: ED TO TANGET RADIOUS: 0.190â ED: 0.450â PITCH: 1.050â NOTES: _`THE HOLE AND THE FINAL INSTALLATION IS GOOD _`THERE ARENâT DAMAGES _` THE OTHER RIVET THAT GOES IN CONJUNCTION WITH THE STAND OFF IS AS PER DWG REQUIREMENTS REFER TO ATTACHS FOR PICTURES OF CONDITION</t>
  </si>
  <si>
    <t>ENGINEERING DISPOSITION 1.0 USE WITH NOTED CONDITION. _` ENGINEERING EVALUATION SHOWS NOTED CONDITION STRUCTURALLY AND FUNCTIONALLY ACCEPTABLE. _` NO ENGINEERING OR DRAWING CHANGE IS REQUIRED. 2.0 ENSURE TO MEET ALL OTHER DRAWING REQUIREMENTS. LIAISON SUBSTANTIATION _` FIT, FORM AND FUNCTION IS NOT AFFECTED. _`_`_`_`_`_`_`_`_`_`_`_`_`_`_`_`_`_`_`_`_`_`_`_`_`_`_`_`_`_`_`_`_`_`_`_`_`_`_`_`_`_`_`_`_`_`_`_`_`_`_`_`_`_`_`_`_`_`_` BERNABE RODRIGUEZ 01/04/2020</t>
  </si>
  <si>
    <t>Q321011266</t>
  </si>
  <si>
    <t>IMP AEROSTRUCTURES</t>
  </si>
  <si>
    <t>V537797</t>
  </si>
  <si>
    <t>SUPPLIER* PART OBVIOUS SCRAP TEHRE ARE (QTY.2) DAMAGED TO BRACKET, BNDG JUMPER, PASS ACS DR G05213964_`101_`01 SEE ATTACHMENTS FOR MORE DETILS.</t>
  </si>
  <si>
    <t>PART OBVIOUS SCRAP NOTE: BRACKET, BNDG JUMPER, PASS ACS DR G05213964_`101_`01 (QTY.1) .................................................................................................................................................................................................................. PRODUCTION * OBTAIN A NEW ONE PART G05213964_`101_`01 AND CONTINUE WITH THE ASSSEMBLY DRAWING REQUIREMENTS, IF THERE IS A NEW CONDITION RAISE A NEW ONE NCR * RELEASE THE DAMAGED PART TO QUALITY IN ORDER TO SCRAP IT. QUALITY * SCRAP THE DAMAGED PART AS PER QAPI 3.8.8.2.6.4 QC SABINA MENDEZ 24_`JUN_`2021</t>
  </si>
  <si>
    <t>Q321011267</t>
  </si>
  <si>
    <t>G05372421-001</t>
  </si>
  <si>
    <t>V515683</t>
  </si>
  <si>
    <t>598919* THE BRACKET ASSY, BADPS (G05372421_`001) WAS MISSLOCATED DURING THE INSTALATION PROCESS IS NOT POSSIBLE TO USE OR REPAIR THE AGREEMENT TO MAKE THE PART NUMBER SCRAP WAS DONE WITH PRODUCTION. PLEASE PROVIDED DISPOSITION OBVIOUS SCRAP.</t>
  </si>
  <si>
    <t>NOTE: IN AGREEMENT WITH PRODUCTION THE PART IS OBVIOUS SCRAP PRODUCTION: *OBTAIN A NEW PART AND CONTINUE THE ASSEMBLY AS PER ENGINEERING DRAWING REQUIREMENTS *IF THERE IS OTHER DISCREPANCY RAISE A NEW NCR QUALITY *PROCEED TO SCRAP THE DAMAGED PART AS PER QAPI 3.8.8.2.6.4 DANIEL HERNANDEZ QUALITY AGENT GLOBAL 7500 24_`JUNE_`2021 FRANCISCO LIMA MRB QUALITY GLOBAL 7500 24_`JUNE_`2021</t>
  </si>
  <si>
    <t>B0621014</t>
  </si>
  <si>
    <t>Q321011268</t>
  </si>
  <si>
    <t>SUPPLIER* THIS NCR SUPERCEDES THE NCR Q321010548 CLOSED BY MISTAKE. DESCRIPTION: THERE IS QTY 1 OPEN HOLE IN SKIN GD239_`2000_`1_`01 THAT SHOULD BE OMITTED BY SUPPLIER, THIS CONDITION CAUSES LOW E.D. IN THE NEXT ASSEMBLY DAMAGED PART: GD239_`2000_`1_`01 R/FUSE LHS PANEL ASSY GD231_`2010_`15 FRAME, PANEL, (FS909.75) (LH) GD234_`2037_`6 STRINGER 9 FS 861_`925 JOINT PARTS AFFECTED GD617_`3066_`5 PYLON, LEADING EDGE GD617_`3009_`3 FITTING, TENSION ADDITIONAL INFO: THE HOLE HAS PERPENDICULAR INCLINATION 6.0Â° SEE ATTACHMENTS FOR DETAILS</t>
  </si>
  <si>
    <t>V645800</t>
  </si>
  <si>
    <t>ENGINEERING NOTES: _`AFFECTED PARTS: GD617_`3009_`3 FITTING M/F: 7050 T7451 SIZE 1.0" THK=0.195" GD231_`2010_`15 FRAME M/F: 7075 T62 THK=0.050" GD234_`2037_`5 STRINGER M/F: 7075 T6511 THK=0.070" GD234_`2001_`7 SKIN M/F: 2524 T3 THK=0.080" GD617_`3066_`5 FITTING M/F: 7050 T7451 SIZE 1.0" THK=0.245" DISPOSITION: STRINGER REPAIR: TRIM GD234_`2037_`5 STRINGER PER BAPS 188_`001. AS SHOWN IN ATTACHMENT 001. ENSURE MIN 2XD EDGE DISTANCE AT ALL FASTENERS. ENSURE MIN 0.25" CORNER RADIUS. AT ALL BARE AREAS APPLY FINISH CODE A032 PER BAERD GEN_`004. DISCARD AFTER SECTION. FROM A NEW GD234_`2037_`5 STRINGER REPLACE TRIMMED AREA ENSURE MIN 2XD EDGE DISTANCE AT ALL FASTENERS. ENSURE MIN 0.25" CORNER RADIUS. AT ALL BARE AREAS APPLY FINISH CODE A032 PER BAERD GEN_`004. IDENTIFY AS NCRQ321011268_`001_`99 PER BAPS 144_`005. _`PLACE NCR_`99 STRINGER AT REMOVED AREA, INSTALL PER REMAINING DRAWING REQUIREMENTS, EXCEPT FOR ADJACENT (4) B/P FASTENERS OF TRIMMED SECTION. NOTE: SEE AND REPAIR SKIN BEFORE ENDING WITH STRINGER REPAIR. FROM 7075_`T7351 AMS_`QQ_`A_`250/12 SIZE 1.75" FABRICATE (1) SPLICE ANGLE PER BAPS 188_`001. ALL CORNER RADIUS 0.016". FLANGE THICKNESS 0.070"_`0.080", FLATNESS 0.010" SURFACE ROUGHNESS 125 RA MAX. ENSURE MIN 2XD EDGE DISTANCE AT ALL FASTENERS. SEE ATTACHMENT 002 FOR LENGTH REFERENCES AND PROFILE DIMENSIONS. EXCEPT FOR CHAMFER, TOLERANCES TO BE Â±0.030" APPLY FINISH CODE A032 PER BAERD GEN_`004. COLOR WHITE #17875 PER FED_`STD_`595. IDENTIFY AS NCRQ321011268_`001_`98 PER BAPS 144_`005. PLACE NCR_`98 SPLICE AT TRIMMED ANGLE AT CENTER OF NCR STRINGER AND REMAIN OF B/P STRINGER. PICK UP (8) B/P FASTENERS AS SHOWN IN ATTACHMENT 003. ENSURE MIN 2XD EDGE DISTANCE. PREPARE FOR AND ADD (6) B0206001AG5_`(*) PINS + (6) B0206016CY5 COLLARS PER BAPS 151_`029.</t>
  </si>
  <si>
    <t>Q321011269</t>
  </si>
  <si>
    <t>SGX739A</t>
  </si>
  <si>
    <t>V557658</t>
  </si>
  <si>
    <t>METHODS* THERE ARE (QTY.2) UNDER FLUSNESS TO HOUSING ASSY, EXT HDL, CARGO ACCESS DR G05293051_`001_`04 FLUSNESS IS FLUSNESS S/B 1 _`0.008' _`0.005" 2 _`0.007' _`0.005" AFFECTED PART G05293084_`101 RETAINER, EXT HDL HSG, CARGO ACCESS DR FASTENER TO INSTALL NAS8702A1 BOLT, REDUCED CSK HD JOINT PART G05293051_`001_`03 HOUSING ASSY, EXT HDL, CARGO ACCESS DR B0307055_`16JE BEARING, BALL, SELF_`ALIGN SEE ATTACHMENTS FOR MORE DETAILS.</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</si>
  <si>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G05293084_`101 RETAINER, EXT HDL 0.063" 0.063" AL_`ALLOY_`2024_`T3 AL_`CLAD SHT AMS_`QQ_`A_`250/5 A023 NOTES: _` ASSEMBLY DRAWING: G05293000 REV_`H, SHEET 8, ZONE A3. _` B/P INSTALLATION FASTENER: ITEM_`95 / NAS8702A1 BOLT _` AS PER MBD G05293084_`101 HOLES TO BE OPENED Ã 0.1735" _` 0.1765" WITH CSK (100Âº) Ã 0.265" _` MAX BOLT DEPTH AS PER NAS8702 SPEC ISSUE 1. OF 0.039" _`_`_`_`_`_`_`_`_`_`_`_`_`_`_`_`_`_`_`_`_`_`_`_`_`_`_`_`_`_`_`_`_`_`_`_`_`_`_`_`_`_`_`_`_`_`_`_`_`_`_`_`_`_`_`_`_`_`_`_`_`_`_`_`_`_`_`_`_`_`_`_`_`_`_`_`_`_`_`_`_`_`_`_`_`_`_`_`_`_`_`_`_`_`_`_`_`_`_`_`_`_`_`_`_`_`_`_`_`_`_`_`_`_`_`_`_`_`_`_`_`_`_`_`_`_`_`_`_`_`_`_`_`_`_`_`_`_`_`_`_`_`_`_`_`_`_`_`_`_`_`_`_`_`_`_`_`_`_`_`_`_`_`_`_`_`_`_`_`_`_`_`_`_`_`_`_`_`_`_`_`_`_`_`_`_`_`_`_`_`_`_`_`_`_`_`_`_`_`_`_`_`_`_`_`_`_`_`_` ENGINEERING DISPOSITION (PROCEED AS FOLLOWS): 1. INSPECTION PROCESS: FOR BOTH HOLES: _` ASSURE HOLES ARE OPENED GOOD AND ROUND TO Ã 0.1735" _` 0.1765". _` COUNTERSINK MUST BE OPENED GOOD AND ROUND TO Ã (100Âº) 0.275" MAX. _` MAX UNDER FLUSHNESS VALUE OF _`0.008" MUST BE VERIFIED, VALUES BEYOND OF THIS LIMIT MUST BE REPORTED. _` ALL ENG DWG G05293000 REV_`H REQUIREMENTS FOR BOLTS INSTALLATION MUST BE MET. _` IDENTIFY WHERE CONVENIENT WITH A NCR TAG PER BAPS_`144_`005. _` CONTINUE WITH THE ASSY PROCESS PER ENGINEERING DRAWING SPECIFICATION AND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MAX BOLT DEPTH AS PER SPEC NAS8702 ISSUE_`1 IS 0.039" + 0.008" UNDER</t>
  </si>
  <si>
    <t>Q321011270</t>
  </si>
  <si>
    <t>SIPPLIER* NCR REFERENCE Q321009660 Q321009818 Q321010236 THERE ARE (QTY.9) PZS WITH CSK RELIEF DIA HOLES DIA CSK (0.167" DIA) (0.197") S/B FOR B/P B0206001AG5_`9 B0203014L08 C/T RETAINER, WT COMP, CARGO ACCESS DR (G05292610_`101) NOTE: CSK RELIEF WILL BE UNDER NUTS. LINK ASSY NOT ALREADY INSTALLED ON AIRCRAFT. SEE ATTACHEMENTS FOR MORE DETAILS</t>
  </si>
  <si>
    <t>ENGINEERING DISPOSITION: AFFECTED PARTS: PART NUMBER TITLE MATL SPEC LOCAL THICK G05292608_`101 LINK, UPPER, CARGO ACCESS DR TITANIUM 6AL_`4V AMS4911 0.447" NOTES: B/P FASTENER: B0206001AG5_` HI LITE + B0203014L08 COLLAR. DRAWING: G05292000 REV_`L / SHEET 4 / ZONE 7C PROCEED AS FOLLOWS: ENSURE THE HOLE IS GOOD AND ROUND TO Ã 0.164" _` 0.167". AS PER MBD REQUIREMENTS. ENSURE THE CSK RELIEF IS GOOD ROUND AND CONCENTRIC TO Ã 0.197" MAX. ENSURE ALL OTHER REQUIREMENTS PER DRAWING ARE MET. IDENTIFY PART WITH NCR NUMBER PER BAPS 144_`005. LIAISON ENG. SUBSTANTIATION: CLEARED BY COMPARISON WITH NCRQ321009660_`001. LIAISON/DESIGN ENGINEER. MARCO A. SAN PEDRO 06/28/2021.</t>
  </si>
  <si>
    <t>Q321011271</t>
  </si>
  <si>
    <t>598919* AT SKIN, SIDE PANEL, AFT BARREL, LH (G05363430_`109) THERE EXISTS AN OVERSIZED HOLE 1. HOLE OVERSIZED IS 0.192â G&amp;R S/B 0.162â PITCH: 0.760â B/P FASTENER: B0205016AD5_`8S PARTS INVOLVED: G05363448_`101 (DOUBLER, AFT BARREL, LH) ED: 0.370â G05363451_`105 (DOUBLER, SIDE PANEL, AFT BARREL, LH) SEE ATTACHMENTS FOR DETAILS AND MEASURMENTS.</t>
  </si>
  <si>
    <t>DISPOSITION: ENSURE (1) AFFECTED HOLE IS GOOD AND ROUND 0.192"_`0.196" PER BAPS 151_`001. ENSURE REPORTED EDGE AND PITCH DISTANCE. INSTALL (1) B0205016AD6_`(*)S RIVET PER BAPS 151_`001 IN LIEU OF B/P FASTENER. WET INSTALL PER BAPS 157_`028. ENSURE ALL REMAINING DRAWING REQUIREMENTS MET. CLOSE NCR. SUBSTANTIATION: MIN 1.88XD EDGE DISTANCE WITH 3.8XD PITCH DISTANCE FOR FASTENER SUBSTITUTION IS STRUCTURALLY ACCEPTABLE. RICARDO DELPINO LIAISON ENGINEER 06/24/2021</t>
  </si>
  <si>
    <t>V589680</t>
  </si>
  <si>
    <t>Q321011272</t>
  </si>
  <si>
    <t>V484954</t>
  </si>
  <si>
    <t>4MTG53</t>
  </si>
  <si>
    <t>UNDER INVESTIGATION* SEE NCR AS REF.: *Q321007653_`001 , Q321010982_`001* BTW FS 999_`1031, BTW STRG 27 RH AND 27 LH(BL 0, OML), THE QTY OF (6) BOLTS INSTALLED AT MARKER BEACON ANTENNA, MBS_`4000(822_`2777_`010) PRESENT UNDERFLUSHNESS CONDITION. B/P= NAS7502A7 COMMON PARTS: FOR BOLT #1 AND #6: 822_`2777_`010 (MARKER BEACON ANTENNA, MBS_`4000) G05363134_`005(PANEL ASSY, LWR, BARREL, REAR FUSE) G05363611_`101(DOUBLER ASSY, ANTENNA, AFT BARREL) FOR BOLT #2,3,4 &amp; 5: 822_`2777_`010 (MARKER BEACON ANTENNA, MBS_`4000) G05361500_`003(PANEL ASSY, LOWER, AFT FUSE) G05361506_`101(DOUBLER ASSY, ANTENNA, AFT FUSE) UNDER FLUSHNESS: FOR #1= 0.0215â _`&gt; CSK = .335â FOR #2= 0.0265â _`&gt; CSK = .336â FOR #3= 0.032â _`&gt; CSK= .333â FOR #4= 0.0150â _`&gt; CSK= .336â FOR #5= 0.0290â _`&gt; CSK= .334â FOR #6= 0.031â _`&gt; CSK= .333â NOTES: A)TO BE READ IN CONJUNCTION WITH G00606301 REV. M (AIRCRAFT AERODYNAMICS SMOOTHNESS) B) AFTER MEASURE A QTY OF (6) SAMPLES OF NAS7502A7, WAS NOTICED THAT THE AVERAGE HEAD DIAM. IS .308" DIA (TOLERANCES BTW .296"_`.331") AS REF. ON NCR Q321007653. SEE ATTACHS.</t>
  </si>
  <si>
    <t>ENGINEERING DISPOSITION. PROCEED AS FOLLOWS: + REPORTED CONDITION HAS BEEN NOTED AND ACCEPTABLE TO ENGINEERING AS IS. _` ENSURE TO MEET ALL OTHER DWG REQUIREMENTS. _` CONTINUE WITH ASSY PER DWG REQUIREMENTS. ENGINEERING SUBSTANTIATION. _` FOR FLIGHT SCIENCES REFER TO SIGN_`OFF SHEET. _`_`_`_`_`_`_`_`_`_`_`_`_`_`_`_`_`_`_`_`_`_`_`_`_`_`_`_`_`_`_`_`_`_`_`_`_`_`_`_`_`_`_`_`_`_`_`_`_`_`_`_`_`_`_`_`_` LIAISON ENGINEER. ALBERTO MALDONADO. 06/24/2021.</t>
  </si>
  <si>
    <t>Q321011273</t>
  </si>
  <si>
    <t>V519566</t>
  </si>
  <si>
    <t>LOGISTICS* LOCATION: FS 1016 AND BTW STRG 9 RH TO 10 RH, UPPER SIDE. EXIST QTY (1) DOUBLE HOLE ON G05450484_`102 (FITTING, CTR BOX, PYLON) MIN E.D: 0.500â B/P: B0206033AG6 DIA TO CLEAN: 0.193" PITCH: 1.000" INVOLVED PARTS: SKIN, SIDE PANEL, AFT BARREL, RH (G05363536_`109) E.D: NOT RELEVANT SPLICE, SIDE, AFT FUSE (G05363445_`106) E.D: NOT RELEVANT FITTING, CTR BOX, PYLON (G05450441_`102) E.D: .520" SEE ATTACHTMENT</t>
  </si>
  <si>
    <t>ENGINEERING DISPOSITION. REPAIR AS FOLLOWS: + THRU ALL MATING PARTS RE_`OPEN DISCREPANT HOLE GOOD &amp; ROUND DIAMETER BETWEEN 0.1981" _` 0.2011" PER BAPS 151_`029. _` USE A PROPER DRILL GUIDE/BUSHING TO ENSURE DAMAGE IS TOTALLY ELIMINATED. _` ENSURE MINIMUM E.D OF 0.500" HAS BEEN MAINTAINED. _` ENSURE ALL TRACE OF DAMAGE HAS BEEN REMOVED, OTHERWISE RESUBMIT TO ENGINEERING WITH ALL DETAILS AND CLEAR PICTURES. + WET INSTALL HST154AG6_`* WITH HST73TP6 COLLAR, INSTEAD OF B/P FASTENER PER BAPS 151_`029 &amp; 157_`028. _` ENSURE TO MEET ALL OTHER DWG REQUIREMENTS. _` CONTINUE WITH ASSY PER DWG REQUIREMENTS. ENGINEERING SUBSTANTIATION. _` MINIMUM E.D RATIO IS MORE THAN 2D. _`_`_`_`_`_`_`_`_`_`_`_`_`_`_`_`_`_`_`_`_`_`_`_`_`_`_`_`_`_`_`_`_`_`_`_`_`_`_`_`_`_`_`_`_`_`_`_`_`_`_`_`_` LIAISON ENGINEER. ALBERTO MALDONADO. 06/24/2021.</t>
  </si>
  <si>
    <t>V589740</t>
  </si>
  <si>
    <t>Q321011274</t>
  </si>
  <si>
    <t>G05450085-002-04</t>
  </si>
  <si>
    <t>V525220</t>
  </si>
  <si>
    <t>SUPPLIER* DURING RECIEVING INSPECTION AT RIB ASSY, CTR BOX, PYLON (G05450085_`002_`04) THERE WERE TOOLMARKS ON TWO DIFFERENT AREAS OF THE RIB. AFFECTED PARTS RIB ASSY, CTR BOX, PYLON (G05450085_`002_`04) (TOOLMARKS QTY 2) LOCATION AT FS 1072 PYLON RH CTR BOX ACTUAL CONDITION: ITEM #1 TOOLMARK LENGTH WIDTH DEPTH CONDITION 1 0.200â 0.050â 0.003â TOOLMARK 2 0.450â 0.300â 0.003â TOOLMARK NOTES: _`TOOLMARK AT HOLE #1 IS NOT ELONGATED, THE DAMAGE IS AT THE EDGE ATOUTER MATERIAL ONLY. _`HOLE #1 IS G &amp; R. _`HOLE #1 IS USED TO POSITIONING AT THE JIG. _`SEE ATTACHMENTS FOR MORE INFORMATION.</t>
  </si>
  <si>
    <t>V597129</t>
  </si>
  <si>
    <t>ENGINEERING REMARKS _` G05450342_`102 RIB TITANIUM 6AL_`4V ANL PLATE PER AMS_`4911 _` LOCAL THICKNESS AT MARK IS 0.063" TOLERANCE +/_` 0.007" _` RADDI AT MARK 2 ARE 0.28" AND 0.12" TOLERANCE +/_` 0.010" ENGINEERING DISPOSITION FOR TOOL MARK 1. 1.0 MASK THE AREA AROUND THE DAMAGE TO LIMIT/MINIMIZE THE EXTENT OF THE REPAIRED AREA. 1.1 BLEND MANUALLY USING ABRASIVE PAPER UNTIL REMOVE ALL MARKS AND SCRATCHES. _` GET A MINIMUM ROUGHNESS SURFACE OF 32 RA OR BETTER. _` THE USE OF GRINDER OR ABRASIVE DISC IS PROHIBITED. _` SMOOTH AND BLEND WITH A SLOPE OF WIDTH TO DEPTH 20:1. _` TO AVOID CONTAMINATION ONLY NEW AND CLEAN ABRASIVE PAPERS SHALL BE USED, OR ABRASIVE PAPERS DEDICATED TO REWORKS ON TITANIUM AND STAINLESS STEEL PARTS ONLY. _` CLEAN SURFACES PER BAPS 180_`009. 1.2 PERFORM A 10X DETAIL VISUAL INSPECTION TO ENSURE REPAIRED AREAS ARE FREE OF ANY SCRATCH OR DAMAGE. 1.3 PERFORM AN EDDY CURRENT AT THE AFFECTED AREAS PER BAPS 176_`019. _` NO ETCHING ALLOWED. _` RESUBMIT ONLY IF A POSITIVE INDICATION IS FOUND. _` NO DECOLORATION IS ALLOWED. 1.4 PERFORM AN ULTRASONIC TEST UT_`51 AT THE AFFECTED AREA EXTENDING MIN. 0.5" TO ALL SIDES. _` NO ETCHING ALLOWED. _` ENSURE REMAINING THICKNESS IS BETWEEN DRAWING TOLERANCES AS INDICATED ABOVE. 1.5 TOUCH UP WITH BAMS 565_`013 HEAT RESISTANT COATING PER BAPS 138_`049. FOR TOOL MARK 2. 2.0 MASK THE AREA AROUND THE DAMAGE TO LIMIT/MINIMIZE THE EXTENT OF THE REPAIRED AREA. 2.1 BLEND MANUALLY USING ABRASIVE PAPER UNTIL REMOVE ALL MARKS AND SCRATCHES. _` GET A MINIMUM ROUGHNESS SURFACE OF 32 RA OR BETTER. _` THE USE OF GRINDER OR ABRASIVE DISC IS PROHIBITED. _` SMOOTH AND BLEND WITH A SLOPE OF WIDTH TO DEPTH 20:1. _` MAINTAIN SAME PROFILE AS PER DRAWING ON THE RADII.</t>
  </si>
  <si>
    <t>Q321011275</t>
  </si>
  <si>
    <t>V518917</t>
  </si>
  <si>
    <t>ENGINEERING NOTES: _` ASSEMBLY DRAWING: G05364535_` REV_`D. _`_`_`_`_`_`_`_`_`_`_`_`_`_`_`_`_`_`_`_`_`_`_`_`_`_`_`_`_`_`_`_`_`_`_`_`_`_`_`_`_`_`_`_`_`_`_`_`_`_`_`_`_`_`_`_`_`_`_`_`_`_`_`_`_`_`_`_`_`_`_`_`_`_`_`_`_`_`_`_`_`_`_`_`_`_`_`_`_`_`_`_`_`_`_`_`_`_`_`_`_`_`_`_`_`_`_`_`_`_`_`_`_`_`_`_`_`_`_`_`_`_`_`_`_`_`_`_`_`_`_`_`_`_`_`_`_`_`_`_`_`_`_`_`_`_`_`_`_`_`_`_`_`_`_`_`_`_`_`_`_`_`_`_`_`_`_`_`_`_`_`_`_`_`_`_`_`_`_`_`_`_`_`_`_`_`_`_`_`_`_`_`_`_`_`_`_`_`_`_`_`_`_`_`_`_`_` ENGINEERING DISPOSITION ( PROCEED AS FOLLOWS): 1. REWORK PROCESS: _` ON ALL AFFECTED LOCATIONS PROCEED TO REMOVE DISCREPANT SEALANT. _` DURING THIS PROCESS ASSURE NOT TO DAMAGE ANY SURROUNDING STRUCTURE. _` ON REPORTED AREAS. PROCEED TO APPLY SEALANT AS PER G05364535 REV_`D ENG DWG AND BAPS_`157_`027 REQUIREMENTS. _` ALL THE OTHER ASSEMBLY DRAWING MUST BE MET. _` CLOSE NCR. _`_`_`_`_`_`_`_`_`_`_`_`_`_`_`_`_`_`_`_`_`_`_`_`_`_`_`_`_`_`_`_`_`_`_`_`_`_`_`_`_`_`_`_`_`_`_`_`_`_`_`_`_`_`_`_`_`_`_`_`_`_`_`_`_`_`_`_`_`_`_`_`_`_`_`_`_`_`_`_`_`_`_`_`_`_`_`_`_`_`_`_`_`_`_`_`_`_`_`_`_`_`_`_`_`_`_`_`_`_`_`_`_`_`_`_`_`_`_`_`_`_`_`_`_`_`_`_`_`_`_`_`_`_`_`_`_`_`_`_`_`_`_`_`_`_`_`_`_`_`_`_`_`_`_`_`_`_`_`_`_`_`_`_`_`_`_`_`_`_`_`_`_`_`_`_`_`_`_`_`_`_`_`_`_`_`_`_`_`_`_`_`_`_`_`_`_`_`_`_`_`_`_`_`_`_`_` ENGINEERING SUBSTANTIATION: _` ASSY WILL BE BROUGHT BACK TO DRAWING SPECIFICATIONS _`_`_`_`_`_`_`_`_`_`_`_`_`_`_`_`_`_`_`_`_`_`_`_`_`_`_`_`_`_`_`_`_`_`_`_`_`_`_`_`_`_`_`_`_`_`_`_`_`_`_`_`_`_`_` FRANCISCO VILCHIS LIAISON ENGINEER BOMBARDIER AVIATION 24_`JUN_`2021 _`_`_`_`_`_`_`_`_`_`_`_`_`_`_`_`_`_`_`_`_`_`_`_`_`_`_`_`_`_`_`_`_`_`_`_`_`_`_`_`_`_`_`_`_`_`_`_`_`_`_`_`_`_`_`</t>
  </si>
  <si>
    <t>V590352</t>
  </si>
  <si>
    <t>Q321011276</t>
  </si>
  <si>
    <t>ENGINEERING NOTES: _` ASSEMBLY DRAWING: G05364535_` REV_`D. _` AT FREE TEXT AFFECTED PART NUMBER SHOULD READ " G05364535_`004_`04" IN LIEU OF G05364535_`003_`01 AS LISTED ON HEADER AND GRAPHICAL ATTACHMENTS. _`_`_`_`_`_`_`_`_`_`_`_`_`_`_`_`_`_`_`_`_`_`_`_`_`_`_`_`_`_`_`_`_`_`_`_`_`_`_`_`_`_`_`_`_`_`_`_`_`_`_`_`_`_`_`_`_`_`_`_`_`_`_`_`_`_`_`_`_`_`_`_`_`_`_`_`_`_`_`_`_`_`_`_`_`_`_`_`_`_`_`_`_`_`_`_`_`_`_`_`_`_`_`_`_`_`_`_`_`_`_`_`_`_`_`_`_`_`_`_`_`_`_`_`_`_`_`_`_`_`_`_`_`_`_`_`_`_`_`_`_`_`_`_`_`_`_`_`_`_`_`_`_`_`_`_`_`_`_`_`_`_`_`_`_`_`_`_`_`_`_`_`_`_`_`_`_`_`_`_`_`_`_`_`_`_`_`_`_`_`_`_`_`_`_`_`_`_`_`_`_`_`_`_`_`_`_` ENGINEERING DISPOSITION ( PROCEED AS FOLLOWS): 1. REWORK PROCESS: _` ON ALL AFFECTED LOCATIONS PROCEED TO REMOVE DISCREPANT SEALANT. _` DURING THIS PROCESS ASSURE NOT TO DAMAGE ANY SURROUNDING STRUCTURE. _` ON REPORTED AREAS. PROCEED TO APPLY SEALANT AS PER G05364535 REV_`D ENG DWG AND BAPS_`157_`027 REQUIREMENTS. _` ALL THE OTHER ASSEMBLY DRAWING MUST BE MET. _` CLOSE NCR. _`_`_`_`_`_`_`_`_`_`_`_`_`_`_`_`_`_`_`_`_`_`_`_`_`_`_`_`_`_`_`_`_`_`_`_`_`_`_`_`_`_`_`_`_`_`_`_`_`_`_`_`_`_`_`_`_`_`_`_`_`_`_`_`_`_`_`_`_`_`_`_`_`_`_`_`_`_`_`_`_`_`_`_`_`_`_`_`_`_`_`_`_`_`_`_`_`_`_`_`_`_`_`_`_`_`_`_`_`_`_`_`_`_`_`_`_`_`_`_`_`_`_`_`_`_`_`_`_`_`_`_`_`_`_`_`_`_`_`_`_`_`_`_`_`_`_`_`_`_`_`_`_`_`_`_`_`_`_`_`_`_`_`_`_`_`_`_`_`_`_`_`_`_`_`_`_`_`_`_`_`_`_`_`_`_`_`_`_`_`_`_`_`_`_`_`_`_`_`_`_`_`_`_`_`_`_` ENGINEERING SUBSTANTIATION: _` ASSY WILL BE BROUGHT BACK TO DRAWING SPECIFICATIONS _`_`_`_`_`_`_`_`_`_`_`_`_`_`_`_`_`_`_`_`_`_`_`_`_`_`_`_`_`_`_`_`_`_`_`_`_`_`_`_`_`_`_`_`_`_`_`_`_`_`_`_`_`_`_` FRANCISCO VILCHIS LIAISON ENGINEER BOMBARDIER AVIATION 24_`JUN_`2021 _`_`_`_`_`_`_`_`_`_`_`_`_`_`_`_`_`_`_`_`_`_`_`_`_`_`_`_`_`_`_`_`_`_`_`_`_`_`_`_`_`_`_`_`_`_`_`_`_`_`_`_`_`_`_` CO_`SIGNED BY: RICARDO SENOVIO MRB LIAISON ENGINEERING.</t>
  </si>
  <si>
    <t>V590354</t>
  </si>
  <si>
    <t>Q321011278</t>
  </si>
  <si>
    <t>V483951</t>
  </si>
  <si>
    <t>UNDER DISCUSSION* LOCATION : FS 1016, SGTR 17 RH EXIST A LOW CLEARANCE BTWN FRAME, FRONT SPAR, REAR FUSE (G05363534_`113_`04) AND STRINGER 17, AFT FUSE (G05362177_`102). LENGTH 0.600â CLEARANCE OF 0.035â MIN CLEARANCE AS PER CATIA MODEL IS .055" ADDITIONAL INFORMATION CLEARANCES BTWN AJACENT STGRS AND FRAME: _` STRINGER 15 RH âFRAME : 0.220â _` STRINGER 16 RH_`FRAME: 0.230â _` STRINGER 18 RH_`FRAME : 0.240â _` STRINGER 19 RH_`FRAME : 0.150â NOTE: PANEL ASSY G05362500_`003 INSTALLED COMMON WITH FRAME AS PER DWG G05360010_`003, CAUSE OF ACTUAL CONDITION IS UNKNOWN. SEE ATTACHMENT</t>
  </si>
  <si>
    <t>DISPOSITION: ENSURE ALL REMAINING DRAWING REQUIREMENTS MET. IDENTIFY AS NCRQ321011278_`001 PER BAPS 144_`005. USE AS IS. CLOSE NCR. SUBSTANTIATION: CONDITION ACCEPTABLE FOR FIT, FORM AND FUNCTION. RICARDO DELPINO LIAISON ENGINEER 06/24/2021</t>
  </si>
  <si>
    <t>UNDER DISCUSSION* LOCATION : FS 1016, SGTR 17 LH EXIST A LOW CLEARANCE BTWN FRAME, FRONT SPAR, REAR FUSE (G05363534_`113_`04) AND STRINGER 17, AFT FUSE (G05362177_`101) ACTUAL CONDITION: LENGTH 0.850â CLEARANCE OF 0.020â MIN CLEARANCE AS PER CATIA MODEL IS .055" ADDITIONAL INFORMATION: CLEARANCES BTWN AJACENT STGRS AND FRAME: _` STRINGER 15 LH âFRAME : 0.220â _` STRINGER 16 LH_`FRAME: 0.230â _` STRINGER 18 LH_`FRAME : 0.220â _` STRINGER 19 LH_`FRAME : 0.160â NOTE: SKIN G05362000_`003 INSTALLED COMMON WITH FRAME AS PER DWG G05360010_`003, CAUSE OF ACTUAL CONDITION IS UNKNOWN SEE ATTACHMENT</t>
  </si>
  <si>
    <t>DISPOSITION: ENSURE ALL REMAINING DRAWING REQUIREMENTS MET. IDENTIFY AS NCRQ321011278_`002 PER BAPS 144_`005. USE AS IS. CLOSE NCR. SUBSTANTIATION: CONDITION ACCEPTABLE FOR FIT, FORM AND FUNCTION. RICARDO DELPINO LIAISON ENGINEER 06/24/2021</t>
  </si>
  <si>
    <t>Q321011279</t>
  </si>
  <si>
    <t>G05363964-104-01</t>
  </si>
  <si>
    <t>FITTING, STGR 5, OUTBD</t>
  </si>
  <si>
    <t>UNDER INVESTIGATION* THERE ARE 15 OBSOLETE PARTS, IT IS NOT FEASIBLE TO USE THEM. P/N QTY G05363964_`104_`01 2 G05372676_`101 1 G05450081_`104_`01 1 G05450202_`102_`01 1 G05450332_`106_`01 1 G05450379_`102_`01 1 G05450462_`101_`01 1 G05450472_`104_`01 2 G05450472_`104_`02 1 G05450488_`102_`02 1 G05450489_`101_`01 1 G05450490_`101_`01 1 G05450601_`102_`02 1 G05450618_`102_`02 1 G05450707_`002_`01 2</t>
  </si>
  <si>
    <t>SCRAP THE PART AS PER QAPI 3.8.8.2. NOTE: METHODS PLEASE PROVIDE REWORK ORDER. MRB QUALITY. JANETH HERNANDEZ JUN 24, 2021.</t>
  </si>
  <si>
    <t>V595541</t>
  </si>
  <si>
    <t>Q321011281</t>
  </si>
  <si>
    <t>GD421-7870-60-02</t>
  </si>
  <si>
    <t>BONDED PANEL ASSY A001</t>
  </si>
  <si>
    <t>V330423</t>
  </si>
  <si>
    <t>METHODS* DESCRIPTION THERE ARE 3 HOLES (INK MARK) WITH LOW E.D IN GD421_`7870_`60_`02 BONDED PANEL ASSY DAMAGED PART(S): GD421_`7870_`60_`02 BONDED PANEL ASSY GD421_`7824_`3 TEE JOINT PARTS NOT AFFECTED GD421_`7852_`3 GUSSET GD421_`7815_`5 ANGLE ADDITIONAL INFO: N/A SEE ATTACHMENTS</t>
  </si>
  <si>
    <t>ENGINEERING REMARKS. _` DRAWING GD429_`7800 _`N SHT 2 DET J. _` GD421_`7870_`62 PANEL LOCAL B/P THICKNESS IS .080" ( STOCK ) MADE FROM 7075_`T6 AL SHT PER AMS QQ_`A_`250/12. _` GD421_`7852_`3 GUSSET LOCAL B/P THICKNESS IS .063" ( STOCK ) MADE FROM 7075_`T62 AL CLD SHT PER AMS QQ_`A_`250/13. _` GD421_`7824_`3 TEE LOCAL B/P THICKNESS IS .094"Â±.006" MADE FROM 7075_`T73511 AL EXT PER AMS QQ_`A_`200/11. _` GD421_`7815_`5 ANGLE LOCAL B/P THICKNESS IS .062"Â±.006" MADE FROM 7075_`T73511 AL EXT PER AMS QQ_`A_`200/11. PROCEED AS FOLLOWS. _` INSTALL QTY (3) MS90354U05(*) B/P FASTENERS WITH NOTED EDGE DISTANCE CONDITION PER REMAINING DRAWING REQUIREMENTS. _` CLOSE THIS NCR. ENGINEERING SUBSTANTIATION. REF Q321010041. OSCAR DIAZ DE LEON. LIAISON ENGINEERING. 06/24/2021.</t>
  </si>
  <si>
    <t>Q321011282</t>
  </si>
  <si>
    <t>Q321011283</t>
  </si>
  <si>
    <t>Q321011284</t>
  </si>
  <si>
    <t>Q321011285</t>
  </si>
  <si>
    <t>Q321011286</t>
  </si>
  <si>
    <t>Q321011287</t>
  </si>
  <si>
    <t>SUPPLIER* REFER NCR Q320023588_`001. Q321006767_`001 QTY BRACKET ASSY, (FS820.63 FUS) PART NUMBER: GD477_`1453_`9 PRESENT FLAT FANGLES, THIS CONDITION DOES NOT ALLOW TO INSTALL BRACKET ON THE NEXT ASSEMBLY UBICATION BTWN STGR #20L AND STGR #21L/ FS 820.63 OML SIDE / LH FASTENER TO INSTALL: MS20470AD5 QTY 8 AND B0206001AG5 QTY 2 DIAMETER S/BE 0.160â OML RADIUS S/BE: 52.1 AND 51.3 (REF C_`C) &amp; 52.1â (SEC D_`D) OML IS: FLAT, BOTH FLANGES DUE THOSE SECTIONS ARE FLAT, IS NOT FEASIBLE TO VALIDATE RADII ON AFFECTED SECTION. SUPPLIER BATCH : V329645 QTY 19 NEXT ASSY PARTS IN COMMON NOT AFFECTED : SKIN GD239_`3000_`1_`01 SPLICE, LH, STGR 20 FWD. R/F: GD234_`3025_`5 DWG NO. GD479_`1560 SEE ATTACHMENTS FOR DETAILS</t>
  </si>
  <si>
    <t>DISPOSITION: RETURN TO VENDOR. CLOSE NCR. SUBSTANTIATION: PARTS NOT FEASIBLE TO USE. RIACRDO DELPINO LIAISON ENGINEER 06/28/2021</t>
  </si>
  <si>
    <t>Q321011289</t>
  </si>
  <si>
    <t>V449899</t>
  </si>
  <si>
    <t>DRAWING PART NUMBER: GD239_`2000 REV. P S/N: 60060 THERE ARE QTY. 2 BLENDED AREAS ON SKIN OF R/FUSE LHS PANEL ASSY (GD239_`2000_`1_`01) ACTUAL CONDITION: BLENDED AREA 1: 1.400â X 0.750â LOCATION: ON STGR 6 (LH), BETWEEN FS 813 &amp; 829 BLENDED AREA 2: 0.850â X 0.425â LOCATION: BETWEEN FS 813 &amp; 829 AND STGR 12 &amp; 13 (LH) S/B: THE PART SHOULD BE ACCORDING TO DRAWING AND WITHOUT DAMAGES OR DEFECTS PLEASE SEE THE ATTACHMENTS FOR MORE DETAILSâ¦</t>
  </si>
  <si>
    <t>ENGINEERING REMARKS. _` DRAWING GD239_`2000 _`P. _` GD234_`2000_`9 SKIN LOCAL B/P THICKNESS IS .100" ( STOCK ) &amp; .080"Â±.002" MADE FROM 2524_`T3 AL CLD SHT PER AMS 4296. PROCEED AS FOLLOWS. 1_` QC TO ENSURE BLENDED AREAS HAVE BEEN MANUALLY BLENDED AND A SMOOTH TRANSITION WITH THE ADJACENT MATERIAL IS PRESENT. Â» SURFACE ROUGHNESS 63RA OR BETTER. Â» OTHERWISE PROCEED PER SUBSEQUENT STEP 1.1 ONLY. 1.1_` MANUALLY BLEND THE REPORTED DAMAGES TO ACHIEVE A SMOOTH TRANSITION WITH THE SURROUNDING MATERIAL PER BAPS 149_`001. Â» DO NOT DEEPEN THE DAMAGES. Â» MIN. BLEND RATIO 100:1. Â» SURFACE ROUGHNESS 63RA OR BETTER. 2_` QC MANDATORY INSPECTION USING A 10X MAGNIFYING GLASS AND A GOOD LIGHT SOURCE TO ENSURE NO TRACES OF DAMAGES REMAIN ON ALL BLENDED AREAS. 3_` NDI INSPECTION OF BLENDED AREAS: Â» ET PER BAPS 176_`019, ENSURE NO RELEVANT INDICATIONS. Â» ULTRASONIC THICKNESS INSPECTION PER NDE UT_`51. â¢ ENSURE THICKNESS WITHIN DRAWING TOLERANCES. 4_` APPLY A047 FINISH PER BAERD GEN_`004 TO REPAIRED SURFACES. 5_` REMOVE AND REPLACE BLENDED FASTENERS PER B/P. 6_` CLOSE THIS NCR. CONTINUE WITH THE ASSEMBLY PER DRAWING REQUIREMENTS. ENGINEERING SUBSTANTIATION. THICKNESS WITHIN DRAWING TOLERANCES. INTEGRITY VERIFIED BY NDI. OSCAR DIAZ DE LEON. LIAISON ENGINEERING. 06/24/2021.</t>
  </si>
  <si>
    <t>V595206</t>
  </si>
  <si>
    <t>Q321011290</t>
  </si>
  <si>
    <t>U410062</t>
  </si>
  <si>
    <t>NO BADGE* ON HARNESS, AFT FUSE, BAGGAGE LHS RAA (G09171001_`019), THERE IS QTY (1) DAMAGE ON WIRE, INSULATION DAMAGED, SHIELD EXPOSED BUT NOT DAMAGED DAMAGED WIRE AS FOLLOW 1 MULTICORE: RAA1546_`E1G PART NUMBER: B0801541_`14 LENGTH: 0.400â WIDTH: 0.070â DEPTH: SHIELD EXPOSED BUT NOT DAMAGED SEE ATTACHMENTS</t>
  </si>
  <si>
    <t>DISCREPANCY 001 DISPOSITION 1.0 ON HARNESS, AFT FUSE, BAGGAGE LHS RAA (G09171001_`019), THERE IS QTY (1) DAMAGE ON WIRE, INSULATION DAMAGED, SHIELD EXPOSED BUT NOT DAMAGED. DAMAGED WIRE AS FOLLOW 1 MULTICORE: RAA1546_`E1G PART NUMBER: B0801541_`14 LENGTH: 0.400â, WIDTH: 0.070â DEPTH: SHIELD EXPOSED BUT NOT DAMAGED. RETURN TO BP. REMOVE AND REPLACE WIRE RAA1546_`E1G AS PER HDR G09171001_`019 REV A, BAPS 145_`210. PARTS REQD RAA1546BL_`E1G_`14 RAA1546_`E1G B0801541_`14 A607P6 K M39029/58_`365 J731B 8 617250 64.6 G09242621 RAA1546OR_`E1G_`14 RAA1546_`E1G B0801541_`14 A607P6 A M39029/58_`365 J731B 5 617250 64.6 G09242621 RAA1546WH_`E1G_`14 RAA1546_`E1G B0801541_`14 A607P6 J M39029/58_`365 J731B 10 617250 64.6 G09242621 M39029/58_`365 3 EACH CONTACT, PIN, CRIMP 145_`295 617250 3 EACH CONTACT, PIN, CRIMP 145_`238, 145_`321 B0816037_`083 2 EACH CLAMPING BAND, 1.88" DIA 145_`250 RING OUT REQD KUMARASWAMY H GLOBAL 7500 â MRB EWIS ENGINEERING FAL SUPPORT</t>
  </si>
  <si>
    <t>V590049</t>
  </si>
  <si>
    <t>Q321011291</t>
  </si>
  <si>
    <t>GD239-4000-1-01</t>
  </si>
  <si>
    <t>R/FUSE RHS PANEL ASSY</t>
  </si>
  <si>
    <t>DRAWING PART NUMBER: GD239_`4000 REV. R S/N: 60060 THERE IS A BLENDED AREA ON SKIN OF R/FUSE RHS PANEL ASSY (GD239_`4000_`1_`01) ACTUAL CONDITION: BLENDED AREA 1: 0.550â X 0.185â LOCATION: ON STGR 18 (RH), BETWEEN FS 825 &amp; 945 S/B: THE PART SHOULD BE ACCORDING TO DRAWING AND WITHOUT DAMAGES OR DEFECTS PLEASE SEE THE ATTACHMENTS FOR MORE DETAILSâ¦</t>
  </si>
  <si>
    <t>ENGINEERING NOTES: PART NO. AFFECTED: _`GD234_`4001_`5 SKIN PANEL RH, 2524_`T3 AL ALLOY PER AMS 4296, STOCK / LOCAL THK =0.100" DISPOSITION: _`_`QC ENSURE BLEND WAS MADE PER BAPS 149_`001 (BLEND METHOD) REQUIREMENTS. _`SMOOTH TRANSITION WITH SURROUNDING MATERIAL. _`SURFACE ROUGHNESS OF 63RA OR BETTER. _`BLEND RATIO OF 100:1 _`OTHERWISE PROCEED WITH INSTRUCTION A) PROCEDURE. A)MANUALLY BLEND THE DAMAGE PER BAPS 149_`001. _`DO NOT DEEPEN THE DAMAGE. _`100:1 BLEND RATIO. _`ENSURE A SMOOTH TRANSITION WITH SURROUNDING MATERIAL. _`ENSURE A SURFACE ROUGHNESS OF 63RA OR BETTER. _`_`PERFORM A VISUAL INSPECTION USING A 10X MAGNIFYING GLASS AND A GOOD SOURCE OF LIGHT. _`ENSURE THERE ARE NO TRACES OF ANY DAMAGES. _`_`PERFORM AN EDDY CURRENT INSPECTION PER BAPS 176_`019. _`ENSURE NO RELEVANT INDICATIONS ARE PRESENT, OTHERWISE RESUBMIT TO ENGINEERING. _`_`PERFORM AN ULTRASONIC INSPECTION PER NDE UT_`51 AND ENSURE A MIN THK OF 0.097" _`_`TOUCH UP THE REPAIRED AREAS WITH FINISH CODE A047 PER BAERD GEN_`004. _`_`REMOVE AND REPLACE ANY BLENDED FASTENER WITH A NEW B/P COMPLIANT ONE PER DWG REQUIREMENTS. _`_`CONTINUE WITH THE NEXT HIGH ASSY AND/OR NEXT CORRESPONDING PROCESS PER DWG REQUIREMENTS. SUBSTANTIATION: _`_`STRUCTURAL REMAINING THICKNESS STILL WITHIN SPEC TOLERANCES. _`_`FINISH RESTORED TO DWG INTENT. _`_`MATERIAL INTEGRITY ENSURED BY QNDI RUBEN VAZQUEZ LIAISON ENGINEER 06/24/2021 CO_`SIGNED RICARDO DELPINO</t>
  </si>
  <si>
    <t>V595455</t>
  </si>
  <si>
    <t>Q321011292</t>
  </si>
  <si>
    <t>U784930</t>
  </si>
  <si>
    <t>METHODS* M_`AA REF. RNC Q321003039 IN TAILCONE ASSY, FWD REAR FUSE (GD239_`6800_`9) WERE MEASURED STEPS &amp; GAPS ON APU DOOR ASSY RH (GD239_`6775_`3) &amp; APU DOOR ASSY LH (GD239_`6751_`3) AND THERE ARE STEPS &amp; GAPS OUT OF TOLERANCE. TOLERANCES PER DWG: LONGITUDINAL BTW DOORS: +/_` .045" LONGITUDINAL: +/_`0.040â LATERAL FWD: +/_` .025" LATERAL AFT: +/_` .035" CURRENT CONDITION RH INVOLVED PARTS APU DOOR ASSY RH (GD239_`6775_`3) RH SKIN EXTERNAL FWD (GD239_`8002_`1X02) SKIN ASSY, TAILCONE, AFT (RH) (GD239_`8004_`3X01) CURRENT CONDITION LH INVOLVED PARTS APU DOOR ASSY LH (GD239_`6751_`3) LH SKIN EXTERNAL FWD (GD239_`8001_`1X01) SKIN ASSY LH TAILCONE AFT (GD239_`8003_`3X01) THERE ARE QTY (36) POINTS OUT OF TOLERANCE (GAPS) THERE ARE QTY (20) POINTS OUT OF TOLERANCE (STEPS) NOTE: THE STEPS WERE MEASUREMENT EACH 3 INCHES THE GAPS WERE MEASUREMENT EACH 3 INCHES NOT EXIST MISMATCH BETWEEN LATCH AND FITTING RH DOORS IS COMPLETE AS PER DWG REQUIREMENTS, AND TENSION LATCHES ARE BETWEEN 11 TO 22 LBS.</t>
  </si>
  <si>
    <t>DISPOSITION: ACCEPTABLE (3) POINT WITH MAX 0.091" MATERIAL. IDENTIFY AS NCRQ321011292_`002 PER BAPS 144_`005. ENSURE ALL REMAINING DRAWING REQUIREMENTS MET. CLOSE NCR. SUBSTANTIATION: SHIM CONDITION PREVIOUSLY CALCULATED BY STRESS. (3) 0.091" GAP POINTS ACCEPTABLE PER GC289_`1211 DRAWING LIMITS. RICARDO DELPINO LIAISON ENGINEER 07/02/2021</t>
  </si>
  <si>
    <t>Q321011293</t>
  </si>
  <si>
    <t>G05364107-001-02</t>
  </si>
  <si>
    <t>BEAM ASSY, REMOVABLE, FLOOR</t>
  </si>
  <si>
    <t>V448337</t>
  </si>
  <si>
    <t>G591911* LOCATION IN FS864, BETWEEN RBL 9.0 &amp; LBL 9.0, WL 71.10, IML ACTUAL CONDITION EXIST QTY(1) REDUNDANT HOLE IN BEAM G05364107_`001_`02 DIAM IS: 0.128" E.D IS 0.410" M IN PITCH DETECTED IS 0.680" NOTE: THERE ARE NOT COMMON PARTS AFFECTED BY THIS ISSUE SEE ATTACHMENTS FOR MORE REFERENCES</t>
  </si>
  <si>
    <t>ENGINEERING ANNOTATIONS AFFECTED PART(S): _` G05364107_`001, BEAM ASSY REMOVABLE FLOOR. ENGINEERING DISPOSITION PROCEED AS FOLLOWS: _` ENSURE QTY_`1 HOLE HAVE BEEN OPENED TO Ã 0.128" GOOD AND ROUND PER BAPS 151_`001. _` ENSURE RIVET PITCH DISTANCE OF 0.680". _` WET INSTALL QTY_`1 RIVET PLUG B0205016AD4_`( )S PER BAPS 151_`001 AND BAPS 157_`028. _` FINISH CODE X189 TO RIVET PLUG PER BAERD GEN_`004. _` QUALITY TO ENSURE THAT THE ASSEMBLY IN THE LOCALITY OF THE REPAIR MEETS MRB DISPOSITION AND ALL OTHER REQUIREMENTS OF THE ENGINEERING DWG. LIAISON SUBSTANTIATION: FUNCTIONALLY AND STRUCTURALLY ACCEPTABLE TO ENGINEERING. Â» RIVET PLUGS DOES NOT INTERFERE WITH OTHER INSTL. RICARDO SENOVIO BA LIAISON ENGINEERING 06/24/2021.</t>
  </si>
  <si>
    <t>V590470</t>
  </si>
  <si>
    <t>Q321011294</t>
  </si>
  <si>
    <t>G02585405-003</t>
  </si>
  <si>
    <t>BLANKET INSTL, SL, PAX DOOR</t>
  </si>
  <si>
    <t>SET386540200B</t>
  </si>
  <si>
    <t>INSULATION, PAX DOOR</t>
  </si>
  <si>
    <t> 43B1</t>
  </si>
  <si>
    <t>MATERIAL - BULK - NOT TO SPEC. REQUIREMENT</t>
  </si>
  <si>
    <t>V527262</t>
  </si>
  <si>
    <t>LOGISTIC* SUPPLIER* THE PART NUMBER SET386540200B (INSULATION, PAX DOOR), WAS RECEIVED WITH 2 UNITS DAMAGED. UNITS DAMAGED: ENM386540020A DAMAGE LENGTH: 2.300â DAMAGE WHIDT: 1.900â ENM386540028A DAMAGE LENGTH: 1.600â DAMAGE WHIDT: 0.250â SEE ATTACHMENT FOR DETAILS</t>
  </si>
  <si>
    <t>ENGINEERING REMARKS: _` AS SPECIFIED ON TRAINIG REPAIR PROVIDED BY SUPPLIER NO NCR REQUIRED TO REPAIR BLANKETS. ENGINEERING DISPOSITION: _` REPAIR PER SPECIFICATION INSTRUCTION GUP386501 PROVIDED BY SUPPLIER. _` CONTINUE WITH THE ASSEMBLY AS PER DWG REQ'S. LIAISON SUBSTANTIATION: NO ENGINEERING ACTION REQUIRED. _`_`_`_`_`_`_`_`_`_`_`_`_`_`_`_`_`_`_`_`_`_`_`_`_`_`_`_`_`_`_`_`_`_`_`_`_`_`_`_`_`_`_`_`_`_` JAIME OTERO. LIAISON ENGINEER BAM. 07/02/2021.</t>
  </si>
  <si>
    <t>Q321011295</t>
  </si>
  <si>
    <t>V330425</t>
  </si>
  <si>
    <t>SUPPLIER* DESCRIPTION THERE ARE 20 HOLES WITH LOW E.D. IN GD421_`7870_`60_`02 BONDED PANEL ASSY, FROM SUPPLIER DAMAGED PART(S): GD421_`7870_`60_`02 BONDED PANEL ASSY JOINT PARTS NOT AFFECTED GD421_`7852_`3 GUSSET GD421_`7815_`5 ANGLE GD421_`7824_`3 TEE ADDITIONAL INFO: SUPPLIER BATCH : U023147</t>
  </si>
  <si>
    <t>ENGINEERING REMARKS. _` DRAWING GD429_`7800 _`N SHT 2 DET J. _` GD421_`7870_`62 PANEL LOCAL B/P THICKNESS IS .080" ( STOCK ) MADE FROM 7075_`T6 AL SHT PER AMS QQ_`A_`250/12. _` GD421_`7852_`3 GUSSET LOCAL B/P THICKNESS IS .063" ( STOCK ) MADE FROM 7075_`T62 AL CLD SHT PER AMS QQ_`A_`250/13. _` GD421_`7824_`3 TEE LOCAL B/P THICKNESS IS .094"Â±.006" MADE FROM 7075_`T73511 AL EXT PER AMS QQ_`A_`200/11. _` GD421_`7815_`5 ANGLE LOCAL B/P THICKNESS IS .062"Â±.006" MADE FROM 7075_`T73511 AL EXT PER AMS QQ_`A_`200/11. PROCEED AS FOLLOWS. _` INSTALL QTY (20) MS90354U05(*) B/P FASTENERS WITH NOTED EDGE DISTANCE CONDITION PER REMAINING DRAWING REQUIREMENTS. _` CLOSE THIS NCR. ENGINEERING SUBSTANTIATION. SEE THE SIGNOFF SHEET FOR THE STRESS ENGINEERING APPROVAL. OSCAR DIAZ DE LEON. LIAISON ENGINEERING. 06/24/2021.</t>
  </si>
  <si>
    <t>Q321011296</t>
  </si>
  <si>
    <t>THIS RNC IS ONLY FOR FOR CORRECTION OF DISPOSITION. THE PARTS NEED FINISH SURFACE. THE PARTS WERE REWORKED AS PER DISPOSITION OF RNC Q321010226 WITH FINISH SURFACE. NOTES: _` SEE ATTACHMENT FOR MORE DETAILS AS LOCATION AND MEASURES _` THE RNC OF REFERENCE IS Q321010226</t>
  </si>
  <si>
    <t>ENGINEERING DISPOSITION PROCEED AS FOLLOWS _`_` ENSURE BLEND PROCEED WAS PERFORMED USING NON FERROUS SAND PAPER _`_` ENSURE SURFACE ROUGHNESS OF 63 MICRO INCHES OR BETTER AFTER REPAIR. _`_` LOCAL PASSIVATE ( MANUAL METHOD ) IS ACCEPTABLE PER BAPS 180_`015. ~ STRUCTURALLY ACCEPTABLE TO ENGINEERING. ~ REMAINING THICKNESS CONDITIONS ARE WITHIN ENGINEERING DRAWING TOLERANCES ~ PART INTEGRITY VALIDATED BY NDI ON NCR Q321010226_`001. _`_`_`_`_`_`_`_`_`_`_`_`_`_`_`_`_`_`_`_`_`_`_`_`_`_`_`_`_`_`_`_` _`ESAU HERNANDEZ_` 06/24/2021</t>
  </si>
  <si>
    <t>Q321011297</t>
  </si>
  <si>
    <t>G05450053-014</t>
  </si>
  <si>
    <t>G05450062-006</t>
  </si>
  <si>
    <t>V496792</t>
  </si>
  <si>
    <t>619669* ON G05450062_`006 SKIN ASSY, LWR, CTR BOX, PYLON RH THERE ARE TOOLMARKS (QTY 2) DETAIL PART AFFECTED G05450062_`006 SKIN ASSY, LWR, CTR BOX, PYLON RH LOCATION FS 1048 &amp; FS 1072 PYLON RH LOWER SIDE CTR BOX ACTUAL CONDITION ZONE LENGTH WIDTH DEPTH CONDITION 1 .070" .030" .003" SPOT 2 .320" .130" .003" TOOLMARK NOTES: _`SEE ATTACHMENTS MORE INFORMATION.</t>
  </si>
  <si>
    <t>DETAIL PART: G05450503_`104 SKIN M/F: 7075_`T7351 SIZE 2.0 THK=0.160" &amp; 0.090" DISPOSITION: BLEND AND SMOOTH DAMAGED AREAS WITH A MINIMUM BLEND RATIO OF 100:1 PER BAPS 149_`001. DO NOT INCREASE DEPTH OF DISCREPANCIES. SURFACE ROUGHNESS 63 RA MAX. QC TO ENSURE NO TRACES OF DAMAGES REMAIN. PERFORM NDI PER BAPS 176_`002 OR 176_`019 AND ENSURE NO RELEVANT INDICATIONS ARE FOUND. MEASURE REMAIN THICKNESS PER NDE UT_`51, IF REMAINING THICKNESS IS LESS THAN 0.087" FOR NOMINAL 0.090" AND 0.157" FOR NOMINAL 0.160" STOP AND RESUBMIT. SHOT PEEN PER BAPS 185_`002. INTENSITY BETWEEN .004_`.007 ALMEN A FOR ANY REWORKED FASTENER, REMOVE AND INSTALL NEW PER DRAWING REQUIREMENTS. ENSURE ALL REMAINING DRAWING REQUIREMENTS MET. CLOSE NCR. SUBSTANTIATION: PART TO REMAIN IN DRAWING TOLERANCES. RICARDO DELPINO LIAISON ENGINEER 06/24/2021</t>
  </si>
  <si>
    <t>V590114</t>
  </si>
  <si>
    <t>619669* ON G05450062_`006 SKIN ASSY, LWR, CTR BOX, PYLON RH THERE ARE TOOLMARKS (QTY 6) DETAIL PART AFFECTED G05450062_`006 SKIN ASSY, LWR, CTR BOX, PYLON RH LOCATION FS 1031 &amp; FS 1072 PYLON RH LOWER SIDE CTR BOX ACTUAL CONDITION ZONE LENGTH WIDTH DEPTH CONDITION 1 .350" .150" .002" TOOLMARK 2 .480" .130" .002" TOOLMARK 3 .320" .070" .002" TOOLMARK 4 .300" .050" .002" TOOLMARK 5 .450" .060" .002" TOOLMARK 6 .500" .070" .002" TOOLMARK NOTES: _`SEE ATTACHMENTS MORE INFORMATION.</t>
  </si>
  <si>
    <t>ENGINEERING ANNOTATIONS AFFECTED PART(S): _` G05450062_`006, SKIN ASSY LWR CTR BOX PYLON: _` G05450503_`104, ENG. MAKE FROM: G05450513_`102, SKIN LWR CTR BOX PYLON / MATL. SPEC.: AMS_`QQ_`A_`250/12 AL ALLOY 7075_`T7351 / FINISH CODE A003 / NOM. THK.: 0.090" +/_`.005". ENGINEERING DISPOSITION PROCEED AS FOLLOWS: _` MASK THE AREAS AROUND EACH DAMAGE TO LIMIT/MINIMIZE THE EXTENT OF THE REPAIRED AREA. _` BLEND THE TOOL MARKS USING #120 AND #240 GRIT ALUMINUM OXIDE PAPER UNTIL THE DAMAGES HAVE BEEN BLENDED OUT TO A SMOOTH AND CONTINUOUS TRANSITION. _` USE A MINIMUM 100:1 BLEND RATIO. _` ENSURE TO OBTAIN 63RA SURFACE FINISH OR BETTER. _` DO NOT DEEPEN BLEND. _` CLEAN REPAIRED AREAS PER BAPS 180_`009. _` PERFORM A EDDY CURRENT INSPECTION PER BAPS 176_`019 OR OPTIONALLY PENETRANT INSPECT PER BAPS 176_`002 TO ENSURE REPAIRED AREAS ARE CRACK FREE. _` MEASURE THE REMAINING THICKNESS OF THE PART PER NDE UT_`51 AT THE REPAIRED AREAS TO ENSURE THE THICKNESS IS STILL WITHIN DWG. TOLERANCES. _` PERFORM LOCALLY A MANUAL SHOT_`PEEN OVER REPAIRED AREA PER BAPS 185_`002, SECTION 9.4.4. _` INTENSITY BETWEEN .004_`.007 ALMEN A. _` TOUCH_`UP REPAIRED AREA WITH FINISH CODE A047 PER BAERD GEN_`004. _` ENSURE ADJACENT FASTENERS ARE DAMAGE FREE, OTHERWISE REPLACE THEM PER DWG. REQUIREMENTS. _` QUALITY TO ENSURE THAT THE SKIN/ASSEMBLY IN THE LOCALITY OF THE REPAIR MEETS MRB DISPOSITION AND ALL OTHER REQUIREMENTS OF THE ENG. DRAWING. _` CONTINUE WITH THE ASSEMBLY PROCESS PER DRAWING REQUIREMENTS. LIAISON SUBSTANTIATION: FUNCTIONALLY AND STRUCTURALLY ACCEPTABLE TO ENGINEERING. Â» REMAINING THICKNESS OF THE PART AFTER REWORK IS STILL WITHIN DWG. TOLERANCES. RICARDO SENOVIO BA LIAISON ENGINEERING 06/29/2021.</t>
  </si>
  <si>
    <t>V607438</t>
  </si>
  <si>
    <t>Q321011298</t>
  </si>
  <si>
    <t>G05397201-011</t>
  </si>
  <si>
    <t>PANEL, CENTER, WELDED ASSY</t>
  </si>
  <si>
    <t>V469517</t>
  </si>
  <si>
    <t>B0602027* THERE ARE (QTY 3) TOOL MARKS ON PANEL, CENTER, WELDED ASSY (G05397201_`011) PARTS AFFECTED: DOUBLER, FIREWALL (G05397268_`103) PANEL, UPPER, CTR (G05397251_`107) B/P FASTENER: NAS1474C3 B0205015M3* DETAILS: DIA HOLE (DOUBLER AND PANEL): 1.250" DOUBLER, FIREWALL (G05397268_`103) TOOL MARK 1 LENGTH: .200â WIDTH: .050â DEPTH: .013â TOOL MARK 2 LENGTH: .350â WIDTH: .100â DEPTH: .002â PANEL, UPPER, CTR (G05397251_`107) TOOL MARK 3 LENGTH: .200â WIDTH: .100â DEPTH: .006â SEE ATT</t>
  </si>
  <si>
    <t>V590351</t>
  </si>
  <si>
    <t>ENGINEERING REMARKS. _` DRAWING G05367201. _` G05397251_`107 PANEL LOCAL B/P THICKNESS IS .025" ( STOCK ) MADE FROM 6AL_`4V ( ANL ) TI SHT PER AMS 4911. _` G05397268_`103 DOUBLER LOCAL B/P THICKNESS IS .025" ( STOCK ) MADE FROM CP TI ( ANL ) SHT PER AMS 4902. PROCEED AS FOLLOWS. _` USING A SUITABLE CUTTING TOOL OPEN CENTER CUT_`OUT THROUGH G05397201_`011 PANEL TO Ã .1.3125"Â±.010". Â» BAPS 188_`000 STD PRACTICES APPLY. Â» ENSURE TO MAINTAIN HOLE_`CENTRE FOR RESULTING CUT_`OUT. Â» SURFACE ROUGHNESS 63RA OF FINER. Â» VERIFY TOOL MARK #1 IS COMPLETELY REMOVED AND AND TOOL MARK #3 MAJOR PORTION IS REMOVED. â¢ REMAINING PORTION OF TOOL MARK #3 NOT TO EXCEED .003" IN DEPTH. _x001A_ STOP AND RESUBMIT OTHERWISE. _` MANUALLY BLEND THE REMAINING DAMAGE OF TOOL MARK 2 AND 3 TO ACHIEVE A SMOOTH TRANSITION WITH THE ADJACENT MATERIAL. Â» BAPS 188_`001 STD PRACTICES APPLY. Â» DO NOT DEEPEN THE DAMAGE. Â» BLEND RATIO 100:1. Â» SURFACE ROUGHNESS 63RA OR BETTER. _` QC MANDATORY INSPECTION USING A 10X MAGNIFYING GLASS AND A GOOD LIGHT SOURCE TO ENSURE NO TRACES OF THE REPORTED DAMAGES REMAIN. _` NDI INSPECTION ON BLENDED AREAS. Â» ET ( EDDY CURRENT ) CRACK_`CHECK LOCATION PER BAPS 176_`019. â¢ ENSURE NO RELEVANT INDICATIONS ARE FOUND. Â» ULTRASONIC THICKNESS INSPECTION PER NDE UT_`51. â¢ ENSURE A .022" MIN THICKNESS. _` MANUAL SOLVENT CLEAN THE REPAIRED PANEL PER BAPS 180_`009. _` IDENTIFY AS NCRQ3321011298_`001 PER BAPS 144_`005. _` CLOSE THIS NCR. ENGINEERING SUBSTANTIATION. REPAIR TO RESTORE DRAWING INTENT. THICKNESS WITHIN DRAWING TOLERANCES. MATERIAL INTEGRITY VERIFIED BY NDI. OSCAR DIAZ DE LEON. LIAISON ENGINEERING. 06/30/2021.</t>
  </si>
  <si>
    <t>Q321011299</t>
  </si>
  <si>
    <t>AGX222A</t>
  </si>
  <si>
    <t>V469345</t>
  </si>
  <si>
    <t>V589739</t>
  </si>
  <si>
    <t>ENGINEERING REMARKS. _` DRAWING G0539000 SHT 5 SECT H_`H / J_`J AND SHT 7 VIEW AH. _` G05394009_`101 SKIN LOCAL B/P THICKNESS IS .050" ( STOCK ) MADE FROM CP TI SHT PER AMS 4902. _` G05394010_`101 ANGLE UPR LOCAL B/P THICKNESS IS .032" ( STOCK ) MADE FROM CP TI SHT PER AMS 4902. _` G05394014_`101 ANGLE LWR LOCAL B/P THICKNESS IS .032" ( STOCK ) MADE FROM CP TI SHT PER AMS 4902. _` G05304020_`101 ANGLE FWD LOCAL B/P THICKNESS IS .032" ( STOCK ) MADE FROM CP TI SHT PER AMS 4902. _` B/P FASTENER B0205015M5_`(*). PROCEED AS FOLLOWS. _` USING A SUITABLE FORMING TOOL AND AN ADEQUATE BACKUP BLOCK COLD CHECK G05394010_`101 ANGLE UPR TO CLOSE REPORTED GAP CONDITION. Â» REF BAPS 188_`000. Â» DO NOT USE HEAVY IMPACT TOOLS, ONLY PRESSURE LOADS. Â» AVOID METAL_`TO_`METAL DIRECT CONTACT. Â» ENSURE SMOOTH TRANSITION BETWEEN RE_`FORMED LOCATIONS AND ADJACENT NON_`REFORMED SECTIONS IS PRESENT. Â» ENSURE NO OIL_`CAN / LOOSE_`SKIN CONDITION IS PRESENT. _` QC MANDATORY INSPECTION TO ENSURE GAP CONDITION HAS BEEN ELIMINATED AND NO OIL_`CAN / LOOSE_`SKIN CONDITION IS PRESENT AND A SMOOTH TRANSITION IS PRESENT BETWEEN RE_`FORMED LOCATIONS AND ADJACENT MATERIAL. _` PERMISSIBLE TO LIGHTLY BLEND ANY SUPERFICIAL SCRATCHES LEFT BY THE COLD CHECK PROCESS TO ACHIEVE A SMOOTH TRANSITION WITH THE SURROUNDING MATERIAL. Â» REF BAPS 188_`001. Â» DO NOT DEEPEN THE DAMAGES ( TARGET .001" OF MATERIAL REMOVAL PER SIDE ). Â» BLEND RATIO 100:1. Â» SURFACE ROUGHNESS 63RA OR FINER. _` QC MANDATORY INSPECTION USING A 10X MAGNIFYING GLASS AND A GOOD LIGHT SOURCE TO ENSURE NO SUPERFICIAL DAMAGES REMAIN. _` NDI INSPECTION. Â» FPI CRACK_`CHECK PER BAPS 176_`002 AT BOTH SIDES ( BEND RADII INCLUDED ) OF RE_`FORMED / BLENDED G05394010_`101 ANGLE UPR SECTIONS. â¢ IF SUITABLE, ET ( EDDY CURRENT</t>
  </si>
  <si>
    <t>Q321011301</t>
  </si>
  <si>
    <t>G02896140-002</t>
  </si>
  <si>
    <t>TUBE ASSY, MOTIVE, REAR FUSE</t>
  </si>
  <si>
    <t>V362120</t>
  </si>
  <si>
    <t>B0710687* QTY 1 TUBE ASSY, MOTIVE, REAR FUSE (G02896140_`002) WAS FOUND TO BE DAMAGED DUE TO UNKNOWN CAUSES. TUBE ASSY CONDITION IS NOT FEASIBLE TO USE OR REPAIR. TUBE ASSY IS OBVIOUS SCRAP. PLEASE PROVIDE NEW TUBE ASSY, MOTIVE TO PRODUCTION.</t>
  </si>
  <si>
    <t>PROCEED AS FOLLOWS: 1. DISCARD AFFECTED PART AS PER QAPI 3.8.8.2.6.4 REQUIREMENTS. 2. PROVIDE NEW PART TO PRODUCTION TO REPLACE DISCARDED PART. ____ FRANCISCO LÃPEZ HARO QUALITY MRB 6/24/2021</t>
  </si>
  <si>
    <t>Q321011302</t>
  </si>
  <si>
    <t>V345819</t>
  </si>
  <si>
    <t>METHODS* REFER NCR: Q321010043 THERE IS A TAPER GAP BTW INTERCOSTAL, STGR #6 (GD421_`7839_`4) AND FRAME (GD231_`4098_`9) GAP LENGTH 2.500 WIDTH .750â MIN GAP .010â MAX GAP .100â ED .350" INTERCOSTAL B/P B0205016DN5_`6 COMMON TO CLEAT, STRINGER #6 R/F (GD421_`7847_`2) NOTE: THE HOLES ARE DRILLED TO .098â (PILOT HOLE) ON INTERCOSTAL SEE ATTACHMENT FOR DETAILS.</t>
  </si>
  <si>
    <t>ENGINEERING NOTES: _`GAP IS AGAINST GD239_`4098_`11 FRAME _`DRAWING ASSEMBLY: GD429_`7800 REV _`N DISPOSITION: TRIM FLANGE OF GD421_`7839_`4 INTERCOSTAL PER BAPS 188_`001. CORNER RADIUS 0.25". ENSURE MIN 0.330" EDGE DISTANCE. AT ALL BARE AREAS APPLY FINISH CODE A032 PER BAERD GEN_`004. SEE ATTACHMENT 001 AS REFERENCE. FROM 7075 T6 THK=0.040" AMS 4049 FABRICATE (1) LOOSE ANGLE PER BAPS 188_`000/188_`001. MIN 0.25" CORNER RADIUS MIN 0.330" EDGE DISTANCE AT ALL FASTENERS. BEND RADIUS 0.15" PERFORM FPI BOTH SIDES PER BAPS 176_`002. APPLY FINISH CODE A032 PER BAERD GEN_`004. COLOR WHITE #17875 PER FED_`STD_`595. IDENTIFY AS NCRQ321011302_`001_`01 PER BAPS 144_`005. INSTALL NCR_`01 LOOSE ANGLE AT GD421_`7839_`4 INTERCOSTAL, PREPARE FOR AND ADD (2) B0205016AD5_`(*)S RIVETS PER BAPS 151_`001. USE (1) B/P FASTENER. FAY SEALANT SURFACE PER BAPS 157_`028. SEE ATTACHMENT 002 AS REFERENCE. INSTALL GD421_`4839_`4 INTERCOSTAL PER DRAWING REQUIREMENTS. ENSURE ALL REMAINING DRAWING REQUIREMENTS MET. IDENTIFY AS NCRQ321011302_`001 PER BAPS 144_`005. CLOSE NCR. SUBSTANTIATION: LOOSE ANGLE TO RESTORE FIT, FORM AND FUNCTION. RICARDO DELPINO LIAISON ENGINEER 06/24/2021</t>
  </si>
  <si>
    <t>V597668</t>
  </si>
  <si>
    <t>V345818</t>
  </si>
  <si>
    <t>METHODS* REFER NCR Q321010043 THERE IS A TAPER GAP BTW INTERCOSTAL, STGR #6 (GD421_`7839_`3) AND FRAME, FS884.75. R/F _` LH PANEL (GD231_`2009_`13) GAP LENGTH 2.500 WIDTH .750â MIN GAP .010â MAX GAP .090â ED .350" INTERCOSTAL B/P B0205016DN5_`6 COMMON TO CLEAT, STRINGER #6 R/F (GD421_`7847_`1) NOTE: THE HOLES ARE DRILLED TO .098â (PILOT HOLE) ON INTERCOSTAL SEE ATTACHMENT FOR DETAILS.</t>
  </si>
  <si>
    <t>DISPOSITION: TRIM FLANGE OF GD421_`7839_`3 INTERCOSTAL PER BAPS 188_`001. CORNER RADIUS 0.25". ENSURE MIN 0.330" EDGE DISTANCE. AT ALL BARE AREAS APPLY FINISH CODE A032 PER BAERD GEN_`004. SEE ATTACHMENT 001 AS REFERENCE. FROM 7075 T6 THK=0.040" AMS 4049 FABRICATE (1) LOOSE ANGLE PER BAPS 188_`000/188_`001. MIN 0.25" CORNER RADIUS MIN 0.330" EDGE DISTANCE AT ALL FASTENERS. BEND RADIUS 0.15" PERFORM FPI BOTH SIDES PER BAPS 176_`002. APPLY FINISH CODE A032 PER BAERD GEN_`004. COLOR WHITE #17875 PER FED_`STD_`595. IDENTIFY AS NCRQ321011302_`002_`01 PER BAPS 144_`005. INSTALL NCR_`01 LOOSE ANGLE AT GD421_`7839_`4 INTERCOSTAL, PREPARE FOR AND ADD (2) B0205016AD5_`(*)S RIVETS PER BAPS 151_`001. USE (1) B/P FASTENER. FAY SEALANT SURFACE PER BAPS 157_`028. SEE ATTACHMENT 002 AS REFERENCE. INSTALL GD421_`7839_`3 INTERCOSTAL PER DRAWING REQUIREMENTS. ENSURE ALL REMAINING DRAWING REQUIREMENTS MET. IDENTIFY AS NCRQ321011302_`002 PER BAPS 144_`005. CLOSE NCR. SUBSTANTIATION: LOOSE ANGLE TO RESTORE FIT, FORM AND FUNCTION. RICARDO DELPINO LIAISON ENGINEER 06/24/2021</t>
  </si>
  <si>
    <t>V597669</t>
  </si>
  <si>
    <t>Q321011303</t>
  </si>
  <si>
    <t>G05293050-001-06</t>
  </si>
  <si>
    <t>PLATE ASSY, INBD HDL, CARGO ACCESS DR</t>
  </si>
  <si>
    <t>V545597</t>
  </si>
  <si>
    <t>METHODS* THERE IS (QTY.3) BOLTS UNDER FLUSNESS TO PLATE ASSY, INBD HDL, CARGO ACCESS DR G05293050_`001_`06 FLUSHNESS IS FLUSHNESS S/B _`0.008" _`0.005" _`0.007" _`0.005" _`0.007" _`0.005" DAMAGED PART G05293053_`101 RETAINER, BEARING JOINT PARTS G05293050_`001_`03 PLATE ASSY, INBD HDL, CARGO ACCESS DR KSC624600BX_`14CEK BEARING, PLAIN, SELF_`ALIGN, SELF_`LUB B/P INSTALL FASTENER NAS8702A1 BOLT, REDUCED CSK HD SEE ATTACHMENTS FOR MORE DETAILS.</t>
  </si>
  <si>
    <t>ENGINEERING DISPOSITION 1.0 USE WITH NOTED CONDITION. _` ENGINEERING EVALUATION SHOWS NOTED CONDITION STRUCTURALLY AND FUNCTIONALLY ACCEPTABLE. _` NO ENGINEERING OR DRAWING CHANGE IS REQUIRED. 2.0 ENSURE TO MEET ALL OTHER DRAWING REQUIREMENTS. LIAISON SUBSTANTIATION _` NO KNIFE EDGE PRESENT. _` FIT AND FUNCTION IS NOT AFFECTED. _`_`_`_`_`_`_`_`_`_`_`_`_`_`_`_`_`_`_`_`_`_`_`_`_`_`_`_`_`_`_`_`_`_`_`_`_`_`_`_`_`_`_`_`_`_`_`_`_`_`_`_`_`_`_`_`_`_`_`_`_`_` BERNABE RODRIGUEZ 06/25/2021</t>
  </si>
  <si>
    <t>Q321011304</t>
  </si>
  <si>
    <t>AGX274A</t>
  </si>
  <si>
    <t>G05311004-007-01</t>
  </si>
  <si>
    <t>SKIN PANEL ASSY, UPPER NOSE, TOP FWD</t>
  </si>
  <si>
    <t>*SUPPLY* THERE ARE (QTY.2) NUT EXTRA INSTALLED FROM SUPPLIER SEE ATTACHMENT FOR MORE DETAIL.</t>
  </si>
  <si>
    <t>ENGINEERING ANNOTATIONS AFFECTED COMPONENT(S): _` G05311004_`007, SKIN PANEL UPPER NOSE TOP FWD. ENGINEERING DISPOSITION PROCEED AS FOLLOWS: _` REMOVE NUT_`PLATES BEING CAREFUL NOT TO DAMAGE ANY FASTENER HOLE. _` ENSURE SKIN PANEL MEETS DWG. &amp; COS REQUIREMENTS. _` CONTINUE WITH THE ASSEMBLY PROCESS PER DWG. REQUIREMENTS. LIAISON SUBSTANTIATION: REWORK WILL ENSURE COMPLIANCE TO DWG. &amp; COS REQUIREMENTS. RICARDO SENOVIO BA LIAISON ENGINEERING 06/25/2021.</t>
  </si>
  <si>
    <t>V597697</t>
  </si>
  <si>
    <t>Q321011305</t>
  </si>
  <si>
    <t>V448245</t>
  </si>
  <si>
    <t>V590515 V597181</t>
  </si>
  <si>
    <t>ENGINEERING DISPOSITION. REPAIR AS FOLLOWS: FOR LH SIDE PROCEED AS FOLLOWS: FABRICATION. + FABRICATE (QTY_`1) NCR TAPER SHIM PER BAPS 188_`001 AS FOLLOWS: _` MATERIAL: 7075_`T6 OR T62. _` DIMENSION TO FIT CORRECTLY IN THE ASSY, ENSURING EDGE DISTANCE OF 2D IN ALL INVOLVED HOLES. _` THICKNESS: FROM 0.005" TO 0.030". _` FINISH CODE: A028 PER BAERD GEN_`004. _` IDENTIFY AS NCRQ321011305_`001_`01 PER BAPS 144_`005. INSTALLATION. + LOCATE NCR SHIM AT DISCREPANT AREA AND ENSURING CONDITION IS PROPERLY FILLED BY NCR PART. _` ALLOWABLE TO REWORK NCR SHIM TO ENSURE PROPERLY FIT AT REPORTED AREA. _` ENSURE TO MAINTAIN MINIMUM CORNER RADIUS OF 0.250". _` TOUCH_`UP ALL BARE MATERIAL FINISH CODE A028 PER BAERD GEN_`004. + CAREFULLY AND BY STEP TRANSFER ALL EXISTING HOLES FROM COMMON STRUCTURE. + RE_`OPEN HOLES GOOD &amp; ROUND THRU ALL STACK_`UP DIAMETER BETWEEN 0.1850" _` 0.1880" PER BAPS 151_`029. _` ENSURE HOLES ARE GOOD &amp; ROUND THRU ALL STACK_`UP. _` MAINTAIN MINIMUM E.D OF 0.330". + SEAL FAYING SURFACE PER BAPS 157_`028. _` ENSURE ALL REMAINING GAP UNTIL 0.005" IS PROPERLY FILLED PER BAPS 157_`028. + WET INSTALL B0206001AG6_`* WITH B0203013_`3 NUT, INSTEAD OF B/P FASTENERS PER BAPS 151_`029 &amp; 157_`028. _` ADJUST GRIP LENGTH AS REQUIRED. _` ADD (QTY. 1) B0206001AG6_`* HI_`LITE WITH B0203013_`3 COLLAR AS INDICATED THE DISPO. ATTACHMENT 001. _` DRILL EXTRA HOLE GOOD &amp; ROUND DIAMETER BETWEEN 0.1850" _` 0.1880" PER BAPS 151_`029. _` MAINTAIN MINIMUM EDGE DISTANCE OF 0.330" AND 4D TO 6D PITCH DISTANCE. _` ADJUST GRIP LENGTH AS REQUIRED. _` WET INSTALLATION PER BAPS 151_`029 &amp; 157_`028. _` ENSURE NOT PRE_`LOADED CONDITION EXIST DURING FASTENING INSTALLATION. _` ENSURE GAP CONDITION HAS BEEN ELIMINATED, OTHERWISE RESUBMIT WITH ALL DETAILS AND CLEAR PICTURES. FOR RH SIDE PROCEED AS FOLLOWS: F</t>
  </si>
  <si>
    <t>Q321011306</t>
  </si>
  <si>
    <t>ANGLE, FLIGHT CONTROLS</t>
  </si>
  <si>
    <t>SUPPLIER* NCR REFER. Q321010376 LOCATION: FS 877, STGR #17 _` 19, R/H EXISTS QTY OF (2) FOULING CONDITION BETWEEN THE FRAME (GD231_`4056_`15), LOWER MOUNT BRACKET (GD417_`1673_`3) AND MOUNT, UPPER QUADRANT RUDDER (GD417_`1672_`3). ACTUAL CONDITION: FOR LOWER MOUNT BRACKET. GD417_`1673_`3 _` FOULING CONDITION (TOTAL AREA 3.900â) FOR MOUNT, UPPER QUADRANT RUDDER. GD417_`1672_`3 _` FOULING CONDITION (TOTAL AREA 3.800â) DESCRIPTION PART NUMBER LOWER MOUNT BRACKET GD417_`1673_`3 MOUNT,UPPER QUADRANT RUDDER GD417_`1672_`3 FRAME STA 877.25 RH SIDE GD231_`4056_`15 SEE ATTACHMENT FOR DETAILS</t>
  </si>
  <si>
    <t>NGINEERING NOTES: AFFECTED DRAWING: GD419_`1600 _`C. AFFECTED PARTS: GD417_`1673_`3 L/BRACKET M/F: 7050_`T7451 1.25" THK=0.100" GD417_`1672_`3 U/BRACKET M/F: 7050_`T7451 1.25" THK=0.100" DISPOSITION: _` MANUALLY SAND_`OFF MATERIAL FROM FOULING GD417_`1672_`3 / GD417_`1673_`3 BRACKETS' STIFFENERS TO ACHIEVE A .020" MIN CLEARANCE WITH ADJACENT STRUCTURE. Â» BAPS 188_`001 STD PRACTICES APPLY. Â» MAINTAIN B/P RADII RADII AT RESULTING SURFACE AND A SMOOTH TRANSITION WITH NON_`AFFECTED SURFACES. Â» SURFACE ROUGHNESS 63RA OR BETTER. Â» STIFFENER MIN THICKNESS TARGET .070". _` QC MANDATORY INSPECTION USING A 10X MAGNIFYING GLASS AND A GOOD LIGHT SOURCE TO ENSURE NO SUPERFICIAL DEFECTS ARE PRESENT AT REPAIRED SURFACES. _` NDI INSPECTION. Â» FPI CRACK_`CHECK PER BAPS 176_`002 OR 176_`019. â¢ ENSURE NO RELEVANT INDICATIONS ARE FOUND. Â» QC TO VERIFY .070" MIN. THICKNESS ON REPAIRED STIFFENERS' SURFACE IS MAINTAINED. _` LOCALLY RESTORE SHOT PEEN TO REPAIRED SURFACES PER BAPS 185_`002. _` APPLY A032 FINISH TO REPAIRED BRACKETS PER BAERD GEN_`004. _` COMPLETE BRACKETS INSTALLATION PER REMAINING DRAWING REQUIREMENTS ENSURING A .010" MIN CLEARANCE WITH ADJACENT STRUCTURE. _` CLOSE THIS NCR. SUBSTANTIATION: FIT, FORM AND FUNCTION IS MAINTAINED. THICKNESS WITHIN DRAWING TOLERANCES. INTEGRITY VERIFIED BY NDI. REF Q318007273. RICARDO DELPINO LIAISON ENGINEER 06/24/2021</t>
  </si>
  <si>
    <t>V593749</t>
  </si>
  <si>
    <t>Q321011307</t>
  </si>
  <si>
    <t>G05379206-005-01</t>
  </si>
  <si>
    <t>V144764</t>
  </si>
  <si>
    <t>AT REAR FUSE F.S. 945 WAS FOUND QTY 2 BENT BRACKETS AND CAUSE GAPPING CONDITION BTW BRACKETS BRACKET ASSY, HARNESS SUPPORT (G05379206_`005_`01) &amp; BRACKET, HARNESS SUPPORT (G05379171_`101) PARTS ARE NOT FESIBLE TO USE OR REPAIR, ARE OBVIOUS SCRAP SEE ATTCHMENTS FOR REFERENCE</t>
  </si>
  <si>
    <t>_`DISCREPANCY IS NOTED AND NOT ACCEPTABLE, PARTS DETERMINED AS OBVIOUS SCRAP 3.8.8.2.1.4 _`PROCEED TO DISCARD QTY 2 BRACKETS _`LOGISTICS PROVIDE NEW PARTS: BRACKET, HARNESS SUPPORT (G05379171_`101) BRACKET ASSY, HARNESS SUPPORT (G05379206_`005_`01) _`CONTINUE AS PER DRAWING REQUIREMENTS ARSENIO AVILES QC MRB JUNE 24TH, 2021</t>
  </si>
  <si>
    <t>V589761</t>
  </si>
  <si>
    <t>Q321011308</t>
  </si>
  <si>
    <t>G05450061-003-01</t>
  </si>
  <si>
    <t>V484611</t>
  </si>
  <si>
    <t>B0591931* AT FS 1031 , BTW STGR 9 &amp; STGR 10, PYLON UPPER LHS EXIST QTY 6 TOOL MARKS ON ( P/N : G05450502_`103 ) SKIN, UPPER, CTR BOX, PYLON SEE ATTACTMENTS FOR MORE DETAILS.</t>
  </si>
  <si>
    <t>ENGINEERING ANNOTATIONS INVOLVED PART(S): _` G05450061_`003, SKIN ASSY UPR CTR BOX PYLON. G05450502_`103, SKIN UPPER CTR BOX PYLON / FINISH CODE A105 / ENG. MAKE FROM: G05450512_`101, SKIN UPPER CTR BOX PYLON / MATL. SPEC.: AMS_`QQ_`A_`250/12 AL ALLOY 7075_`T7351 / FINISH CODE A003 / THK.: REF. TO CATIA 3D MODEL. THK. TOLERANCE IS +/_`.005". ENGINEERING DISPOSITION PROCEED AS FOLLOWS: _` MASK THE AREAS AROUND EACH DAMAGE TO LIMIT/MINIMIZE THE EXTENT OF THE REPAIRED AREAS. _` BLEND THE DAMAGES USING #120 AND #240 GRIT ALUMINUM OXIDE PAPER UNTIL THE DAMAGES HAVE BEEN BLENDED OUT TO A SMOOTH AND CONTINUOUS TRANSITION. USE FINE OR MEDIUM SCOTCH_`BRITE IN LIEU OF ABRASIVE PAPER WHENEVER POSSIBLE. _` USE A MINIMUM 100:1 BLEND RATIO. _` ENSURE TO OBTAIN 63RA SURFACE FINISH OR BETTER. _` CLEAN REPAIRED AREA PER BAPS 180_`009. _` PERFORM AN ULTRASONIC THICKNESS MEASUREMENT PER NDE UT_`51 OR ANY OTHER BA APPROVED NDE METHODOLOGY TO ENSURE THE MINIMUM MATERIAL THICKNESS IN BLENDED AREAS IS STILL WITHIN DWG. TOLERANCES. _` PERFORM FLUORESCENT PENETRANT INSPECTION PER BAPS 176_`002 OR OPTIONALLY EDDY CURRENT INSPECTION PER BAPS 176_`019 TO ENSURE REPAIRED AREAS ARE CRACK FREE. _` PERFORM MANUAL SATURATION SHOT PEEN FORM PER BAPS 185_`002. INTENSITY BETWEEN .004_`.007 ALMEN A. _` TOUCH_`UP REPAIRED AREAS WITH FINISH CODE A047 PER BAERD GEN_`004. _` ENSURE ADJACENT FASTENERS TO REPAIRED AREAS ARE DAMAGE FREE, OTHERWISE REPLACE THEM PER DWG. REQUIREMENTS. _` QUALITY TO ENSURE THAT THE ASSEMBLY IN THE LOCALITY OF THE REPAIR MEETS MRB DISPOSITION ALL OTHER DWG. REQUIREMENTS AND SPECIFICATIONS. LIAISON SUBSTANTIATION: FUNCTIONALLY AND STRUCTURALLY ACCEPTABLE TO ENGINEERING. Â» THICKNESS AFTER REPAIR IS EXPECTED TO BE WITHIN DWG. TOLERANCES. RICARDO SENOVIO BA LIA</t>
  </si>
  <si>
    <t>V590355</t>
  </si>
  <si>
    <t>Q321011309</t>
  </si>
  <si>
    <t>AGX810A</t>
  </si>
  <si>
    <t>G05379462-001</t>
  </si>
  <si>
    <t>PRODUCTION* IS DETECTED QTY 1 PART G05379462_`001 IS DAMAGED AND NOT FEASABLE TO BE REPAIRED THE PART IS OBVIOUS SCRAP</t>
  </si>
  <si>
    <t>V590280</t>
  </si>
  <si>
    <t>Q321011310</t>
  </si>
  <si>
    <t>21-64188</t>
  </si>
  <si>
    <t>V590346</t>
  </si>
  <si>
    <t>G05369663_`001 CELL ASSY, FLEXIBLE, AFT FUEL TANK QTY(2) HOLES IN LACING HANGERS ARE PARTIALLY BLOCKED. THE LACING HANGERS SHOULD BE CLEAN/NO DAMAGES SEE ATTACHMENTS</t>
  </si>
  <si>
    <t>ENGINEERING DISPOSITION (PROCEED AS FOLLOWS): 1. REPAIR PROCESS: _` CAREFULLY REMOVE THE EXCESS OF MATERIAL FROM LACING HANGERS USING A PLASTIC OR WOODEN ROD. _` PLASTIC OR WOODEN ROD MUST BE APPROXIMATELY 0.190" OF DIAMETER. _` ASSURE TO PERFORM THIS PROCEDURE CAREFULLY IN ORDER TO NOT DAMAGING THE FUEL CELL. _` USE A MAGNIFIER GLASS 10X TO PROPERLY INSPECT THE REPAIRED AREAS IN ORDER TO DISCARD THE FOLLOWING: _` NO VOIDS, CRACKS OR MATERIAL DAMAGE IS PRESENT AT HANGER BASE OR INNER DIAMETER. _` ASSURE ALL EXTRA MATERIAL THAT BLOCKED THE HANGERS WAS COMPLETELY REMOVED. _` CLEAN ALL TRACES OF REMOVED MATERIAL FROM THE CELL. _` ASSURE LACING MOVES FREELY ON HANGER.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 ENGINEERING SUBSTANTIATION: _` REPAIR ACCEPTABLE FOR FIT AND FUNCTION. _` REFER TO NCR_`Q320018867_`003 ENGINEERING DISPOSITION 1.0 ATTACHMENT 001 FOR SUPPLIER APPROVAL FOR SAME CONDITION. _`_`_`_`_`_`_`_`_`_`_`_`_`_`_`_`_`_`_`_`_`_`_`_`_`_`_`_`_`_`_`_`_`_`_`_`_`_`_`_`_`_`_`_`_`_`_` FRANCISCO VILCHIS LIAISON ENGINEER BOMBARDIER AVIATION 24_`JUN_`2021 _`_`_`_`_`_`_`_`_`_`_`_`_`_`_`_`_`_`_`_`_`_`_`_`_`_`_`_`_`_`_`_`_`_`_`_`_`_`_`_`_`_`_`_`_`_`</t>
  </si>
  <si>
    <t>CELL ASSY, FLEXIBLE, AFT FUEL TANK (G05369663_`001) QTY (1) QTY (1) BLISTERS ON THE COATING S/B: TOTALLY BONDED ON SURFACE SEE ATTACHMENTS FOR DETAILS.</t>
  </si>
  <si>
    <t>ENGINEERING DISPOSITION _` STATED CONDITION HAS BEEN NOTED BY ENGINEERING AND IS ACCEPTABLE AS IS.. _` PERFORM A VISUAL INSPECTION WITH A 10X MAGNIFYING GLASS AND PROPER LIGHTING FOR ANY EVIDENCE OF VISIBLE FABRIC. _` IF THERE IS NO VISIBLE FABRIC THE CONDITION IS ACCEPTABLE TO USE AS IS, OTHERWISE RESUBMIT FOR FURTHER EVALUATION. _` CONTINUE WITH THE PROCESS PER DRAWING REQUIREMENTS. LIAISON ENG. SUBSTANTIATION: ACCEPTABLE PER MIL_`STD_`801E, TABLE II, ITEM 2A. LIAISON MRB ROGELIO FIGUEROA 06/25/2021.</t>
  </si>
  <si>
    <t>Q321011311</t>
  </si>
  <si>
    <t>V234491</t>
  </si>
  <si>
    <t>METHODS* IN TAILCONE ASSY, AFT (GD239_`6700_`7) WAS INSTALLED QTY 5 RIVETS FAR SIDE, DUE TO THE ACCESS COMMON PARTS: PANEL CLOSE OUT (GD239_`9095_`9), CLEAT FS1168.00, REAR FUSE, TAILCONE AFT (GD238_`6746_`1) AND CLEAT FS1168.00, REAR FUSE, TAILCONE AFT (GD238_`6749_`3) B/P MS20615_`M5 DIA .162â G&amp;R ED N/A IN FRAME ED .320â IN CLEATS MIN PITCH .650" SEE ATTACHMENT FOR DETAIL</t>
  </si>
  <si>
    <t>B/P FASTENERS: MS20615_`5M(*) DISPOSITION: ENSURE FASTENERS INSTALLED PER BAPS 151_`001 AND REMAINING DRAWING REQUIREMENTS. ENSURE ALL REMAINING DRAWING REQUIREMENTS MET. USE AS IS. CLOSE NCR. SUBSTANTIATION: CONDITION ACCEPTABLE FOR FIT, FORM AND FUNCTION. RICARDO DELPINO LIAISON ENGINEER 06/24/2021</t>
  </si>
  <si>
    <t>Q321011312</t>
  </si>
  <si>
    <t>G05364536-105-01</t>
  </si>
  <si>
    <t>PANEL, CENTER, AFT FUEL TANK</t>
  </si>
  <si>
    <t>V409899</t>
  </si>
  <si>
    <t>B0586393* INSIDE FUEL TANK STRUCTURE RHS QTY(1) SCRATCH DAMAGE WAS FOUND ON G05364536_`105_`01 PANEL, CENTER, AFT FUEL TANK _` DEPTH: 0.003" _` DAMAGE AREA: 0.070" X 0.040" _` DIST TO ADJACENT RIVET HEAD BORDER: 0.300" _` ADJACENT FASTENER: MS20470AD5 REFER TO ATTACHMENTS FOR PICTURES AND PRECISE LOCATION</t>
  </si>
  <si>
    <t>ENGINEERING ANNOTATIONS AFFECTED PARTS: _` G05364536_`103, PANEL CENTER AFT FUEL TANK / MATL.: SPEC. AMS4316 AL ALLOY SHEET 7075_`T76 / FINISH CODE A019 / THK.: 0.080". _` LOCAL THK.: 0.063"/0.080". CHEM_`MILL AND THICKNESS TOLERANCE IS +/_`0.004". ENGINEERING DISPOSITION PROCEED AS FOLLOWS: _` MASK THE AREA AROUND THE DAMAGE TO LIMIT/MINIMIZE THE EXTENT OF THE REPAIRED AREA. _` BLEND THE DAMAGE USING #120 AND #240 GRIT ALUMINUM OXIDE PAPER UNTIL THE DAMAGE HAS BEEN BLENDED OUT TO A SMOOTH AND CONTINUOUS TRANSITION. _` USE A MINIMUM 20:1 BLEND RATIO. _` ENSURE TO OBTAIN 63RA SURFACE FINISH OR BETTER. _` DO NOT DEEPEN BLEND. _` CLEAN REPAIRED AREA PER BAPS 180_`009. _` PERFORM EDDY CURRENT INSPECTION PER BAPS 176_`019 OR OPTIONALLY FLUORESCENT PENETRANT INSPECTION PER BAPS 176_`002 TO ENSURE REPAIRED AREA IS CRACK FREE. _` ENSURE THE MINIMUM REMAINING THICKNESS OF THE PART AFTER REWORK IS STILL WITHIN DRAWING TOLERANCES, OTHERWISE RESUBMIT NCR TO ENGINEERING. NOTE: IT IS PERMISSIBLE TO MEASURE THE REMAINING THICKNESS OF THE PART USING ULTRASONIC INSPECTION OR ANY OTHER BA APPROVED NDE METHODOLOGY. _` APPLY FINISH CODE X075 TO REPAIRED SURFACES PER BAERD GEN_`004. _` QUALITY TO ENSURE THAT THE ASSEMBLY IN THE LOCALITY OF THE REPAIR MEETS MRB DISPOSITION AND ALL OTHER REQUIREMENTS OF THE ENGINEERING DWG. _` CONTINUE WITH THE ASSEMBLY PROCESS AS PER DWG. REQUIREMENTS AND SPECIFICATIONS. LIAISON SUBSTANTIATION: FUNCTIONALLY AND STRUCTURALLY ACCEPTABLE TO ENGINEERING. Â» MINIMUM REMAINING THICKNESS OF THE PART AFTER REPAIR MUST BE WITHIN ENGINEERING DRAWING TOLERANCES. RICARDO SENOVIO BA LIAISON ENGINEERING 06/24/2021.</t>
  </si>
  <si>
    <t>V590357</t>
  </si>
  <si>
    <t>Q321011313</t>
  </si>
  <si>
    <t>AGX948AA</t>
  </si>
  <si>
    <t>G05450423-006-01</t>
  </si>
  <si>
    <t>V465797</t>
  </si>
  <si>
    <t>B0709120* EXIST QTY 1 HOLE OVER SIZE ON, BOX ASSY, CENTER, PYLON (G05450053_`020) ON FS 1037 (RH) AFFECTED PART: G05450423_`006 (RIB ASSY, CTR BOX, PYLON) MIN E.D 0.350â G05450433_`004 (BRACKET ASSY, CTR BOX, PYLON) MIN E.D 0.380â HOLE OPEN: 0.180â G&amp;R PITCH: 0.700â MIN E.D: 0.350â B/P: B0205016AD5 SEE ATTACHTMENT</t>
  </si>
  <si>
    <t>ENGINEERING NOTES: _` ASSEMBLY DRAWING: G05450053 REV_`K, SHEET 05, ZONE 14A. _` B/P INSTALLATION FASTENER: ITEM_`96 / B0205016AD5_`(*) SOLID RIVET. _`_`_`_`_`_`_`_`_`_`_`_`_`_`_`_`_`_`_`_`_`_`_`_`_`_`_`_`_`_`_`_`_`_`_`_`_`_`_`_`_`_`_`_`_`_`_`_`_`_`_`_`_`_`_`_`_`_`_`_`_`_`_`_`_`_`_`_`_`_`_`_`_`_`_`_`_`_`_`_`_`_`_`_`_`_`_`_`_`_`_`_`_`_`_`_`_`_`_`_`_`_`_`_`_`_`_`_`_`_`_`_`_`_`_`_`_`_`_`_`_`_`_`_`_`_`_`_`_`_`_`_`_`_`_`_`_`_`_`_`_`_`_`_`_`_`_`_`_`_`_`_`_`_`_`_`_`_`_`_`_`_`_`_`_`_`_`_`_`_`_`_`_`_`_`_`_`_`_`_`_`_`_`_`_`_`_`_`_`_`_`_`_`_`_`_`_`_`_`_`_`_`_`_`_`_`_` ENGINEERING DISPOSITION ( PROCEED AS FOLLOWS): _` ASSURE THE REPORTED VALUES OF EDGE DISTANCE ON DETAILS OF 0.350" _` 0.380". _` ASSURE HOLE IS OPENED GOOD AND ROUND TO Ã 0.180" MAX. _` WET INSTALL QTY(1) NAS1242AD5_`(*) SOLID RIVET PER BAPS_`151_`001 / BAPS_`157_`028.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 ENGINEERING SUBSTANTIATION: _` 1.94XÃ OF EDGE RATIO IS STRUCTURALLY FUNCTIONAL FOR JOINT REQUIREMENTS. _` 3.88XÃ OF PITCH RATIO IS STRUCTURALLY FUNCTIONAL FOR JOINT REQUIREMENTS. _`_`_`_`_`_`_`_`_`_`_`_`_`_`_`_`_`_`_`_`_`_`_`_`_`_`_`_`_`_`_`_`_`_`_`_`_`_`_`_`_`_` FRANCISCO VILCHIS LIAISON ENGINEER BOMBARDIER AVIATION 25_`JUN_`2021 **********************************</t>
  </si>
  <si>
    <t>Q321011314</t>
  </si>
  <si>
    <t>G05450073-002-02</t>
  </si>
  <si>
    <t>V465799</t>
  </si>
  <si>
    <t>METHODS* ON G05450084_`006_`01 SKIN ASSY FIXED TE PYLON THERE IS AN OVERSIZE HOLE (QTY 1) LOCATION FS 1072.50 PYLON RH B/P RIVET B0205018AD5_`6S ACTUAL CONDITION: DETAIL PARTS AFFECTED G05450084_`006_`01 SKIN ASSY, FIXED TE, PYLON DIA OVERSIZE: .177" G&amp;R ED: .550" MIN PITCH D: .630" DIA CSK: N/A G05450445_`102_`01 STIFFENER, FIXED TE, PYLON DIA OVERSIZE: .177" G&amp;R ED: .350" MIN PTICH D: .840" G05450085_`002 RIB ASSY, CTR BOX, PYLON DIA OVERSIZE .177" G&amp;R ED: .350" MIN PITCH D: .630" NOTES: NCR REF. Q321009465_`001, Q321004673_`001 , Q321005227_`001, Q321009872_`001 SEE ATTACHMENTS FOR MORE INFORMATION.</t>
  </si>
  <si>
    <t>V590358</t>
  </si>
  <si>
    <t>ENGINEERING ANNOTATIONS INVOLVED PART(S): _` G05450084_`006, SKIN ASSY FIXED TE PYLON. G05450507_`102, SKIN FIXED TE PYLON / MTL. SPEC. BAMS516_`015 AL ALLOY 2524 T3 / FINISH CODE A109 / THK. 0.050". _` G05450085_`002, RIB ASSY AFT CTR BOX PYLON. _` G05450445_`102, STIFFENER FIXED TE PYLON. NOTE: FOR REFERENCE SEE ENG. DRAWING G05450073 REV. _`P, ZONE/SHEET 11C_`1 (SECTION A_`A) FOR B/P INSTL. ENGINEERING DISPOSITION PROCEED AS FOLLOWS: _` ENSURE QTY_`1 DISCREPANT HOLE(S) IS OPENED TO Ã 0.177" PER BAPS 151_`001 THROUGH THE ALL INVOLVED PARTS. _` ENSURE A MIN. EDGE DISTANCE OF 0.350" IN STIFFENER AND RIB. _` ENSURE A MIN. EDGE DISTANCE OF 0.550" IN SKIN. _` ON SKIN (OML) OPEN CSK. TO Ã 0.247"_`0.252" AS PER BAPS 151_`001. _` COUNTERSINK HOLE DIAMETER LIMITS ARE GIVEN FOR REFERENCES PURPOSES ONLY SINCE INSTALLED FASTENERS MUST MEET FLUSHNESS REQUIREMENTS OF BAERD GEN_`034 OR APPLICABLE ENGINEERING DWG. _` QUALITY TO PERFORM A VISUAL AND DIMENSIONAL INSPECTION TO ENSURE ANY PREVIOUS DAMAGE OR ELONGATION HAS BEEN COMPLETELY REMOVED. _` WET INSTALL QTY_`1 O/S RIVET(S) B0205026DN5_`( )S IN LIEU OF B/P B0205018AD5_`6S PER BAPS 151_`001, BAPS 157_`028 AND ALL OTHER DWG. REQUIREMENTS. _` ENSURE FLUSHNESS REQUIREMENTS PER DWG. G00606301. _` ENSURE THAT THE ASSEMBLY IN THE LOCALITY OF THE INTENDED INSTALLATION MEETS ALL OTHER REQUIREMENTS OF THE ENGINEERING DRAWING _` CONTINUE WITH THE ASSEMBLY PROCESS PER DRAWING REQUIREMENTS LIAISON SUBSTANTIATION: FUNCTIONALLY AND STRUCTURALLY ACCEPTABLE TO ENGINEERING. Â» E.D. AND PITCH DISTANCE ACCEPTABLE TO FASTENED JOINTS. Â» NO KNIFE EDGE CONDITION BEYOND CSK. FOR O/S. Â» O/S FASTENER(S) TYPE, MATERIAL AND FINISH SIMILAR THAN THE B/P ONE. Â» O/S FASTENER(S) STRENGTH (SHEAR AND TENSILE) MEETS MINIMUMS STANDARDS OF THE B/P ONE.</t>
  </si>
  <si>
    <t>Q321011315</t>
  </si>
  <si>
    <t>V528090</t>
  </si>
  <si>
    <t>V465779</t>
  </si>
  <si>
    <t>ENGINEERING DISPOSITION: _` PROCEED AS FOLLOWS: _` ACTUAL CONDITION IS NOTED ACCEPTABLE TO ENGINEERING AS IS. _` ENSURE THE INSTALLATION OF BOLT MEETS ALL THE REQUIREMENTS PER DRAWING AND BAPS 150_`000. _` ENSURE THE INSPECTION HOLES ARE FULL OF THREADS RESUBMIT OTHERWISE. _` CONTINUE AS PER DRAWING REQUIREMENTS. _` IDENTIFY WITH THE NCR NUMBER PER BAPS 144_`005. LIAISON ENGINEERING SUBSTANTIATION: ACCEPTABLE FOR FIT FORM AND FUNCTION. REFER TO DISCREPANCY GRAPHICS FOR NOT CSN ACTIVE. _`_`_`_`_`_`_`_`_`_`_`_`_`_`_`_`_`_`_`_`_`_`_`_`_`_`_`_`_`_`_`_`_`_`_`_`_`_`_`_`_`_`_`_`_`_`_`_`_`_`_`_`_`_`_`_`_`_`_` JAIME OTERO. LIAISON ENGINEER BAM. 06/24/2021.</t>
  </si>
  <si>
    <t>Q321011316</t>
  </si>
  <si>
    <t>V545553</t>
  </si>
  <si>
    <t>DWG: GC219_`1510 REV _`E DISPOSITION: FROM 7075 T6 AMS 4049 THK=0.020" FABRICATE (2) SHIMS PER BAPS 188_`000/188_`001. TAPER TO MATCH CURRENT GAPS PER BAPS 188_`001. MIN THICKNESS ACCEPTABLE IS 0.005" ENSURE MIN 0.25" CORNER RADIUS. ENSURE MIN 2XD EDGE DISTANCE AT ALL FASTENERS. BREAK ALL SHARP EDGES. SURFACE ROUGHNESS 63 RA MAX. APPLY FINISH CODE A032 PER BAERD GEN_`004. TOPCOAT COLOR WHITE #17875 PER FED_`STD_`595. IDENTIFY AS NCRQ321011316_`001_`01 PER BAPS 144_`005 FOR ZONE #1. IDENTIFY AS NCRQ321011316_`001_`02 PER BAPS 144_`005 FOR ZONE #2. ACCEPTABLE TO USE AMS 4049 THK=0.032" ENSURING MAX REPORTED THICKNESSES AFTER TAPER. PLACE NCR SHIMS AT NOTED GAPS. FAY SEALANT BOTH SURFACES PER BAPS 157_`028. INSTALL B/P FASTENERS PER REMAINING DRAWING REQUIREMENTS. ENSURE ALL REMAINING DRAWING REQUIREMENTS MET. IDENTIFY AS NCRQ321011316_`001 PER BAPS 144_`005. CLOSE NCR. SUBSTANTIATION: MAX 0.020" SHIMS ACCEPTABLE FOR FIT, FORM AND FUNCTION. RICARDO DELPINO LIAISON ENGINEER 06/25/2021</t>
  </si>
  <si>
    <t>V597288</t>
  </si>
  <si>
    <t>Q321011317</t>
  </si>
  <si>
    <t>V525915</t>
  </si>
  <si>
    <t>NO BADGE* REFERENCE NCR'S Q3210101705; Q3211010444; Q321009764; Q321009297 &amp; Q321009214_`001 AT LOCATION FS 1102, RBL 2, WL 125 THERE WERE A GAP AND ANGULAR MISMATCH ON TUBE ASSY G02993031_`001, THE ROOT CAUSE IS A TUBE ASSY G02993031_`001 SHORTER THAN B/P FINAL LENGTH. THE TUBE ASSY WAS 0.130" SHORTER (LENGTH WISE MISMATCH); WITH ANGULAR DEVIATION OF 4.0 DEGREES ONLY FOR REFERENCE: TUBE ASSY G02993031_`001 S/B CONNECTED WITH TUBE, HYDR SYS 3 RTN, VS G02996302_`101. NOTES: THE SAME CONDITION WAS REPORTED ON Q3210101705; Q3211010444; Q321009764, Q321009297 &amp; Q321009214_`001 PRODUCTION SUGGEST REWORK AS PER DISPOSITION 1.0 OF Q321009764 REFER TO ATTACHMENTS FOR MORE DETAILS. PLEASE ADVISE</t>
  </si>
  <si>
    <t>ENGINEERING DISPOSITION FOR THE AFFECTED G02993031_`001 TUBE ASSY. 1.0 TRIM G02993031_`001 TUBE ASSY AT THE MARKED AREAS AS INDICATED THE DISPO. ATTACHMENT 001. _` PERFORM PER BAPS 188_`001 AND BAPS 174_`017. _` ENSURE TO BREAK SHARP EDGES AND THAT THERE IS NO F.O.D. IN THE INSIDE OF THE TUBES. 1.1 DISCARD THE DAMAGED TUBE SECTION AND IDENTIFY THE FORWARD SECTION AS FOLLOWS. _` INK IDENTIFY REMAINING FORWARD TUBE OF G02993031_`001 TUBE AS NCRQ321011317_`001_`01 PER BAPS 144_`005. 1.2 FURNISH A NEW TUBE SECTION SIMILAR TO THE DISCARD ONE AND IDENTIFY IT AS NCRQ321011317_`001_`02 PER BAPS 144_`005. _` USE NEW G02993031_`101 TUBE &amp; NEW B0302122E10 UNION TO COMPLETE THE FABRICATION. _` SWAGED UNION PER BAPS 174_`017. 1.3 SWAGED NCR_`001_`01 TO NCR_`001_`02 TO NCR001_`02 TUBE WITH PERMASWAGE B0301010E10 UNION (QTY. 1) PER BAPS 174_`017. 2.0 ENSURE THAT THE PERMASWAGE DOES NOT COVER ANY IDENTIFICATION OF THE PARTS, DO NOT PRODUCE INTERFERENCES. _` MODIFY THE POSITION OF THE IDENTIFICATION IF IT IS NECESSARY PER BAPS 144_`010, IF IT IS, DO NOT USE SHARP ELEMENTS. 3.0 PERFORM TEST PER DRAWING REQUIREMENTS AND THE PROPER ATP TO ENSURE THAT THERE ARE NO LEAKAGES AND OTHER DAMAGES. 4.0 COMPLETE ASSEMBLY TO DRAWING REQUIREMENTS AND SPECIFICATIONS. LIAISON SUBSTANTIATION. _` DISPO. RETURN THE ASSY TO THE DRAWING INTENT. _`_`_`_`_`_`_`_`_`_`_`_`_`_`_`_`_`_`_`_`_`_`_`_`_`_`_`_`_`_`_`_`_`_`_`_`_`_`_`_`_`_`_`_`_`_`_`_`_`_`_`_`_`_`_`_`_`_`_`_`_`_`_`_` BERNABE RODRIGUEZ. 06/25/2021</t>
  </si>
  <si>
    <t>V596193</t>
  </si>
  <si>
    <t>Q321011318</t>
  </si>
  <si>
    <t>AGX312</t>
  </si>
  <si>
    <t>GC213-0033-3</t>
  </si>
  <si>
    <t>SUPPLIER* THERE IS A GAP IN 5 PIECES OF THE ANGLE GC213_`0033_`3 GAP S/B 90 DEGREES IS 86 DEGREES SEE ATTACHMENTS FOR MORE DETAILS.</t>
  </si>
  <si>
    <t>AFFECTED DRAWING: GC213_`0033 REV _`A DISPOSITION: RETURN TO VENDOR. CLOSE NCR. SUBSTANTIATION: RTV DISPOSITION. RICARDO DELPINO LIAISON ENGINEER 06/28/2021</t>
  </si>
  <si>
    <t>V349057 QTY 3</t>
  </si>
  <si>
    <t>Q321011320</t>
  </si>
  <si>
    <t>AGX272AA</t>
  </si>
  <si>
    <t>G05311071-111-01</t>
  </si>
  <si>
    <t>BULKHEAD, FR1, RADOME</t>
  </si>
  <si>
    <t>V499884</t>
  </si>
  <si>
    <t>615418* DESCRIPTION THERE ARE (QTY. 2) TOOL MARKS. TOOL MARKS TM1 TO TM2 DAMAGED PARTS G05311071_`111 BULKHEAD FR1 RADOME SEE ATTACHMENT TO DETAIL NOTE: THE NUTPLATE INSTALLED NEAR THE DEFECT IS B0204080_`3</t>
  </si>
  <si>
    <t>V597652</t>
  </si>
  <si>
    <t>ENGINEERING DISPOSITION. NOTES: P/N. DESCRIPTION. MATERIAL. FINISH. THICKNESS. G05311071_`111. BULKHEAD FR1, RADOME. 7475_`_`T7351 PER BAMS 516_`002. A025. 0.050" +/_` 0.007". &gt; REFER TO DRAWING G05311071_`111 REV, _`_` FOR DETAILS. &gt; REFER TO DRAWING G05311071 REV. _`H FOR BULKHEAD ASSEMBLY DETAILS. PROCEED AS FOLLOWS: 1.0 _` BULKHEAD FR1 WITH NO POSITIVE INDICATION AFTER EDDY CURRENT INSPECTION AND MIN. REMAINING THICKNESS OF 0.050" ARE NOTED AND ACCEPTABLE FOR ENGINEERING. _` REFER TO DISPO. ATTACHMENT 001 ON DISPOSITION 1.0 FOR EDDY CURRENT REPORT. _` REFER TO DISPO. ATTACHMENT 002 ON DISPOSITION 1.0 FOR REMAINING THICKNESS REPORT. 1.1 _` APPLY FINISH CODE X071PER BAERD GEN_`004 ON BOTH SIDES REWORKED OF BULKHEAD. _` USE TOP COAT COLOR WHITE #17875 FED_`STD_`595. 1.2 _` RE_`INSTALL NUTPLATE PER DRAWING REQUIREMENTS. 1.3 _` ENSURE TO MEET ALL OTHER DRAWING REQUIREMENTS THEN CONTINUE ASSEMBLY PER DRAWING SPECIFICATION. SUBSTANTIATION: _` INTEGRITY OF BULKHEAD IS VALIDATED BY NDI INSPECTION WITH NO POSITIVE INDICATION AND FINAL REMAINING THICKNESS IS WITHIN TOLERANCES PER DRAWING REQUIREMENTS. LIAISON ENGINEERING. JONATHAN BUENROSTRO. 06/29/2021.</t>
  </si>
  <si>
    <t>V484516</t>
  </si>
  <si>
    <t>Q321011325</t>
  </si>
  <si>
    <t>G02691200-001-01</t>
  </si>
  <si>
    <t>G02691203-005</t>
  </si>
  <si>
    <t>TUBE ASSY, FIDEX, APU</t>
  </si>
  <si>
    <t>V361862</t>
  </si>
  <si>
    <t>METHODS* NCR REFERENCE: A/C 70097 Q321005052 A/C 70099 Q321005966 A/C 70101 Q321007219 A/C 70102 Q321007517 A/C 70106 Q321009787 AT F.S. 1088, BL 7.29, WL 105 THERE IS A FOULING CONDITION BETWEEN SHIELD, FIDEX, APU (G02691271_`101) AND TUBE ASSY, FIDEX, APU (G02691203_`005). AS PER DRAWING G02691200 REV L SECTION AA NOTE 13, SHOULD BE AFTER SEALING ENSURE TUBE IS FREE TO MOVE (SEALING IS NOT APPLIED YET AT ASSY). NOTE: THE BRACKET ASSY, FIDEX (G05372644_`003) IT'S INSTALLED BUT WHEN PLACING THE TUBE ACCORDING TO SPECIFICATIONS PRESENT MISSMATCH BETWEEN CLAMP (NAS1716D10K) AND HOLES ON BRACKET WITH NUT PLATES (B0204077_`3) WASHER, FLAT (NAS1149D0332K) SCREW, HEX HD (B0201081VK3_`8) SEE ATTACHMENTS FOR DETAILS.</t>
  </si>
  <si>
    <t>V606644 V617312</t>
  </si>
  <si>
    <t>ENGINEERING REMARKS _` G05372644_`103 BRACKET FIDEX AL_`ALLOY 2024_`T3 SHEET PER AMS_`QQ_`A_`250/5 THICKNESS 0.040" ENGINEERING DISPOSITION 1.0 REMOVE AND KEEP FOR ANOTHER ASSEMBLY THE G05372644_`003 FIDEX BRACKET ASSY. 2.0 ENSURE COMMON HOLES TO THE G05372644_`003 FIDEX BRACKET ASSY ARE GOOD AND ROUND ACCORDING TO DRAWING, OTHERWISE REPORT THEM IN A RESUBMIT. NCR BRACKET FABRICATION. 3.0 FABRICATE A COPY OF THE G05372644_`103 BRACKET FIDEX SAME AS PER DRAWING EXCEPT AS FOLLOWS: _` FABRICATE IT IN BLANK (NO HOLES). _` ALLOWED TO USE FINISH CODE A028 IN LIEU OF FINISH CODE A010 PER BAERD GEN_`004. _` INK IDENTIFY AS NCRQ321011325_`001_`03 BRACKET PER BAPS 144_`005. TEMPORARY INSTALLATION TO INK MARK HOLES. 3.1 TEMPORARY PLACE THE NCRQ321011325_`001_`03 BRACKET IN LIEU OF G05372644_`003 FIDEX BRACKET ASSY PER DRAWING. _` ENSURE POSITION OF NCR BRACKET IS THE CORRECT ONE ACCORDING TO DRAWING. _` BACK DRILL HOLES FROM G05363529_`103 FRAME TO THE DRAWING DIAMETER PER DRAWING. _` KEEP IN PLACE THE NCR BRACKET USING CLECOS WITH G05363529_`103 FRAME. 3.2 PLACE G02691271_`101 SHIELD AND G02691203_`005 TUBE ASSY IN THEIR BEST POSITION IN ORDER TO ELIMINATE ANY FOULING CONDITION. _` ENSURE G02691203_`005 TUBE ASSY IS INSTALLED WITHOUT TENSION ACCORDING TO BAPS 174_`004. 3.3 USING THE NEW LOCATION OF G02691203_`005 TUBE ASSY, PLACE (QTY. 1) NAS1716D10K CLAMP OVER THE LOWER SURFACE OF THE NCRQ321011325_`001_`03 BRACKET. _` ENSURE DIRECTION OF NAS1716D10K CLAMP IS ACCORDING TO DRAWING. _` ENSURE NAS1716D10K CLAMP IS FULLY TOUCHING THE SURFACE OF G05372644_`003 FIDEX BRACKET ASSY. _` USE CLECO CLAMP TO MAINTAIN THE POSITION OF THE NAS1716D10K CLAMP. 3.4 INK MARK THE FOOTPRINT AND FULL HOLES DIAMETER FROM THE NAS1716D10K CLAMP OVER THE SURFACE</t>
  </si>
  <si>
    <t>Q321011329</t>
  </si>
  <si>
    <t>BARREL &amp; V-BUCKET - FASTENERS #6 LH</t>
  </si>
  <si>
    <t>V448083</t>
  </si>
  <si>
    <t>METHODS* EXIST QTY (3) GAP CONDITION BTW FS 1016 TO 1031 AND BTW STRG 3 RH TO 5 RH. GAP 1 ON STRG 3 RH THERE IS A CONDITION OF GAP BTW PART G05363963_`105 (FITTING, STRG 4, OUTBD) AND G05363966_`105 (FITTING, STRG 4, INBD) AFFECTED PARTS: G05363499_`105 (SPLICE, UPPER, AFT, FUSE) G05363488_`111 (SKIN, UPPER PANEL, AFT BARREL) MAX GAP: 0.006â MIN GAP: 0.002" LENGTH OF GAP: 1.00â GAP 2 ON STRG 4 RH THERE IS A CONDITION OF GAP BTW PART G05363963_`106 (FITTING, STRG 4, OUTBD) AND G05363966_`106 (FITTING, STRG 4, INBD) AFFECTED PARTS: G05363499_`105 (SPLICE, UPPER, AFT, FUSE) G05363488_`111 (SKIN, UPPER PANEL, AFT BARREL) MAX GAP: 0.006â MIN GAP: 0.002 LENGTH OF GAP: 1.100ââ GAP 3 ON STRG 5 RH THERE IS A CONDITION OF GAP BTW PART G05363965_`104 (FITTING, STRG 5, INBD) AND G05363964_`104 (FITTING, STRG 5, OUTBD) AFFECTED PARTS: G05363445_`106 (SPLICE, SIDE, AFT, FUSE) G05363488_`111 (SKIN, UPPER PANEL, AFT BARREL) MAX GAP: 0.007â MIN GAP: 0.002" LENGTH OF GA6: 1.00â SEE ATTACHTMEN</t>
  </si>
  <si>
    <t>ENGINEERING DISPOSITION 1.0 QUALITY ENSURE MAXIMUM GAP IS 0.007", OTHERWISE STOP AND RESUBMIT THIS NCR. _` ENSURE ANY GAP IS TOUCH THE SHANK OF THE ADJACENT FASTENERS, OTHERWISE STOP AND RESUBMIT THIS NCR. 2.0 INJECT SEALANT AT EACH REPORTED GAP PER BAPS 157_`028. 3.0 CONTINUE PER DRAWING REQUIREMENTS. LIAISON SUBSTANTIATION _` FIT, FORM AND FUNCTION IS NOT AFFECTED. _`_`_`_`_`_`_`_`_`_`_`_`_`_`_`_`_`_`_`_`_`_`_`_`_`_`_`_`_`_`_`_`_`_`_`_`_`_`_`_`_`_`_`_`_`_`_`_`_`_`_`_`_`_`_`_`_`_`_` BERNABE RODRIGUEZ 06/25/2021</t>
  </si>
  <si>
    <t>V596767</t>
  </si>
  <si>
    <t>METHODS* BTW FS 1016 TO 1031, STRG 3 L/H TO STR 5 L/H EXIST QTY (3) TAPER GAP CONDITION GAP 1 ON STRG 3 LH THERE IS A CONDITION OF GAP BTW PART G05363963_`106 (FITTING, STRG 4, OUTBD) AND G05363966_`106 (FITTING, STRG 4, INBD) AFFECTED PARTS: G05363499_`105 (SPLICE, UPPER, AFT, FUSE) G05363488_`111 (SKIN, UPPER PANEL, AFT BARREL) MAX GAP: 0.004â MIN GAP:0.002" LENGTH OF GAP: 1.100â GAP 2 ON STRG 4 LH THERE IS A CONDITION OF GAP BTW PART G05363963_`105 (FITTING, STRG 4, OUTBD) AND G05363966_`105 (FITTING, STRG 4, INBD) AFFECTED PARTS: G05363499_`105 (SPLICE, UPPER, AFT, FUSE) G05363488_`111 (SKIN, UPPER PANEL, AFT BARREL) MAX GAP: 0.004â MIN GAP:0.002" LENGTH OF GAP: 1.100â GAP 3 ON STRG 4 LH THERE IS A CONDITION OF GAP BTW PART G05363963_`105 (FITTING, STRG 4, OUTBD) AND G05363966_`105 (FITTING, STRG 4, INBD) AFFECTED PARTS: G05363499_`105 (SPLICE, UPPER, AFT, FUSE) G05363488_`111 (SKIN, UPPER PANEL, AFT BARREL) MAX GAP: 0.007â MIN GAP:0.002" LENGTH OF GAP: 1.0â SEE ATTACHMENT.</t>
  </si>
  <si>
    <t>V596669</t>
  </si>
  <si>
    <t>Q321011330</t>
  </si>
  <si>
    <t>AT RHS FS 1031 BTWN STRG 24 AND STRG 27 QTY (2) SCRATCHES AT SKIN G05363602_`111_`01 ONLY AFFECTED SCTACHT 1 LENGTH .280" WIDTH .200" DEPTH .003" DISTANCE TO ADJACENT RIVET B/P B0205020AD5 IS .080" SCRATCH 2 LENGTH .500" WIDTH .100" DEPTH .002" DISTANCE TO ADJACENT RIVET B/P B0205020AD5 IS .180" SEE ATTACHMENT</t>
  </si>
  <si>
    <t>ENGINEERING ANNOTATIONS AFFECTED PARTS: _` G05363602_`111, SKIN LOWER PANEL AFT BARREL / MATL. SPEC.: BAMS516_`015 AL ALLOY 2524_`T3 / FINISH CODE A116 / THK.: 0.1". LOCAL THK.:0.080. CHEM_`MILLED POCKET THK. TOLERANCE +/_`.004". ENGINEERING DISPOSITION PROCEED AS FOLLOWS: _` MASK THE AREA AROUND THE DAMAGES TO LIMIT/MINIMIZE THE EXTENT OF THE REPAIRED AREA. _` BLEND THE DAMAGES USING #120 AND #240 GRIT ALUMINUM OXIDE PAPER UNTIL THE DAMAGES HAVE BEEN BLENDED OUT TO A SMOOTH AND CONTINUOUS TRANSITION. _` USE A MINIMUM 100:1 BLEND RATIO. _` ENSURE TO OBTAIN 63RA SURFACE FINISH OR BETTER. _` DO NOT DEEPEN BLEND. _` CLEAN REPAIRED AREAS PER BAPS 180_`009. _` PERFORM A EDDY CURRENT INSPECTION PER BAPS 176_`019 OR OPTIONALLY FLUORESCENT PENETRANT INSPECT PER BAPS 176_`002 ENSURE REPAIRED AREAS ARE CRACK FREE. _` MEASURE THE REMAINING THICKNESS OF THE PART PER NDE UT_`51 AT REPAIRED AREAS TO ENSURE THE SKIN HAS NOT BEEN OVER_`BLENDED AND REMAINING MATERIAL IS STILL WITHIN DWG. TOLERANCES. _` TOUCH_`UP REPAIRED AREAS WITH FINISH CODE A047 PER BAERD GEN_`004. _` ENSURE LOCAL AND LOFT CONTOUR DEVIATION IS WITHIN REQUIREMENTS OF DWG. G00606301, TABLE 1. _` ENSURE ADJACENT FASTENER ARE NOT DAMAGED OTHERWISE REPLACE THEM BY NEW ONES ACCORDING TO DWG. REQUIREMENTS. _` QUALITY TO ENSURE THAT THE ASSEMBLY IN THE LOCALITY OF TEH REPAIR MEETS MRB DISPOSITION AND ALL OTHER REQUIREMENTS OF TEH ENGINEERING DWG. LIAISON SUBSTANTIATION: FUNCTIONALLY AND STRUCTURALLY ACCEPTABLE TO ENGINEERING. Â» MIN. REMAINING THICKNESS OF THE PART AFTER REWORK IS STILL WITHIN DWG. TOLERANCES. RICARDO SENOVIO BA LIAISON ENGINEERING 06/25/2021.</t>
  </si>
  <si>
    <t>V593877</t>
  </si>
  <si>
    <t>Q321011331</t>
  </si>
  <si>
    <t>G03610119-001</t>
  </si>
  <si>
    <t>DUCT ASSY, CROSSOVER CENTER, WIPS</t>
  </si>
  <si>
    <t>V389118</t>
  </si>
  <si>
    <t>B0619502* DUE TO DENT ON DUCT ASSY (G03610119_`001) PART IS NOT ACCEPTABLE TO USE OR REPAIR. OBVIOUS SCRAP. SEE ATTACHMENT FOR DETAILS.</t>
  </si>
  <si>
    <t>PROVIDE THE PART AFFECTED TO PRODUCTION (QTY 1) NEW DUCT ASSY (G03610119_`001) DISCREPANT PART TO BE SCRAPED AS PER QAPI 3.8.8.2.1 COMPLETE THE INSTALLATION AND PERFORM ATP AS PER DWNG REQUIREMENTS. MARIO MARTINEZ QC/MRB JUN 24, 2021</t>
  </si>
  <si>
    <t>B0708941</t>
  </si>
  <si>
    <t>V595212</t>
  </si>
  <si>
    <t>Q321011332</t>
  </si>
  <si>
    <t>G02991036-001</t>
  </si>
  <si>
    <t>TUBE ASSY, CASE DRAIN, HYDR SYS 1</t>
  </si>
  <si>
    <t>V528095</t>
  </si>
  <si>
    <t>SUPPLIER* LOCATION: IN FS 917 BTW STR 17 AND 16 SIDE LH CONDITION: IN TUBE ASSY, CASE DRAIN, HYDR SYS 1 (G02991036_`001) WAS DETECTED A LEAK CONDITION. NOTE: THE LEAK ONLY IMPACTS THE MENTIONED TUBE. NO MORE PARTIES IN COMMON INVOLVED. SEE ATTACHMENTS FOR DETAILS</t>
  </si>
  <si>
    <t>ENGINEERING DISPOSITION 1.0 REMOVE AND SCRAP THE DISC. TUBE ASSY NOT CONFORMING TO DRAWING. 2.0 INSTALL A NEW TUBE ASSY PER DRAWING REQUIREMENTS. _` PERFORM ALL ATP TEST REQUIRED PER DRAWING. 3.0 CONTINUE PER DRAWING REQUIREMENTS. LIAISON SUBSTANTIATION _` REWORK DISPOSITION _`_`_`_`_`_`_`_`_`_`_`_`_`_`_`_`_`_`_`_`_`_`_`_`_`_`_`_`_`_`_`_`_`_`_`_`_`_`_`_`_`_`_`_`_`_`_`_`_`_`_`_`_`_`_`_`_`_`_`_`_`_` BERNABE RODRIGUEZ 06/25/2021</t>
  </si>
  <si>
    <t>V596456</t>
  </si>
  <si>
    <t>Q321011333</t>
  </si>
  <si>
    <t>G05362101-107-01</t>
  </si>
  <si>
    <t>V228749</t>
  </si>
  <si>
    <t>DURING INSPECTION QUALITY FOUND SCRATCH MARK ON THE EDGE OF CARGO DOOR ADJUSCENT STRUCTURE SKIN. SEE ATTACHED FOR DETAILS.</t>
  </si>
  <si>
    <t>ENGINEERING DISPOSITION: MASK OFF DISCREPANT BLEND LOCATIONS AS REQUIRED. LOCALLY BLEND SCRATCHES CAREFULLY TO ENSURE A SMOOTH TRANSITION WITH THE SURROUNDING AREA, REFER TO BAPS 149_`001 AND BAPS 188_`000. DO NOT INCREASE DEPTH OF DAMAGES USING A BLEND RATIO OF 20:1 IN ALL DIRECTIONS. ENSURE TO MAINTAIN A SURFACE ROUGHNESS OF 63RMS OR BETTER. AFTER BLENDING COMPLETE A CRACK CHECK TO BAPS 176_`002 REQUIREMENTS. USING MECHANICAL MEANS (VERNIER CALIPER) CHECK EDGE THICKNESS AFTER REWORK IN BLENDED AND UN_`BLENDED LOCATIONS TO ENSURE NO MORE THAN 0.002" HAS BEEN REMOVED FINISH THE BLEND AREA AS PER BAERD GEN_`004 CODE A047 AND IDENTIFY THE SKIN PANEL WHERE PRACTICAL WITH NCR # TO BAPS 144_`005 REQUIREMENTS.</t>
  </si>
  <si>
    <t>Q321011334</t>
  </si>
  <si>
    <t>U806706</t>
  </si>
  <si>
    <t>DURING INSPECTION QUALITY FOUND SEALANT IN BETWEEN AFT LATCH FITTING OF CARGO DOOR AND SURRATED PLATE. SEE ATTACHED.</t>
  </si>
  <si>
    <t>REMOVE FITTING ASSY CLEAN SEALANT FROM FITTING BASE AND SURATED PLATE. INSTALL BACK BOTH AS PER B/P. RETURN TO B/P. PERFORM APPLICABLE ATP/FTP.</t>
  </si>
  <si>
    <t>Q321011335</t>
  </si>
  <si>
    <t>G05291001-101</t>
  </si>
  <si>
    <t>ROD, STAB BAR, CARGO ACCESS DR</t>
  </si>
  <si>
    <t>V179390</t>
  </si>
  <si>
    <t>DURING INSPECTION QUALITY FOUND STABILIZER BAR OF CARGO DOOR NOT INSTALLED AS PER B/P. SEE ATTACHED.</t>
  </si>
  <si>
    <t>RETURN TO B/P.</t>
  </si>
  <si>
    <t>Q321011336</t>
  </si>
  <si>
    <t>AGQ708AA</t>
  </si>
  <si>
    <t>V465157</t>
  </si>
  <si>
    <t>METHODS* REF. RNC Q32007217 FS 987, REAR SPAR, R/H, L/H GAP NOTED ON (GD239_`7100_`1_`01) FRAME ASSY FS 987 WITH SPAR, FRONT, INTFC FTG (GD247_`0001_`3_`01) AND (GD247_`0001_`4_`01) S/B DIA 0.307â _` 0.309â B/P B0206033AG10_`11 ACTUAL CONDITION L/H MAX. GAP .022" LENGTH 10.300" WIDTH 3.100" R/H MAX. GAP .048" LENGTH 10.300" WIDTH 3.100" SEE ATTACHMENT FOR DETAILS</t>
  </si>
  <si>
    <t>ENGINEERING REMARKS. _` DRAWING GD249_`0100 _`J SHT 2 VIEW D. _` GD247_`0001_`3 / _`4 FITTING ARE MADE FROM 4340 STEEL BAR 4.00" STOCK THICK PER AMS 6414 ( NORMALIZED ) HEAT TREATED TO 180 _` 200 KSI. Â» LOCAL THICKNESS IS .100"Â±.010" | .205"Â±.010" | .295"Â±.010" | .395"Â±.010". _` GD231_`7102_`19 FRAME IS MADE FROM 7050_`T7451 2.50"Â±.010" OR 2.25" STOCK THICK PLT PER AMS 4050. Â» LOCAL THICKNESS IS .250"Â±.005" | .300"Â±.005" | .350"Â±.005" | .400"Â±.005" _` COMPLETE FASTENER PART NUMBER IS B0206033AG10_`(*) PIN + B0206017TP10 _` PER FLAG NOTE 8 IT IS PERMISSIBLE TO SHIM A GAP FROM .005" UP TO .020" USING A PEELABLE SHIM ( S5534_`20_`310_`1028 ). PROCEED AS FOLLOWS. _` ENSURE ALL COMPONENTS HAVE BEEN ADEQUATELY LOCATED PER DRAWING REQUIREMENTS, RESUBMIT OTHERWISE AND REPORTED GAP CONDITION HAS BEEN MEASURED WITHOUT THE LAMINATED SHIM ( S5534_`20_`310_`1028 ) FOR EACH FITTING. _` FABRICATE QTY (2) NCR SHIM PER BAPS 188_`001 / 188_`000. Â» MAKE FROM 7075_`T6 .063" STOCK THICK ( AMS QQ_`A_`250/12 OR AMS 4049 ) Â» TRIM TO MATCH THE B/P SHIM'S FOOTPRINT AT THE AFFECTED LOCATION. Â» ADJUST THE SHIM'S THICKNESS FOR _`3 FITTING GAP. Â» ADJUST THE SHIM'S THICKNESS FOR _`4 FITTING GAP. Â» BREAK ALL SHARP EDGES TO .010" _` .015" X 45Â°. Â» SURFACE ROUGHNESS TO BE 63RA OR FINER. Â» FINISH CODE A032" PER BAERD GEN_`004 ( WHITE #17875 PER FED STD_`595 ). Â» IDENTIFY NCR SHIMS PER BAPS 144_`005 ( INK MARK ) AS: â¢ NCRQ321011336_`001_`01 ( _`3 FITTING ). â¢ NCRQ321011336_`001_`02 ( _`4 FITTING ). _` DISCARD THE S5534_`20_`310_`1028 LAMINATED SHIMS. Â» PERMISSIBLE TO RTS IF SUITABLE FOR FUTURE USE. â¢ QC TO CERTIFY. _` LOCATE THE NCR SHIMS AT THEIR RESPECTIVE LOCATION AND SECURE THEM IN PLACE. _` TRANSFER THE HOLES FROM THE GD247_`0001_`3/_`4 FITTINGS TO THE NCR_`001_`01/_`02 SHIMS AND OPEN FUL</t>
  </si>
  <si>
    <t>V600322</t>
  </si>
  <si>
    <t>Q321011337</t>
  </si>
  <si>
    <t>GD233-1538-3</t>
  </si>
  <si>
    <t>SHEAR PLATE</t>
  </si>
  <si>
    <t>V465237</t>
  </si>
  <si>
    <t>METHODS* REF. RNC Q320003225 AT STGR #0, FS868_`861 EXISTS A GAPPING CONDITION BTW VERTICAL STIFFENER (GD233_`1527_`7_`01) &amp; SHEAR PLATE (GD233_`1538_`3). B/P B0205016DN5_`6 ACTUAL CONDITION: MAX GAP 0.070" MIN GAP 0.036" LENGTH 4.550â WIDTH .870â SEE ATTACHMENTS FOR DETAILS</t>
  </si>
  <si>
    <t>ENGINEERING REMARKS. _` DRAWING GD239_`1495 _`K SECT E_`E. _` GD233_`1538_`3 ANGLE LOCAL B/P THICKNESS IS .080" ( STOCK ) MADE FROM 7075_`T6 AL CLD SHT PER AMS QQ_`A_`250/13. _` GD233_`1527_`7 STIFFENER LOCAL B/P THICKNESS IS .100"Â±.006" MADE FROM 7075_`T73511 AL EXT PER AMS QQ_`A_`200/11. _` GD234_`1015_`3 STR 0 FWD LOCAL B/P THICKNESS IS .063"Â±.006" MADE FROM 7075_`T6511 AL EXT PER AMS QQ_`A_`200/11. _` B/P FASTENER IS MS20470DN5_`(*)A. PROCEED AS FOLLOWS. _` FABRICATE QTY (1) NCR SHIM FROM 7075_`T6 .080" MAX STOCK THICK ( AMS QQ_`A_`250/12 OR AMS 4049 ) PER BAPS 188_`001 / 188_`000. Â» TRIM SHIM TO SUIT GAP FOOT_`PRINT. Â» ADJUST NCR SHIM'S THICKNESS TO FIT GAP BY MANUAL SANDING. Â» TYPICAL CORNER RADII .250". Â» BREAK ALL SHARP EDGES TO .010"X45Â°. Â» FINISH A032" PER BAERD GEN_`004 ( WHITE #17875 PER FED STD_`595 ). Â» IDENTIFY AS NCRQ321011337_`001_`01 PER BAPS 144_`005 ( INK MARK ). _` LOCATE NCR SHIM AT ITS RESPECTIVE LOCATION AND SECURE IT IN PLACE. _` TRANSFER EXISTING HOLES FROM THE GD233_`1538_`3 ANGLE TO NCR SHIM ( 6 PLACES ) ENSURING TO MAINTAIN THEM GOOD AND ROUND THEN OPEN TO Ã .1850" _` .1880" THROUGH THE WHOLE STACKUP PER BAPS 151_`029. Â» ENSURE A .360" MIN ED AT ALL FASTENERS' LOCATIONS. _` PRIOR FINAL INSTALLATION APPLY FAY SURFACE SEALANT TO NCR SHIM'S MATING SURFACES WITH THE GD233_`1538_`3 ANGLE AND GD233_`1527_`7 STIFFENER PER BAPS 157_`028. _` INSTALL THE NCR SHIM USING QTY (6) B0206001AG6_`(*) + B0206016CY6 PER BAPS 151_`029 / 157_`028. _` APPLY X189 FINISH TO ALL FASTENERS' ENDS PER BAERD GEN_`004 ( WHITE #17875 PER FED STD_`595 ). _` CLOSE THIS NCR. CONTINUE WITH THE ASSEMBLY PER DRAWING REQUIREMENTS. LIAISON ENGINEERING SUBSTANTIATION. REF Q321008426. OSCAR DIAZ DE LEON. LIAISON ENGINEERING. 06/25/2021.</t>
  </si>
  <si>
    <t>V597653</t>
  </si>
  <si>
    <t>Q321011338</t>
  </si>
  <si>
    <t>G05378700-011-01</t>
  </si>
  <si>
    <t>RACK ASSY, HYDRAULIC 1, AFT FUSE</t>
  </si>
  <si>
    <t>V485573</t>
  </si>
  <si>
    <t>B0619442* AFFECTED PART: _` BRACKET ASSY, HYDRAULIC 1, AFT FUSE (G05378722_`001) _` BEAM, HYDRAULIC 1, AFT FUSE (G05378727_`103) B/P: MS20470AD5_`5S EXIST QTY. 1 HOLE OVER SIZE, CURRENT CONDITION AS FOLLOWS: DIAM: 0.214â G&amp;R DISTANCE TO TANGET RADIOUS TO CENTER OF HOLE: 0.630â PITCH: 0.790â NOTE: _` HOLE OVER ZISE ONLY PASS FOR BEAM _` HOLE IN BRACKET ASSY STILL IN PILOT _` THE OTHER HOLE THAT GOES IN CONJUNCTION WITH THE BEAM AND BRACKET IS OPEN THROUGH BOTH PARTS 0.160â G&amp;R REFER TO ATTACHS FOR PICTURES OF CONDITION</t>
  </si>
  <si>
    <t>ENGINEERING DISPOSITION. NOTES: P/N. DESCRIPTION. G05378722_`001. BRACKET ASSY, HYDRAULIC 1, AFT FUSE. G05378727_`103. BEAM, HYDRAULIC 1, AFT FUSE. &gt; REFER TO DRAWING G05378700 REV. _`H, SHEET #1, ZONE 3D, SECTION A_`A FOR BRACKET ASSY INSTALLATION. _` B/P FASTENER MS20470AD5_`(*)S. PROCEED AS FOLLOWS: 1.1 _` CAREFULLY PROCEED TO REMOVE DISCREPANT BEAM G05378727_`103 AND BRACKET ASSY G05378722_`001 FROM ASSEMBLY. _` ENSURE ALL THE HOLE COMMON TO BEAM STILL GOOD AND ROUND PER DRAWING REQUIREMENTS. 1.2 _` REQUEST QTY_`1 NEW BEAM G05378727_`103 AND QTY_`1 BRACKET ASSY G05378722_`001 AND INSTALL THEM ON ASSEMBLY PER DRAWING REQUIREMENTS. 1.3 _` ENSURE TO MEET ALL OTHER DRAWING REQUIREMENTS THEN CONTINUE ASSEMBLY PER DRAWING SPECIFICATION. SUBSTANTIATION: _` REWORK BRINGS THE ASSEMBLY BACK TO DRAWING REQUIREMENTS. LIAISON ENGINEERING. JONATHAN BUENROSTRO. 06/28/2021. CO_`SIGNED BY GABRIEL GARCIA.</t>
  </si>
  <si>
    <t>V597688</t>
  </si>
  <si>
    <t>Q321011341</t>
  </si>
  <si>
    <t>V505986</t>
  </si>
  <si>
    <t>LOCATION: F.S.1031.70 L/H. ON HARNESS, AFT FUSE, REAR LHS RAB (G09171051_`019) WAS DAMAGED DS153P1 ROTATES FREELY THE REWORK AS PER HDR TO RETURN TO B/P AND REMOVED AND REPLACE THE BOOT. SEE ATTACH FOR MORE DETAILS.</t>
  </si>
  <si>
    <t>DISCREPANCY 001 DISPOSITION 1.0 LOCATION: F.S.1031.70 L/H. ON HARNESS, AFT FUSE, REAR LHS RAB (G09171051_`019) WAS DAMAGED DS153P1 ROTATES FREELY THE REWORK AS PER HDR TO RETURN TO B/P AND REMOVED AND REPLACE THE BOOT. RETURN TO BP. REMOVE AND REPLACE BACKSHELL SHRINK BOOT AND HEAT SHRINK SLEEVE ON CONNECTOR DS153P1 AS PER HDR G09171051_`019, BAPS 145_`222. PARTS REQD 809A060_`1 1 EACH BACKSHELL, SHRINK BOOT, 90 DEG 145_`222 M23053/13_`001_`0 2.00 INCHES HEAT SHRINK SLEEVE 145_`222 RING OUT REQD KUMARASWAMY H GLOBAL 7500 â MRB EWIS ENGINEERING FAL SUPPORT</t>
  </si>
  <si>
    <t>V597676</t>
  </si>
  <si>
    <t>Q321011342</t>
  </si>
  <si>
    <t>V515680</t>
  </si>
  <si>
    <t>596493* AT SKIN, SIDE PANEL, AFT BARREL, LH (G05363430_`109) THERE EXISTS QTY (1) DRILLRUN DRILLRUN FS1102 &amp; REAR SPAR FRAME WIDTH: 0.100â LENGTH: 0.350â DEPTH: 0.002â DISTANCE TO NEAREST FASTENER: 0.150â SEE ATTACHMENTS FOR DETAILS.</t>
  </si>
  <si>
    <t>SKIN G05363430_`109 THK IS 0.080" AL ALLOY 2524_`T3 AMS 4296 PCCN 2 ENGINEERING DISPOSITION. PROCEED AS FOLLOWS TO REPAIR. _` PROCEED TO BLEND ZONE WITH A MINIMUM BLEND RATIO OF 100:1 _` ENSURE SURFACE ROUGHNESS OF 63 RA OR BETTER AT REWORKED AREA. _` QC MANDATORY INSPECTION USING A 10X MAGNIFYING GLASS AND A GOOD LIGHT SOURCE TO ENSURE NO TRACES OF THE REPORTED DAMAGE REMAIN AFTER BLENDING. _` PERFORM NDI (EDDY CURRENT) OR FPI OVER THE REPAIRED SURFACES PER BAPS 176_`019/176_`002. &gt; ENSURE NO POSITIVE INDICATION IS FOUND, OTHERWISE RESUBMIT. _` PERFORM AN ULTRASONIC THICKNESS SCREENING OVER THE REPAIRED ZONE PER NDE UT_`51, &gt; MINIMUM THK ALLOWED AT DISCREPANT ZONE IS 0.076". _` IF FASTENER WAS BLENDED PROCEED TO REMOVE AND REPLACE WITH A NEW ONE SAME AS B/P PER DWG REQ. _` RESTORE FINISH AT DISCREPANT REPAIRED AREAS. &gt; APPLY CODE A047 PER BAERD GEN_`004. _` IDENTIFY REPAIRED SKIN WITH NCR NUMBER PER BAPS 144_`005. ~ REMAIN THK IS BETWEEN DWG TOLERANCES. ~ PART INTEGRITY VERIFIED BY NDT INSPECTION. _`_`_`_`_`_`_`_`_`_`_`_`_`_`_`_`_`_`_`_`_`_`_`_`_`_`_`_`_`_`_`_`_`_`_`_`_`_` _`ESAU HERNANDEZ_` 06/25/2021</t>
  </si>
  <si>
    <t>V597662</t>
  </si>
  <si>
    <t>TOOLING* AT SKIN, SIDE PANEL, AFT BARREL, LH (G05363430_`109) THERE EXISTS AN ELONGATED HOLE HOLE ELONGATED IS 0.215â ELONGATED S/B 0.196â PITCH: 0.900â B/P FASTENER: B0205016AD6_`* PARTS INVOLVED: G05363451_`105 (DOUBLER, SIDE PANEL, AFT BARREL, LH) ED: 0.400â SEE ATTACHMENTS FOR DETAILS AND MEASURMENTS.</t>
  </si>
  <si>
    <t>ENGINEERING DISPOSITION. NOTES: P/N. DESCRIPTION. G05363430_`109. SKIN, SIDE PANEL, AF BARREL LH. G05363451_`105. DOUBLER, SIDE PANEL, AFT BARREL, LH. &gt; REFER TO DRAWING G05363133 REV. _`F, SHEET #2, ZONE 4B, DETAIL "C" FOR FASTENER INSTALLATION. _` B/P FASTENER B0205016AD6_`7S. PROCEED AS FOLLOWS: 1.1 _` OPEN DISCREPANT HOLE THRU ALL THE DETAILS TO Ã 0.225" _` 0.229" GOOD AND ROUND PER BAPS 151_`001. _` ENSURE MIN. EDGE DISTANCE OF 0.400" ON DOUBLER AND PITCH DISTANCE OF 0.900". 1.2 _` WET INSTALL QTY_`1 MS20470AD7_`(*)S PER BAPS 157_`028 AND BAPS 151_`001 AND ALL OTHER DRAWING REQUIREMENTS IN LIEU B0205016AD6. _` CLEAN EXCESS OF SEALANT WITH A DRY CLOTH PER BAPS 180_`009. 1.3 _` ENSURE TO MEET ALL OTHER DRAWING REQUIREMENTS THEN CONTINUE ASSEMBLY PER DRAWING SPECIFICATION. SUBSTANTIATION: _` MIN. EDGE DISTANCES OF 1.7D AND PITCH OF 3.9D ARE STRUCTURALLY ACCEPTABLE FOR ENGINEERING. _` SAME MATERIAL OF 2117_`T4 AS B/P FASTENER IS USE FOR O/S FASTENER. LIAISON ENGINEERING. JONATHAN BUENROSTRO. 06/25/2021. CO_`SIGNED BY: RICARDO SENOVIO MRB LIAISON ENGINEERING.</t>
  </si>
  <si>
    <t>V597686</t>
  </si>
  <si>
    <t>Q321011343</t>
  </si>
  <si>
    <t>SUPPLIER* NCR REFERENCE Q321011259 PART AFFECTED G05393104_`109 (SKIN, PANEL, APU DOOR) PRESENT LOOSE SKIN. NOTE: THE STRENGTH TEST WAS PERFORMED IN EVERY 6" IS 1.8 LB SEE ATTACHMENT</t>
  </si>
  <si>
    <t>Q321011344</t>
  </si>
  <si>
    <t>47505820001SN4</t>
  </si>
  <si>
    <t>DRAWING PART NUMBER: GM124_`1801 _`REV E SN 7, 8 QTY. 2 SKIN, OUTER (GM124_`1801_`9) PRESENT SCRATCHES ON THE OML SURFACE AS FOLLOW: ACTUAL CONDITION: PART #1: (SN 8) LENGTH: 0.365â WIDTH: 0.012â DEPTH: _`0.0018â SCRATCH 2: LENGTH: 0.110â WIDTH: 0.015â DEPTH: _`0.0018â SCRATCH 3: LENGTH: 0.550â WIDTH: 0.370â DEPTH: _`0.0015â SCRATCH 4: LENGTH: 0.680â WIDTH: 0.150â DEPTH: _`0.0018â SCRATCH 5: LENGTH: 0.150â WIDTH: 0.022â DEPTH: _`0.0020â PART #2: (SN 7) SCRATCH 1: LENGTH: 0.235â WIDTH: 0.038â DEPTH: _`0.0030â SCRATCH 2: LENGTH: 0.075â WIDTH: 0.010â DEPTH: _`0.0015â S/B: THE PART SHOULD BE ACCORDING TO DRAWING REQUIREMENTS AND WITHOUT DAMAGES OR DEFECTS PLEASE SEE THE ATTACHMENTS FOR MORE DETAILSâ¦</t>
  </si>
  <si>
    <t>DISPOSITION: ENSURE ALL REMAINING DRAWING REQUIREMENTS. IDENTIFY AS NCRQ32011344_`001 PER BAPS 144_`005. USE AS IS. CLOSE NCR. SUBSTANTIATION: NO MAINTAINABILITY IMPACT DUE TO THIS CONDITION. RICARDO DELPINO LIAISON ENGINEER 07/09/2021</t>
  </si>
  <si>
    <t>Q321011345</t>
  </si>
  <si>
    <t>AGS710</t>
  </si>
  <si>
    <t>GM128-1013-15</t>
  </si>
  <si>
    <t>SLAT ASSY, NO.3 (LH)</t>
  </si>
  <si>
    <t>V438994</t>
  </si>
  <si>
    <t>SUPPLIER EXTERNAL* SLAT ASSY, NO.3 (LH) (GM128_`1013_`15) SKIN, OUTER, SLAT #3 STRUCTURE GM124_`1701_`11 LOCATION: SPART DATUM BTW RIB 1 TO 18 LH AT SLAT ASSY, NO.3 (LH) (GM128_`1013_`15) WAS PERFORMED REMAINING THICKNESS AS PER UT_`51. AFTER TEST WE FOUND QTY (18) POINTS OUT OF TOLERANCE. THKS 0.100" +/_` 0.0035" RIB #1 MIN. THKS 0.096" RIB #2 MIN. THKS 0.096" RIB #3 MIN. THKS 0.095" RIB #4 MIN. THKS 0.095" RIB #5 MIN. THKS 0.096" RIB #6 MIN. THKS 0.095" RIB #7 MIN. THKS 0.095" RIB #8 MIN. THKS 0.096" RIB #9 MIN. THKS 0.095" RIB #10 MIN. THKS 0.095" RIB #11 MIN. THKS 0.095" RIB #14 MIN. THKS 0.095" RIB #15 MIN. THKS 0.095" RIB #16 MIN. THKS 0.096" RIB #17 MIN. THKS 0.096" RIB #18 MIN. THKS 0.096" ZONE BTW RIB 12 AND RIB 13 MIN. THKS 0.096" ZONE BTW RIB 13 AND RIB 14 MIN. THKS 0.096" NOTE: THE POLISH PROCESS IS COMPLETE SEE ATTACHED REPORT</t>
  </si>
  <si>
    <t>ENGINEERING REMARKS. _` DRAWING GM128_`1701 _`M / GM124_`1701 _`F. _` GM124_`1701_`11 SKIN LOCAL B/P THICKNESS IS .100" ( STOCK ) MADE FROM 6013_`T62 OR T6 AL SHT PER AMS 4347. _` THICKNESS CONDITION AS REPORTED IS NOTED AND ACCEPTABLE TO ENGINEERING. PROCEED AS FOLLOWS. _` IDENTIFY SLAT AS NCRQ321011345_`001 PER BAPS 144_`005. _` CLOSE THIS NCR. ENGINEERING SUBSTANTIATION. FUNCTIONALLY AND STRUCTURALLY ACCEPTABLE TO ENGINEERING. NO MAINTAINABILITY IMPACT DUE TO THIS CONDITION. OSCAR DIAZ DE LEON. LIAISON ENGINEERING. 06/25/2021.</t>
  </si>
  <si>
    <t>Q321011346</t>
  </si>
  <si>
    <t>V554312</t>
  </si>
  <si>
    <t>_`HYDRAULIC VERIFICATION PERFORMED AT QUERETARO SITE AS PER FAL REQUEST FOR REAR FUSE 70107 _`REFER TO ATTACHMENTS FOR DETAILS</t>
  </si>
  <si>
    <t>_` QRO SITE PERFORMED HYDRAULIC VERIFICATION AS PER FAL REQUEST _` NCR CREATED INTENDED TO RECORD Q.C.WITNESS IN EACH TORQUE APPLIED. _` PRESENTATION ADDED WITH PROD AND QC STAMPS IN THE DISCREPANCY ATTACH ALEJANDRO CARBAJAL QC MRB JUL 02, 2021</t>
  </si>
  <si>
    <t>DISCREPANCY IS CREATED TO RECORD ALL TOOL MARKS AND SCRATCHES ON REAR FUSE SKINS _`EFFECTIVITY 70107 SEE ATTACHMENTS FOR REFERENCE</t>
  </si>
  <si>
    <t>THIS DISCREPANCY WAS CREATED TO RECORD ALL TOOL MARKS AND SCRATCHES ON REAR FUSE SKINS ALL DISCREPANT AREAS AT THIS STAGE, WERE REPORTED AND COVERED WITH RNCÂ´S. ALEJANDRO CARBAJAL QC MRB JUL 12, 2021</t>
  </si>
  <si>
    <t>THIS IS A COLLECTOR NCR FOR ATS PURPOSES. ALL THE NCR'S AND WORKBOOKS LINKED TO RF 70106 AS A SUPPLIER LIABILTY NEEDS TO BE CLOSED PRIOR CLOSING THIS SNC. COFC TO BE ATTACHED TO THIS NCR FOR CLOSURE TO DECLARE NO OSW IS PENDING ON THIS AC. ORLANDO HERRERA QUALITY 13/JUL/2021</t>
  </si>
  <si>
    <t>B0588890</t>
  </si>
  <si>
    <t>Q321011347</t>
  </si>
  <si>
    <t>AGX225A</t>
  </si>
  <si>
    <t>AGX225AA</t>
  </si>
  <si>
    <t>G05393200-011</t>
  </si>
  <si>
    <t>DOOR ASSY, RH APU</t>
  </si>
  <si>
    <t>V428018</t>
  </si>
  <si>
    <t>B0589401* PART # AFFECTED G05393205_`105 (SKIN, PANEL, APU DOOR RH) AND GD238_`8050_`3 (FRAME, RH APU ACC DOOR, TAILCONE) PRESENTS QTY (1) HOLE OVER SIZE. HOLE DIAMETER S/B: 0.128" B/P:FASTENER: NAS9309ML_`4_`02 ACTUAL CONDITION ELONGATED HOLE IS: 0.133" THRU ALL PARTS SKIN AND FRAME ED IS: 0.380" FRAME ED IS: NO RELEVANT (SKIN) PITCH IS: 0.700 " SEE ATTACHMENTS.</t>
  </si>
  <si>
    <t>ENGINEERING REMARKS. _` DRAWING G05393200. _` G05393205_`105 SKIN LOCAL B/P THICKNESS IS .040" ( STOCK ) MADE FROM 2024_`T3 OR T42 AL CLD SHT PER AMS QQ_`A_`250/5. _` GD238_`8050_`3 FRAME LOCAL B/P THICKNESS IS .032" ( STOCK ) MADE FROM CP TI ( ANL ) SHT PER AMS 4902. PROCEED AS FOLLOWS. _` USING A SUITABLE DRILL BLOCK AND BUSHING ADEQUATELY SECURED IN PLACE OPEN THE AFFECTED HOLE TO Ã .160" _` .164" GOOD AND ROUND THROUGH THE WHOLE STACKUP PER BAPS 151_`010. Â» MAINTAIN .380" EDGE DISTANCE ON GD238_`8050_`3 FRAME AS REPORTED. _` INSTALL QTY (1) NAS9309ML_`5_`(*) FASTENER PER BAPS 151_`010 / 157_`030. Â» ENSURE REQUIRED COUNTERSINK DOES NOT EXCEED Ã .225"X100Â°. â¢ STOP AND RESUBMIT OTHERWISE. _` CLOSE THIS NCR. ENGINEERING SUBSTANTIATION. ED RATIO OVER 2 WITH NOTED 31% OF MATERIAL LEFT ON PLAIN HOLE STRUCTURALLY ACCEPTABLE TO ENGINEERING FOR REPAIR FASTENER AT NOTED LOCATION. OSCAR DIAZ DE LEON. LIAISON ENGINEERING. 06/25/2021.</t>
  </si>
  <si>
    <t>V597728</t>
  </si>
  <si>
    <t>Q321011348</t>
  </si>
  <si>
    <t>V389036</t>
  </si>
  <si>
    <t>NO BADGE* EXIST QTY (1) SCRATCH ON SKIN, PANEL, APU DOOR RH (G05393205_`105). CURRENT CONDITION LENGTH: 0.400â WIDTH: 0.025â DEPTH: 0.003â SEE ATTACHMENTS FOR DETAIL.</t>
  </si>
  <si>
    <t>ENGINEERING REMARKS _` G05393205_`105 SKIN AL_`ALLOY 2024_`T3 SHEET PER AMS_`QQ_`A_`250/5 _` THICKNESS 0.040" +/_` 0.0020" ENGINEERING DISPOSITION 1.0 MASK THE AREA AROUND THE DAMAGE TO LIMIT/MINIMIZE THE EXTENT OF THE REPAIRED AREA. 2.0 BLEND AND SMOOTH TO REMOVE THE DISC. WITH A SLOPE OF WIDTH TO DEPTH 20:1. _` DO NOT INCREASE THE CURRENT DEPTH. _` ENSURE ROUGHNESS 63 RHR OR BETTER. _` ENSURE TO BREAK ALL SHARP EDGES 3.0 PERFORM A 10X DETAIL VISUAL INSPECTION TO ENSURE REPAIRED AREA IS FREE OF ANY SCRATCH OR DAMAGE. 4.0 AT REWORKED AREA, PERFORM PENETRANT INSPECTION PER BAPS 176_`002 (NDE_`PT_`7). _` ALLOWED TO USE EDDY CURRENT INSPECTION PER BAPS 176_`019 AS ALTERNATIVE NDT METHOD. _` RESUBMIT ONLY IF A POSITIVE INDICATION IS FOUND. 5.0 PERFORM AN ULTRASONIC TEST UT_`51 OR UT_`65 AT THE AFFECTED AREA EXTENDING MIN. 1" TO ALL SIDES. _` ENSURE REMAINING THICKNESS IS BETWEEN DRAWING REQUIREMENTS AS INDICATED THE ABOVE INFORMATION. _` RESUBMIT ONLY IF THE THICKNESS IS NOT BETWEEN DRAWING TOLERANCES. 6.0 TOUCH UP FINISH CODE A034 PER BAERD GEN_`004 AT THE REWORKED AREA. 7.0 CONTINUE PER DRAWING AND SPECS. REQUIREMENTS. LIAISON SUBSTANTIATION _` REMAINING THICKNESS AFTER DISPOSITION MEETS THE DRAWING TOLERANCES. _` STRESS CONCENTRATION DUE TO MARKS IS BEING REDUCED WITH THE CURRENT DISPOSITION. _` TAPER RATIO MEETS THE LTM_`019 RECOMMENDATION. _` DISPO. MEETS THE GLM_`302. _`_`_`_`_`_`_`_`_`_`_`_`_`_`_`_`_`_`_`_`_`_`_`_`_`_`_`_`_`_`_`_`_`_`_`_`_`_`_`_`_`_`_`_`_`_`_`_`_`_`_`_`_`_`_` BERNABE RODRIGUEZ 06/25/2021</t>
  </si>
  <si>
    <t>Q321011350</t>
  </si>
  <si>
    <t>GD249-0001-1</t>
  </si>
  <si>
    <t>VERTICAL STAB COMPLETE</t>
  </si>
  <si>
    <t>V329854</t>
  </si>
  <si>
    <t>METHODS* IN THE VERTICAL STAB COMPLETE CLEATS WERE INSTALLED WITH A DIFFERENT TYPE OF FASTENER BECAUSE THERE IS NO ACCESS THE ENGINEERING DRAWING ASKS TO INSTALL B0205016AD5_`5S B/P (0.160" / 0.164") BUT THE FASTENER THAT WAS INSTALLED IS B0206001AG5_`3 DIA: 0.1590â AND COLLAR INSTALLED B0206016CY5 ALL THE FASTENERS INSTALLED ARE IN COMMON TO THE RIB 8 AND ARE OPEN TO 0.1590â ZONE 1 INVOLVED PARTS GD241_`6810_`1 RIB, NO.8 (FWD) GD247_`4022_`2 CLEAT PITCH 0.732" RADIO DISTANCE: 0.479" ZONE 2 INVOLVED PARTS GD241_`6810_`1 RIB, NO.8 (FWD) GD247_`4022_`2 CLEAT PITCH 0.732" RADIO DISTANCE: 0.493" ZONE 3 INVOLVED PARTS GD241_`6810_`1 RIB, NO.8 (FWD) GD247_`4022_`2 CLEAT PITCH 0.732" RADIO DISTANCE: 0.493" ZONE 4 INVOLVED PARTS GD241_`6810_`1 RIB, NO.8 (FWD) GD247_`4022_`2 CLEAT PITCH 0.728" RADIO DISTANCE: 0.493" SEE ATTACHMENTS PLEASE</t>
  </si>
  <si>
    <t>ENGINEERING REMARKS. _` DRAWING GD249_`4100 _`K SHT 1 SECT G_`G. _` CONDITION AS REPORTED FOR QTY (4) ZONES ON GD241_`6810_`1 RIB 8 AND GD247_`4022_`2 CLEAT WITH QTY (8) B0206001AG5_`(*) PIN + QTY (8) B0206016CY5 NUT INSTALLED PER BAPS 151_`029 IN LIEU OF B/P FASTENER MS20470AD5_`(*) IS NOTED AND ACCEPTABLE TO ENGINEERING AS IS. PROCEED AS FOLLOWS. _` QC TO ENSURE GD247_`4022_`2 CLEAT RELATED HOLES HAVE A .330" MIN. EDGE DISTANCE. _` IDENTIFY NOTED LOCATION AS NCRQ321011350_`001 PER BAPS 144_`005. _` CLOSE THIS NCR. ENGINEERING SUBSTANTIATION. SUBSTITUTE FASTENER MEETS DESIGN INTENT. OSCAR DIAZ DE LEON. LIAISON ENGINEERING. 06/25/2021.</t>
  </si>
  <si>
    <t>Q321011351</t>
  </si>
  <si>
    <t>AGS760</t>
  </si>
  <si>
    <t>AGS760AA</t>
  </si>
  <si>
    <t>V438858</t>
  </si>
  <si>
    <t>SUPPLIER EXTERNAL* SLAT ASSY, NO.3 (RH) (GM128_`1013_`16) LOCATION: SPART DATUM BTW RIB 1 TO 18 LH AT SLAT ASSY, NO.3 (RH) (GM128_`1013_`16) WAS PERFORMED REMAINING THICKNESS AS PER UT_`51. AFTER TEST WE FOUND QTY (18) POINTS OUT OF TOLERANCE. THKS 0.100" +/_` 0.0035" RIB #1 MIN. THKS 0.096" RIB #2 MIN. THKS 0.096" RIB #3 MIN. THKS 0.096" RIB #4 MIN. THKS 0.095" RIB #5 MIN. THKS 0.095" RIB #6 MIN. THKS 0.095" RIB #7 MIN. THKS 0.095" RIB #8 MIN. THKS 0.096" RIB #9 MIN. THKS 0.096" RIB #10 MIN. THKS 0.096" RIB #11 MIN. THKS 0.095" RIB #12 MIN. THKS 0.095" RIB #13 MIN. THKS 0.095" RIB #14 MIN. THKS 0.096" RIB #15 MIN. THKS 0.096" RIB #16 MIN. THKS 0.096" RIB #17 MIN. THKS 0.096" RIB #18 MIN. THKS 0.096" NOTE: THE POLISH PROCESS IS COMPLETE SEE ATTACHED REPORT</t>
  </si>
  <si>
    <t>ENGINEERING REMARKS. _` DRAWING GM128_`1601 _`M / GM124_`1601 _`F. _` GM124_`1601_`12 SKIN LOCAL B/P THICKNESS IS .100" ( STOCK ) MADE FROM 6013_`T62 OR T6 AL SHT PER AMS 4347. _` THICKNESS CONDITION AS REPORTED IS NOTED AND ACCEPTABLE TO ENGINEERING. PROCEED AS FOLLOWS. _` IDENTIFY SLAT AS NCRQ321011351_`001 PER BAPS 144_`005. _` CLOSE THIS NCR. ENGINEERING SUBSTANTIATION. FUNCTIONALLY AND STRUCTURALLY ACCEPTABLE TO ENGINEERING. NO MAINTAINABILITY IMPACT DUE TO THIS CONDITION. OSCAR DIAZ DE LEON. LIAISON ENGINEERING. 06/25/2021.</t>
  </si>
  <si>
    <t>Q321011352</t>
  </si>
  <si>
    <t>U895589</t>
  </si>
  <si>
    <t>B/P FASTENERS: MS20615_`5M(*) DISPOSITION: ENSURE ALL REMAINING DRAWING REQUIREMENTS MET. USE AS IS. CLOSE NCR. SUBSTITUTION: HEAD CHANGE ORIENTATION ACCEPTABLE FOR FIR, FORM AND FUNCTION. RICARDO DELPINO LIAISON ENGINEER 06/25/2021</t>
  </si>
  <si>
    <t>Q321011356</t>
  </si>
  <si>
    <t>G05365001-001-01</t>
  </si>
  <si>
    <t>CATWALK, FWD, ASSY</t>
  </si>
  <si>
    <t>G7/8000</t>
  </si>
  <si>
    <t>G05365068-102-01</t>
  </si>
  <si>
    <t>INTERCOSTAL, FWD PANEL, CATWALK</t>
  </si>
  <si>
    <t>V484422</t>
  </si>
  <si>
    <t>METHOD* AT PART G05365068_`102_`01 (INTERCOSTAL, FWD PANEL, CATWALK) QTY (1) TOOL MARK WASA FOUND ON THE EDGE OF TOOLING HOLE WITH NEXT MEASUREMENTS. TOOL MARK: DEPTH: .006" LENGTH: .270" WIDTH: .060" NOTHE: OTHER MARK ON PICTURE ARE PRIMER DAMAGE, THE MATERIAL WAS NOT AFFECTED FOR THAT ZONES. SEE ATTACHMENTS FOR DETAIL.</t>
  </si>
  <si>
    <t>ENGINEERING DISPOSITION. FOR TOOL MARK . _` BLEND &amp; SMOOTH DAMAGED AREA USING A MINIMUM BLEND RATIO OF 50:1 _` ENSURE TO OBTAIN SURFACE ROUGHNESS OF 63 RA OR BETTER AT REWORKED AREA. _` DO NOT DEEPEN BEYOND THE DAMAGE AND ENSURE TO MAINTAIN PROFILE TRANSITION. _` QC MANDATORY INSPECTION USING A 10X MAGNIFYING GLASS AND A GOOD LIGHT SOURCE TO ENSURE _` NO TRACES OF THE REPORTED DAMAGE REMAIN AFTER BLENDING. _` PERFORM FPI OVER BLENDED SURFACE PER BAPS 176_`002. &gt; ENSURE NO POSITIVE INDICATION IS FOUND, OTHERWISE RESUBMIT. _` PERFORM AN ULTRASONIC THICKNESS SCREENING OVER THE REPAIRED ZONE PER NDE UT_`51, &gt; ALTERNATIVE METHOD ACCEPTABLE TO ASSURE MAXIMUM MATERIAL REMOVED OF 0.004" FOR AREAS WITHOUT TOP COAT _` QA TO ENSURE NO DAMAGE EXIST AT AFFECTED LOCATIONS LIKE AN SCRATCHES OR TOOL MARKS. &gt; MANDATORY USE A MAGNIFYING GLASS 10X AND GOOD SOURCE LIGHT. _` PERFORM A TAPE TEST PER BATS 4860 TYPE 1 CLASS 5. _` ENSURE MATERIAL IS NOT DETACHED. _` IF TEST FAILED PROCEED TO RESUBMIT WITH ALL DETAILS. _` ENSURE TOP COAT IS CORRECT APPLIED OVER ALL SURFACE. _` PROCEED TO TOUCH UP DISCREPANT AREAS WITH CODE X071 PER BAERD GEN_`004 REQ. _`_` CONTINUE WITH ASSY PROCESS PER ENGINEERING DWG REQUIREMENTS. ~ REMAIN THK IS NOTED AND ACCEPTABLE TO ENGINEERING ~ PART INTEGRITY VERIFIED BY NDT INSPECTION. _`_`_`_`_`_`_`_`_`_`_`_`_`_`_`_`_`_`_`_`_`_`_`_`_`_`_`_`_`_`_`_`_`_`_`_`_`_` _`ESAU HERNANDEZ_` 06/25/2021</t>
  </si>
  <si>
    <t>Q321011357</t>
  </si>
  <si>
    <t>BULKHEAD INSTL, PRESSURE, REAR FUSE</t>
  </si>
  <si>
    <t>G05365534-102</t>
  </si>
  <si>
    <t>FITTING, STGR EXTENSION, AFT FUSE</t>
  </si>
  <si>
    <t>UNDER INVESTIGATION* WAS DETECTED FOULING CONDITION BETWEEN FITTING, STGR EXTENSION, AFT FUSE (G05365534_`102) BETWEEN BRACKET, LP SYSTEM (G05372232_`101). B/P B0206001AG5 FOR FITTING B/P MS20470AD5 FOR BRACKET FOULING CONDITION EXIST ON 2 ZONES ZONE 1 FITTING, STGR EXTENSION, AFT FUSE (G05365534_`102) AGAINST BRACKET, LP SYSTEM (G05372232_`101). ZONE 2 B/P B0206001AG5 OF FITTING AGAINST BRACKET, LP SYSTEM (G05372232_`101). NOTES: *FLANGE IN BRACKET WITHOUT DAMAGE, BEND RADII ACCORDING TO DWG *BRACKET, LP SYSTEM (G05372232_`101) INSTALLED ON DWG G05372202 REV_`D</t>
  </si>
  <si>
    <t>ENGINEERING ANNOTATIONS INVOLVED PART(S): _` G05372232_`101, BRACKET LP SYSTEM / MATL.: AL ALLOY 2024_`T3, SPEC.: AMS_`QQ_`A_`250/5 / FINISH CODE A023 / THK.: 0.040". _` G05365534_`102, FITTING STGR EXTENSION AFT FUSE. ENGINEERING DISPOSITION PROCEED AS FOLLOWS: _` LOCALLY TRIM/BLEND BRACKET G05372232_`101 AS PER BAPS 188_`001 IN ORDER TO OBTAIN MIN. CLEARANCE OF 0.030" WITH FITTING G05375534_`102 AND HI_`LITE FASTENER. _` BREAK SHARP EDGES .005"_`.015". _` SURFACE ROUGHNESS MUST BE 63 RA OR BETTER. _` TRIM LINE MUST HAVE A SMOOTH AND CONTINUOUS TRANSITION ON BRACKET. _` MAINTAIN DWG. CORNER RADIUS. _` CLEAN REPAIRED AREA PER BAPS 180_`009. _` VISUALLY INSPECT USING 10X MAGNIFYING GLASS AND A GOOD LIGHT SOURCE TO ENSURE NOTED TRIMMED AREA IS SMOOTH AND HAS NO VISIBLE STRUCTURAL DAMAGE. _` ENSURE TO MAINTAIN A MIN. EDGE DISTANCE OF 0.350" FOR ALL FASTENERS CLOSER TO REPAIRED AREA. _` TOUCH UP REWORKED AREA PER FINISH CODE X071 PER BAERD GEN_`004. _` COMPLETE FITTING INSTALLATION PER DWG. SPECIFICATIONS. _` ENSURE A MIN. CLEARANCE OF 0.030" BETWEEN FITTING, BRACKET AND HI_`LITE FASTENER. _` QUALITY TO ENSURE THAT THE ASSEMBLY IN THE LOCALITY OF THE REPAIR MEETS MRB DISPOSITION AND ALL OTHER REQUIREMENTS OF THE ENGINEERING DWG. _` CONTINUE WITH THE ASSEMBLY PROCESS PER DRAWING REQUIREMENTS. LIAISON SUBSTANTIATION: FUNCTIONALLY AND STRUCTURALLY ACCEPTABLE TO ENGINEERING. RICARDO SENOVIO BA LIAISON ENGINEERING 06/25/2021.</t>
  </si>
  <si>
    <t>V597696</t>
  </si>
  <si>
    <t>Q321011358</t>
  </si>
  <si>
    <t>U896077</t>
  </si>
  <si>
    <t>METHODS* IN TAILCONE ASSY, AFT (GD239_`6700_`7) WAS INSTALLED QTY 6 RIVETS FAR SIDE, DUE TO THE ACCESS COMMON PARTS: PANEL CLOSE OUT (GD239_`9095_`9), CLEAT FS1168.00, REAR FUSE, TAILCONE AFT (GD238_`6746_`1) AND CLEAT FS1168.00, REAR FUSE, TAILCONE AFT (GD238_`6749_`3) B/P FASTENERS: MS20615_`5M* DIA .162â G&amp;R ED N/A IN FRAME ED .320â IN CLEATS MIN PITCH .650" SEE ATTACHMENT FOR DETAIL</t>
  </si>
  <si>
    <t>DISPOSITION: ENSURE ALL REMAINING DRAWING REQUIREMENTS MET. USE AS IS FOR HEAD ORIENTATION CHANGE, CLOSE NCR. SUBSTANTIATION: HEAD ORIENTATION CHANGE ACCEPTABLE FOR FIT, FORM AND FUNCTION. RICARDO DELPINO LIAISON ENGINEER 06/25/2021</t>
  </si>
  <si>
    <t>Q321011360</t>
  </si>
  <si>
    <t>U895828</t>
  </si>
  <si>
    <t>Q321011362</t>
  </si>
  <si>
    <t>AGX205A</t>
  </si>
  <si>
    <t>AGX205AA</t>
  </si>
  <si>
    <t>GD239-6751-3</t>
  </si>
  <si>
    <t>DOOR ASSY, APU ACCESS (LH)</t>
  </si>
  <si>
    <t>U171932</t>
  </si>
  <si>
    <t>B0710598* PART # AFFECTED GD238_`8047_`3 (GUSSET, LH, APU ACCESS DOOR TAILCONE), GD238_`6350_`3 (INTERNAL FTG, HINGE, TAILCONE APU DOOR), AND GD238_`6472_`11 (SURROUND, FWD LH, TAILCONE APU ACS DOOR) PRESENTS QTY (1) HOLE MISLOCATION. PART IN COMMON: GD238_`6348_`9 (HINGE, FWD, TAILCONE ACCESS DOOR) HOLE DIAMETER S/B: 0.190" _` 0.194" B/P:FASTENER: NAS6303U6 BOLT, HEX HD B/P:FASTENER: NAS1726C3S NUT, SELF_`LKG ACTUAL CONDITION HOLE DIAMETER IS: 0.192" THRU ALL PARTS GOOD AND ROUND ED IS: 0.580" GUSSET, LH, APU ACCESS DOOR TAILCONE ED IS 0.480" INTERNAL FTG, HINGE, TAILCONE APU DOOR ED IS: 0.440" HINGE, FWD, TAILCONE ACCESS DOOR ED IS: 0.500" SURROUND, FWD LH, TAILCONE APU ACS DOOR PITCH IS: 1.000" DIAMETER TO CLEAN: 0.310" SEE ATTACHMENTS.</t>
  </si>
  <si>
    <t>DISPOSITION: CONDITION NOT ACCEPTABLE. SCRAP AND REPLACE AFFECTED PARTS, SKIN, FRAMES. CLOSE NCR. SUBSTANTIATION: REWORK TO DRAWING REQUIREMENTS. RICARDO DELPINO LIAISON ENGINEER 07/02/2021</t>
  </si>
  <si>
    <t>V629148</t>
  </si>
  <si>
    <t>Q321011363</t>
  </si>
  <si>
    <t>ELECTRICAL INSTL,CARGO ACS DR</t>
  </si>
  <si>
    <t>ELECTRICAL INSTL, CARGO ACCESS DR</t>
  </si>
  <si>
    <t>V467673</t>
  </si>
  <si>
    <t>METHODS* IN ASSY NUMBER G05291600_`001 (ELECTRICAL INSTL, CARGO ACCESS DR), THERE ARE 4 ZONES WITH CLAMPS INSTALLED ACCORDING TO THE DRAWING, BUT IN THE INSTALLATION THERE IS GAP AT THE TIME OF SCREWING. THE PRODUCTION TEAM HAS INSTALLED THE FOLLOWING NUMBER OF CLAMP: IS:MS21919WDE5 S/B AS PER DRAWING: MS21919WDE3 INSTALLATION WITH MS21919WDE5 IS GOOD. RNC REFERENCE: Q321003378_`001/Q321004298_`001/Q321006724_`002/Q321010229_`002 PLEASE SEE ATTACHEMENTS FOR ALL DETAILS.</t>
  </si>
  <si>
    <t>ENGINEERING DATA: _` ASSEMBLY DRAWING: G05291600 REV_`E. _` B/P INSTALLATION HARDWARE: MS21919WDE3 _`_`_`_`_`_`_`_`_`_`_`_`_`_`_`_`_`_`_`_`_`_`_`_`_`_`_`_`_`_`_`_`_`_`_`_`_`_`_`_`_`_`_`_`_`_`_`_`_`_`_`_`_`_`_`_`_`_`_`_`_`_`_`_`_`_`_`_`_`_`_`_`_`_`_`_`_`_`_`_`_`_`_`_`_`_`_`_`_`_`_`_`_`_`_`_`_`_`_`_`_`_`_`_`_`_`_`_`_`_`_`_`_`_`_`_`_`_`_`_`_`_`_`_`_`_`_`_`_`_`_`_`_`_`_`_`_`_`_`_`_`_`_`_`_`_`_`_`_`_`_`_`_`_`_`_`_`_`_`_`_`_`_`_`_`_`_`_`_`_`_`_`_`_`_`_`_`_`_`_`_`_`_`_`_`_`_`_`_`_`_`_`_`_`_` ENGINEERING DISPOSITION( PROCEED AS FOLLOWS): _` ASSURE INSTALLATION MEET ALL REQUIREMENTS OF BAPS_`145_`212. _` ASSURE THAT B/P HARNESS ROUTING IS NOT MODIFIED. _` ENSURE NO OTHER DEVIATION IS PRESENT ON REPORTED ASSY. _` IDENTIFY WHERE CONVENIENT WITH A VISIBLE TAG OF THE NCR NUMBER PER BAPS_`144_`005. _` CLOSE NCR _`_`_`_`_`_`_`_`_`_`_`_`_`_`_`_`_`_`_`_`_`_`_`_`_`_`_`_`_`_`_`_`_`_`_`_`_`_`_`_`_`_`_`_`_`_`_`_`_`_`_`_`_`_`_`_`_`_`_`_`_`_`_`_`_`_`_`_`_`_`_`_`_`_`_`_`_`_`_`_`_`_`_`_`_`_`_`_`_`_`_`_`_`_`_`_`_`_`_`_`_`_`_`_`_`_`_`_`_`_`_`_`_`_`_`_`_`_`_`_`_`_`_`_`_`_`_`_`_`_`_`_`_`_`_`_`_`_`_`_`_`_`_`_`_`_`_`_`_`_`_`_`_`_`_`_`_`_`_`_`_`_`_`_`_`_`_`_`_`_`_`_`_`_`_`_`_`_`_`_`_`_`_`_`_`_`_`_`_`_`_`_`_`_`_` ENGINEERING SUBSTANTIATION: _` HARNESS ROUTING NOT MODIFIED. _` DIAMETER CHANGE FOR CORRECT CLAMP GRIP ON BUNDLE IS ACCEPTABLE TO PRESERVE DESIGN INTENT. _` REFER TO NCR_`Q321003378_`001 FOR SIMILAR CASE. _`_`_`_`_`_`_`_`_`_`_`_`_`_`_`_`_`_`_`_`_`_`_`_`_`_`_`_`_`_`_`_`_`_`_`_`_`_`_`_`_`_` FRANCISCO VILCHIS LIAISON ENGINEER BOMBARDIER AVIATION 26_`JUN_`2021 _`_`_`_`_`_`_`_`_`_`_`_`_`_`_`_`_`_`_`_`_`_`_`_`_`_`_`_`_`_`_`_`_`_`_`_`_`_`_`_`_`_`_`</t>
  </si>
  <si>
    <t>Q321011364</t>
  </si>
  <si>
    <t>G02996100-001</t>
  </si>
  <si>
    <t>G02996105-101</t>
  </si>
  <si>
    <t>VSTAB HYD INSTL SYS 1,2 &amp; 3 CLAMP BND JU</t>
  </si>
  <si>
    <t>V447798</t>
  </si>
  <si>
    <t>LOGISTIC* IN VSTAB EXIST QTY (1) ELECTRICAL TEST OUT TOLERANCE BETWEEN TUBE ASSY, HYDR SYS 1 RTN, VS (G02996106_`001) AND SPAR, MID, VSTAB (G05530407_`103) DETAIL IS A FOLLOWING: TP1 SB: MAX 10 MILLIOHMS IS: 13.30 MILLIOHMS SEE ATT FOR MORE DETAILS</t>
  </si>
  <si>
    <t>ENGINEERING DISPOSITION. NOTES: P/N. DESCRIPTION. G05530407_`103. SPAR, MID, VSTAB. G02996106_`001. TUBE ASSY, HYDR SYS 1 RTN, VS. &gt; REFER TO DRAWING G02996100 REV. _`D, SHEET #2, ZONE 5D,DETAIL K. PROCEED AS FOLLOWS: 1.1 _` CAREFULLY REMOVE TUBE ASSY G02996106_`001 FROM ASSEMBLY. 1.2 _` PREPARE SURFACES FOR ELECTRICAL BONDING PER BAPS 145_`002 TYPE FAY_`MM. 1.3 _` INSTALL TUBE ASSY G02996106_`001 PER DRAWING REQUIREMENTS AND PERFORM FTER_`BX700_`518003 REV. AE AND ENSURE TO MEET TOLERANCES OF 10 MILIOHMS. 1.4 _` APPLY FILLET SEAL PER BAPS 157_`028 ON TUBE ASSY PER DRAWING REQUIREMENTS. 1.5 _` ENSURE TO MEET ALL OTHER DRAWING REQUIREMENTS THEN CONTINUE ASSEMBLY PER DRAWING SPECIFICATION. SUBSTANTIATION: _` REWORK BROUGHT BACK ASSEMBLY PER DRAWING REQUIREMENTS. LIAISON ENGINEERING. JONATHAN BUENROSTRO. 06/28/2021.</t>
  </si>
  <si>
    <t>V603916</t>
  </si>
  <si>
    <t>Q321011365</t>
  </si>
  <si>
    <t>AGS609</t>
  </si>
  <si>
    <t>AGS609AA</t>
  </si>
  <si>
    <t>SS791</t>
  </si>
  <si>
    <t>V477733</t>
  </si>
  <si>
    <t>CUSTOMER COMPLAINT* REF. DL4586 QTY (1) SLAT ASS, NO.2 (LH) (GM128_`1012_`7) WAS RETURN TO QUERETARO SITE TO PERFORM ISOLATION RESISTANCE TEST SINCE ACCORDING TO THE DL 4586 THIS TEST WAS NOT PERFORMED. DL WAS CREATED FOR THE SLAT 4 LH, BUT IT WAS EXTENDED AT REMAINING SLATS: 1 TO 3 LH/RH AND 4 RH. INVOLVED PART: _`ELEMENT, SENSING, LEAK DETECTN, HOT AIR (GG584_`1033_`7) NOTE: THE PROJECT WAS NOT DONE DUE TO THE EXISTANCE OF DL 4586 , THEREFORE WE USED THE ORIGINAL PRODUCTION ORDER.</t>
  </si>
  <si>
    <t>PROCEED AS FOLLOWS: PRODUCTION: _`PERFORM ISOLATION RESISTANCE TEST AS PER ATP_`S700_`201017 TABLE 10: ELECTRICAL ISOLATION BLDL ELEMENTS _` ENSURE THAT THE RESISTANCE MEASUREMENT ON THE SINTERS IS GREATER THAN MINIMUM RESISTANCE ALLOWED 125Kâ¦. _`ENSURE TO COMPLETE THE ATP FORMAT METHODS: _`PROVIDE CLEAR INSTRUCTIONS TO PERFORM TEST _`PROVIDE ATP FORMAT TO PRODUCTION QUALITY: _`ENSURE THE TEST TO BE PERFORMED AS PER ATP REQUIREMENTS LOGISTICS: _`SEND SLAT WITH THE CORRESPONDING DOCUMENTATION. ROSA ANDREA SANCHEZ ESTRELLA QUALITY AMANU 25_`JUN_`2021</t>
  </si>
  <si>
    <t>V597663</t>
  </si>
  <si>
    <t>Q321011366</t>
  </si>
  <si>
    <t>G02193003-001-01</t>
  </si>
  <si>
    <t>TUBE ASSY, CPCS, REAR PRESSURE BULKHEAD</t>
  </si>
  <si>
    <t>G02193006-001</t>
  </si>
  <si>
    <t>V485503</t>
  </si>
  <si>
    <t>TECHNICAL* NCR REFERENCE *Q320021528* AT E_`BAY, BETWEEN FS 897 AND FS 904, BETWEEN RBL 9 AND LBL 9, IML, THERE ARE VALUES OUT THE TOLERANCE, QTY 2, AS PER FTER_`BX700_`518003 BLOCK 27W: TP #9 S/B â¤10 MILLIOHMS IS 25.92 MILLIOHMS TP #13 S/B â¤10 MILLIOHMS IS 25.53 MILLIOHMS PARTS IN COMMON: 1._` G02193006_`001 TUBE ASSY, CPCS, REAR PRESSURE BULKHEAD QTY 1 2._` G02193003_`001_`01 TUBE ASSY, CPCS, REAR PRESSURE BULKHEAD QTY 1 3._` G02193004_`001 TUBE ASSY, CPCS, REAR PRESSURE BULKHEAD QTY 1 3._` MS21905W6 TEE, FLARELESS QTY 1 4._` B0301010D06 UNION, STR, EXT SWAGED QTY 1 SEE THE ATTCHMENT FOR DETAILS.</t>
  </si>
  <si>
    <t>ENGINEERING DATA: _`_`_`_`_`_`_`_`_`_`_`_`_`_`_`_`_`_`_`_`_`_`_`_`_`_`_`_`_`_`_`_`_`_`_`_`_`_`_`_`_`_`_`_`_`_`_`_`_`_`_`_`_`_`_`_`_`_`_`_`_`_`_`_`_`_`_`_`_`_`_`_`_`_`_`_`_`_`_`_`_`_`_`_`_`_`_`_`_`_`_`_`_`_`_`_`_`_`_`_`_`_`_`_`_`_`_`_`_`_`_`_`_`_`_`_`_`_`_`_`_`_`_`_`_`_`_`_`_`_`_`_`_`_`_`_`_`_`_`_`_`_`_`_`_`_`_`_`_`_`_`_`_`_`_`_`_`_`_`_`_`_`_`_`_`_`_`_`_`_`_`_`_`_`_`_`_`_`_`_`_`_`_`_`_`_`_`_`_`_`_`_`_`_`_`_`_`_`_`_`_`_`_`_`_`_`_`_`_` NOTES: _` ASSEMBLY DRAWING: G02193000 REV_`H , SHEET 01, ZONE 3D. _` B/P INSTALLATION HARDWARE: B0301010D06 FITTING + MS21905W6 FLARE_`LESS TUBE _`_`_`_`_`_`_`_`_`_`_`_`_`_`_`_`_`_`_`_`_`_`_`_`_`_`_`_`_`_`_`_`_`_`_`_`_`_`_`_`_`_`_`_`_`_`_`_`_`_`_`_`_`_`_`_`_`_`_`_`_`_`_`_`_`_`_`_`_`_`_`_`_`_`_`_`_`_`_`_`_`_`_`_`_`_`_`_`_`_`_`_`_`_`_`_`_`_`_`_`_`_`_`_`_`_`_`_`_`_`_`_`_`_`_`_`_`_`_`_`_`_`_`_`_`_`_`_`_`_`_`_`_`_`_`_`_`_`_`_`_`_`_`_`_`_`_`_`_`_`_`_`_`_`_`_`_`_`_`_`_`_`_`_`_`_`_`_`_`_`_`_`_`_`_`_`_`_`_`_`_`_`_`_`_`_`_`_`_`_`_`_`_`_`_`_`_`_`_`_`_`_`_`_`_`_`_`_`_` ENGINEERING DISPOSITION (PROCEED AS FOLLOWS): 1. REWORK PROCESS: _` CAREFULLY REMOVE COMMON MS21905W6 TEE TUBE FROM ASSY. _` CLEAN ALL MATING SURFACES PER BAPS_`180_`009. _` ASSURE NO FOD, SEALANT OR ANY OTHER SIGN OF CONTAMINANT IS PRESENT ON TEE THREADS. _` LIGHTLY ABRADE MATING SURFACES OF MS21905W6 COMMON TO G02193004_`001, G02193003_`001 AND G02193006_`001. _` DO NOT REMOVE MATERIAL / THICKNESS OF FITTING . ABRASION PURPOSE IS ONLY TO REMOVE AS LESS COATING AS POSSIBLE. _` TOUCH UP ABRADED ZONES WITH CODE A047 OF BAERD GEN_`004. _` RE_` INSTALL REMOVED QTY(1) MS21905W6 ON ASSY PER ENG DWG G02193000 REV_`H REQUIREMENTS. _` TEST ELECTRICAL BONDING OF TUBES PER FTER_`BX700_`518003 REV_`AM AND ASSURE ALL REQUIREMENTS ARE MET. _` ENSURE NO OTHER DEVIATION IS PRESENT ON REPORTED ASSY.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ASSY WILL BE RESTORED TO MEET DESIGN INTENT. _`_`_`_`_`_`_`_`_`_`_`_`_`_`_`_`_`_`_`_`_`_`_`_`_`_`_`_`_`_`_`_`_`_`_`_`_`_`_`_`_` FRANCISCO VILCHIS. LIA</t>
  </si>
  <si>
    <t>V601930</t>
  </si>
  <si>
    <t>Q321011367</t>
  </si>
  <si>
    <t>V483992</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</si>
  <si>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06/25/2021.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28, 2021 ============================= DISCREPANCY #007 DISPOSITION #1.0 NOTED OOT CONDITION IS ACCEPTABLE AT THIS STAGE OF THE BUILD ADJACENT TO THE SUBJECT AREA, IDENTIFY WITH NCR# PER BAPS 144_`005 (BLACK INK) M.MARCUCCI MRB, BA ENG 2021/6/28</t>
  </si>
  <si>
    <t>STRAP EOP</t>
  </si>
  <si>
    <t>AFTER PERFORMED SHOOTING OF KEY CHARACTERISTICS AT STATION AGX997 OF STRUCTURAL ASSY, REAR FUSELAGE G05360000_`003 THE NEXT MEASUREMENTS WERE OUT OF TOLERANCES AS FOLLOW. G00653060_` STRAP EOP GROUP: STRAP EOP PLEASE SEE ATTACHMENTS FOR MAJOR INFO: _` NOMINAL COORDINATES. _` MEASURED COORDINATES. _` DESVIATION _` OFFSET (WHEN APPLICABLE) PDF MARKED WITH RED AT VALUES OUT OF TOLERANCE.</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</si>
  <si>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06/25/2021.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28, 2021 ============================= SUBJECT CONDITION ARE ACCEPTABLE TO FAL ENGINEERING AT THIS STAGE OF BUILD TEMPORARY IDENTIFY AREA WITH NCR # PER BAPS 144_`005 FOR FAL AWARENESS AT FAL: ENSURE TO MAINTAIN 2D EDGE DISTANCE WHEN OPEN FASTENERS AT DISCREPANT AREA IGNATIUS TSUI FAL LIAISON ENG</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</si>
  <si>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06/25/2021. ===========KC_`CIP============= VSTAB SYMMETRY POINTS: THE OOT SYMMETRY POINTS WILL CAUSE NO IMPACT TO FAL. THERE WILL BE MINOR IMPACT TO FINAL AIRCRAFT SYMMETRY, HOWEVER CALCULATIONS ARE WITHIN TOLERANCE. RECOMMENDED TO ACCEPT AS IS. SEE GRAPHIC ATTACHED. KAMYAR GHANIZADEH BA _` KC CIP JUNE 28, 2021 ============================= DISCREPANCY #004 DISPOSITION #1.0 NOTED OOT CONDITION IS ACCEPTABLE TO USE "AS_`IS" AT THIS STAGE OF THE BUILD ENGINEERING SUBSTANTIATION: MAINTAIN DESIGN INTENT JOHAN VAN TONDER _` ENGINEERING MRB _` 28 JUNE 2021</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</si>
  <si>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06/25/2021.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28, 2021 ============================= DISCREPANCY #003 DISPOSITION #1.0 OOT CONDITION IS ACCEPTABLE TO USE "AS_`IS" AT THIS STAGE OF THE BUILD. NOTE TO METHODS: THIS NEGATIVE OOT CONDITION COULD RESULT IN A LOW EDGE DISTANCE CONDITION AT FAL JOINING ENGINEERING SUBSTANTIATION: MAINTAIN DESIGN INTENT JOHAN VAN TONDER _` ENGINEERING MRB _` 28 JUNE 2021</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</si>
  <si>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06/25/2021.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28, 2021 ============================= DISCREPANCY #002 DISPOSITION #1.0 OOT CONDITION IS ACCEPTABLE TO USE "AS_`IS" AT THIS STAGE OF THE BUILD. ENGINEERING SUBSTANTIATION: MAINTAIN DESIGN INTENT JOHAN VAN TONDER _` ENGINEERING MRB _` 28 JUNE 2021</t>
  </si>
  <si>
    <t>_` 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06/25/2021.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28, 2021 ============================= DISCREPANCY #001 DISPOSITION #1.0 NOTED OOT CONDITION IS ACCEPTABLE TO USE "AS_`IS" AT THIS STAGE OF THE BUILD ENGINEERING SUBSTANTIATION: MAINTAIN DESIGN INTENT JOHAN VAN TONDER _` ENGINEERING MRB _` 28 JUNE 2021</t>
  </si>
  <si>
    <t>Q321011368</t>
  </si>
  <si>
    <t>U896201</t>
  </si>
  <si>
    <t>METHODS* M_`AA REF. RNC Q321003039 IN TAILCONE ASSY, FWD REAR FUSE (GD239_`6800_`9) WERE MEASURED STEPS &amp; GAPS ON APU DOOR ASSY RH (GD239_`6775_`3) &amp; APU DOOR ASSY LH (GD239_`6751_`3) AND THERE ARE STEPS &amp; GAPS OUT OF TOLERANCE. TOLERANCES PER DWG: LONGITUDINAL BTW DOORS: +/_` .045" LONGITUDINAL: +/_`0.040â LATERAL FWD: +/_` .025" LATERAL AFT: +/_` .035" CURRENT CONDITION RH INVOLVED PARTS APU DOOR ASSY RH (GD239_`6775_`3) RH SKIN EXTERNAL FWD (GD239_`8002_`1X02) SKIN ASSY, TAILCONE, AFT (RH) (GD239_`8004_`3X01) CURRENT CONDITION LH INVOLVED PARTS APU DOOR ASSY LH (GD239_`6751_`3) LH SKIN EXTERNAL FWD (GD239_`8001_`1X01) SKIN ASSY LH TAILCONE AFT (GD239_`8003_`3X01) THERE ARE QTY (12) POINTS OUT OF TOLERANCE (GAPS) THERE ARE QTY (16) POINTS OUT OF TOLERANCE (STEPS) NOTE: THE STEPS WERE MEASUREMENT EACH 3 INCHES THE GAPS WERE MEASUREMENT EACH 3 INCHES BOTH MEASURES WERE TAKEN WITH GAP GUN LASER IN GAP_`THROUGH SETTING. NOT EXIST MISMATCH BETWEEN LATCH AND FITTING RH DOORS IS COMPLETE AS PER DWG REQUIREMENTS, AND TENSION LATCHES ARE BETWEEN 11 TO 22 LBS.</t>
  </si>
  <si>
    <t>ENGINEERING NOTES: AFFECTED DRAWINGS: GD239_`6750 REV _`F GC289_`1211 REV _`K GD239_`6751 REV _`U GD239_`6775 REV _`R AFFECTED PARTS: GD238_`8051_`9 APU SKIN LH 2024 T3 THK=0.040" GD238_`6472_`11 SURROUND FWD LH 6AL_`4V TI THK=0.064" GD238_`6340_`9 SURROUND UPPER AMS4902 THK=0.032" GD238_`6471_`3 SURROUND AFT LH 6AL_`4V TI THK=0.064" GD238_`8052_`9 APU SKIN RH 2024 T3 THK=0.040" GD238_`6339_`3 SURROUND 6AL_`4V TI THK=0.064" GD238_`6341_`9 SURROUND FWD RH 6AL_`4V TI THK=0.064" GD238_`6340_`10 SURROUND UPPER AMS 4902 THK=0.032" DISPOSITION: _`DISASSEMBLE AS REQUIRED TO COMPLETE REPAIR AS STATED: _`FOR GAP POINTS LESS THAN 0.060": _`TRIM / MACHINE DOWN PER BAPS 188_`001 TO ENSURE MIN 0.060" GAP, ENSURE MIN 2XD EDGE TO ADJACENT FASTENERS. BREAK ALL SHARP EDGES PER BAPS 188_`001. SURFACE ROUGHNESS 63 RA MAX. ENSURE B/P CONTOUR PER DRAWING REQUIREMENTS. _`APPLY CHEMICAL CONVERSION COATING PER BAPS 160_`020 TYPE II + HEAT RESISTANT COATING PER BAPS 138_`049 TO CUT EDGE OF EXTERNAL SKIN _`FOR POSITIVE STEP OUT OF TOLERANCES AND NEGATIVE STEP 96: _`USING A SUITABLE FORMING TOOL COLD CHECK PER BAPS 188_`000 TO ENSURE DRAWING STEPS IF ANY SUPERFICIAL SCRATCH IS PRESENT, BREAK ALL SHARP EDGES, LIGHTLY BLEND AND SMOOTH USING A MINIMUM BLEND RATIO OF 100 TIMES DEPTH IN ALL DIRECTIONS FOR EXTERIOR SURFACE PER BAPS 188_`001 DO NOT INCREASE DEPTH OF NOTED DISCREPANCY. ENSURE SURFACE ROUGHNESS MAXIMUM 63 RA. _`QC MANDATORY INSPECTION USING A 10X MAGNIFYING GLASS AND A GOOD LIGHT SOURCE TO ENSURE NO TRACES OF THE REPORTED DAMAGE REMAIN AFTER THE BLEND. _`PERFORM NDI (EDDY CURRENT) OVER THE REPAIRED SURFACE PER BAPS 176_`019 AND ENSURE NO RELEVANT INDICATIONS ARE FOUND, RESUBMIT OTHERWISE. _`IF ANY BLEND WAS MADE, PERFORM AN ULTRASONIC THICKNESS SCREENING OVER THE REPAIRED ZONE PE</t>
  </si>
  <si>
    <t>V597732</t>
  </si>
  <si>
    <t>Q321011369</t>
  </si>
  <si>
    <t>V561555</t>
  </si>
  <si>
    <t>*METHODS REFERENCE NCR'S: 70094 Q321003149 70102 Q321007302 70095 Q321003123 70103 Q321007395 70096 Q321004130 70104 Q321007396 70097 Q320004535 70105 Q321009130 70098 Q321005268 70106 Q321009416 70099 Q321005356 (EXT) 70107 Q321009846 70100 Q321006254 70108 Q321010423 70101 Q321007092 70109 Q321010818 AT FS 1016_`1035 STGRS 13 &amp; 15 RHS ; THE HARNESS G09172051_`019, HARNESS, AFT FUSE, REAR RHS RBB; APPEAR WITH, QTY 3 CLAMPS GAUGE NOT AS PER DRAWING. REFERENCE CONNECTOR BUNDLE: J511 &amp; P785B BUNDLE SEGREGATION CODES D1G, D2G, E2G &amp; S2G DISCREPANT CLAMPS: CLAMP: RBB7009 IS MS21919WDE10 SB MS21919WDE8 CLAMP: RBB7084 IS MS21919WDE10 SB MS21919WDE8 CLAMP: RBB7035 IS MS21919WDE9 SB MS21919WDE7 QUALITY NOTES: THE BUNDLE IN THE DISCREPANT PART HAVE A CONDUIT INSTALLED AS PER DWG AS FOLLOWS: FOR RBB7009 &amp; RBB7084 CONDUIT PN: S10155H7; INSIDE DIAMETER AS PER DATA SHEET: 0.625" CLAMP MS21919WDE8; INNER DIAMETER AS PER DATA SHEET: 0.500" FOR RBB7035 CONDUIT PN: S10155H8; INSIDE DIAMETER AS PER DATA SHEET: 0.500" CLAMP MS21919WDE7; INNER DIAMETER AS PER DATA SHEET: 0.438" SEE ATTACHMENTS AS REFERENCE</t>
  </si>
  <si>
    <t>ENGINEERING DATA: _`_`_`_`_`_`_`_`_`_`_`_`_`_`_`_`_`_`_`_`_`_`_`_`_`_`_`_`_`_`_`_`_`_`_`_`_`_`_`_`_`_`_`_`_`_`_`_`_`_`_`_`_`_`_`_`_`_`_`_`_`_`_`_`_`_`_`_`_`_`_`_`_`_`_`_`_`_`_`_`_`_`_`_`_`_`_`_`_`_`_`_`_`_`_`_`_`_`_`_`_`_`_`_`_`_`_`_`_`_`_`_`_`_`_`_`_`_`_`_`_`_`_`_`_`_`_`_`_`_`_`_`_`_`_`_`_`_`_`_`_`_`_`_`_`_`_`_`_`_`_`_`_`_`_`_`_`_`_`_`_`_`_`_`_`_`_`_`_`_`_`_`_`_`_`_`_`_`_`_`_`_`_`_`_`_`_`_`_`_`_`_`_`_`_`_`_`_`_`_`_`_`_`_`_`_`_`_`_` Â» ASSEMBLY DRAWING: G02490610 REV_`K _`_`_`_`_`_`_`_`_`_`_`_`_`_`_`_`_`_`_`_`_`_`_`_`_`_`_`_`_`_`_`_`_`_`_`_`_`_`_`_`_`_`_`_`_`_`_`_`_`_`_`_`_`_`_`_`_`_`_`_`_`_`_`_`_`_`_`_`_`_`_`_`_`_`_`_`_`_`_`_`_`_`_`_`_`_`_`_`_`_`_`_`_`_`_`_`_`_`_`_`_`_`_`_`_`_`_`_`_`_`_`_`_`_`_`_`_`_`_`_`_`_`_`_`_`_`_`_`_`_`_`_`_`_`_`_`_`_`_`_`_`_`_`_`_`_`_`_`_`_`_`_`_`_`_`_`_`_`_`_`_`_`_`_`_`_`_`_`_`_`_`_`_`_`_`_`_`_`_`_`_`_`_`_`_`_`_`_`_`_`_`_`_`_`_`_`_`_`_`_`_`_`_`_`_`_`_`_`_` ENGINEERING DISPOSITION (PROCEED AS FOLLOWS): 1. INSPECTION PROCESS: _` ACCEPTABLE TO USE MS21919WDE10 IN LIEU OF MS21919WDE8 AT RBB7009 AND RBB7084 CLAMPING POSITION. _` ACCEPTABLE TO USE MS21919WDE9 IN LIEU OF MS21919WDE7 AT RBB7035 CLAMPING POSITION. _` QC TO VERIFY NO ROUTING OR HARNESS POSITION ISSUES ARE PRESENT. _` COMMON CONDUITS S10155H8 AND S10155H7 INSTALLATION HAD MUST BEEN PER ENGINEERING DRAWING SPECIFICATIONS _` IDENTIFY THE ASSEMBLY WHERE CONVENIENT WITH A NCR TAG PER BAPS_`144_`005. _`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REFER TO NCR_`Q321003149_`001 FOR EWIS LIAISON ENGINEERING EVALUATION FOR SAME CASE. _`_`_`_`_`_`_`_`_`_`_`_`_`_`_`_`_`_`_`_`_`_`_`_`_`_`_`_`_`_`_`_`_`_`_`_`_`_`_`_`_` FRANCISCO VILCHIS. LIAISON ENGINEER. BOMBARDIER AVIATION 25_`JUN_`2021 _`_`_`_`_`_`_`_`_`_`_`_`_`_`_`_`_`_`_`_`_`_`_`_`_`_`_`_`_`_`_`_`_`_`_`_`_`_`_`_`_`</t>
  </si>
  <si>
    <t>Q321011372</t>
  </si>
  <si>
    <t>V561880</t>
  </si>
  <si>
    <t>*METHODS REFERENCE NCR: 70096 Q321005151 70097 Q321005155 70098 Q321005156 70099 Q321006285 70100 Q321006361 70101 Q321006917 70102 Q321007293 70103 Q321007986 70104 Q321008392 70105 Q321009060 70106 Q321009417 70107 Q321009879 70108 Q321010424 70109 Q321010821 AT FS 1050_`1080, CANTED FRAME LHS, THERE ARE QTY (5) CLAMPS ON HARNESS G09171071_`005 WITH MORE THAN 5 TURNS OF FIBER GLASS TAPE UNDER THE SADDLE CLAMPS, THIS CONDITION DOES NOT MEET THE BAPS 145_`212 (ONLY 5 TURNS ALLOWED) PN: B0305064_`02PH16HC CLAMP, SADDLE QTY 5 SEE ATTACHMENTS AS REFERENCE.</t>
  </si>
  <si>
    <t>AS PER BAPS 145_`212 REV G, PAGE 6 NOTE 1, (FOR SADDLE CLAMP CLAMP ONLY) IT IS PERMISSIBLE TO INSTALL THE SADDLE CLAMP 1 DASH SMALLER, INSTALL THE PN: B0305064_`02PH15HC ON FIVE PLACES MENTIONED IN DISCREPANCY TEXT LOGISTICS TO PROVIDE THE PARTS LUIS ANGEL ARREDONDO QUALITY MRB, GLOBAL 7500 25/JUN/2021</t>
  </si>
  <si>
    <t>V597736</t>
  </si>
  <si>
    <t>METHODS* REFERENCE NCR'S 70096 Q321005151 70097 Q321005155 70098 Q321005156 70098 Q321006285 70100 Q321006361 70101 Q321006917 70102 Q321007293 70103 Q321007986 70104 Q321008392 70105 Q321009060 70106 Q321009417 70107 Q321009879 70108 Q321010424 70109 Q321010821 AT FS 981_`999 STGR 11_`12, LHS AND RHS, THERE ARE QTY (2) SADDLE CLAMPS WITH MORE THAN 5 TURNS OF FIBER GLASS TAPE, THAT CONDITION DOES NOT MEET THE BAPS 145_`212 (MAXIMUM ALLOWED 5 TURNS OF FIBER GLASS TAPE) PN: B0305064_`02PH14HC SADDLE, CLAMP QTY 2 (1 LHS AND 1 RHS) SEE ATTACHMENT AS REFERENCE</t>
  </si>
  <si>
    <t>AS PER BAPS 145_`212 REV G, PAGE 6 NOTE 1, (FOR SADDLE CLAMP CLAMP ONLY) IT IS PERMISSIBLE TO INSTALL THE SADDLE CLAMP 1 DASH SMALLER, INSTALL THE PN: B0305064_`02PH13HC ON TWO PLACES MENTIONED IN DISCREPANCY TEXT LOGISTICS TO PROVIDE THE PARTS LUIS ANGEL ARREDONDO QUALITY MRB, GLOBAL 7500 25/JUN/2021</t>
  </si>
  <si>
    <t>V597738</t>
  </si>
  <si>
    <t>Q321011374</t>
  </si>
  <si>
    <t>V561552</t>
  </si>
  <si>
    <t>V400881</t>
  </si>
  <si>
    <t>*TECHNICAL SUPPLIER REFERENCE NCR: 70097 Q321004430 70098 Q321004950 70099 Q321005797 70101 Q321006915 70102 Q321007295 70103 Q321008000 70104 Q321008394 70105 Q321009061 70106 Q321009429 70107 Q321009880 70108 Q321010425 70109 Q321010825 AT FS 999_`1016 STGR 15_`27 LHS, THE HARNESS G09171051_`019; HARNESS, AFT FUSE, REAR LHS RAB APPEAR WITH: QTY 3 BUNDLES NOT ROUTED AS PER DRAWING, BUNDLES INVOLVED: 1S2G, S3G &amp; 1A1P QUALITY NOTES: TO CHANGE THE MISS ROUTED BUNDLES IT IS NECESARY REMOVE THE REGARDING EPXB MODULES OF CONNECTORS J784, J772 &amp; J774 IN ORDER TO AVOID TWISTED BUNDLES SEE ATTACHMENTS AS REFERENCE</t>
  </si>
  <si>
    <t>ENGINEERING ANNOTATIONS AFFECTED COMPONENT(S): G09171051_`019, HARNESS AFT FUSE REAR LHS RAB. ENGINEERING DISPOSITION PROCEED AS FOLLOWS: _` RE_`DRESS HARNESS BUNDLES S2G, S3G AND A1P AS PER 3D DMU G09171051_`019 PER BAPS 145_`218, 145_`210. REMOVE LACING AND TIE WRAPS AS REQD FOR DRESS_`UP. DIS_`ASSEMBLE CONNECTORS J784, J772 AND J774 AS REQD FOR REWORK AND RE_`ASSEMBLE AFTER REWORK PER BAPS 145_`238, 145_`321. _` RING OUT REQD IF WIRES DE_`PIN FROM THE CONNECTOR INSERTS/MODULES. _` QUALITY TO ENSURE THAT THE ASSEMBLY MEETS MRB DISPOSITION AND ALL OTHER REQUIREMENTS OF THE ENGINEERING DWG. LIAISON SUBSTANTIATION: REWORK WILL ENSURE COMPLIANCE TO DWG. REQUIREMENTS. Â» DISP. CONCURS WITH EWIS (SIMILAR CONDITION TO NCR Q321009880). RICARDO SENOVIO BA LIAISON ENGINEERING 06/25/2021.</t>
  </si>
  <si>
    <t>V597698</t>
  </si>
  <si>
    <t>Q321011376</t>
  </si>
  <si>
    <t>G02992034-001</t>
  </si>
  <si>
    <t>TUBE ASSY, SUCTION, HYDR SYS 2</t>
  </si>
  <si>
    <t>V528143</t>
  </si>
  <si>
    <t>METHODS* AFTER TORQUE PROCESS LOCK WIRE WAS EXPOSED ON ADAPTER, SWAGED TO FLARELESS (B0302143D20) TORQUE APPLIED WAS 945 LBS AS PER ATP#MX770_`291002_`003 DRW REF. G02992034 REV NC SEE ATTACHMENTS FOR DETAILS</t>
  </si>
  <si>
    <t>ENGINEERING DISPOSITION PROCEED AS FOLLOWS: _` SCRAP QTY_`1 TUBE ASSY G02992034_`001. LIAISON SUBSTANTIATION: PART NOT FEASIBLE TO USE. RICARDO SENOVIO BA LIAISON ENGINEERING 06/26/2021.</t>
  </si>
  <si>
    <t>V597739</t>
  </si>
  <si>
    <t>METHODS* DUE TORQUE PROCESS QTY (6) DAMAGED AREAS FOUND AFTER TORQUE. ONLY TREATMENT OF B0302143D20 WAS DAMAGED, NO MATERIAL REMOVED. NO DEPTH ISSUE ON MARKS SEE ATTACHMENT FOR DETAILS</t>
  </si>
  <si>
    <t>V597741</t>
  </si>
  <si>
    <t>Q321011377</t>
  </si>
  <si>
    <t>UNDER INVESTIGATION* REFERENCE NCR Q321011017 EXHAUST DUCT ASSY, PRECOOLER, PYLON (G00654570_`002) WAS LOCATED AND INSTALLED AT PYLON ASSY RH BUT NOT FIT PROPERLY AS PER REQUIREMENTS. IS CAUSING A STEP CONDITION IN REFERENCE WITH REMOVABLE PANEL G05450693_`106 MAXIMUM STEP FOUND IS 0.105" S/B +_` 0.040" EXHAUST DUCT ASSY, PRECOOLER, IS SUSPECTED OUT OF DIMENSIONS. IS REQUIRED MEASURES BY DIMENSIONAL. NOTES: PART ALREADY REMOVED. THIS NCR DETAIL WAS RAISED AS PER REFERENCED NCR DISPOSITION PLEASE ADVISE SEE ATTACHMENTS FOR DETAILS</t>
  </si>
  <si>
    <t>ENGINEERING DISPOSITION. NOTES: P/N. DESCRIPTION. G00654570_`002. EXHAUST DUCT ASSY, PRECOOLER, PYLON. &gt; REFER TO DRAWING G00654570 REV. _`B. PROCEED AS FOLLOWS: 1.1 _` ACTUAL DAMAGE ON BOLTS OF EXHAUST DUCT ASSY ARE NOTED AND IT'S NOT ACCEPTABLE FOR ENGINEERING. 1.2 _` PROCEED TO DISCARD DISCREPANT EXHAUST DUCT ASSY. SUBSTANTIATION: _` ACTUAL CONDITION ON BOLTS AFFECTED INSTALLATION OF EXHAUST DUCT ASSY ON NHA. LIAISON ENGINEERING. JONATHAN BUENROSTRO. 07/06/2021.</t>
  </si>
  <si>
    <t>Q321011378</t>
  </si>
  <si>
    <t>G05450057-013-02</t>
  </si>
  <si>
    <t>G05450509-107-02</t>
  </si>
  <si>
    <t>V452699</t>
  </si>
  <si>
    <t>B0589283* ON G05450509_`107_`02 SKIN, REMOVABLE TE, PYLON THERE ARE TOOL MARK QTY 1 LOCATION FS 1117.20 ACTUAL CONDITION ZONE LENGTH WIDTH DEPTH 1 .1450" .070" .0025" SEE ATTACHMENTS MORE INFO</t>
  </si>
  <si>
    <t>ENGINEERING ANNOTATIONS AFFECTED PART(S): _` G05450509_`107, SKIN REMOVABLE TE PYLON / MATL. SPEC.: BAMS516_`015 AL ALLOY 2524_`T3 / FINISH CODE A109 / THK.: 0.063". TOLERANCE TO BE +/_`0.002". ENGINEERING DISPOSITION PROCEED AS FOLLOWS: _` MASK THE AREA AROUND THE DAMAGE TO LIMIT/MINIMIZE THE EXTENT OF THE REPAIRED AREA. _` BLEND THE DAMAGE USING #120 AND #240 GRIT ALUMINUM OXIDE PAPER UNTIL THE DAMAGE HAS BEEN BLENDED OUT TO A SMOOTH AND CONTINUOUS TRANSITION. USE FINE OR MEDIUM SCOTCH_`BRITE IN LIEU OF ABRASIVE PAPER WHENEVER POSSIBLE. _` USE A MINIMUM 100:1 BLEND RATIO. _` ENSURE REPAIRED AREA AROUND FASTENER HOLE IS BLENDED OUT TO GRADUAL TRANSITION. _` ENSURE TO OBTAIN 63RA SURFACE FINISH OR BETTER. _` DO NOT DEEPEN BLEND. _` CLEAN REPAIRED AREA PER BAPS 180_`009. _` PERFORM EDDY CURRENT INSPECTION PER BAPS 176_`019 OR OPTIONALLY FLUORESCENT PENETRANT INSPECT PER BAPS 176_`002 TO ENSURE REPAIRED AREA IS CRACK FREE. _` MEASURE THE REMAINING THICKNESS OF THE PART PER NDE UT_`51 AT THE REPAIRED AREA AND ENSURE MIN. REMAINING MATERIAL IS WITHIN DWG. TOLERANCES. _` TOUCH_`UP REPAIRED AREA WITH FINISH CODE A045 PER BAERD GEN_`004. _` QUALITY TO ENSURE THAT THE PART/ASSEMBLY IN THE LOCALITY OF THE REPAIR MEETS MRB DISPOSITION AND ALL OTHER REQUIREMENTS OF THE ENGINEERING DWG. LIAISON SUBSTANTIATION: FUNCTIONALLY AND STRUCTURALLY ACCEPTABLE TO ENGINEERING. Â» REMAINING MATERIAL AFTER REPAIR IS EXPECTED TO BE WITHIN DWG, TOLERANCES. RICARDO SENOVIO BA LIAISON ENGINEERING 06/25/2021.</t>
  </si>
  <si>
    <t>V601927</t>
  </si>
  <si>
    <t>Q321011379</t>
  </si>
  <si>
    <t>G05360005-001.</t>
  </si>
  <si>
    <t>TAILCONE INSTL, REAR FUSE</t>
  </si>
  <si>
    <t>G05397266-101</t>
  </si>
  <si>
    <t>FITTING, HOIST BEAM, REAR FUSE TAILCONE</t>
  </si>
  <si>
    <t>V505004</t>
  </si>
  <si>
    <t>METHODS* EXIST QTY (2) HOLE OVER SIZE FS 1102 AND BTW STRG 1 LH TO 1 RH AFFECTED PART: G05363500_`101 (STRAP, REAR SPAR, AFT BARREL, TOP) MIN E.D: 0.700â G05397266_`101 (FITTING, HOIST BEAM) MIN E.D: 0.320â G05363529_`111_`01 (FRAME, REAR SPAR, REAR FUSE) E.D. NOT ISSUE HOLE HOLE OPEN E.D. ON STRAP MIN E.D. ON FITTING DIA CSK 1 0.185â G&amp;R 0.700â 0.340â 0.210â 2 0.185â G&amp;R 0.700â 0.320â 0.210â PITCH: 0.650â B/P: B0206003AG5 SEE ATTACHTMENT</t>
  </si>
  <si>
    <t>ENGINEERING ANNOTATIONS NOTE: FOR REFERENCE SEE DWG. G05360005 REV. _`B, ZONE/SHEET 6D_`1 (SECTION A_`A) FOR B/P INSTALLATION. INVOLVED PART(S): _` G05397266_`101, FITTING HOIST BEAM REAR FUSE TAILCONE. _` G05363529_`111, FRAME REAR SPAR REAR FUSE. _` G05363500_`101, STRAP REAR SPAR AFT BARREL. ENGINEERING DISPOSITION PROCEED AS FOLLOWS: _` ENSURE QTY_`2 DISCREPANT HOLES ARE OPENED TO Ã 0.1850"_`0.1880" PER BAPS 151_`029 THROUGH ALL DETAILS. _` ENSURE A MINIMUM E.D. OF 0.320" IN FITTING FOR HOLE #2. _` ENSURE A MINIMUM E.D. OF 0.340" IN FITTING FOR HOLE #1. _` REWORK CHAMFER TO Ã 0.230"_`0.240" PER BAPS 151_`029, SECTION 9.2.2. _` WET INSTALL QTY_`2 HI_`LITE(S) B0206003AG6_`( ) + NUT(S) B0206017TP6 IN LIEU OF B/P B0206003AG5_`8 PER BAPS 151_`029, BAPS 157_`028 AND ALL OTHER DRAWING REQUIREMENTS. _` ENSURE THAT THE ASSEMBLY MEETS ALL OTHER SPECIFICATIONS OF THE ENGINEERING DWG. _` CONTINUE WITH THE ASSEMBLY PROCESS PER DRAWING REQUIREMENTS. LIAISON SUBSTANTIATION: STRUCTURALLY AND FUNCTIONALLY ACCEPTABLE TO ENG. RICARDO SENOVIO BA LIAISON ENGINEERING 06/25/2021.</t>
  </si>
  <si>
    <t>V597700</t>
  </si>
  <si>
    <t>Q321011380</t>
  </si>
  <si>
    <t>G05361701-111-01</t>
  </si>
  <si>
    <t>B0602258* B/P FASTENER: B0205020AD5 AT PART G05361701_`111_`01 (SKIN, LOWER PANEL, AFT FUSE) THERE IS A DRILL RUN WITH NEXT MEASUREMENTS: DRILL RUN: DEPTH: _`.004" LENGTH: .150" WIDTH: ,050" DISTANCE TO CLOSEST FASTER: 0.000" OVER CONDITION OTHER DAMAGE WERE NOT FOUND. SEE ATTACHMENTS FOR DETAIL.</t>
  </si>
  <si>
    <t>ENGINEERING ANNOTATIONS AFFECTED PART(S): _` G05361701_`111, SKIN LOWER PANEL AFT FUSE / MATERIAL SPEC.: BAMS516_`015, AL ALLOY 2524_`T3 / FINISH CODE A109 / THK.:0.100". NOMINAL THK. IN THE LOCALITY OF DAMAGES IS 0.080". CHEM_`MILLED POCKET THICKNESS TOLERANCES IS +/_`.004". ENGINEERING DISPOSITION PROCEED AS FOLLOWS: _` MIN. REMAINING THICKNESS OF 0.075" WITH NO INDICATIONS FOUND AFTER EDDY CURRENT INSPECTION IS ACCEPTABLE TO ENGINEERING PROVIDING COMPLIANCE WITH ALL OTHER ENGINEERING MRB REQUIREMENTS. _` ENSURE THAT REPAIRED AREA HAS BEEN BLENDED OUT TO A SMOOTH AND CONTINUOUS TRANSITION. _` SURFACE ROUGHNESS TO BE 63RA OR BETTER. _` CLEAN REPAIRED AREA PER BAPS 180_`009. _` APPLY FINISH CODE A047 TO REPAIRED SURFACE PER BAERD GEN_`004. _` ENSURE FASTENER IN THE LOCALITY OF REPAIRED AREA IS NOT DAMAGED, OTHERWISE REPLACE IT AS PER DWG. REQUIREMENTS. _` ENSURE LOCAL AND LOFT CONTOUR DEVIATION IS WITHIN DWG. G00606301 REQUIREMENTS. _` QUALITY TO ENSURE THAT THE ASSEMBLY IN THE LOCALITY OF THE REPAIR MEETS MRB DISPOSITION AND ALL OTHER REQUIREMENTS OF THE ENGINEERING DWG. LIAISON SUBSTANTIATION: FUNCTIONALLY AND STRUCTURALLY ACCEPTABLE TO ENGINEERING. Â» MAX. MATERIAL REMOVED NOT EXCEEDING 10% OF TOTAL SKIN THK. DOES NOT AFFECT PART INTEGRITY. RICARDO SENOVIO BA LIAISON ENGINEERING 06/30/2021.</t>
  </si>
  <si>
    <t>Q321011381</t>
  </si>
  <si>
    <t> 44P1</t>
  </si>
  <si>
    <t>COMP &amp; METAL BOND - PAINT - NOT TO SPEC</t>
  </si>
  <si>
    <t>ACCORDING TO QAPI 3.8.8.2.1.2 THIS NCR WAS CREATED TO DOCUMENT THE ESTABLISHMENT OF CORRECTIVE ACTION FOR REPETITIVE SNAG IN PU11 (SNAGS REPETITIVE IN MAY OF 2021). AFTER THE PRELIMINARY INVESTIGATION THE TOP OFFENDER DETECTED IN PU11 WAS "PAINT OR OTHER PROTECTION ABSENCE" AND THIS PROBLEM AFFECTED PRINCIPALLY THE CAPSULE NOSE ASSY, AND COCKPIT FLOOR ASSY OF THE WORK STATION AGX290 AND AGX369. SEE ATTACHMENTS FOR DETAILS</t>
  </si>
  <si>
    <t>USE AS IS ACCORDING TO QAPI 3.8.8.2.1.2 PERFORM PRELIMINARY REVIEW PROVIDE A CORRECTIVE ACTION FOR REPETITIVE SNAG IN PU11 FOR SNAGS REPETITIVE IN MAY 2021. 1) CREATE A PSS WITH ALL DEPARTMENTS INVOLVED IN THE REPETITIVE SNC 2) INCLUDE THE PSS FORM COMPLETE IN THE PRODUCTION BUYOFF. ADALBERTO LIZARRAGA QUALITY AGENT MRB</t>
  </si>
  <si>
    <t>Q321011383</t>
  </si>
  <si>
    <t>G09181002-003</t>
  </si>
  <si>
    <t>CABLE, COAX, NAV 1 VOR LOC VLB</t>
  </si>
  <si>
    <t>V561574</t>
  </si>
  <si>
    <t>METHODS* REFERENCE NCR: 70090 Q320023654 70099 Q321004571 70108 Q321004580 70091 Q321000650 70100 Q321004572 70109 Q321004581 70092 Q321001207 70101 Q321004573 70093 Q321001719 70102 Q321004574 70094 Q321002403 70103 Q321004575 70095 Q321003609 70104 Q321004576 70096 Q321004125 70105 Q321004577 70097 Q321004534 70106 Q321004578 70098 Q321004570 70107 Q321004579 LOCATION F.S. 897 STGR 2L _`3L. DUE TO OVERLAP BETWEEN FEEDTHRU B0816131_`XB_`2310 AND CCM INSTALLED ON CABLE, COAX, NAV 1 VOR LOC VLB G09181002_`003. PRODUCTION REMOVED THE CCM OF THE COAXIAL CABLE IN ORDER TO AVOID THE GAP ON FEED THRU'S RUBBER, PREVIOUSLY MARKING THE CCM POSITION WITH SHARPIE NOTES: THIS CONDITION IS DUE TO THE INSTALLATION OF CCM ACCORDING WITH EHR AND DMU. ON PREVIOUS AIRCRAFTS CCM WAS NOT INSTALLED. SEE ATTACH FOR MORE DETAILS</t>
  </si>
  <si>
    <t>ENGINEERING DISPOSITION: WITH A CCM ON VLB COAX CABLE IS IMPOSSIBLE TO CLOSE THE GROMMET PROPERLY AND IT IS NOT ENGINEERING DESIGN INTEND. THE CORRECTIVE ACTION IS TO DELETE CCM ON VLB G09181002_`003 HARNESS REPORT AND 3D DMU VIA RFC 61498. IT IS ACCEPTABLE TO REMOVE CCM AT FEEDTHRU PER THE PICTURE INDICATED, AND WHERE IS LOCATED 95.1 INCH FROM CONNECTOR P418 ON STICK DIAGRAM. NOTE: REWORK IS EQUIVALENT TO RFC 61498 IDENTIFY WITH A LABEL OF NCRQ321011383_`001 PER BAPS 145_`333 REQMTS DAVID CHEN EWIS MRB _` GLOBAL 7500</t>
  </si>
  <si>
    <t>V600635</t>
  </si>
  <si>
    <t>Q321011384</t>
  </si>
  <si>
    <t>FLOOR INSTL</t>
  </si>
  <si>
    <t>V484228</t>
  </si>
  <si>
    <t>SUPPLIER* IS DETECTED EXESIVE GAPPING BWN PARTS ON 2 LOCATIONS SHIMS INSTALLED ACCORDING TO DWG, IN FS 864, 881 RH AND 864 LH ARE THK .040" ALL GAPS ARE MEASURED WITHOUT LAMINATED SHIMS RHS FS 881 D) GAPâ G05364103_`105 BEAM, FLOORâ G05362830_`103FRAME, FS 881.00, AFT FUSE RHâ G05364182_`101 LAMINATED SHIIM TH =S/B .040âAS PER DWGâ GAP ON IS .054â STRAIGHT NOTE ( NO LAMINATED SHIM WAS INSTALLED FOR MEASUREMENTS )â LENGTH:6.87â WIDTH .3.3â â B/P:B0206001AG6 LHS FS846 F) TAPER GAP G05364101_`003 BEAM, FLOOR G05364253_`101 FITTING FRAME GAP IS MIN .024" MAX IS .027" TAPPER LENGTH:3.34â WIDTH .3.20âÂ  B/P:B0206001AG6 SEE ATTACHMENTS</t>
  </si>
  <si>
    <t>V601607 V611446</t>
  </si>
  <si>
    <t>ENGINEERING DISPOSITION 1.0 ENSURE G05364000_`001 FLOOR ASSY IS INSTALLED ACCORDING TO DRAWING REQUIREMENTS, OTHERWISE STOP AND RESUBMIT THIS NCR WITH ALL THE DETAILS OF DISCREPANT CONDITION. _` ENSURE POSITION OF G05364100_`107 BEAM IS ACCORDING TO DRAWING REQUIREMENTS. FOR RH SIDE, FUSELAGE STATION 881.00 2.0 FOR GAP BETWEEN G05362830_`107 FRAME AND G05364103_`105 BEAM. _` ENSURE MAXIMUM GAP IS 0.054", OTHERWISE RESUBMIT THIS NCR. _` ENSURE GAP IS MEASURE IN FREE STATE, NO CLECOS INSTALLED OR PRESSURED APPLIED ALLOWED. _` FROM 0.050"/7075 TEMP T6 OR T62 SHEET PER AMS_`4044, AMS_`4045 OR AMS_`4049 MATERIAL, FABRICATE A SHIM. _` LENGTH AS REQUIRED TO FILL GAP. _` TRIM TO FIT AT ASSY _` ALL CORNERS EDGES WITH A MIN RADIUS R.025 _` REWORK SHIM AS REQUIRED UNTIL GET A 0.049" MAXIMUM THICKNESS _` TOUCH UP A028 PER BAERD GEN_`004 _` INK IDENTIFY AS NCR_`NUMBER_`001_`01 SHIM PER BAPS 144_`005. _` INSTALL NCR_`NUMBER_`001_`01 SHIM AT THE DISC LOCATION AS FOLLOWS. _` SEAL FAYING SURFACES PER BAPS 157_`028. _` TAPER NCR SHIM AS REQUIRED FOR SMOOTH TRANSITION TO ADJACENT STRUCTURE. _` MINIMUM TAPER UP TO 0.005" _` TAPER OPERATION TO BE DONE ON LINE. _` TOUCH UP FINISH CODE X061 ON REWORKED AREAS. _` FILL ANY GAP LOWER THAN 0.005" USING SAME SEALANT PER BAPS 157_`028. _` INSTALL (QTY. 15) B0206003AG6_`* HI_`LITES WITH B0203014_`3 COLLARS IN LIEU OF (QTY. 15) B0206001AG6_`* HI_`LITES PER DRAWING. _` ALLOWED TO USE B0203015_`3 COLLARS IN LIEU OF B0203014_`3 COLLARS. _` INSTALL FASTENERS IN INTERFERENCE FIT PER BAPS 151_`029. _` INSTALL FASTENERS WET USING SEALANT PER BAPS 157_`028 AND PER BAPS 151_`029. _` MAINTAIN MIN. 2D EDGE DISTANCE. _` ADJUST GRIP LENGTH AS REQUIRED. FOR LH SIDE, FUSELAGE STATION 846.00 3.0 FOR GAP BETWEEN G05</t>
  </si>
  <si>
    <t>Q321011388</t>
  </si>
  <si>
    <t>47771480001SN2</t>
  </si>
  <si>
    <t>DRAWING PART NUMBER: GM124_`1701 _`REV F SN 2, 7 QTY. 2 SKIN, OUTER, SLAT #3 STRUCTURE (GM124_`1701_`11) PRESENT SCRATCHES ON THE OML SURFACE AS FOLLOW: ACTUAL CONDITION: PART #1: (SN 7) SCRATCH 1: LENGTH: 0.130â WIDTH: 0.016â DEPTH:_`0.0020â SCRATCH 2: LENGTH: 0.890â WIDTH: 0.012â DEPTH:_`0.0020â PART #2: (SN 2) SCRATCH 1: LENGTH: 0.390â WIDTH: 0.010â DEPTH:_`0.0015â SCRATCH 2: LENGTH: 0.120â WIDTH: 0.010â DEPTH:_`0.0015â SCRATCH 3: LENGTH: 0.140â WIDTH: 0.012â DEPTH:_`0.0015â SCRATCH 4: LENGTH: 0.106â WIDTH: 0.010â DEPTH:_`0.0015â S/B: THE PART SHOULD BE ACCORDING TO DRAWING REQUIREMENTS AND WITHOUT DAMAGES OR DEFECTS PLEASE SEE THE ATTACHMENTS FOR MORE DETAILSâ¦</t>
  </si>
  <si>
    <t>GM124_`1701_`11 SKIN SLAT #3 M/F: 6013 T62 THK=0.100" &amp; 0.063" DISPOSITION: BLEND AND SMOOTH DAMAGES AREAS WITH A MINIMUM BLEND RATIO OF 100:1 PER BAPS 149_`001. DO NOT INCREASE DEPTH OF DISCREPANCIES. SURFACE ROUGHNESS 63 RA MAX. QC TO ENSURE NO TRACES OF DAMAGES REMAIN. PERFORM NDI PER BAPS 176_`002 OR 176_`019 AND ENSURE NO RELEVANT INDICATIONS ARE FOUND. MEASURE REMAIN THICKNESS PER NDE UT_`51, IF REMAINING THICKNESS IS LESS THAN 0.063" STOP AND RESUBMIT. IF BLEND EXTENDS TO NOMINAL 0.100" STOP AND RESUBMIT. ENSURE ALL REMAINING DRAWING REQUIREMENTS MET. IDENTIFY AS NCRQ321011388_`001 PER BAPS 144_`005. CLOSE NCR. SUBSTANTIATION: PARTS TO REMAIN IN DRAWING TOLERANCES. RICARDO DELPINO LIAISON ENGINEER 06/29/2021</t>
  </si>
  <si>
    <t>V610607</t>
  </si>
  <si>
    <t>Q321011394</t>
  </si>
  <si>
    <t>G09171051-019</t>
  </si>
  <si>
    <t>V540482</t>
  </si>
  <si>
    <t>*METHODS REF NCR'S 70084 Q320020458 70094 Q321002173 70104 Q321008388 70085 Q320020457 70095 Q321003029 70105 Q321008492 70086 Q320020450 70096 Q321004114 70106 Q321008493 70087 Q320021389 70097 Q321004361 70107 Q321008494 70088 Q320022034 70098 Q321004464 70108 Q321008495 70089 Q320022566 70099 Q321004465 70109 Q321008496 70090 Q320023339 70100 Q321006249 70091 Q321000359 70101 Q321006464 70092 Q321001209 70102 Q321006465 70093 Q321001496 70103 Q321006466 AT FS 910; STGR 23_`24 LHS; THE HARNESS G09171051_`019, HARNESS, AFT FUSE, REAR LHS RAB. PRESENT THE CONDITION: CONNECTOR J771 IS NOT POSSIBLE TO INSTALL AS PER DRAWING REQUIREMENTS. THE POSITION OF THE CONNECTOR (ANGULARITY) IS DETERMINED BY THE SKIN AND DOESN'T MATCH WITH THE REQUESTED BY DRAWING, THAT CONDITION MAKE NOT POSSIBLE ROUTING THE HARNESS AS PER DRAWING REQUIREMENTS (THE CHANGE OF THE ANGULAR POSITION OF THE CONNECTOR PROVOKE A CHANGE OF THE BACKSHELL CLOCKING ABOUT 35 DEGREES PLUS THE BAPS TOLERANCE) FOR BETTER REFERENCE SEE ATTACHMENTS</t>
  </si>
  <si>
    <t>ENGINEERING DISPOSITION PROCEED AS FOLLOWS: 1. CHANGE THE BACKSHELL CLOCKING ANGLE OF THE CONNECTOR J771 AS PER 3D DMU AT 70 DEGREES PER BAPS 145_`207. 2. RE_`IDENTIFY CONNECTOR WITH CLOCKING ANGLE VALUE OF 70 DEG PER BAPS 145_`333. 3. IDENTIFY REWORK AS NCRQ321011394_`001 PER BAPS 145_`333. MRB LIAISON ENGINEER. GABRIEL GARCIA. 06/28/2021.</t>
  </si>
  <si>
    <t>V600615</t>
  </si>
  <si>
    <t>Q321011395</t>
  </si>
  <si>
    <t>G05530466-107-01</t>
  </si>
  <si>
    <t>RIB 4, FWD, VERTICAL STABILIZER</t>
  </si>
  <si>
    <t>RIB 4, FWD, VERTICAL STABILIZER (G05530466_`107_`01) QTY(1) IS: IN RIB 4 EXISTS BROKEN CONDITION S/B: THE PARTS MUST BE OUT OF DAMAGE, SCRATCHES AND ACCORDING TO THE DRAWING. ITEM # 1 BROKEN CONDITION L: 1.700" W: 0.700" SEE ATTACHMENTS</t>
  </si>
  <si>
    <t>ENGINEERING DISPOSITION: _` PROCEED AS FOLLOWS: _` ACTUAL CONDITION IS NOTED NOT ACCEPTABLE AS IS. _` SCRAP AFFECTED RIB 4, FWD, VERTICAL STAB G05530466_`107. _` LIAISON SUBSTANTIATION: AFFECTED RIB IS NOT FEASIBLE TO REPAIR. _`_`_`_`_`_`_`_`_`_`_`_`_`_`_`_`_`_`_`_`_`_`_`_`_`_`_`_`_`_`_`_`_`_`_`_`_`_`_`_`_`_`_`_`_`_`_` JAIME OTERO. LIAISON ENGINEER BAM. 07/06/2021.</t>
  </si>
  <si>
    <t>Q321011397</t>
  </si>
  <si>
    <t>V540417</t>
  </si>
  <si>
    <t>*METHODS REFERENCE NCR'S: 70087 Q320022318 70094 Q321002283 70101 Q321006458 70108 Q321008480 70088 Q320022395 70095 Q321003032 70102 Q321006459 70109 Q321008481 70089 Q320022908 70096 Q321004123 70103 Q321006460 70090 Q320023338 70097 Q321004406 70104 Q321008389 70091 Q321000364 70098 Q321004466 (EXT) 70105 Q321008477 70092 Q321001292 70099 Q321004467 (EXT) 70106 Q321008478 70093 Q321001499 70100 Q321006251 70107 Q321008479 AT FS 917_`929; THE HARNESS G09171051_`019, HARNESS, AFT FUSE, REAR LHS RAB; APPEAR WITH, QTY 5 CLAMPS GAUGE NOT AS PER DRAWING. REFERENCE CONNECTOR BUNDLE: J771 CONNECTOR BUNDLE WC R1P (SEGREGATION CODES A1P &amp; S1P) DISCREPANT CLAMPS: CLAMP: T1769 IS MS21919WDE15 SB MS21919WDE12 CLAMP: T1776 IS MS21919WDE15 SB MS21919WDE12 CLAMP: T1780 IS MS21919WDE15 SB MS21919WDE12 CLAMP: T1784 IS MS21919WDE15 SB MS21919WDE12 CLAMP: T1764 IS MS21919WDE14 SB MS21919WDE12 QUALITY NOTE: THE BUNDLE IN THE DISCREPANT PART HAVE A CONDUIT INSTALLED AS PER DWG AS FOLLOWS: PN: S10155M5 OUTER DIAMETER AS PER DATASHEET: 0.980" CLAMP MS21919WDE12 INNER DIAMETER AS PER DATASHEET: 0.750" SEE ATTACHMENTS AS REFERENCE</t>
  </si>
  <si>
    <t>ENGINEERING DISPOSITION ( PROCEED AS FOLLOWS): 1. INSPECTION PROCESS: _` ENSURE ON ALL REPORTED LOCATIONS A MIN 0.300" OF CLEARANCE BTW HARNESS AND SURROUNDING STRUCTURE. _` ALL THE OTHER ENGINEERING DRAWING SPECIFICATIONS MUST BE MET. _` IDENTIFY WHERE CONVENIENT WITH A NCR TAG PER BAPS_`144_`005. _` CONTINUE WITH THE ASSY PROCESS PER ENGINEERING DRAWING SPECIFICATIONS AND CLOSE NCR. _`_`_`_`_`_`_`_`_`_`_`_`_`_`_`_`_`_`_`_`_`_`_`_`_`_`_`_`_`_`_`_`_`_`_`_`_`_`_`_`_`_`_`_`_`_`_`_`_`_`_`_`_`_`_`_`_`_`_`_`_`_`_`_`_`_`_`_`_`_`_`_`_`_`_`_`_`_`_`_`_`_`_`_`_`_`_`_`_`_`_`_`_`_`_`_`_`_`_`_`_`_`_`_`_`_`_`_`_`_`_`_`_`_`_`_`_`_`_`_`_`_`_`_`_`_`_`_`_`_`_`_`_`_`_`_`_`_`_`_`_`_`_`_`_`_`_`_`_`_`_`_`_`_`_`_`_`_`_`_`_`_`_`_`_`_`_`_`_`_`_`_`_`_`_`_`_`_`_`_`_`_`_`_`_`_`_`_`_`_`_`_`_`_`_`_`_`_`_`_`_`_`_`_`_`_`_`_`_` ENGINEERING SUBSTANTIATION: â¢ REFER TO NCR_`Q320022318_`001 FOR LIAISON EWIS ENGINEERING REVIEW AND DISPOSITION. â¢ CONDITION ACCEPTABLE FOR FIT FORM AND FUNCTION. _`_`_`_`_`_`_`_`_`_`_`_`_`_`_`_`_`_`_`_`_`_`_`_`_`_`_`_`_`_`_`_`_`_`_`_`_`_`_`_`_`_`_`_`_`_`_` FRANCISCO VILCHIS LIAISON ENGINEER BOMBARDIER AVIATION 26_`JUN_`2021 _`_`_`_`_`_`_`_`_`_`_`_`_`_`_`_`_`_`_`_`_`_`_`_`_`_`_`_`_`_`_`_`_`_`_`_`_`_`_`_`_`_`_`_`_`_`_`</t>
  </si>
  <si>
    <t>Q321011398</t>
  </si>
  <si>
    <t>G09172051-019</t>
  </si>
  <si>
    <t>V540479</t>
  </si>
  <si>
    <t>*METHODS REFERENCE NCR'S 70095 Q321003341_`001 70096 Q321004131_`001 70097 Q321004646_`001 70098 Q321005270_`001 70099 Q321005803_`001 70100 Q321006260 70101 Q321006461 (EXT) 70102 Q321006462 (EXT) 70103 Q321006463 (EXT) AT FS 929_`961 STGR 25 RHS ; THE HARNESS G09172051_`019, HARNESS, AFT FUSE, REAR RHS RBB; APPEAR WITH: QTY 5 CLAMPS INSTALLED GAUGE NOT AS PER DRAWING. REFERENCE CONNECTOR BUNDLE: P752, P754 REFERENCE SECONDARY SUPPORT: RBB7008 DISCREPANT CLAMPS: CLAMPS RBB0233, RBB0234 &amp; RBB0868 FOR THESE CLAMPS THE CCM'S INVOLVED ON BUNDLES TRAVELING TOGETHER WERE REMOVED BY PRODUCTION AND USED ONLY ONE CCM FOR BOTH BUNDLES IN ORDER TO REDUCE THE DIAMETER AND USE THE ALLOWED CLAMP SIZE IS MS21919WDE9 SB MS21919WDE8 CLAMP: RBB0244 FOR THIS CLAMP THE CCM'S INVOLVED ON BUNDLES TRAVELING TOGETHER WERE REMOVED BY PRODUCTION AND USED ONLY ONE FOR BOTH BUNDLES IN ORDER TO REDUCE THE DIAMETER. IS MS21919WDE11 SB MS21919WDE8 CLAMP: RBB0243 IS MS21919WDE7 SB MS21919WDE5 QUALITY NOTES: _` THE BUNDLE IN THE DISCREPANT PLACES HAVE A CONDUIT INSTALLED AS PER DWG; SEE ATTACHMENTS AS BETTER REFERENCE. _` THE CLAMP RBB0244 HAVE INSIDE TWO CONDUITS AND ROUNDIT, MAKING THE DIAMETER BIGGER SEE ATTACHMENTS AS REFERENCE</t>
  </si>
  <si>
    <t>ENGINEERING DISPOSITION: FOR CLAMPS: RBB0233, RBB0234 AND RBB0868. USE CLAMP SIZE MS21919WDE9 INLIEU OF MS21919WDE8 AT CLAMP INSTANCES RBB0233, RBB0234 AND RBB0868 WHICH IS ALLOWED PER BAPS 145_`210, ALLOW TO REDUCE CCMS TO 1.5 TURNS. FOR CLAMPS: RBB0243 AND RBB0244. DRESS_`UP BUNDLE AT CLAMPS RBB0243 AND RBB0244 TO WRAP THE ROUNDIT TIGHT ON THE BUNDLE, ALLOW TO REDUCE CCMS TO 1.5 TURNS. ALLOW TO USE CLAMP SIZE MS21919WDE11 INLIEU OF MS21919WDE8 AT CLAMP INSTANCES RBB0244. ALLOW TO USE CLAMP SIZE MS21919WDE7 INLIEU OF MS21919WDE5 AT CLAMP INSTANCES RBB0243. IDENTIFY REWORK AS NCRQ321011398_`002 PER BAPS 145_`333. DAVID CHEN EWIS MRB _` GLOBAL 7500</t>
  </si>
  <si>
    <t>V600559</t>
  </si>
  <si>
    <t>*METHODS REFERENCE NCR'S 70095 Q321003341_`002 70102 Q321006454 (EXT) 70096 Q321004131_`002 70103 Q321006455 (EXT) 70097 Q321004646_`002 70098 Q321005270_`002 70099 Q321005803_`002 70100 Q321006257 70101 Q321006453 (EXT) AT FS 904 STGRS RBL 18 WL 50; THE HARNESS G09172051_`019, HARNESS, AFT FUSE, REAR RHS RBB; APPEAR WITH, QTY 2 CLAMPS GAUGE NOT AS PER DRAWING. REFERENCE CONNECTOR BUNDLE: P740 &amp; P748 DISCREPANT CLAMPS: CLAMP: RBB0961 IS MS21919WDE11 SB MS21919WDE9 CLAMP: RBB1163 IS MS21919WDE11 SB MS21919WDE9 QUALITY NOTES: THE BUNDLES ON THE DISCREPANT CLAMPS HAVE A CONDUIT INSTALLED AS PER DWG AS REFERENCE ON ATTACHMENTS:</t>
  </si>
  <si>
    <t>ENGINEERING NOTES: â¢ ASSEMBLY DRAWING: G02490051 REV. P ( FOR A/C 70110 AS PER MOD_`SUM BX700T7502285_`A) _`_`_`_`_`_`_`_`_`_`_`_`_`_`_`_`_`_`_`_`_`_`_`_`_`_`_`_`_`_`_`_`_`_`_`_`_`_`_`_`_`_`_`_`_`_`_`_`_`_`_`_`_`_`_`_`_`_`_`_`_`_`_`_`_`_`_`_`_`_`_`_`_`_`_`_`_`_`_`_`_`_`_`_`_`_`_`_`_`_`_`_`_`_`_`_`_`_`_`_`_`_`_`_`_`_`_`_`_`_`_`_`_`_`_`_`_`_`_`_`_`_`_`_`_`_`_`_`_`_`_`_`_`_`_`_`_`_`_`_`_`_`_`_`_`_`_`_`_`_`_`_`_`_`_`_`_`_`_`_`_`_`_`_`_`_`_`_`_`_`_`_`_`_`_`_`_`_`_`_`_`_`_`_`_`_`_`_`_`_`_`_`_`_`_`_`_`_`_`_`_`_`_`_`_`_`_`_`_` ENGINEERING DISPOSITION ( PROCEED AS FOLLOWS): 1. INSPECTION PROCESS: _` ENSURE HARNESS ROUTING IS AS PER ENGINEERING DRAWING SPECIFICATIONS. _` ALLOWED TO USE QTY(2) MS21919WDE11 AT INSTANCES RBB.0961 AND RBB.1163 IN LIEU OF B/P MS21919WDE9. _` INSTALLATION OF QTY(2) MS21919WDE11 MUST MEET ALL THE ENG DWG G02490051 REV_`P REQUIREMENTS. _` IDENTIFY WHERE CONVENIENT WITH A NCR TAG PER BAPS_`144_`005 /145_`333 . _` CONTINUE WITH THE ASSEMBLY PROCESS PER ENGINEERING DRAWING SPECIFICATIONS AND CLOSE NCR _`_`_`_`_`_`_`_`_`_`_`_`_`_`_`_`_`_`_`_`_`_`_`_`_`_`_`_`_`_`_`_`_`_`_`_`_`_`_`_`_`_`_`_`_`_`_`_`_`_`_`_`_`_`_`_`_`_`_`_`_`_`_`_`_`_`_`_`_`_`_`_`_`_`_`_`_`_`_`_`_`_`_`_`_`_`_`_`_`_`_`_`_`_`_`_`_`_`_`_`_`_`_`_`_`_`_`_`_`_`_`_`_`_`_`_`_`_`_`_`_`_`_`_`_`_`_`_`_`_`_`_`_`_`_`_`_`_`_`_`_`_`_`_`_`_`_`_`_`_`_`_`_`_`_`_`_`_`_`_`_`_`_`_`_`_`_`_`_`_`_`_`_`_`_`_`_`_`_`_`_`_`_`_`_`_`_`_`_`_`_`_`_`_`_`_`_`_`_`_`_`_`_`_`_`_`_`_`_` ENGINEERING SUBSTANTIATION: _` REFER TO NCR_`Q321003341_`002 FOR EWIS LIAISON ENGINEERING REVIEW AND DISPOSITION FOR SIMILAR CASE. ************************************ FRANCISCO VILCHIS. LIAISON ENGINEER. BOMBARDIER AVIATION. 28_`JUN_`2021 ************************************</t>
  </si>
  <si>
    <t>Q321011401</t>
  </si>
  <si>
    <t>V519275</t>
  </si>
  <si>
    <t>6153634* AT BOX ASSY, CENTER, PYLON (G05450053_`018) EXIST A TOOL MARK BY SNAP ON THE SKIN ASSY, LWR, CTR BOX, PYLON (G05450062_`010_`02) . REFER. DWG. G05450053 REV. J S/B INSTALL THE NEAREST B/P B0206002AG6_`10 ACTUAL CONDITION: LENGTH 0.400â , WIDTH 0.250â , DEPTH 0.001â SEE ATTACHMENT</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</si>
  <si>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G05450503_`104 SKIN, LWR, CTR BOX 0.170" 2.000" AL_`ALLOY_`7075_`T7351 PLT AMS_`QQ_`A_`250/12 A105 NOTES: _` WEB THICKNESS TOLERANCES TO BE Â± 0.005". _` SATURATION SHOT PEEN PER BAPS_`185_`002. INTENSITY BTW 0.004 _` 0.007 ALMEN [A]. _` REFER TO ENGINEERING DISPOSITION 1.0 ATTACHMENT 001 FOR REMAINING THICKNESS REPORT PER NDE_`UT_`51. â¢ MIN DETECTED THICKNESS OF 0.168". _` REFER TO ENGINEERING DISPOSITION 1.0 ATTACHMENT 002 FOR EDDY CURRENT RESTING REPORT PER BAPS_`176_`019. _`_`_`_`_`_`_`_`_`_`_`_`_`_`_`_`_`_`_`_`_`_`_`_`_`_`_`_`_`_`_`_`_`_`_`_`_`_`_`_`_`_`_`_`_`_`_`_`_`_`_`_`_`_`_`_`_`_`_`_`_`_`_`_`_`_`_`_`_`_`_`_`_`_`_`_`_`_`_`_`_`_`_`_`_`_`_`_`_`_`_`_`_`_`_`_`_`_`_`_`_`_`_`_`_`_`_`_`_`_`_`_`_`_`_`_`_`_`_`_`_`_`_`_`_`_`_`_`_`_`_`_`_`_`_`_`_`_`_`_`_`_`_`_`_`_`_`_`_`_`_`_`_`_`_`_`_`_`_`_`_`_`_`_`_`_`_`_`_`_`_`_`_`_`_`_`_`_`_`_`_`_`_`_`_`_`_`_`_`_`_`_`_`_`_`_`_`_`_`_`_`_`_`_`_`_`_`_`_` ENGINEERING DISPOSITION (PROCEED AS FOLLOWS): 1. REPAIR PROCESS: _` MIN. REMAINING THICKNESS OF 0.168" WITH NO INDICATIONS FOUND AFTER EDDY CURRENT INSPECTION IS ACCEPTABLE TO ENGINEERING PROVIDING THAT ALL REPAIR REQUIREMENTS OF ENGINEERING DISPOSITION 1.0 HAVE BEEN MET. _` BLENDED LOCATION MUST MEET THE ENG DWG G00606301 REV_`M LOCAL AND LOFT CONTOUR DEVIATION REQÂ´S.. FINISH RESTORATION: _` RESTORE SATURATION SHOT PEEN PER BAPS_`185_`002. INTENSITY BTW 0.004 _` 0.007 ALMEN [A]. _` AS REQUIRED ON REPAIRED AREAS, RESTORE FINISH TO A047 OF BAERD GEN_`004. FINAL INSPECTION: _` NO BLENDED FASTENERS ARE ALLOWED, IF ANY ITEM WAS AFFECTED DUE TO THIS REPAIR IT MUST BE REPLACED IN ACCORDANCE WITH ENGINEERING DRAWING SPECIFICATIONS. _` ENSURE NO OTHER DEVIATION IS PRESENT ON REPORTED ASSY. _` IDENTIFY WHERE CONVENI</t>
  </si>
  <si>
    <t>V610741</t>
  </si>
  <si>
    <t>Q321011402</t>
  </si>
  <si>
    <t>STRG 11</t>
  </si>
  <si>
    <t>NO BADGE* BETWEEN F.S. 881 F.S. 897 DTGR 6 TO 11 RH, WAS FOUND QTY (3) TOOL MARKS ON SKIN, RH PANEL, AFT FUSE (G05362701_`105). TM1 LENGTH = .500'' WIDTH = .100'' DEEP = .002'' TM2 LENGTH = .100'' WIDTH = .050'' DEEP = .003'' TM3 LENGTH = .070'' WIDTH = .040'' DEEP = .002'' SEE ATTACHMENTS.</t>
  </si>
  <si>
    <t>ENGINEERING ANNOTATIONS AFFECTED PART(S): _` G05362701_`105, SKIN RH PANEL AFT FUSE / MTL. SPEC.: BAMS 516_`015 AL ALLOY 2524_`T3 / FINISH CODE A109 / THK.: 0.100". DIMENSIONAL THK. TOLERANCE PER ANSI H35.2 IS +/_`0.0045". LOCAL THK. AT DISCREPANT ZONES IS: TM #1 IS 0.090". TM #2 IS 0.080". TM #3 IS 0.045". CHEM_`MILLED POCKETS THICKNESS TOLERANCE TO BE +/_`.004". ENGINEERING DISPOSITION PROCEED AS FOLLOWS: _` MASK THE AREA AROUND THE DAMAGES TO LIMIT/MINIMIZE THE EXTENT OF THE REPAIRED AREA. _` BLEND THE DAMAGES USING #120 AND #240 GRIT ALUMINUM OXIDE PAPER UNTIL THE DAMAGES HAS BEEN BLENDED OUT TO A SMOOTH AND CONTINUOUS TRANSITION. _` USE A MINIMUM 100:1 BLEND RATIO. _` ENSURE SURFACES AROUND FASTENER HOLES ARE BLENDED OUT TO CONTINUOUS TRANSITION. _` ENSURE TO OBTAIN 63RA SURFACE FINISH OR BETTER. _` DO NOT DEEPEN BLEND. _` CLEAN REPAIRED AREAS PER BAPS 180_`009. _` PERFORM EDDY CURRENT INSPECTION PER BAPS 176_`019 OR OPTIONALLY FLUORESCENT PENETRANT INSPECTION PER BAPS 176_`002 TO ENSURE REPAIRED AREAS ARE CRACK FREE. _` MEASURE THE REMAINING THICKNESS OF THE SKIN PER NDE UT_`51 AT THE REPAIRED AREAS TO ENSURE THE THICKNESS IS STILL WITHIN ENG. DRAWING TOLERANCES. * IN NOMINAL THK. OF 0.090", ENSURE A MIN. REMAINING MATERIAL OF 0.087". * IN NOMINAL THK. OF 0.080", ENSURE A MIN. REMAINING MATERIAL OF 0.077". * IN NOMINAL THK. OF 0.045", ENSURE A MIN. REMAINING MATERIAL OF 0.042". _` ENSURE LOCAL AND LOFT CONTOUR DEVIATION IS WITHIN DWG. G00606301 REQUIREMENTS. _` APPLY FINISH CODE A047 TO REPAIRED SURFACES PER BAERD GEN_`004. _` ENSURE ADJACENT FASTENERS TO REPAIRED AREAS WERE NOT DAMAGED, OTHERWISE REPLACE THEM AS PER DWG. SPECIFICATIONS. _` QUALITY TO ENSURE THAT THE ASSEMBLY IN THE LOCALITY OF THE REPAIR MEETS MRB D</t>
  </si>
  <si>
    <t>V597708</t>
  </si>
  <si>
    <t>Q321011403</t>
  </si>
  <si>
    <t>V428003</t>
  </si>
  <si>
    <t>METHODS* NCR REFERENCE Q321010599 THERE ARE GAPS IN TAILCONE G05390000_`001 B/P NAS9309ML_`4_`* AND NAS9309ML_`5_`* SIDE LH GD238_`6725_`3 SILL EXTENSION G05392168_`005 SKIN LH GD238_`6909_`3 SURROUND STRAP LH, FS1105, REAR FUSE SIDE RH GD238_`6725_`4 SILL EXTENSION G05392170_`005 SKIN RH G05394086_`101 SURROUND STRAP RH, FS1105, REAR FUSE FRAME, FWD, APU DUCT MOUNT G05394048_`105 (L_`H AND R_`H) DETAIL SIDE LH GAP .021" LENGTH .500" GAP .045" LENGTH 5.500" GAP .032" LENGTH 1.500" DETAIL SIDE RH GAP MAX.011" MIN.0.005 LENGTH 1.500" GAP MAX.039 MIN .025" LENGTH 5.500" GAP.018" LENGTH .500" WIDTH .700" TYP DIA .129" AND .161" G&amp;R ALL PARTS ED .350" MIN PITCH .650" NOTE: THE ROOT CAUSE IS THE THICKNESS OF THE SKIN WITH CHE_`MILL (.057 '') PLUS THE THICKNESS OF THE DOUBLER (.080 '') FOR THIS REASON IT DOES NOT SEAT THE INTERCOSTAL CORRECTLY THE B/P NOT INSTALLED SEE ATTACHMENTS PLEASE</t>
  </si>
  <si>
    <t>V606445</t>
  </si>
  <si>
    <t>ENGINEERING REMARKS. _` DRAWING G05390000 SHT 3 SECT U_`U / G05392001 SHT 6 AV_`AV. _` GD238_`6725_`3/_`4 SILL EXTENSION LOCAL B/P THICKNESS IS .063" ( STOCK ) MADE FROM CP TI SHT PER MIL_`T_`9046 J CP3. _` GD238_`6909_`3 STRAP LOCAL B/P THICKNESS IS .063" ( STOCK ) MADE FROM CP TI SHT PER AMS 4902. _` G05394086_`101 STRAP LOCAL B/P THICKNESS IS .063" ( STOCK ) MADE FROM CP TI SHT PER AMS 4902. _` G05392169_`105 SKIN LOCAL B/P THICKNESS IS .057"&amp;.040" ( BOTH +.007" / _`.004" ) MADE FORM 2024_`T62 AL CLD SHT PER AMS QQ_`A_`250/5. _` G05392171_`102 SKIN LOCAL B/P THICKNESS IS .057"&amp;.040" ( BOTH +.007" / _`.004" ) MADE FORM 2024_`T62 AL CLD SHT PER AMS QQ_`A_`250/5. _` B/P FASTENER NAS9309ML_`5_`(*) FOR 1.5" LONG X .700" WIDE GAPS AND NAS9309ML_`4_`(*) AT REMAINING GAPS. Â» REF DISCREPANCY ATTACHMENT 004. PROCEED AS FOLLOWS. _` FABRICATE QTY (6) NCR SHIMS TO FILL GAPS REPORTED ON DISPOSITION 1.0 QC'S RESUBMIT. Â» SHIMS TO BE MADE FROM 2024_`T3 .040" MAX STOCK THICK. Â» BAPS 188_`000 / 188_`001 STD PRACTICES APPLY FOR SHIMS' FABRICATION. Â» LENGTH OF EACH SHIM TO ACCOMMODATE SECTION AFFECTED FASTENERS ENSURING 2.0 ED RATIO FOR END FASTENERS. Â» WIDTH OF EACH SHIM TO MATCH THEIR CORRESPONDING SILL EXTENSION FOOT_`PRINT ON SKIN IML / STRAP. Â» BREAK ALL SHARP EDGES TO .010"X45Â°. Â» TYP CORNER RADII .250". Â» ABRADE EACH SHIM TO THE REQUIRED THICKNESS TO FIT GAP. â¢ ACCOUNT FOR SUBSEQUENT SEALANT ( FAY SURFACE ) APPLICATION. Â» SHIMS SURFACE ROUGHNESS 63RA OR FINER. Â» NO NDI REQUIRED FOR NCR SHIMS. Â» APPLY A034 FINISH PER BAERD GEN_`004. â¢ PERMISSIBLE TO APPLY CONVERSION COATING PER BAPS 160_`020 TY II. Â» IDENTIFY NCR SHIMS PER BAPS 144_`005 ( INK MARK ) AS: â¢ NCRQ321011403_`001_`01 ( LHS .032" GAP ). â¢ NCRQ321011403_`001_`02 ( RHS .011" _` .005" GAP ). â¢ NCRQ321011403_`001_`0</t>
  </si>
  <si>
    <t>Q321011404</t>
  </si>
  <si>
    <t>NO BADGE* BETWEEN F.S. 1157 TO F.S. 1167 WAS FOUND A SCRATCH ON SKIN, OUTER, RH ASSY (G05392170_`005) LENGHT: .180'' WIIDTH: .030'' DEEP: .004'' SEE ATT FOR DETAIL.</t>
  </si>
  <si>
    <t>ENGINEERING DISPOSITION 1.0 REMAINING THICKNESS REPORTED AT RESUBMIT # 1.0 IS ACCEPTABLE TO ENGINEERING. 2.0 ENSURE NO FASTENERS WERE DAMAGED, OTHERWISE REMOVE AND REPLACE THEM PER DRAWING REQUIREMENTS. 3.0 ENSURE LOCAL CONTOUR DEVIATION IS BETWEEN DRAWING G00606301 TABLE 1 REQUIREMENTS. 4.0 TOUCH UP FINISH CODE A047 CLEAR PER BAERD GEN_`004 AT THE DISC. LOCATION. 5.0 CONTINUE PER DRAWING AND SPECS. REQUIREMENTS. LIAISON SUBSTANTIATION _` SUBJECT TO STRESS ENGINEERING APPROVAL. _`_`_`_`_`_`_`_`_`_`_`_`_`_`_`_`_`_`_`_`_`_`_`_`_`_`_`_`_`_`_`_`_`_`_`_`_`_`_`_`_`_`_`_`_`_`_`_`_`_`_`_`_`_`_`_`_`_`_`_`_`_`_`_`_`_`_`_`_`_`_`_`_` BERNABE RODRIGUEZ 07/01/2021</t>
  </si>
  <si>
    <t>Q321011405</t>
  </si>
  <si>
    <t>47771450001SN1</t>
  </si>
  <si>
    <t>DRAWING PART NUMBER: GM124_`1501 _`REV F SN 6, 7, 1, 2 QTY. 4 SKIN, OUTER, SLAT #1 (LH) (GM124_`1501_`11) PRESENT SCRATCHES AND QTY 1 DENT ON THE OML SURFACE AS FOLLOW: ACTUAL CONDITION: PART #1: (SN 6) SCRATCH 1: LENGTH: 0.350â WIDTH: 0.075â DEPTH:_`0.0018â SCRATCH 2: LENGTH: 1.060â WIDTH: 0.020â DEPTH:_`0.0018â SCRATCH 3: LENGTH: 0.220â WIDTH: 0.012â DEPTH:_`0.0015â SCRATCH 4: LENGTH: 2.020â WIDTH: 0.022â DEPTH:_`0.0018â SCRATCH 5: LENGTH: 0.435â WIDTH: 0.025â DEPTH:_`0.0018â PART #2: (SN 7) SCRATCH 1: LENGTH: 0.620â WIDTH: 0.205â DEPTH:_`0.0025â SCRATCH 2: LENGTH: 0.390â WIDTH: 0.135â DEPTH:_`0.0025â SCRATCH 3: LENGTH: 0.360â WIDTH: 0.030â DEPTH:_`0.0015â SCRATCH 4: LENGTH: 0.120â WIDTH: 0.015â DEPTH:_`0.0015â SCRATCH 5: LENGTH: 0.250â WIDTH: 0.025â DEPTH:_`0.0020â SCRATCH 6: LENGTH: 0.690â WIDTH: 0.012â DEPTH:_`0.0015â SCRATCH 7: LENGTH: 0.710â WIDTH: 0.008â DEPTH:_`0.0015â SCRATCH 8: LENGTH: 0.580â WIDTH: 0.010â DEPTH:_`0.0015â SCRATCH 9: LENGTH: 0.830â WIDTH: 0.008â DEPTH:_`0.0015â SCRATCH 10: LENGTH: 0.330â WIDTH: 0.015â DEPTH:_`0.0015â DENT: LENGTH: 0.350â WIDTH: 0.350â PROTRUSION: _`0.0025â DEPTH: _`0.0020â PART #3: (SN 1) SCRATCH 1: LENGTH: 0.140â WIDTH: 0.040â DEPTH:_`0.0020â SCRATCH 2: LENGTH: 0.120â WIDTH: 0.055â DEPTH:_`0.0015â PART #4: (SN 2) SCRATCH 1: LENGTH: 0.610â WIDTH: 0.395â DEPTH:_`0.0015â SCRATCH 2: LENGTH: 1.795â WIDTH: 0.415â DEPTH:_`0.0015â SCRATCH 3: LENGTH: 0.420â WIDTH: 0.012â DEPTH:_`0.0018â SCRATCH 4: LENGTH: 1.300â WIDTH: 0.250â DEPTH:_`0.0020â SCRATCH 5: LENGTH: 0.210â WIDTH: 0.012â DEPTH:_`0.0015â SCRATCH 6: LENGTH: 0.325â WIDTH: 0.008â DEPTH:_`0.0020â SCRATCH 7: LENGTH: 0.925â WIDTH: 0.010â DEPTH:_`0.0020â SCRATCH 8: LENGTH: 0.140â WIDTH: 0.030â DEPTH:_`0.0035â SCRATCH 9: LENGTH: 0</t>
  </si>
  <si>
    <t>V611234</t>
  </si>
  <si>
    <t>ENGINEERING REMARKS. _` DRAWING GM124_`1501 _`F / GM128_`1501 _`L. _` GM124_`1501_`11 SKIN LOCAL B/P THICKNESS IS .100" ( STOCK ) &amp; .063"Â±.005" MADE FROM 6013_`T62 OR T6 AL SHT PER AMS 4347. _` DISPOSITION APPLICABLE FOR PART #4. PROCEED AS FOLLOWS. _` MANUALLY BLEND REPORTED DAMAGES TO ACHIEVE A SMOOTH, SEAMLESS TRANSITION WITH THE SURROUNDING MATERIAL PER BAPS 149_`001. Â» DO NOT DEEPEN THE DAMAGES. Â» BLEND RATIO 100:1 AND EXTEND AS NECESSARY. Â» SURFACE ROUGHNESS SAME AS ADJACENT NON_`AFFECTED SURFACES. _` QC MANDATORY INSPECTION USING A 10X MAGNIFYING GLASS AND A GOOD LIGHT SOURCE TO ENSURE NO TRACES OF THE REPORTED DAMAGES REMAIN. _` NDI INSPECTION. Â» ET ( EDDY CURRENT ) CRACK_`CHECK PER BAPS 176_`019. â¢ ENSURE NO RELEVANT INDICATIONS ARE FOUND. Â» ULTRASONIC THICKNESS INSPECTION IN ALL REPAIRED AREAS PER NDE UT_`51. â¢ ENSURE A .062" MIN THICKNESS. _` IDENTIFY REPAIRED SKIN AS NCRQ321011405_`001 PER BAPS 144_`005. _` RTS REPAIRED SKIN. ENGINEERING SUBSTANTIATION. FUNCTIONALLY AND STRUCTURALLY ACCEPTABLE TO ENGINEERING. NO MAINTAINABILITY IMPACT DUE TO THIS CONDITION. OSCAR DIAZ DE LEON. LIAISON ENGINEERING. 06/30/2021.</t>
  </si>
  <si>
    <t>Q321011406</t>
  </si>
  <si>
    <t>V229498</t>
  </si>
  <si>
    <t>REF DWG: G02191100 SCRATCHES FOUND ON LHS RAM AIR MUFFLER P/N GG438_`2025_`1. REF NCR# Q321006569, Q321010623 SEE ATTACHMENT FOR DETAIL.</t>
  </si>
  <si>
    <t>USE AS IS: REF BUY_`OFF TEXT IN DISPOSITION 1.0. THE REMOVAL OF 0.001" IS ACCEPTABLE TO ENGINEERING PROVIDED THE REST OF THE DISPOSITION WAS PERFORMED AS WRITTEN. ENGINEERING SUBSTANTIATION: REF. NCR D320004057 SUPPLIER LIEBHERR CONCURRENCE REF STANDARD REPAIR BM6040_`04_`SR754 IVAN GREGORIC LIAISON ENG MRB JUNE 27 2021</t>
  </si>
  <si>
    <t>V145017</t>
  </si>
  <si>
    <t>Q321011408</t>
  </si>
  <si>
    <t>R0109</t>
  </si>
  <si>
    <t>SKIN FIXED LE PYLON</t>
  </si>
  <si>
    <t>V540767</t>
  </si>
  <si>
    <t>B0709031* ON G05450500_`103 SKIN FIXED LE PYLON THERE ARE TOOL MARK QTY 1 LOCATION FS 920.75 PART AFFECTED G05450500_`103 ACTUAL CONDITION ZONE LENGTH WIDTH DEPTH 1 .050" .050" .0035" SEE ATTACHMENTS</t>
  </si>
  <si>
    <t>ENGINEERING REMARKS: ITEM PN DESCRIPTION MATERIAL 001 G05450500_`103 SKIN FIXED LE PYLON AL ALLOY 2024_`T3 / AMS_`QQ_`A_`250/5 / A100 / THK. 0.050" +/_`.004". ENGINEERING DISPOSITION PROCEED AS FOLLOWS: 1. MASK WITH ADHESIVE TAPE ALL AROUND DAMAGED AREA. 2. BLEND OUT DISCREPANT AREA AS FOLLOWS: _` BLEND OUT RATIO TO BE 100:1. _` BLENDING SHOULD BE MADE EVENLY DISTRIBUTED ALL AROUND HOLE. _` ENSURE A SURFACE ROUGHNESS OF 63 RA OR BETTER. _` ENSURE A SMOOTH TRANSITION OVER REPAIRED AREA. 3. PERFORM AN EDDY CURRENT INSPECTION PER BAPS 176_`019 OR FPI PER BAPS 176_`002. _` IF POSITIVE INDICATION RESUBMIT NCR. 4. PERFORM A REMAINING THICKNESS INSPECTION PER UT_`51. _` MINIMUM ALLOWABLE THICKNESS IS 0.046". 5. APPLY FINISH CODE A045 AS PER BAERD GEN_`004. 6. CONTINUE WITH THE INSTALLATION PROCESS AS PER DRAWING REQUIREMENTS. LIAISON ENG. SUBSTANTIATION: REMAINING THICKNESS IS WITHIN DRAWING TOLERANCES. MRB LIAISON ENGINEER GABRIEL GARCIA 06/28/2021.</t>
  </si>
  <si>
    <t>V600637</t>
  </si>
  <si>
    <t>Q321011412</t>
  </si>
  <si>
    <t>V545593</t>
  </si>
  <si>
    <t>SUPPLIER* QTY (3) HOLES (0.167" DIA) PRESENT CSK RELIEF (0.197" DIA CSK) S/B FOR B/P B0206001AG5_`9 B0203014L08 C/T RETAINER, WT COMP, CARGO ACCESS DR (G05292610_`101) NOTE: CSK RELIEF WILL BE UNDER NUTS. LINK ASSY NOT ALREADY INSTALLED ON AIRCRAFT.</t>
  </si>
  <si>
    <t>ENGINEERING DISPOSITION PROCEED AS FOLLOWS: 1. ENSURE HOLES ARE OPENED THROUGH ALL DETAILS TO 0.164" _` 0.167" DIA. PER BAPS 151_`029. 2. INSTALL B/P FASTENER AND NUTS AS PER DRAWING REQUIREMENTS. 3. ENSURE ALL OTHER DRAWING REQUIREMENTS ARE MET. 4. IDENTIFY AREA WITH NCR NUMBER AS PER BAPS 144_`005. LIAISON ENG. SUBSTANTIATION: FOR STRESS ENGINEERING APPROVAL REFER TO NCR Q321009660 WITH SIMILAR CONDITION. MRB LIAISON ENGINEER. GABRIEL GARCIA. 06/28/2021.</t>
  </si>
  <si>
    <t>Q321011414</t>
  </si>
  <si>
    <t>G03612232-001</t>
  </si>
  <si>
    <t>DUCT ASSY, OZONE INTERFACE, ECS</t>
  </si>
  <si>
    <t>V229611</t>
  </si>
  <si>
    <t>REFERENCE DRAWING G02191400: DUCT PN G03612232_`001 SN 2112780201 RECEIVED WITH DAMAGE TO THE SENSE LINE SUPPORT BRACKET, DENT AND LOOSE TAPE. DENT ON INSULATION IS APPROXIMATELY 0.150" DEEP WITH 1.5 ' LOOSE TAPE. SENSE LINE SUPPORT BRACKET BENT IN QTY 2 LOACTIONS FORMING A 'Z' SHAPE. SEE ATTACHMENT FOR DETAILS.</t>
  </si>
  <si>
    <t>DISC FREE TEXT: "REFERENCE DRAWING G02191400: DUCT PN G03612232_`001 SN 2112780201 RECEIVED WITH DAMAGE TO THE SENSE LINE SUPPORT BRACKET, DENT AND LOOSE TAPE. DENT ON INSULATION IS APPROXIMATELY 0.150" DEEP WITH 1.5 ' LOOSE TAPE. SENSE LINE SUPPORT BRACKET BENT IN QTY 2 LOACTIONS FORMING A 'Z' SHAPE. SEE ATTACHMENT FOR DETAILS." ENGINEERING DISPOSITION: THE DAMAGE/CRUSHED SENSE LINE SUPPORT BRKT REF. DISC #001 ATTACHMENT #001 EXCEEDS THE AP GUIDE_`LINE FOR REPAIRS PER DOC. RP 180001. REMOVE (QTY_`1) DUCT ASSY P/N G03612232_`001 (S/N 2112780201) WITH THE NOTED DAMAGES AS REPORTED BY QUALITY SENT TO QUARANTINE CAGE IDENTIFY DISCREPANT DUCT WITH NCRQ321011414_`001 PER BAPS 144_`005 OBTAIN A NEW AND B/P CONFORMING DUCT ASSY P/N G03612232_`001 INSTALL PER DRAWING REQUIREMENTS AND PROCEED WITH WORKBOOK INSTALLATION QUALITY TO INSPECT AND VERIFY PERFORM AN RTS AND/OR ATP/FTP AT THIS STAGE OF BUILD ENSURE NO LEAKS FOUND</t>
  </si>
  <si>
    <t>REFERENCE DISCREPANCY ITEM _`001: REFERENCE DRAWING G02191400: DUCT PN G03612232_`001 SN 2112780201 RECEIVED WITH DAMAGE TO THE SENSE LINE SUPPORT BRACKET, DENT AND LOOSE TAPE. DENT ON INSULATION IS APPROXIMATELY 0.150" DEEP WITH 1.5 ' LOOSE TAPE. SENSE LINE SUPPORT BRACKET BENT IN QTY 2 LOACTIONS FORMING A 'Z' SHAPE. SEE ATTACHMENT FOR DETAILS. THIS DISCREPANCY ITEM _`002 IS RAISED ENGINEERING/SUPPLIER FOR RTV OR SCRAP DISPOSITION.</t>
  </si>
  <si>
    <t>REQUEST A RMA AND RETURN FOR REWORK</t>
  </si>
  <si>
    <t>Q321011415</t>
  </si>
  <si>
    <t>RF 70113</t>
  </si>
  <si>
    <t>V484700</t>
  </si>
  <si>
    <t>UNDER DISCUSSION* REFER TO NCR Q320012525, Q320016021, Q320016598, Q320017120, Q321004631, Q321005397, Q321008578 FOR SIMILAR CONDITION QTY 2 GAPS WERE FOUND WHEN PERFORMING FLOOR INSTL, FUEL TANK, REAR FUSE (G05364600_`001). GAP LOCATION 1 GAP IS FORMED BETWEEN THE FOLLOWING P/N: _` POST, FUEL TANK FLOOR (G05364661_`101) _` FRAME, FS904.850, AFT FUSE LOWER (G05361851_`105) GAP LENGTH 2.100" GAP WIDTH 1.750" MAX. GAP 0.038" NOTES: _` GAP IS TAPPER, FROM 0.000" TO 0.038", AS SHOWN ON ATTACHMENT 002. _` FASTENERS COMMON TO POST INSTALLATION ARE B0206001AG5_`2. ____ GAP LOCATION 2 GAP IS FORMED BETWEEN THE FOLLOWING P/N: _` POST, FUEL TANK FLOOR (G05364661_`102) _` FRAME, FS904.850, AFT FUSE LOWER (G05361851_`105) GAP LENGTH 2.100" GAP WIDTH 1.750" MAX. GAP 0.015" NOTES: _` GAP IS TAPPER, FROM 0.010" TO 0.015", AS SHOWN ON ATTACHMENT 003. _` FASTENERS COMMON TO POST INSTALLATION ARE B0206001AG5_`2. ____ REFER TO ATTACHMENTS FOR MORE DETAILS.</t>
  </si>
  <si>
    <t>V601634 V607076</t>
  </si>
  <si>
    <t>ENGINEERING DISPOSITION FOR GAP LOCATION 1. 1.0 FROM 0.040"/7075 TEMP T6 OR T62 SHEET PER AMS_`4044, AMS_`4045 OR AMS_`4049 MATERIAL, FABRICATE A SHIM. _` LENGTH AS REQUIRED TO FILL GAP. _` TRIM TO FIT AT ASSY _` ALL CORNERS EDGES WITH A MIN RADIUS R.025 _` REWORK SHIM AS REQUIRED UNTIL GET A 0.033" MAXIMUM THICKNESS _` TOUCH UP A028 PER BAERD GEN_`004 _` INK IDENTIFY AS NCR_`NUMBER_`001_`01 SHIM PER BAPS 144_`005. 1.1 INSTALL NCR_`NUMBER_`001_`01 SHIM AT THE DISC LOCATION AS FOLLOWS. _` SEAL FAYING SURFACES PER BAPS 157_`028. _` TAPER NCR SHIM AS REQUIRED FOR SMOOTH TRANSITION TO ADJACENT STRUCTURE. _` MINIMUM TAPER UP TO 0.005" _` TAPER OPERATION TO BE DONE ON LINE. _` TOUCH UP FINISH CODE X061 ON REWORKED AREAS. _` FILL ANY GAP LOWER THAN 0.005" USING SAME SEALANT PER BAPS 157_`028. _` PICK UP B/P FASTENER IN DISC. AREA. _` INSTALL FASTENERS WET USING SEALANT PER BAPS 157_`028 AND PER BAPS 151_`029. _` MAINTAIN MIN. 2D EDGE DISTANCE. _` ADJUST GRIP LENGTH AS REQUIRED. FOR GAP LOCATION 2. 2.0 FROM 0.020"/7075 TEMP T6 OR T62 SHEET PER AMS_`4044, AMS_`4045 OR AMS_`4049 MATERIAL, FABRICATE A SHIM. _` LENGTH AS REQUIRED TO FILL GAP. _` TRIM TO FIT AT ASSY _` ALL CORNERS EDGES WITH A MIN RADIUS R.025 _` REWORK SHIM AS REQUIRED UNTIL GET A 0.010" MAXIMUM THICKNESS _` TOUCH UP A028 PER BAERD GEN_`004 _` INK IDENTIFY AS NCR_`NUMBER_`001_`02 SHIM PER BAPS 144_`005. 2.1 INSTALL NCR_`NUMBER_`001_`02 SHIM AT THE DISC LOCATION AS FOLLOWS. _` SEAL FAYING SURFACES PER BAPS 157_`028. _` TAPER NCR SHIM AS REQUIRED FOR SMOOTH TRANSITION TO ADJACENT STRUCTURE. _` MINIMUM TAPER UP TO 0.005" _` TAPER OPERATION TO BE DONE ON LINE. _` TOUCH UP FINISH CODE X061 ON REWORKED AREAS. _` FILL ANY GAP</t>
  </si>
  <si>
    <t>Q321011418</t>
  </si>
  <si>
    <t>GD437-1704-9</t>
  </si>
  <si>
    <t>A-FRAME ASSY (LH)</t>
  </si>
  <si>
    <t>V346322</t>
  </si>
  <si>
    <t>SUPPLIER EXTERNAL* IN THE A_`FRAME ASSY (LH) 9 (GD437_`1704_`9) THERE ARE MISSING PARTS: BUSHING, FLANGED, PRESS FIT NAS77A5_`014P QTY (2) COMMON TO: INTERCOSTAL (GD437_`1708_`5_`01) LINK (GD437_`1706_`30) NOTE: THE INTERCOSTAL WAS ALREADY POSITIONED AND DRILLED, COMMON TO R / FUSE LHS PANEL ASSY (GD239_`2000_`1_`01) LOCATION: BTW FS 925.00 &amp; 945.50 STGR # 15 SEE ATTACHMENTS FOR DETAILS</t>
  </si>
  <si>
    <t>ENGINEERING REMARKS. _` DRAWING GD437_`1704 _`D. PROCEED AS FOLLOWS. _` QC TO MEASURE A_`FRAME BORE TO ENSURE IT IS WITHIN DRAWING Ã TOLERANCES ( .4370" _` .4380" ). _` INSTALL QTY (2) NAS77A5_`014P B/P BUSHINGS PER BAPS 175_`005 AND REMAINING DRAWING REQUIREMENTS.. Â» INSTALL WET USING FINISH CODE X102 PER BAERD GEN_`004. _` CLOSE THIS NCR. ENGINEERING SUBSTANTIATION. REWORK TO DRAWING REQUIREMENTS. OSCAR DIAZ DE LEON. LIAISON ENGINEERING. 06/28/2021.</t>
  </si>
  <si>
    <t>V601652</t>
  </si>
  <si>
    <t>Q321011419</t>
  </si>
  <si>
    <t>G05392175-101</t>
  </si>
  <si>
    <t>SKIN, EXHAUST</t>
  </si>
  <si>
    <t>SUPPLIER EXTERNAL* IN THE SKIN, EXHAUST (G05392175_`101) IS NOT ACCORDING TO DWG THERE ARE MISMATCH BETWEEN DOUBLER (G05392176_`101) B/P NAS9309M_`4_`* AND B020515M4_`* MISMATCH BETWEEN PARTS .200" MISMATCH BETWEEN PILOTS HOLES QTY 2 .190" MIN ED .300" MIN PITCH .500" DISTANCE BETWEEN PILOT HOLES VS CATIA V5 S/B 15.295" IS 15.400" NOTE: THIS CONDITION CAME FROM SUPPLY SEE ATTACHMENT FOR DETAILS</t>
  </si>
  <si>
    <t>PROCEED AS FOLLOWS. _` RTV AFFECTED SKIN. _` CLOSE THIS NCR. ENGINEERING SUBSTANTIATION. RTV DISPOSITION. OSCAR DIAZ DE LEON. LIAISON ENGINEERING. 06/29/2021.</t>
  </si>
  <si>
    <t>Q321011422</t>
  </si>
  <si>
    <t>S310101</t>
  </si>
  <si>
    <t>RIB ASSY, CTR BOX, PYLON G05450085_`002_`04 THE PART HAS 3 ZONE WITH DAMAGE IN THE EDGE ON COMPONENT. (G05450685_`001). AFTER INSPECTION THE PART SHOUL BE FREE OF DAMAGES. PLEASE SEE ATTACHMENTS</t>
  </si>
  <si>
    <t>ENGINEERING DISPOSITION. AFFECTED PART. _` G05450685_`101 BRACKET, PRECOOLER. MATL: TITANIUM 6AL_`4V AMS 4911. FINISH CODE: T002. PROFILE TOLERANCE: Â± 0.015". REPAIR AS FOLLOWS: + MASK AND PROTECT WITH ADHESIVE TAPE ALL AROUND DISCREPANT AREA. + BLEND DISCREPANT AREA AS FOLLOWS REFER TO DISPOSITION ATTACHMENT 001 AS REFERENCE IN ORDER TO GENERATE A NEW CHAMFER IN THE EDGE: _` BLEND THE TOOL MARK USING #120 &amp; #240 GRIT ALUMINUM OXIDE PAPER UNTIL THE DAMAGE HAS BEEN BLENDED OUT. _` SMOOTH AND BLEND TOOL MARK WITHOUT DEEPEN IN CHAMFER FORM AS PER DISPOSITION ATTACHMENT 001. _` SMOOTH AND BLEND WITH A RATIO WIDTH TO DEPTH 20:1. _` DO NOT DEEPEN BEYOND OF DAMAGE DEPTH. _` MAXIMUM MATERIAL ALLOWABLE TO REMOVE 0.002". _` SURFACE ROUGHNESS TO BE 32RA OR BETTER. _` ENSURE TO BREAK SHARP EDGES PER BAPS 188_`001. _` ENSURE THAT ALL TRACE OF DAMAGE HAS BEEN REMOVED. _` ENSURE TO MAINTAIN FILET AND CORNER RADIUS PER DWG REQUIREMENTS. + PERFORM AN EDDY CURRENT INSPECTION PER BAPS 176_`019 OR FPI INSPECTION PER BAPS 176_`002.. _` IF NOT RELEVANT INDICATION CONTINUE WITH REPAIR, OTHERWISE RESUBMIT TO ENGINEERING WITH ALL DETAILS. + ENSURE SHAPE AND CHAMFER EDGE HAS BEEN MAINTAINED WITHIN TOLERANCES PER DWG REQUIREMENTS AND MAXIMUM MATERIAL REMOVED IS 0.002". _` QUALITY IS FREE TO CHOSE A PROPER TOOL AND/OR PROCESS ALREADY APPROVED BY BAM TO INSPECT REPAIRED AREA. _` ENSURE TO MEET ALL OTHER DWG REQUIREMENTS. _` CONTINUE WITH ASSY PER DWG REQUIREMENTS. ENGINEERING SUBSTANTIATION. _` PROFILE HAS BEEN MAINTAINED PER DWG REQUIREMENTS. _`_`_`_`_`_`_`_`_`_`_`_`_`_`_`_`_`_`_`_`_`_`_`_`_`_`_`_`_`_`_`_`_`_`_`_`_`_`_`_`_`_`_`_`_`_`_`_`_`_`_` LIAISON ENGINEER. ALBERTO MALDONADO. 06/29/2021.</t>
  </si>
  <si>
    <t>V607296</t>
  </si>
  <si>
    <t>Q321011425</t>
  </si>
  <si>
    <t>G05363926-102-03</t>
  </si>
  <si>
    <t>INTERCOSTAL, MOORING, FTG, AFT BARREL</t>
  </si>
  <si>
    <t>V485534</t>
  </si>
  <si>
    <t>METHODS* BTW FS 1016 STR 23, R/H. INTERCOSTAL, MOORING, FTG, AFT BARREL (G05363926_`102) WAS POSITIONATED AT ITâS B/P LOCATION AND IS NOTED A TAPER GAP CONDITION BEETWEN INTERCOSTAL AND FRAME, FRONT SPAR, REAR FUSE (G05363534_`113). TAPER GAP IS: 0.005â TO 0.012â LENGTH 3.200â WIDTH 0.850â B/P B0206001AG5 AFFECTED PARTS: G05363926_`102_`03 (INTERCOSTAL, MOORING, FTG, AFT BARREL.) G05363534_`113 (FRAME, FRONT SPAR, REAR FUSE) SEE ATTACHMENTS.</t>
  </si>
  <si>
    <t>ENGINEERING DISPOSITION 1.0 FROM 0.020"/7075 TEMP T6 OR T62 SHEET PER AMS_`4044, AMS_`4045 OR AMS_`4049 MATERIAL, FABRICATE A SHIM. _` LENGTH AS REQUIRED TO FILL GAP. _` TRIM TO FIT AT ASSY _` ALL CORNERS EDGES WITH A MIN RADIUS R.025 _` REWORK SHIM AS REQUIRED UNTIL GET A 0.007" MAXIMUM THICKNESS _` TOUCH UP A028 PER BAERD GEN_`004 _` INK IDENTIFY AS NCR_`NUMBER_`001_`01 SHIM PER BAPS 144_`005. 2.0 INSTALL NCR_`NUMBER_`001_`01 SHIM AT THE DISC LOCATION AS FOLLOWS. _` SEAL FAYING SURFACES PER BAPS 157_`028. _` TAPER NCR SHIM AS REQUIRED FOR SMOOTH TRANSITION TO ADJACENT STRUCTURE. _` MINIMUM TAPER UP TO 0.005" _` TAPER OPERATION TO BE DONE ON LINE. _` TOUCH UP FINISH CODE X061 ON REWORKED AREAS. _` FILL ANY GAP LOWER THAN 0.005" USING SAME SEALANT PER BAPS 157_`028. _` PICK UP B/P FASTENER IN DISC. AREA. _` INSTALL FASTENERS WET USING SEALANT PER BAPS 157_`028 AND PER BAPS 151_`029. _` MAINTAIN MIN. 2D EDGE DISTANCE. _` ADJUST GRIP LENGTH AS REQUIRED. 3.0 CONTINUE PER DRAWING REQUIREMENTS. LIAISON SUBSTANTIATION _` DISPO. MEETS THE GENERAL RULE OF LTM_`011 _`_`_`_`_`_`_`_`_`_`_`_`_`_`_`_`_`_`_`_`_`_`_`_`_`_`_`_`_`_`_`_`_`_`_`_`_`_`_`_`_`_`_`_`_`_`_`_`_`_`_`_`_`_`_`_`_`_`_`_`_`_`_`_`_`_`_`_`_`_`_`_`_`_`_`_`_`_`_`_`_`_`_`_` BERNABE RODRIGUEZ 06/28/2021</t>
  </si>
  <si>
    <t>V601617</t>
  </si>
  <si>
    <t>Q321011427</t>
  </si>
  <si>
    <t>V483987</t>
  </si>
  <si>
    <t>B0709908* EXIST A SPOT DRILL IN THE SKIN, LOWER PANEL, AFT FUSE (G05361701_`109). B/P B0206001AG5 ACTUAL CONDITION: SPOT DIA 0.038" DEPTH 0.004" DISTANCE TO NEAREST FASTENER 0.300" DISTANCE TO EDGE 0.700"</t>
  </si>
  <si>
    <t>ENGINEERING REMARKS _`G05361701_`109 SKIN, LOWER PANEL, AFT FUSE ALUMINUM ALLOY 2524_`T3 SHEET PER BAMS 516_`015 _` NOMINAL THICKNESS 0.100" TOLERANCE +/_` 0.0045" _` POCKET THICKNESS 0.090"/ 0.080"/ 0.072"/ 0.065"/ 0.055"/ 0.045" TOLERANCE +/_` 0.004" ENGINEERING DISPOSITION 1.0 MASK THE AREA AROUND THE DAMAGE TO LIMIT/MINIMIZE THE EXTENT OF THE REPAIRED AREA. 2.0 BLEND AND SMOOTH TO REMOVE THE DISC. WITH A SLOPE OF WIDTH TO DEPTH 100:1. _` REMOVE THE MINIMUM MATERIAL. _` DO NOT INCREASE THE CURRENT DEPTH. _` ENSURE ROUGHNESS 63 RHR OR BETTER. _` ENSURE TO BREAK ALL SHARP EDGES 3.0 PERFORM A 10X DETAIL VISUAL INSPECTION TO ENSURE REPAIRED AREA IS FREE OF ANY SCRATCH OR DAMAGE. 4.0 AT REWORKED AREA, PERFORM PENETRANT INSPECTION PER BAPS 176_`002 (NDE_`PT_`7). _` ALLOWED TO USE EDDY CURRENT INSPECTION PER BAPS 176_`019 AS ALTERNATIVE NDT METHOD. _` RESUBMIT ONLY IF A POSITIVE INDICATION IS FOUND. 5.0 PERFORM AN ULTRASONIC TEST UT_`51 OR UT_`65 AT THE AFFECTED AREA EXTENDING MIN. 1" TO ALL SIDES. _` ENSURE REMAINING THICKNESS IS BETWEEN DRAWING REQUIREMENTS AS INDICATED THE ABOVE INFORMATION. _` RESUBMIT ONLY IF THE THICKNESS IS NOT BETWEEN DRAWING TOLERANCES. 6.0 ENSURE NO FASTENERS WERE DAMAGED, OTHERWISE REMOVE AND REPLACE THEM PER DRAWING REQUIREMENTS. 7.0 ENSURE LOCAL CONTOUR DEVIATION IS BETWEEN DRAWING G00606301 TABLE 1 REQUIREMENTS. 8.0 TOUCH UP FINISH CODE X071 PER BAERD GEN_`004 AT THE REWORKED AREA. _` TOP COAT SAME AS PER DRAWING. 9.0 CONTINUE PER DRAWING AND SPECS. REQUIREMENTS. LIAISON SUBSTANTIATION _` REMAINING THICKNESS AFTER DISPOSITION MEETS THE DRAWING TOLERANCES. _` STRESS CONCENTRATION DUE TO MARKS IS BEING REDUCED WITH THE CURRENT DISPOSITION. _` TAPE</t>
  </si>
  <si>
    <t>V601625</t>
  </si>
  <si>
    <t>Q321011428</t>
  </si>
  <si>
    <t>METHODS* BTW FS 1016 TO 1031, STRG 3 L/H TO STR 4 L/H EXIST QTY (2) TAPER GAP CONDITION GAP 1 ON STRG 3 LH THERE IS A CONDITION OF GAP BTW PART G05363963_`106 (FITTING, STRG 4, OUTBD) AND G05363966_`106 (FITTING, STRG 4, INBD) AFFECTED PARTS: G05363499_`105 (SPLICE, UPPER, AFT, FUSE) G05363488_`111 (SKIN, UPPER PANEL, AFT BARREL) MAX GAP: 0.008â MIN GAP:0.002" LENGTH OF GAP: 1.100â GAP 2 ON STRG 4 LH THERE IS A CONDITION OF GAP BTW PART G05363963_`105 (FITTING, STRG 4, OUTBD) AND G05363966_`105 (FITTING, STRG 4, INBD) AFFECTED PARTS: G05363499_`105 (SPLICE, UPPER, AFT, FUSE) G05363488_`111 (SKIN, UPPER PANEL, AFT BARREL) MAX GAP: 0.008â MIN GAP:0.002" LENGTH OF GAP: 1.100â SEE ATTACHMENT.</t>
  </si>
  <si>
    <t>METHODS* EXIST QTY (2) GAP CONDITION BTW FS 1016 TO 1031 AND BTW STRG 3 RH TO 5 RH. GAP 1 ON STRG 3 RH THERE IS A CONDITION OF GAP BTW PART G05363963_`105 (FITTING, STRG 4, OUTBD) AND G05363966_`105 (FITTING, STRG 4, INBD) AFFECTED PARTS: G05363499_`105 (SPLICE, UPPER, AFT, FUSE) G05363488_`111 (SKIN, UPPER PANEL, AFT BARREL) MAX GAP: 0.008â MIN GAP: 0.002" LENGTH OF GAP: 1.00â GAP 2 ON STRG 4 RH THERE IS A CONDITION OF GAP BTW PART G05363963_`106 (FITTING, STRG 4, OUTBD) AND G05363966_`106 (FITTING, STRG 4, INBD) AFFECTED PARTS: G05363499_`105 (SPLICE, UPPER, AFT, FUSE) G05363488_`111 (SKIN, UPPER PANEL, AFT BARREL) MAX GAP: 0.008â MIN GAP: 0.002 LENGTH OF GAP: 1.100ââ SEE ATTACHTMEN</t>
  </si>
  <si>
    <t>ENGINEERING ANNOTATIONS INVOLVED PARTS: _` G05363963_`106 (FITTING, STRG 4, OUTBD) AND _` G05363966_`106 (FITTING, STRG 4, INBD). _` G05363499_`105 (SPLICE, UPPER, AFT, FUSE) _` G05363488_`111 (SKIN, UPPER PANEL, AFT BARREL). _` G05363963_`105 (FITTING, STRG 4, OUTBD). _` G05363966_`105 (FITTING, STRG 4, INBD). NOTES: REF. TO ENGINEERING DWG. G05363921 REV. _`D FOR B/P INSTALLATION. ENGINEERING DISPOSITION PROCEED AS FOLLOWS: NOTE: AS THIS IS A RECURRING PROBLEM, QUALITY AND METHODS ENG. MUST ENSURE THAT APPLICABLE RFC OR CORRECTIVE ACTION HAS BEEN INITIATED AND RECORD TRACKING NUMBER IN BUYOFF IN ORDER TO PREVENT FUTURES DISCREPANCIES. CONDITION AS STATED IS NOTED AND ACCEPTABLE TO ENGINEERING PROVIDING THE SUBJECT FITTINGS ARE NOT PRELOADED, BENDED, MISLOCATED NOR TWISTED. _` ENSURE THERE IS NO PRE_`LOAD IN FITTING INSTALLATION. _` ENSURE THERE IS NO SHANKING CONDITION IN THE LOCALITY OF NEAREST FASTENERS. _` CLEAN VOID AREAS PER BAPS 180_`009 TO ENSURE FREEDOM FROM DIRT, CORROSION, OIL, GREASE AND FOREIGN RESIDUES. _` APPLY PACK SEALING PER BAPS 157_`028, SECTION 9.2.4. _` APPLY ONE COAT OF BAMS 565_`001 PRIMER PER BAPS 138_`043. _` QUALITY TO ENSURE THAT THE ASSEMBLY IN THE LOCALITY OF THE REPAIR MEETS MRB DISPOSITION AND ALL OTHER REQUIREMENTS OF THE ENGINEERING DWG. _` CONTINUE WITH THE ASSEMBLY PROCESS PER DRAWING REQUIREMENTS. LIAISON SUBSTANTIATION: FUNCTIONALLY AND STRUCTURALLY ACCEPTABLE TO ENGINEERING. * GAP CONDITION TO BE PACK SEALED IS NOT IN THE LOCALITY OF RIVETED JOINTS. RICARDO SENOVIO BA LIAISON ENGINEERING 06/30/2021.</t>
  </si>
  <si>
    <t>Q321011429</t>
  </si>
  <si>
    <t>V304747</t>
  </si>
  <si>
    <t>SUPPLIER EXTERNAL* SLAT ASSY, NO.2 (LH) (GM128_`1012_`17) LOCATION: SPAR DATUM BTW RIB 1 TO 17 LH AT SLAT ASSY, NO.2 (LH) (GM128_`1012_`17) WAS PERFORMED REMAINING THICKNESS AS PER UT_`51. AFTER TEST WE FOUND QTY (16) POINTS OUT OF TOLERANCE. THKS 0.100" +/_` 0.0035" RIB #2 MIN. THKS 0.096" RIB #3 MIN. THKS 0.096" RIB #4 MIN. THKS 0.096" RIB #5 MIN. THKS 0.096" RIB #6 MIN. THKS 0.096" RIB #7 MIN. THKS 0.096" RIB #8 MIN. THKS 0.096" RIB #9 MIN. THKS 0.095" RIB #10 MIN. THKS 0.096" RIB #11 MIN. THKS 0.096" RIB #12 MIN. THKS 0.096" RIB #13 MIN. THKS 0.096" RIB #14 MIN. THKS 0.095" RIB #15 MIN. THKS 0.096" RIB #16 MIN. THKS 0.096" RIB #17 MIN. THKS 0.095" NOTE: THE POLISH PROCESS IS COMPLETE SEE ATTACHED REPORT</t>
  </si>
  <si>
    <t>ENGINEERING REMARKS. _` DRAWING GM128_`1601 _`M / GM124_`1601 _`F. _` GM124_`1601_`11 SKIN LOCAL B/P THICKNESS IS .100" ( STOCK ) MADE FROM 6013_`T62 OR T6 AL SHT PER AMS 4347. _` THICKNESS CONDITION AS REPORTED IS NOTED AND ACCEPTABLE TO ENGINEERING. PROCEED AS FOLLOWS. _` IDENTIFY SLAT AS NCRQ321011429_`001 PER BAPS 144_`005. _` CLOSE THIS NCR. ENGINEERING SUBSTANTIATION. FUNCTIONALLY AND STRUCTURALLY ACCEPTABLE TO ENGINEERING. NO MAINTAINABILITY IMPACT DUE TO THIS CONDITION. OSCAR DIAZ DE LEON. LIAISON ENGINEERING. 06/28/2021.</t>
  </si>
  <si>
    <t>Q321011430</t>
  </si>
  <si>
    <t> 40C2</t>
  </si>
  <si>
    <t>IDENTIFICATION - ASSEMBLY - MISSING / INCORRECT SERIAL NUMBER</t>
  </si>
  <si>
    <t>70694-00296</t>
  </si>
  <si>
    <t>LOCATION: F.S.833 TO F.S. 864. DUE TO CHANGE OF SERIALIZATION IT IS REQUIRED TO PLACE THE FOLLOWING S / N REFERRING TO THE DOCUMENTATION REQUIRED IN THE SYSTEM. WAS INSTALLED A/C 70107. PART AFFECTED FILTER_`RECIRCULATION (70694A020001) S/N IS 70694_`00296. SEE ATTACH FOR DETAIL.</t>
  </si>
  <si>
    <t>PLEASE REPLACE AND INSTALL A NEW S/N PROCEED TO INSTALL THE PIECE THE QUALITY INSPECTION IS REQUIRED. LUIS VIRGILIO OLVERA QC/MRB GLOBAL 7000/8000 28/06/2021</t>
  </si>
  <si>
    <t>V601137</t>
  </si>
  <si>
    <t>Q321011431</t>
  </si>
  <si>
    <t>V547733</t>
  </si>
  <si>
    <t>UNDER INVESTIGATION* THIS NCR WILL BE CREATED QTY (9) EXTENSIONS IN THE ASSEMBLY OF THE PARTS GM127_`1801_`16/22 (SPAR *CTJ*) AND THE PART GM127_`1719_`14 (SPLICE *CTJ*) BTW RIB 8_`RIB 9 THERE IS A GAP CONDITION. GAP MAX:0.133" THE ANGULARITY OF THE PARTS GM127_`1801_`16/22 IS:71 DEGREES THE ANGULARITY OF THE PART GM127_`1719_`14 IS:78.78 DEGREES SEE ATTACH FOR DETAIL.</t>
  </si>
  <si>
    <t>DISPOSITION: DISCARD CURRENT GM127_`1719_`14 ANGLE. FABRICATE (1) GM127_`1719_`14 ANGLE PER DRAWING REQUIREMENTS, EXCEPT FOR: OMIT ALL PILOT HOLES. USE 71.50Â° IN LIEU OF B/P BEND ANGLE. SEE ATTACHMENT 001 AS REFERENCE. IDENTIFY AS NCRQ321011431_`001_`01 PER BAPS 144_`005. FOR NCR EXTENSION PURPOSES IDENTIFY REPAIR ANGLES PER BM6040.02.01.04 SECT 3.4 AND FIGURE 2 PLACE NCR_`01 ANGLE IN LIEU B/P ANGLE. INSTALL PER REMAINING DRAWING REQUIREMENTS. ENSURE ALL REMAINING DRAWING REQUIREMENTS MET. IDENTIFY WITH NCR NUMBER AND DISCREPANCY PER BAPS 144_`005. CLOSE NCR. SUBSTANTIATION: NCR PART TO RESTORE FIT, FORM AND FUNCTION. OSCAR DIAZ DE LEON. LIAISON ENGINEERING. 06/28/2021.</t>
  </si>
  <si>
    <t>V601616</t>
  </si>
  <si>
    <t>Q3SLOGWAIT</t>
  </si>
  <si>
    <t>Q321011434</t>
  </si>
  <si>
    <t>GX250401215</t>
  </si>
  <si>
    <t>G02992057-003</t>
  </si>
  <si>
    <t>28.92"</t>
  </si>
  <si>
    <t>92.15"</t>
  </si>
  <si>
    <t>133.79"</t>
  </si>
  <si>
    <t>V145213</t>
  </si>
  <si>
    <t>IN THE REAR FUSELAGE E_`BAY. FS929, STGR 14R. REF. LINE CHECK D321004814 ISSUE ITEM #5. DURING INSPECTION OF ISSUE ITEM #5 OF LINE CHECK NCR D321004814, HYD SYS #2 SUCTION RIGID TUBE ASSY G02992057_`003 FOUND WET AT SWAGE OF FLARE NUT ADAPTER B0302143T08, UNDER FWD END OF HYD PTU SHELF, FOLLOWING FAL HYD FTP. PLEASE REFER TO ATTACHMENTS FOR DETAILS. DWG G02992003 AND DWG G02992001.</t>
  </si>
  <si>
    <t>RETURN TO B/P. RE_`SWAGE AFFECTED UNION AS PER BAPS 174_`017, IAW SECTION 9.7.3. UTILIZE METHODS DOCUMENTATION AND QUALITY WITNESS SUPPORT AS REQUIRED.</t>
  </si>
  <si>
    <t>Q321011436</t>
  </si>
  <si>
    <t>V483949</t>
  </si>
  <si>
    <t>B0709908* THERE ARE 4 OVER SIZE HOLES IN THE SKIN, LOWER PANEL, AFT FUSE (G05361701_`109). B/P B0206001AG5 HOLES OPEN TO 0.185" G&amp;R ON INVOLVED PARTS INVOLVED PARTS: _`SKIN, LOWER PANEL, AFT FUSE (G05361701_`109). _`STRAP, STR 20 RHS, FWD, AFT FUSE (G05362540_`103) _`SPLICE, LONGITUDINAL JOINT, AFT FUSE (G05362041_`102) _`STRINGER 20, AFT FUSE (G05362220_`104) SEE ATTACHMENT.</t>
  </si>
  <si>
    <t>ENGINEERING DISPOSITION. NOTES: P/N. DESCRIPTION. G05361701_`109. SKIN, LOWER PANEL, AFT FUSE. G05362540_`103. STRAP, STR 20 RHS, FWD, AFT FUSE. G05362041_`102. SPLICE, LONGITUDINAL JOINT, AFT FUSE. G05362220_`104. STRINGER 20, AFT FUSE. &gt; REFER TO DRAWING G05360020 REV. _`F, SHEET #3, ZONE 5A, DETAIL "E" FOR FASTENER INSTALLATION. _` B/P FASTENER B0206001AG5_`(*) + B0203013_`08. PROCEED AS FOLLOWS: 1.1 _` ENSURE HOLES ALREADY OPEN ARE WITHIN DIAMETER TOLERANCES OF Ã 0.1850" _` 0.1880" GOOD AND ROUND PER BAPS 151_`029. _` ENSURE MIN. EDGE DISTANCES OF 0.350" ON STRINGER, 0.350" ON SKIN AND 0.320" ON SPLICE. _` ENSURE PITCH OF 0.700". 1.2 _` *IN SKIN (OML), REWORK CHAMFER TO Ã 0.230"_`0.240" PER BAPS 151_`029. 1.3 _` WET INSTALL QTY_` 4 B0206001AG6_`(*) + B0203013_`03 PER BAPS 157_`028 AND BAPS 151_`029 AND ALL OTHER DRAWING REQUIREMENTS IN LIEU OF B0206001AG5. 1.4 _` ENSURE TO MEET ALL OTHER DRAWING REQUIREMENTS THEN CONTINUE ASSEMBLY PER DRAWING SPECIFICATION. SUBSTANTIATION: _` *O/S FASTENERS MEETS MINIMUM STRENGTH REQUIREMENTS THAT THE B/P FASTENERS. _` *O/S FASTENERS TYPE, MATERIAL AND FINISH SAME THAN THE B/P HI_`LITES. _` MIN. E.D. RATIO OF 1.7D AND PITCH DISTANCES OF 3.7D ARE STRUCTURALLY ACCEPTABLE FOR ENGINEERING. LIAISON ENGINEERING. JONATHAN BUENROSTRO. 06/28/2021. CO_`SIGNED BY: RICARDO SENOVIO MRB LIAISON ENGINEERING.</t>
  </si>
  <si>
    <t>Q321011439</t>
  </si>
  <si>
    <t>BULKHEAD INSTL PREASSURUE REAR FUSELAGE</t>
  </si>
  <si>
    <t>SKIN LOWER PANEL ASSY</t>
  </si>
  <si>
    <t>V484552</t>
  </si>
  <si>
    <t>B0709189* IS DETECTED QTY 2 HOLES OPENED OVERSIZE TO DIA .185" GOOD AND ROUND FS 897 STR22 LHS HOLE 1 COMMON PARTS G05365535_`101 FITTING, STGR EXTENSION, AFT FUSE G05361712_`101 STRINGER 22, AFT FUSE G05361503_`103 STRAP, PRESS BHD LWR, AFT FUSE FS 897 STR23 LHS HOLE 2 G05365534_`101 FITTING, STGR EXTENSION, AFT FUSE G05365506_`103 ANGLE, LWR CAP, AFT PRESS BHD G05361503_`103 STRAP, PRESS BHD LWR, AFT FUSE MIN ED IS .300" TO JOGGLE S/B B/P FASTENER B0206001AG5 SEE ATTACHMENTS FOR MEASUREMENTS AND LOCATIONS</t>
  </si>
  <si>
    <t>G05362701-103</t>
  </si>
  <si>
    <t>SKIN RH PANEL AFT FUSE</t>
  </si>
  <si>
    <t>B0709189* IS DETECTED QTY 1 HOLES OPENED OVERSIZE TO DIA .185" GOOD AND ROUND FS 897 STR20 RHS HOLE 1 G05365537_`102 FITTING, STGR EXTENSION, AFT FUSE G05362120_`106 STRINGER 20, AFT FUSE G05362540_`103 STRAP, STR 20 RHS, FWD, AFT FUSE ED ON OML SKIN IS .400" S/B B/P FASTENER B0206001AG5 SEE ATTACHMENTS FOR MEASUREMENTS AND LOCATIONS</t>
  </si>
  <si>
    <t>ENGINEERING DISPOSITION. PROCEED AS FOLLOWS. _`_` ENSURE HOLE IS OPENED GOOD AND ROUND AT 0.1850"_`0.1880" PER BAPS 151_`029. _`_` INSTALL A B0206001AG6 + B0203013_`3 PER BAPS 151_`029 AND DWG REQUIREMENTS. _`_` CONTINUE WITH ASSY PROCESS PER ENGINEERING DWG SPECIFICATIONS. _`_` CLOSE THIS NCR. ~ STRUCTURALLY ACCEPTABLE TO ENGINEERING. ~ MIN ED IS 0.400" ( 2.12 E/D RATIO). ~ NO JOINT STRUCTURE AFFECTED. _`_`_`_`_`_`_`_`_`_`_`_`_`_`_`_`_`_`_`_`_`_`_`_`_`_`_`_`_`_`_` _`ESAU HERNANDEZ_` 06/29/2021</t>
  </si>
  <si>
    <t>ENGINEERING DISPOSITION. PROCEED AS FOLLOWS: + THRU ALL MATING PARTS RE_`OPEN DISCREPANT HOLE GOOD &amp; ROUND DIAMETER BETWEEN 0.1981" _` 0.2011" PER BAPS 151_`029. _` USE A PROPER DRILL GUIDE/BUSHING TO ENSURE ALL TRACE OF DAMAGE IS ELIMINATED. _` ENSURE TO MAINTAIN MINIMUM E.D OF 0.400" FOR ALL MATING PARTS. _` ENSURE ALL TRACE OF DAMAGE HAS BEEN REMOVED, OTHERWISE RESUBMIT WITH ALL DETAILS. + WET INSTALL HST410AG6_`* WITH B0203038_`3 NUT INSTEAD OF B/P FASTENER PER BAPS 151_`029 &amp; 157_`028. _` ENSURE TO MEET ALL OTHER DWG REQUIREMENTS. _` CONTINUE WITH ASSY PER DWG REQUIREMENTS. ENGINEERING SUBSTANTIATION. _` MINIMUM E.D RATIO IS 1.98. _`_`_`_`_`_`_`_`_`_`_`_`_`_`_`_`_`_`_`_`_`_`_`_`_`_`_`_`_`_`_`_`_`_`_`_`_`_`_`_`_`_`_`_`_`_`_`_`_`_`_`_`_`_`_`_`_`_`_`_`_`_`_`_`_`_` LIAISON ENGINEER. ALBERTO MALDONADO. 06/30/2021.</t>
  </si>
  <si>
    <t>V613708</t>
  </si>
  <si>
    <t>Q321011440</t>
  </si>
  <si>
    <t>AX7/8000</t>
  </si>
  <si>
    <t>V315915</t>
  </si>
  <si>
    <t>METHODS * LOGISTIC* RFS: 3000168061 IN THE ASSEMBLY G05530140_`003 THERE ARE 4 ACCESS PANELS WITH BOLTS INSTALLED OUT OF FLUSHNESS DRAWING REQUIERMENTS THE TOLERANCES FOR BOLTS IS + 0.000" / _` 0.005" ACCESS PANELS AFFECTED G05530566_`103 LOCATED BTWN RIB 8 &amp; 9 QTY BOLTS 23 ( QTY BOLTS OUT OF TOLERANCES _` 23) S/N: W_`B134320_`2 MAX DEEP: _`0.008" MIN DEEP: _`0.006" G05530572_`103 LOCATED BTWN RIB 3 &amp; 4 QTY BOLTS 31 ( QTY BOLTS OUT OF TOLERANCES _` 31) S/N: WO0004298_`11 MAX DEEP: _`0.010" MIN DEEP: _`0.006" G05530575_`103 (FS 1114) LOCATED BTWN RIB 2 &amp; 3 QTY BOLTS 25 ( QTY BOLTS OUT OF TOLERANCES _` 25) S/N: S/N 7 MAX DEEP: _`0.010" MIN DEEP: _`0.007" G05530575_`103 (FS 1140) LOCATED BTWN RIB 4 &amp; 5 QTY BOLTS 25 ( QTY BOLTS OUT OF TOLERANCES _` 25) S/N: KS230 MAX DEEP: _`0.009" MIN DEEP: _`0.007" NOTE: _` THE B/P FASTENER FOR ACCESS PANEL IS B0201094V3_`4 _` CSK DIAMETER S/B 0.306" TO 0.310" _` IN THE ATTACHMENT 001 ARE RPORTED ALL CSK DIAMETERS AND FLUSHNESS OF THE PART TO CREATE A RECORD DATA FOR EACH ACCESS PANEL. SEE ATTACHMENTS FOR DETAILS NCR REF. Q321011125</t>
  </si>
  <si>
    <t>ENGINEERING DISPOSITION. NOTES: PART INVOLVED. DESCRIPTION. MATERIAL. FINISH. THICKNESS. G05530575_`103 X2. PANEL ACCESS, VSTAB, LH. 7475_`T7351 PER BAMS 516_`002. A109. 0.090" +/_` 0.005". G05530572_`103. PANEL ACCESS 3, VSTAB LH. 7475_`T7351 PER BAMS 516_`002. A109. 0.090" +/_` 0.005". G05530566_`103. PANEL ACCESS 3, VSTAB LH. 7475_`T7351 PER BAMS 516_`002. A109. 0.090" +/_` 0.005". &gt; REFER TO DRAWING G05530140 REV. _`A, SHEET #1, ZONE 3D TO 5B VIEW LKG INBD FOR PANEL ACCESS INSTALLATION. _` B/P FASTENER B0201094V3_`4. PROCEED AS FOLLOWS: **1.0 _` L/H SIDE** 1.0 _` Q.C. ENSURE HOLES AND CSK ON EACH PANEL ACCESS MEET DIAMETER TOLERANCES PER DRAWING REQUIREMENTS. 1.1 _` FOR ACTUAL UNDER FLUSHNESS CONDITION ON BOLTS INSTALLED ON FOLLOWING PANEL ACCESS ARE NOTED AND ACCEPTABLE FOR ENGINEERING: _` G05530575_`103 : MAX. UNDER FLUSHNESS OF _` 0.010". _` G05530572_`103 : MAX. UNDER FLUSHNESS OF _` 0.010". _` G05530566_`103 : MAX. UNDER FLUSHNESS OF _` 0.008". 1.2 _` Q.C. ENSURE INSTALLATION OF BOLTS MEET ALL THE REQUIREMENTS OF BAPS 150_`000. 1.3 _` IDENTIFY DISCREPANT AREA WITH NCR NUMBER PER BAPS 144_`005. 1.4 _` ENSURE TO MEET ALL OTHER REQUIREMENTS THEN CONTINUE ASSEMBLY PER DRAWING SPECIFICATION. SUBSTANTIATION: _` REFER TO SIGN OFF SHEET FOR FLIGHT SCIENCES APPROVAL. LIAISON ENGINEERING. JONATHAN BUENROSTRO. 06/30/2021.</t>
  </si>
  <si>
    <t>Q321011441</t>
  </si>
  <si>
    <t>GD437-1699-9</t>
  </si>
  <si>
    <t>BRACKET MOUNTING ASSY</t>
  </si>
  <si>
    <t>V395171</t>
  </si>
  <si>
    <t>SUPPLIER* DESCRIPTION: DUE LACK OF CLEARANCE DURING POSITIONING, BETWEEN CLEAT GD231_`2138_`4 AND STGR #19, ON FRAME GD231_`4058_`19_`01 EXIST QTY 1 MISLOCATION HOLE WITH PART IN COMMON GD437_`1699_`9 (N587_`36107) DAMAGED PART: FRAME, PANEL, REAR FUSE, (FS966) (RH) GD231_`4058_`19_`01 CLEAT, STGR #19, R/FUSE GD231_`2138_`4 JOINT PARTS AFFECTED BRACKET MOUNTING ASSY GD437_`1699_`9 (N587_`36107). THE BRACKET MOUNTING DOES NOT PRESENT ANY PHYSICAL DAMAGE. IS THE PART AFFECTED DUE IT CAN NOT BE INSTALLED MISMATCH WITH FRAME, DIAMETER ALL HOLES 0.098" (PILOT HOLES). MIN E.D. 0.260" SEE ATTACHMENT 008 AND 009 JOINT PART NOT AFFECTED STRINGER #19 GD234_`2061_`10 R/FUSE RHS PANEL ASSY GD239_`4000_`1_`01 ADDITIONAL INFO. THE CLEAT COMES ALREADY INSTALLED ON FRAME, THE FRAME COMES ALREADY INSTALLED ON SKIN FROM SUPPLIER THE HOLE ON CLEAT AND FRAME GIVE THE POSITION TO INSTALL THE BRACKET MOUNTING. THE MISMATCH IS THE CONSEQUENCE OF OPENING THE HOLE OF THE CLIP IN A POSITION OF LOW CLEARANCE AGAINST THE STGR #19 (SKIN GD239_`4000_`1_`01, SERIAL NUMBER: 60056 SUPPLIER) SEE ATTACHMENTS</t>
  </si>
  <si>
    <t>ENGINEERING NOTES: _`FASTENER DWG INSTALLATION: GD439_`1750 _`J_` 7D/1 _`FS. 966.00 _`COMMON FRAME GD231_`4058_`21 DISPOSITION: UCRE CURRENT CLEAT LOCATION. REMOVE CURRENT GD437_`1699_`9 BRACKET ASSY. FABRICATE (1) GD437_`1699_`7 BRACKET PER DRAWING REQUIREMENTS, EXCEPT FOR: OMIT PILOT HOLES. EXTEND MATERIAL 0.100"_`0.160" AS SHOWN IN ATTACHMENT 001. MAINTAIN B/P CORNER RADIUS. ACCEPTABLE FINISH CODE A032 PER BAERD GEN_`004. IDENTIFY AS NCRQ321011441_`001_`01 PER BAPS 144_`005. FABRICATE (1) GD437_`1699_`9 BRACKET ASSY PER DRAWING REQUIREMENTS, EXCEPT FOR: USE NCRQ321011441_`001_`01 BRACKET IN LIEU OF B/P BRACKET. IDENTIFY AS NCRQ321011441_`001_`02 PER BAPS 144_`005. IN LIEU OF B/P BRACKET ASSY PLACE NCR_`02 BRACKET ASSY PER DRAWING REQUIREMENTS. TRANSFER CURRENT HOLE FROM CLEAT AND FRAME, ENSURE MIN 2XD EDGE DISTANCE AT NCR_`02 BRACKET. CONTINUE INSTALLATION PER DRAWING REQUIREMENTS. ENSURE ALL REMAINING DRAWING REQUIREMENTS MET. IDENTIFY AS NCRQ321011441_`001 PER BAPS 144_`005. CLOSE NCR. SUBSTANTIATION: NCR PART TO INSTALL BRACKET ASSY PER DRAWING REQUIREMENTS. MIN 0.062" CLEARANCE ACCEPTABLE FOR FIT, FORM AND FUNCTION. RICARDO DELPINO LIAISON ENGINEER 06/29/2021</t>
  </si>
  <si>
    <t>V606610 V613541</t>
  </si>
  <si>
    <t>Q321011443</t>
  </si>
  <si>
    <t>U937613</t>
  </si>
  <si>
    <t>UNDER DISCUSSION* LOCATION : FS 1016, SGTR 17 RH EXIST A LOW CLEARANCE BTWN FRAME, FRONT SPAR, REAR FUSE (G05363534_`113_`04) AND STRINGER 17, AFT FUSE (G05362177_`102). LENGTH 0.600â CLEARANCE OF 0.016â MIN CLEARANCE AS PER CATIA MODEL IS .055" ADDITIONAL INFORMATION CLEARANCES BTWN AJACENT STGRS AND FRAME: _` STRINGER 15 RH âFRAME : 0.220â _` STRINGER 16 RH_`FRAME: 0.230â _` STRINGER 18 RH_`FRAME : 0.250â _` STRINGER 19 RH_`FRAME : 0.150â NOTE: PANEL ASSY G05362500_`003 INSTALLED COMMON WITH FRAME AS PER DWG G05360010_`003, CAUSE OF ACTUAL CONDITION IS UNKNOWN. SEE ATTACHMENT</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</si>
  <si>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G05362177_`102 STRINGER #17, AFT FUSE 0.470"Â±0.010" N/A AL_`LI_`ALLOY_`2196_`T82 EXT BAMS_`516_`025 A014 _`_`_`_`_`_`_`_`_`_`_`_`_`_`_`_`_`_`_`_`_`_`_`_`_`_`_`_`_`_`_`_`_`_`_`_`_`_`_`_`_`_`_`_`_`_`_`_`_`_`_`_`_`_`_`_`_`_`_`_`_`_`_`_`_`_`_`_`_`_`_`_`_`_`_`_`_`_`_`_`_`_`_`_`_`_`_`_`_`_`_`_`_`_`_`_`_`_`_`_`_`_`_`_`_`_`_`_`_`_`_`_`_`_`_`_`_`_`_`_`_`_`_`_`_`_`_`_`_`_`_`_`_`_`_`_`_`_`_`_`_`_`_`_`_`_`_`_`_`_`_`_`_`_`_`_`_`_`_`_`_`_`_`_`_`_`_`_`_`_`_`_`_`_`_`_`_`_`_`_`_`_`_`_`_`_`_`_`_`_`_`_`_`_`_`_`_`_`_`_`_`_`_`_`_`_`_`_`_` ENGINEERING DISPOSITION (PROCEED AS FOLLOWS): 1. REPAIR PROCESS: _` REMOVE PARTS AS NECESSARY TO GAIN ACCESS TO THE ZONE FOR REWORK. _` MACHINE DOWN DISCREPANT ZONE OF STRINGER #17 PER BAPS_`188_`001 IN ORDER TO IMPROVE CLEARANCE. _` MATERIAL TO BE REMOVED FROM 0.015" _` 0.020" IN ORDER TO ACHIEVE AT LEAST A MIN CLEARANCE OF 0.030" IN RESPECT TO COMMON G05363534_`113 FRAME. _` DO NOT REDUCE STRINGER TRANSVERSE THICKNESS DURING THIS PROCESS. _` ASSURE TO USE A TRIMMING TRANSITION OF MIN 20:1 FROM CENTER POINT OF MIN CLEARANCE IN ALL DIRECTIONS. _` USE THE PROPER PROTECTION IN SURROUNDING STRUCTURE TO AVOID DAMAGE. _` BREAK SHARP EDGES PER BAPS_`188_`001. _` VERIFY A SURFACE ROUGHNESS OF 63 MICRO INCHES OR BETTER AFTER REWORK. INSPECTION PROCESS: _` QC TO PERFORM A MANDATORY VISUAL INSPECTION OF THE REWORKED AREA BY USING A MAGNIFIER GLASS 10X AND A GOOD SOURCE OF LIGHT TO ASSURE NO DAMAGES WERE GENERATED DUE TO TRIMMING. _` PERFORM EDDY CURRENT TESTING PER BAPS_`176_`019 ON REWORKED AREAS. ASSURE NO RELEVANT INDICATIONS ARE PRESENT. _` QC TO MEASURE THE STRINGER [Z] PROFILE ( DIMENSION "C") TO ASSURE A MIN LENGTH OF 0.450". â¢ REFER TO SPEC B0531020HB ISSUE "L" FOR MEASUREM</t>
  </si>
  <si>
    <t>V604105</t>
  </si>
  <si>
    <t>UNDER DISCUSSION* LOCATION : FS 1016, SGTR 17 LH EXIST A LOW CLEARANCE BTWN FRAME, FRONT SPAR, REAR FUSE (G05363534_`113_`04) AND STRINGER 17, AFT FUSE (G05362177_`101) MIN CLEARANCE AS PER CATIA MODEL IS .055" ACTUAL CONDITION: LENGTH 0.500â CLEARANCE OF 0.027â ADDITIONAL INFORMATION: CLEARANCES BTWN AJACENT STGRS AND FRAME: _` STRINGER 15 LH âFRAME : 0.220â _` STRINGER 16 LH_`FRAME: 0.220â _` STRINGER 18 LH_`FRAME : 0.230â _` STRINGER 19 LH_`FRAME : 0.150â NOTE: SKIN G05362000_`003 INSTALLED COMMON WITH FRAME AS PER DWG G05360010_`003, CAUSE OF ACTUAL CONDITION IS UNKNOWN SEE ATTACHMENT</t>
  </si>
  <si>
    <t>ENGINEERING DATA: P/N DETAIL THK STOCK MATERIAL SPEC FINISH: _`_`_`_`_`_`_`_`_`_`_`_`_`_`_`_`_`_`_`_`_`_`_`_`_`_`_`_`_`_`_`_`_`_`_`_`_`_`_`_`_`_`_`_`_`_`_`_`_`_`_`_`_`_`_`_`_`_`_`_`_`_`_`_`_`_`_`_`_`_`_`_`_`_`_`_`_`_`_`_`_`_`_`_`_`_`_`_`_`_`_`_`_`_`_`_`_`_`_`_`_`_`_`_`_`_`_`_`_`_`_`_`_`_`_`_`_`_`_`_`_`_`_`_`_`_`_`_`_`_`_`_`_`_`_`_`_`_`_`_`_`_`_`_`_`_`_`_`_`_`_`_`_`_`_`_`_`_`_`_`_`_`_`_`_`_`_`_`_`_`_`_`_`_`_`_`_`_`_`_`_`_`_`_`_`_`_`_`_`_`_`_`_`_`_`_`_`_`_`_`_`_`_`_`_`_`_`_`_` _` G05362177_`101 STRINGER #17, AFT FUSE 0.470"Â±0.010" N/A AL_`LI_`ALLOY_`2196_`T82 EXT BAMS_`516_`025 A014 _`_`_`_`_`_`_`_`_`_`_`_`_`_`_`_`_`_`_`_`_`_`_`_`_`_`_`_`_`_`_`_`_`_`_`_`_`_`_`_`_`_`_`_`_`_`_`_`_`_`_`_`_`_`_`_`_`_`_`_`_`_`_`_`_`_`_`_`_`_`_`_`_`_`_`_`_`_`_`_`_`_`_`_`_`_`_`_`_`_`_`_`_`_`_`_`_`_`_`_`_`_`_`_`_`_`_`_`_`_`_`_`_`_`_`_`_`_`_`_`_`_`_`_`_`_`_`_`_`_`_`_`_`_`_`_`_`_`_`_`_`_`_`_`_`_`_`_`_`_`_`_`_`_`_`_`_`_`_`_`_`_`_`_`_`_`_`_`_`_`_`_`_`_`_`_`_`_`_`_`_`_`_`_`_`_`_`_`_`_`_`_`_`_`_`_`_`_`_`_`_`_`_`_`_`_`_`_`_` ENGINEERING DISPOSITION (PROCEED AS FOLLOWS): 1. REPAIR PROCESS: _` ASSURE ALL COMMON PARTS ARE NOT TWISTED, BENT OR PRE_`LOADED. _` ON AFFECTED LOCATION BTW INTERFACE OF G05362177_`101 AND G05363534_`113 ASSURE THE REPORTED MIN CLEARANCE OF 0.027". _` AT INTERFACE BTW STRINGER AND FRAME APPLY A SEALANT PACK ( WITH SAME STRINGER FLANGE PROFILE) PER BAPS_`157_`028 REQ'S. _` ASSURE NO AIR / BUBBLES ENTRAPMENT IS PRESENT. _` SEALANT PACK SHAPE MUST REMAIN AS SAME AS STRINGER FLANGE AFTER CURING IN ORDER TO ACT AS A BARRIER BTW STRINGER AND FRAME. _` ENSURE ALL THE OTHER ENGINEERING DRAWING SPECIFICATIONS ARE MET. _` IDENTIFY WHERE CONVENIENT WITH A NCR TAG PER BAPS_`144_`005. _` CONTINUE WITH THE ASSY PROCESS PER ENGINEERING DRAWING SPECIFICATIONS AND CLOSE NCR.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REFER TO NCR_`Q321000404_`001 FOR SIMILAR CASE REVIEWED AND APPROVED BY STRESS ENGINEERING. _` CASE WITH MIN 0.025" OF CL</t>
  </si>
  <si>
    <t>Q321011444</t>
  </si>
  <si>
    <t>REFERENCE SNC Q321011407: THIS RNC IS RAISED TO REPLACE SNC DUE TO THIS A SUPPLIER PART. DURING INSPECTION QUALITY FOUND FUEL SHROUD DAMAGED AT THE SHROUD END SHOWING INNER CORE STRANDS. NOT SUITABLE FOR USE. SEE ATTACHMENT FOR DETAILS.</t>
  </si>
  <si>
    <t>ENGINEERING DISPOSITION: THE QTY_`1 G02891002_`007 PYLON FUEL HOSE SHROUD WITH EXPOSED INNER CORE STRANDS IS NOT ACCEPTABLE TO ENGINEERING FOR FIT AND FUNCTION. OBTAIN QTY_`1 NEW G02891002_`007 PYLON FUEL HOSE SHROUD AND INSTALL AS PER DRAWING REQUIREMENTS. FORWARD DISCREPANT PART TO QA QUARANTINE FOR RTV OR DISPOSAL.</t>
  </si>
  <si>
    <t>Q321011445</t>
  </si>
  <si>
    <t>GD425-1035-9PP</t>
  </si>
  <si>
    <t>DRAIN MAST ASSY FUEL OVERFLOW</t>
  </si>
  <si>
    <t>V465203</t>
  </si>
  <si>
    <t>SUPPLIER* REFER. NCR Q320021105 LOCATION: FS 877 _` 884, STGR 26 â 27. DUE TO THE CONFIGURATION CHANGE ON AIRCRAFT 60065 FROM GLOBAL 6500 TO GLOBAL 5500, THE PART NUMBER GD425_`1035_`9PP (DRAIN MAST ASSY FUEL OVERFLOW) WAS REMOVED FROM PANEL ASSY _` BOTTOM, REAR FUSE (GD239_`3000_`1). B/P: _` Ã 0.160" / 0.164" _` RIVET B0205016AD5_`6 INSTALL DRAWING GD429_`7006. ACTUAL CONDITION: DUE TO UNINSTALLATION OF PART NUMBER GD425_`1035_`9PP (DRAIN MAST ASSY FUEL OVERFLOW) THERE ARE (QTY 6) OPENED HOLES AND OPENED DRAIN HOLE IN PANEL ASSY _` BOTTOM, REAR FUSE (GD239_`3000_`1) PLUGGING HOLES IS REQUIRED. QTY OF 6 HOLES (GOOD AND ROUND) HOLES Ã E.D. PITCH 1 .162" .300" .800" 2 .162" .300" .800" 3 .162" .300" .800" 4 .162" .300" .800" 5 .162" .300" .800" 6 .162" .300" .800" DRAIN HOLE Ã 2.000" NOTE: THE WAS BENT, GD425_`1035_`9PP (DRAIN MAST ASSY FUEL OVERFLOW) THE PART IS SCRAP DESCRIPTION PART NUMBER THICKNESS PANEL ASSY _` BOTTOM, REAR FUSE (GD239_`3000_`1) .080â SEE ATTACHMENT FOR DETAILS</t>
  </si>
  <si>
    <t>ENGINEERING REMARKS. _` DRAWING GD429_`7006 _`A. PROCEED AS FOLLOWS. _` APPLY FINISH A032 TO THE Ã 2.00" SKIN HOLE INTERIOR PER BAERD GEN_`004. Â» WHITE #17875 PER FED STD_`595. _` FABRICATE QTY (1) PLATE SIMILAR IN EVERY ASPECT TO B/P GD425_`1035_`3, EXCEPT: Â» MAKE FROM 2024_`T3 OR T42 .063" STOCK THICK AL SHT PER AMS QQ_`A_`250/5. Â» OMIT Ã 1.529" CENTRE HOLE. Â» FINISH A032 PER BAERD GEN_`004. â¢ WHITE #17875 PER FED STD_`595. Â» IDENTIFY AS NCRQ321011445_`001_`01 PER BAPS 144_`005 ( INK MARK ) . _` PLACE NCR_`001_`01 PLATE TO REPLICATE ASSEMBLY DRAWING REQUIREMENTS AND SECURE IT IN PLACE. _` TRANSFER EXISTING HOLES FROM SKIN TO NCR PLATE ENSURING TO MAINTAIN Ã .160" _` .164" THROUGH THE WHOLE STACKUP PER BAPS 151_`001. _` RE_`ACTIVATE PRIMER AT SKIN IML AND APPLY QTY (1) COAT OF BAMS 565_`002 FR TOPCOAT PER BAPS 138_`044. _` PRIOR FINAL INSTALLATION APPLY FAY SURFACE SEALANT BETWEEN SKIN IML AND NCR_`001_`01 PLATE PER BAPS 157_`028. _` FIX NCR_`001_`01 PLATE TO SKIN IML USING QTY (6) B0205016AD5_`(*) FASTENERS INSTALLED PER BAPS 151_`001 / 157_`028. _` APPLY FILLET SEAL AROUND THE NCR PLATE PER BAPS 157_`028. _` APPLY X189 FINISH TO FASTENERS' HEAD PER BAERD GEN_`004. _` FILL Ã 2.00" SKIN HOLE FLUSH TO OML WITH AERODYNAMIC SEAL PER BAPS 157_`028. _` IDENTIFY REPAIRED LOCATION AS NCRQ321011445_`001 PER BAPS 144_`005. CONTINUE WITH THE ASSEMBLY PER DRAWING REQUIREMENTS. ENGINEERING SUBSTANTIATION. REPAIR TO RESTORE DRAWING INTENT. OSCAR DIAZ DE LEON. LIAISON ENGINEERING. 06/29/2021.</t>
  </si>
  <si>
    <t>V606921</t>
  </si>
  <si>
    <t>GD425-1034-11PP</t>
  </si>
  <si>
    <t>DRAIN MAST, WATER DRAIN, FUEL TANK</t>
  </si>
  <si>
    <t>SUPPLIER* LOCATION: FS 877 â 884, STGR 22 â 23 L/H. DUE TO THE CONFIGURATION CHANGE ON AIRCRAFT 60065 FROM GLOBAL 6500 TO GLOBAL 5500, THE PART NUMBER GD425_`1034_`11PP (DRAIN MAST, WATER DRAIN, FUEL TANK) WAS REMOVED FROM PANEL ASSY _` BOTTOM, REAR FUSE (GD239_`3000_`1). B/P: _` Ã 0.128" / 0.132" _` RIVET B0205016AD4_`6 INSTALL DRAWING GD429_`1510 ACTUAL CONDITION: DUE TO UNINSTALLATION OF PART NUMBER GD425_`1034_`11PP (DRAIN MAST, WATER DRAIN, FUEL TANK) THERE ARE (QTY 8) OPENED HOLES AND OPENED DRAIN HOLE IN PANEL ASSY _` BOTTOM, REAR FUSE (GD239_`3000_`1) PLUGGING HOLES IS REQUIRED. QTY OF 8 HOLES (GOOD AND ROUND) HOLES Ã E.D. PITCH 1 .128" .250" .600" 2 .128" .250" .600" 3 .128" .250" .600" 4 .128" .250" .600" 5 .128" .250" .600" 6 .128" .250" .600" 7 .128" .250" .600" 8 .128" .250" .600" DRAIN HOLE Ã .9992" NOTE: THE WAS BENT, GD425_`1034_`11PP (DRAIN MAST, WATER DRAIN, FUEL TANK) THE PART IS SCRAP DESCRIPTION PART NUMBER THICKNESS PANEL ASSY _` BOTTOM, REAR FUSE (GD239_`3000_`1) .080â SEE ATTACHMENT FOR DETAILS</t>
  </si>
  <si>
    <t>ENGINEERING REMARKS. _` DRAWING GD429_`7006 _`A. PROCEED AS FOLLOWS. _` APPLY FINISH A032 TO THE Ã .9992" SKIN HOLE INTERIOR PER BAERD GEN_`004. Â» WHITE #17875 PER FED STD_`595. _` FABRICATE QTY (1) PLATE SIMILAR IN EVERY ASPECT TO B/P GD425_`1034_`3, EXCEPT: Â» MAKE FROM 2024_`T3 OR T42 .050" STOCK THICK AL SHT PER AMS QQ_`A_`250/5. Â» OMIT Ã .270" CENTRE HOLE. Â» FINISH A032 PER BAERD GEN_`004. â¢ WHITE #17875 PER FED STD_`595. Â» IDENTIFY AS NCRQ321011445_`002_`01 PER BAPS 144_`005 ( INK MARK ). _` PLACE NCR_`002_`01 PLATE TO REPLICATE ASSEMBLY DRAWING REQUIREMENTS AND SECURE IT IN PLACE. _` TRANSFER EXISTING HOLES FROM SKIN TO NCR PLATE ENSURING TO MAINTAIN Ã .160" _` .164" THROUGH THE WHOLE STACKUP PER BAPS 151_`001. _` RE_`ACTIVATE PRIMER AT SKIN IML AND APPLY QTY (1) COAT OF BAMS 565_`002 FR TOPCOAT PER BAPS 138_`044. _` PRIOR FINAL INSTALLATION APPLY FAY SURFACE SEALANT BETWEEN SKIN IML AND NCR_`002_`01 PLATE PER BAPS 157_`028. _` FIX NCR_`002_`01 PLATE TO SKIN IML USING QTY (8) B0205016AD5_`(*) FASTENERS INSTALLED PER BAPS 151_`001 / 157_`028. _` APPLY FILLET SEAL AROUND THE NCR PLATE PER BAPS 157_`028. _` APPLY X189 FINISH TO FASTENERS' HEAD PER BAERD GEN_`004. _` FILL Ã .9992" SKIN HOLE FLUSH TO OML WITH AERODYNAMIC SEAL PER BAPS 157_`028. _` IDENTIFY REPAIRED LOCATION AS NCRQ321011445_`002 PER BAPS 144_`005. CONTINUE WITH THE ASSEMBLY PER DRAWING REQUIREMENTS. ENGINEERING SUBSTANTIATION. REPAIR TO RESTORE DRAWING INTENT. OSCAR DIAZ DE LEON. LIAISON ENGINEERING. 06/29/2021.</t>
  </si>
  <si>
    <t>V606983</t>
  </si>
  <si>
    <t>Q321011447</t>
  </si>
  <si>
    <t>G05212951-101</t>
  </si>
  <si>
    <t>RETAINER, CORNER, SEAL, PASS ACS DR</t>
  </si>
  <si>
    <t>V527181</t>
  </si>
  <si>
    <t>LOGISTIC* EXIST QTY_` 1 RETAINER, CORNER,SEAL ,PASS ACS DR (G05212951_`101) WITH DAMAGED THE PART INS'T FEASIBLE TO REWORK OR REPAIR . PART IS OBVIOUS SCRAP.</t>
  </si>
  <si>
    <t>NOTE: IN AGREEMENT WITH PRODUCTION THE PART IS OBVIOUS SCRAP .................................................................................................................................................................................................................... PRODUCTION * RELEASE THE DAMAGED PART TO QUALITY TO SCRAP IT * OBTAIN A NEW ONE PART AND CONTINUE WITH THE ASSY AS PER ENGINEERING DRAWING REQUIEREMENTS * IF THERE IS A NEW CONDITIONRAISE A NEW NCR QUALITY * OBTAIN THE DAMAGED PART * PROCEED TO SCRAP THE DAMAGE PART AS PER QAPI 3.8.8.2.6.4 ................................................................................................................................................................................................................... FRANCISCO LIMA MRB AGENT GLOBAL 7500 28_`JUN_`2021</t>
  </si>
  <si>
    <t>Q321011448</t>
  </si>
  <si>
    <t>METHODS* LOGISTIC* RFS: 3000168061 IN THE ASSEMBLY G05530140_`003 THERE ARE 3 ACCESS PANELS WITH BOLTS INSTALLED OUT OF FLUSHNESS DRAWING REQUIREMENTS THE TOLERANCES FOR BOLTS IS + 0.000" / _` 0.005" ACCESS PANELS AFFECTED G05530569_`103 LOCATED BTWN RIB 7 &amp; 8 QTY BOLTS 29 (QTY BOLTS AFECTED 29) S/N: WO0003658_`5 MAX FLUSHNESS REPORTED: _`0.010" MIN FLUSHNESS REPORTED: _`0.007" G05530583_`103 LOCATED BTWN RIB 6 &amp; 7 QTY BOLTS 25 (QTY BOLTS AFECTED 25) S/N: KS088 MAX FLUSHNESS REPORTED: _`0.009" MIN FLUSHNESS REPORTED: _`0.007" G05530594_`103 LOCATED BTWN RIB AUX &amp; RIB 5 QTY BOLTS 26 (QTY BOLTS AFECTED 26) S/N: CIL_`0096 MAX FLUSHNESS REPORTED: _`0.010" MIN FLUSHNESS REPORTED: _`0.007" NOTE: _` THE B/P FASTENER FOR ACCESS PANEL IS B0201094V3_`4 _` CSK DIAMETER S/B 0.306" TO 0.310" _` IN THE ATTACHMENT 001 ARE RPORTED ALL CSK DIAMETERS AND FLUSHNESS OF THE PART TO CREATE A RECORD DATA FOR EACH ACCESS PANEL. SEE ATTACHMENTS FOR DETAILS NCR REF. Q321011130</t>
  </si>
  <si>
    <t>ENGINEERING DISPOSITION. NOTES: PART INVOLVED. DESCRIPTION. MATERIAL. FINISH. THICKNESS. G05530594_`103. PANEL, ACCESS, LOWER PCU. 7475_`T7351 PER BAMS 516_`002. A109. 0.090" +/_` 0.005". G05530579_`103. PANEL, ACCESS, UPPER PCU. 7475_`T7351 PER BAMS 516_`002. A109. 0.090" +/_` 0.005". G05530583_`103. PANEL, ACCESS 1, VSTAB, RH. 7475_`T7351 PER BAMS 516_`002. A109. 0.090" +/_` 0.005". G05530569_`103. PANEL, ACCESS 2, VSTAB, RH. 7475_`T7351 PER BAMS 516_`002. A109. 0.090" +/_` 0.005". &gt; REFER TO DRAWING G05530140 REV. _`A, SHEET #1, ZONE 8C, 9B &amp; 9C VIEW LKG INBD FOR PANEL ACCESS INSTALLATION. _` B/P FASTENER B0201094V3_`4. PROCEED AS FOLLOWS: **1.0 R/H SIDE** 1.0 _` Q.C. ENSURE HOLES AND CSK ON EACH PANEL ACCESS MEET DIAMETER TOLERANCES PER DRAWING REQUIREMENTS. 1.1 _` ENSURE INSTALLATION OF PANEL G05530579_`103 MEET ALL THE DRAWING REQUIREMENTS. 1.2 _` FOR ACTUAL UNDER FLUSHNESS CONDITION ON BOLTS INSTALLED ON FOLLOWING PANEL ACCESS ARE NOTED AND ACCEPTABLE FOR ENGINEERING: _` G05530594_`103 : MAX. UNDER FLUSHNESS OF _` 0.010". _` G05530583_`103 : MAX. UNDER FLUSHNESS OF _` 0.009". _` G05530569_`103 : MAX. UNDER FLUSHNESS OF _` 0.010". 1.3 _` Q.C. ENSURE INSTALLATION OF BOLTS MEET ALL THE REQUIREMENTS OF BAPS 150_`000. 1.4 _` IDENTIFY DISCREPANT AREA WITH NCR NUMBER PER BAPS 144_`005. 1.5 _` ENSURE TO MEET ALL OTHER REQUIREMENTS THEN CONTINUE ASSEMBLY PER DRAWING SPECIFICATION. SUBSTANTIATION: _` REFER TO SIGN OFF SHEET FOR FLIGHT SCIENCES APPROVAL. LIAISON ENGINEERING. JONATHAN BUENROSTRO. 06/30/2021.</t>
  </si>
  <si>
    <t>Q321011449</t>
  </si>
  <si>
    <t> 32I1</t>
  </si>
  <si>
    <t>HOLES - PILOT HOLES - MISSING/REDUNDANT</t>
  </si>
  <si>
    <t>V494541</t>
  </si>
  <si>
    <t>G709202* LOCATION BETWEEN FS881 &amp; FS897, STGR 23, LH, IML ACTUAL CONDITION EXIST QTY(1) REDUNDANT HOLE IN STGR 23 G05361713_`101 DIAM IS 0.100" E.D IS 0.360" PITCH IS 1.300" SEE ATTACHMENTS FOR MORE REFERENCES.</t>
  </si>
  <si>
    <t>ENGINEERING DISPOSITION PROCEED AS FOLLOWS: _` OPEN QTY_`1 REDUNDANT HOLE TO Ã 0.128"_`0.132" PER BAPS 151_`001. _` ENSURE TO MAINTAIN A MIN. PITCH DISTANCE OF 1.300". _` WET INSTALL QTY_`1 RIVET PLUG B0205016AD4_`( )S PER BAPS 151_`001 AND BAPS 157_`028. _` APPLY FINISH CODE X189 TO RIVET PLUG PER BAERD GEN_`004. _` QUALITY TO ENSURE THAT THE ASSEMBLY IN THE LOCALITY OF THE INTENDED INSTALLATION MEETS MRB DISPOSITION AND ALL OTHER REQUIREMENTS OF THE ENGINEERING DWG. LIAISON SUBSTANTIATION: FUNCTIONALLY AND STRUCTURALLY ACCEPTABLE TO ENGINEERING _` RIVET PLUG COMPATIBLE WITH ADJOINING STRUCTURE. _` NO AFFECTATION TO OTHER INSTALLATION NOR NHA. RICARDO SENOVIO BA LIAISON ENGINEERING 06/28/2021.</t>
  </si>
  <si>
    <t>Q321011451</t>
  </si>
  <si>
    <t>G05392016-101-01</t>
  </si>
  <si>
    <t>V460873</t>
  </si>
  <si>
    <t>SUPPLIER* FRAME (G05392016_`101_`01) CAME OF SUPPLIER WITH A DAMAGE THICKNESS: .040â DETAIL: LENGTH: .050â WIDTH: .040â DEPTH (IML) : .003â OML PROTUBERANT .0009â SEE ATT</t>
  </si>
  <si>
    <t>G05392016_`101 FRAME M/F: AMS 5510 CRES 321 THK=0.040" DISPOSITION: AT CENTER OF NOTED DISCREPANCY, OPEN (1) HOLE GOOD AND ROUND 0.128"_`0.132" PER BAPS 151_`001. QC TO ENSURE NO TRACES OF DAMAGES REMAIN. PERFORM NDI PER BAPS 176_`002 OR 176_`019 AND ENSURE NO RELEVANT INDICATIONS ARE FOUND. PLUG/INSTALL WITH (1) MS20615_`4M(*) RIVET PER BAPS 151_`001. ENSURE ALL REMAINING DRAWING REQUIREMENTS MET. CLOSE NCR. SUBSTANTIATION: PLUG ACCEPTABLE FOR FIT FORM AND FUNCTION. RICARDO DELPINO LIAISON ENGINEER 06/28/2021</t>
  </si>
  <si>
    <t>V604056</t>
  </si>
  <si>
    <t>Q321011452</t>
  </si>
  <si>
    <t>V277156</t>
  </si>
  <si>
    <t>ENGINEERING REMARKS. _` DRAWING GD459_`0200 _`E / GD239_`6800 _`AA SHT 2 SECT C_`C. _` GD238_`6962_`3 CLEAT LOCAL B/P THICKNESS IS .032" ( STOCK ) MADE FROM CP TI ( ANL ) SHT PER AMS 4902. _` GD238_`6933_`15 UPR INTERC. LOCAL B/P THICKNESS IS .050" ( STOCK ) MADE FROM CP TI ( ANL ) SHT PER AMS 4902. _` GD238_`6934_`9 LWR INTERC. LOCAL B/P THICKNESS IS .032" ( STOCK ) MADE FROM CP TI ( ANL ) SHT PER AMS 4902. _` GD238_`6834_`5 UPR FRAME LOCAL B/P THICKNESS IS .032" ( STOCK ) MADE FROM CP TI ( ANL ) SHT PER AMS 4902. _` GD238_`6833_`9 LWR FRAME LOCAL B/P THICKNESS IS .032" ( STOCK ) MADE FROM CP TI ( ANL ) SHT PER AMS 4902. PROCEED AS FOLLOWS. _` TRIM / BLEND QTY (2) GD238_`6962_`3 CLEAT, GD238_`6834_`5 UPR FRAME AND GD238_`6833_`9 LWR FRAME EDGES AS REQUIRED TO ACHIEVE B/P FASTENER ( NAS9307M_`5_`2 ) INSTALLATION PER BAPS 151_`010. Â» BAPS 188_`000 / 188_`001 STD PRACTICES APPLY. Â» MIN. EDGE DISTANCE FOR B/P FASTENERS AT ALL TRIMMED EDGES .240". Â» MIN DISTANCE TO CLEAT BEND RADII .150" Â» TYP CORNER RADII .250". Â» SURFACE ROUGHNESS 63RA OR BETTER ALONG TRIMMED EDGES. _` QC TO PERFORM A DETAILED VISUAL INSPECTION TO ENSURE THE TRIMMED EDGES MEET ABOVE REQUIREMENTS. _` COMPLETE B/P FASTENERS' INSTALLATION PER REMAINING DRAWING REQUIREMENTS. _` CLOSE THIS NCR. ENGINEERING SUBSTANTIATION. REF Q321005621. OSCAR DIAZ DE LEON. LIAISON ENGINEERING. 06/28/2021.</t>
  </si>
  <si>
    <t>V603974</t>
  </si>
  <si>
    <t>Q321011453</t>
  </si>
  <si>
    <t>GD421-0221-1PP</t>
  </si>
  <si>
    <t>MAST ASSY, VENT, AUX FTK, RF</t>
  </si>
  <si>
    <t>V465050</t>
  </si>
  <si>
    <t>SUPPLIER* LOCATION: FS 884 â 893, STGR 10 _` 11, L/H. DUE TO THE CONFIGURATION CHANGE ON AIRCRAFT 60065 FROM GLOBAL 6500 TO GLOBAL 5500, THE PART NUMBER GD421_`0221_`1PP (MAST ASSY, VENT, AUX FTK, RF) WAS REMOVED FROM PANEL ASSY, SIDE, LH. (GD239_`2000_`1). B/P: _` Ã 0.128" / 0.132" _` CSK 0.180" / 0.185" _` RIVET B0205018AD4_`6 INTL DRAWING GD429_`7007_`1 ACTUAL CONDITION: DUE TO UNINSTALLATION OF PART NUMBER GD421_`0221_`1PP (MAST ASSY, VENT, AUX FTK, R.F) THERE ARE (QTY 9) OPENED HOLES IN PANEL ASSY, SIDE, LH. (GD239_`2000_`1). PLUGGING HOLES IS REQUIRED. QTY OF 9 HOLES (GOOD AND ROUND) HOLES Ã E.D. PITCH CSK 1 0.128" N/A .500" 0.185" 2 0.128" N/A .500" 0.185" 3 0.128" N/A .500" 0.185" 4 0.128" N/A .500" 0.185" 5 0.128" N/A .500" 0.185" 6 0.128" N/A .500" 0.185" 7 0.128" N/A .500" 0.185" 8 0.128" N/A .500" 0.185" 9 0.376" N/A .600" N/A NOTE: THE GD421_`0221_`1PP (MAST ASSY, VENT, AUX FTK, R.F) WAS BENT, THE PART IS SCRAP DESCRIPTION PART NUMBER THICKNESS SKIN PANEL,LHS FWD, REAR FUSE GD234_`2000_`11 .065â SEE ATTACHMENT FOR DETAILS</t>
  </si>
  <si>
    <t>ENGINEERING REMARKS. _` DRAWING GD429_`7007 NC. _` B/P FASTENER B0205018AD4_`(*). PROCEED AS FOLLOWS. _` APPLY FINISH A032 TO SKIN HOLE #9 INTERIOR PER BAERD GEN_`004. Â» WHITE #17875 PER FED STD_`595. _` FABRICATE QTY (1) PLATE SIMILAR IN EVERY ASPECT TO B/P GD421_`0221_`3, EXCEPT: Â» MAKE FROM 2024_`T3 OR T42 .050" STOCK THICK AL SHT PER AMS QQ_`A_`250/5. Â» OMIT Ã .386" CENTRE HOLE. Â» FINISH A032 PER BAERD GEN_`004. â¢ WHITE #17875 PER FED STD_`595. Â» IDENTIFY AS NCRQ321011453_`001_`01 PER BAPS 144_`005 ( INK MARK ). _` PLACE NCR_`001_`01 PLATE TO REPLICATE ASSEMBLY DRAWING REQUIREMENTS AND SECURE IT IN PLACE. _` TRANSFER EXISTING HOLES FROM SKIN TO NCR PLATE ENSURING TO MAINTAIN Ã .160" _` .164" THROUGH THE WHOLE STACKUP PER BAPS 151_`00. _` RE_`ACTIVATE PRIMER AT SKIN IML AND APPLY QTY (1) COAT OF BAMS 565_`002 FR TOPCOAT PER BAPS 138_`044. _` PRIOR FINAL INSTALLATION APPLY FAY SURFACE SEALANT BETWEEN SKIN IML AND NCR_`001_`01 PLATE PER BAPS 157_`028. _` FIX NCR_`001_`01 PLATE TO SKIN IML USING QTY (8) B0205018AD4_`(*) FASTENERS INSTALLED PER BAPS 151_`001 / 157_`028. Â» IT IS ACCEPTABLE TO REPLACE B0205018AD4 B/P FASTENERS WITH B0205017AD4 IN THE EVENT CURRENT COUNTERSINK SUITS THEM. _` APPLY FILLET SEAL AROUND THE NCR PLATE PER BAPS 157_`028. _` APPLY X189 FINISH TO FASTENERS' SHOP FORMED HEAD PER BAERD GEN_`004. _` FILL HOLE #9 FLUSH TO OML WITH AERODYNAMIC SEAL PER BAPS 157_`028. _` IDENTIFY REPAIRED LOCATION AS NCRQ321011453_`001 PER BAPS 144_`005. CONTINUE WITH THE ASSEMBLY PER DRAWING REQUIREMENTS. ENGINEERING SUBSTANTIATION. REPAIR TO RESTORE DRAWING INTENT. OSCAR DIAZ DE LEON. LIAISON ENGINEERING. 06/29/2021.</t>
  </si>
  <si>
    <t>V606846</t>
  </si>
  <si>
    <t>GD231-2003-3</t>
  </si>
  <si>
    <t>ANGLE, REINFORCING, STA884.75, L/F</t>
  </si>
  <si>
    <t>SUPPLIER* LOCATION: FS 884, STGR 16 _` 17, L/H. DUE TO THE CONFIGURATION CHANGE ON AIRCRAFT 60065 FROM GLOBAL 6500 TO GLOBAL 5500, THE PART NUMBER GD231_`2003_`3 (ANGLE, REINFORCING, STA 884.75, L/F) WAS REMOVED FROM FRAME FS 884.75, REAR FUSE LH (GD231_`2009_`11). B/P: _` Ã 0.160" / 0.164" _` RIVET B0205016AD5_`5 ACTUAL CONDITION: DUE TO UNINSTALLATION OF PART NUMBER GD231_`2003_`3 (ANGLE, REINFORCING, STA 884.75, L/F) THERE ARE (QTY 6) OPENED HOLES IN FRAME FS 884.75, REAR FUSE LH (GD231_`2009_`11) PLUGGING HOLES IS REQUIRED. QTY OF 6 HOLES (GOOD AND ROUND) HOLES Ã E.D. PITCH 1 .160" N/A .750" 2 .160" N/A .750" 3 .160" N/A .750" 4 .160" N/A .750" 5 .160" N/A .750" 6 .160" N/A .800" NOTE: THE WAS BENT, GD231_`2003_`3 (ANGLE, REINFORCING, STA 884.75, L/F) THE PART IS SCRAP. DESCRIPTION PART NUMBER THICKNESS FRAME FS 884.75, REAR FUSE LH GD231_`2009_`11 .063â ANGLE, REINFORCING, STA 884.75, L/F GD231_`2003_`3 .070â SEE ATTACHMENT FOR DETAILS</t>
  </si>
  <si>
    <t>PROCEED AS FOLLOWS. _` PLUG REDUNDANT HOLES USING QTY (6) B0205016AD5_`(*) FASTENERS INSTALLED PER BAPS 151_`001. _` APPLY X189 FINISH TO PLUGS' ENDS PER BAERD GEN_`004. Â» WHITE #17875 PER FED STD_`595. _` IDENTIFY REPAIRED FRAME AS NCRQ321011453_`002 PER BAPS 144_`005. _` CLOSE THIS NCR. ENGINEERING SUBSTANTIATION. REPAIR TO RESTORE DRAWING INTENT. OSCAR DIAZ DE LEON. LIAISON ENGINEERING. 06/29/2021.</t>
  </si>
  <si>
    <t>V606872</t>
  </si>
  <si>
    <t>Q321011454</t>
  </si>
  <si>
    <t>MAST ASSY, VENT, AUX FTK, RF)</t>
  </si>
  <si>
    <t>V465024</t>
  </si>
  <si>
    <t>SUPPLIER* REFER. NCR Q320021105 LOCATION: FS 884 â 893, STGR 10 _` 11, R/H. DUE TO THE CONFIGURATION CHANGE ON AIRCRAFT 60065 FROM GLOBAL 6500 TO GLOBAL 5500, THE PART NUMBER GD421_`0221_`1PP (MAST ASSY, VENT, AUX FTK, RF) WAS REMOVED FROM PANEL ASSY, SIDE, RH. (GD239_`4000_`1). B/P: _` Ã 0.128" / 0.132" _` CSK 0.180" / 0.185" _` RIVET B0205018AD4_`6 INSTL DRAWING GD429_`7007_`1 ACTUAL CONDITION: DUE TO UNINSTALLATION OF PART NUMBER GD421_`0221_`1PP (MAST ASSY, VENT, AUX FTK, R.F) THERE ARE (QTY 9) OPENED HOLES IN PANEL ASSY, SIDE, RH. (GD239_`4000_`1). PLUGGING HOLES IS REQUIRED. QTY OF 9 HOLES (GOOD AND ROUND) HOLES Ã E.D. PITCH CSK 1 0.128" N/A .500" 0.185" 2 0.128" N/A .500" 0.185" 3 0.128" N/A .500" 0.185" 4 0.128" N/A .500" 0.185" 5 0.128" N/A .500" 0.185" 6 0.128" N/A .500" 0.185" 7 0.128" N/A .500" 0.185" 8 0.128" N/A .500" 0.185" 9 0.376" N/A .600" N/A NOTE: THE GD421_`0221_`1PP (MAST ASSY, VENT, AUX FTK, R.F) WAS BENT, THE PART IS SCRAP DESCRIPTION PART NUMBER THICKNESS SKIN PANEL,RHS FWD, REAR FUSE GD234_`4000_`19_`02 .065â SEE ATTACHMENT FOR DETAILS</t>
  </si>
  <si>
    <t>ENGINEERING REMARKS. _` DRAWING GD429_`7007 NC. _` B/P FASTENER B0205018AD4_`(*). PROCEED AS FOLLOWS. _` APPLY FINISH A032 TO SKIN HOLE #9 INTERIOR PER BAERD GEN_`004. Â» WHITE #17875 PER FED STD_`595. _` FABRICATE QTY (1) PLATE SIMILAR IN EVERY ASPECT TO B/P GD421_`0221_`3, EXCEPT: Â» MAKE FROM 2024_`T3 OR T42 .050" STOCK THICK AL SHT PER AMS QQ_`A_`250/5. Â» OMIT Ã .386" CENTRE HOLE. Â» FINISH A032 PER BAERD GEN_`004. â¢ WHITE #17875 PER FED STD_`595. Â» IDENTIFY AS NCRQ321011454_`001_`01 PER BAPS 144_`005 ( INK MARK ). _` PLACE NCR_`001_`01 PLATE TO REPLICATE ASSEMBLY DRAWING REQUIREMENTS AND SECURE IT IN PLACE. _` TRANSFER EXISTING HOLES FROM SKIN TO NCR PLATE ENSURING TO MAINTAIN Ã .160" _` .164" THROUGH THE WHOLE STACKUP PER BAPS 151_`00. _` RE_`ACTIVATE PRIMER AT SKIN IML AND APPLY QTY (1) COAT OF BAMS 565_`002 FR TOPCOAT PER BAPS 138_`044. _` PRIOR FINAL INSTALLATION APPLY FAY SURFACE SEALANT BETWEEN SKIN IML AND NCR_`001_`01 PLATE PER BAPS 157_`028. _` FIX NCR_`001_`01 PLATE TO SKIN IML USING QTY (8) B0205018AD4_`(*) FASTENERS INSTALLED PER BAPS 151_`001 / 157_`028. Â» IT IS ACCEPTABLE TO REPLACE B0205018AD4 B/P FASTENERS WITH B0205017AD4 IN THE EVENT CURRENT COUNTERSINK SUITS THEM. _` APPLY FILLET SEAL AROUND THE NCR PLATE PER BAPS 157_`028. _` APPLY X189 FINISH TO FASTENERS' SHOP FORMED HEAD PER BAERD GEN_`004. _` FILL HOLE #9 FLUSH TO OML WITH AERODYNAMIC SEAL PER BAPS 157_`028. _` IDENTIFY REPAIRED LOCATION AS NCRQ321011454_`001 PER BAPS 144_`005. CONTINUE WITH THE ASSEMBLY PER DRAWING REQUIREMENTS. ENGINEERING SUBSTANTIATION. REPAIR TO RESTORE DRAWING INTENT. OSCAR DIAZ DE LEON. LIAISON ENGINEERING. 06/29/2021.</t>
  </si>
  <si>
    <t>V606650</t>
  </si>
  <si>
    <t>GD231-2003-4</t>
  </si>
  <si>
    <t>ANGLE, REINFORCING, STA 884.75, R/F</t>
  </si>
  <si>
    <t>SUPPLIER* LOCATION: FS 884, STGR 16 _` 17, R/H. DUE TO THE CONFIGURATION CHANGE ON AIRCRAFT 60065 FROM GLOBAL 6500 TO GLOBAL 5500, THE PART NUMBER GD231_`2003_`4 (ANGLE, REINFORCING, STA 884.75, R/F) WAS REMOVED FROM FRAME FS 884.75, REAR FUSE RH GD231_`4098_`11. B/P: _` Ã 0.160" / 0.164" _` RIVET B0205016AD5_`5 ACTUAL CONDITION: DUE TO UNINSTALLATION OF PART NUMBER GD231_`2003_`4 (ANGLE, REINFORCING, STA 884.75, R/F) THERE ARE (QTY 6) OPENED HOLES IN FRAME FS 884.75, REAR FUSE LH (GD231_`4098_`11) PLUGGING HOLES IS REQUIRED. QTY OF 6 HOLES (GOOD AND ROUND) HOLES Ã E.D. PITCH 1 .160" N/A .750" 2 .160" N/A .750" 3 .160" N/A .750" 4 .160" N/A .750" 5 .160" N/A .750" 6 .160" N/A .800" NOTE: THE WAS BENT, GD231_`2003_`4 (ANGLE, REINFORCING, STA 884.75, R/F) THE PART IS SCRAP DESCRIPTION PART NUMBER THICKNESS FRAME FS 884.75, REAR FUSE RH GD231_`4098_`11 .063â ANGLE, REINFORCING, STA 884.75, R/F GD231_`2003_`4 .070â SEE ATTACHMENT FOR DETAILS</t>
  </si>
  <si>
    <t>PROCEED AS FOLLOWS. _` PLUG REDUNDANT HOLES USING QTY (6) B0205016AD5_`(*) FASTENERS INSTALLED PER BAPS 151_`001. _` APPLY X189 FINISH TO PLUGS' ENDS PER BAERD GEN_`004. Â» WHITE #17875 PER FED STD_`595. _` IDENTIFY REPAIRED FRAME AS NCRQ321011454_`002 PER BAPS 144_`005. _` CLOSE THIS NCR. ENGINEERING SUBSTANTIATION. REPAIR TO RESTORE DRAWING INTENT. OSCAR DIAZ DE LEON. LIAISON ENGINEERING. 06/29/2021.</t>
  </si>
  <si>
    <t>V606808</t>
  </si>
  <si>
    <t>Q321011455</t>
  </si>
  <si>
    <t>AGX033</t>
  </si>
  <si>
    <t>GC211-0082-1</t>
  </si>
  <si>
    <t>BOTTOM ANGLE</t>
  </si>
  <si>
    <t>V540521</t>
  </si>
  <si>
    <t>708801* THERE IS QTY (1) HOLE BAD POSITIONED IN BOTTOM ANGLE (GC211_`0082_`1) PARTS IS NOT FEASIBLE TO REPAIR. PARTS IS OBVIOUS SCRAP. SEE ATTACHMENTS FOR DETAILS.</t>
  </si>
  <si>
    <t>CONDITION IS NOT ACCEPTABLE AS PER QAPI 3.8.8.2.1.4 REV. 9.0, PAR. 5 G. REPLACE BY A NEW BOTTOM ANGLE (GC211_`0082_`1) THAT HAS BEEN DISCARDED. COMPLETE THE ASSY AS PER DWG REQUIREMENTS. QMRB EDGAR RIVERA MONDRAGON. JUN 28,2021</t>
  </si>
  <si>
    <t>Q321011456</t>
  </si>
  <si>
    <t>V505011</t>
  </si>
  <si>
    <t>METHODS* NCRS REFERENCE Q320010526_`001, Q3210016885_`001. AT REAR FUSE ASSY BTW F.S. 981 EN F.S. 999 BL 0, DUCT RAM AIR INSTALATION EXISTS MISMATCH CONDITION BTW DUCT, RAM AIR (G02100001_`001) AND FITTING RAM AIR REAR FUSE (G05372173_`101). B/P BOLT NAS6403U7 ACTUAL CONDITION: DORSAL FAIRING AND DUCT RAM AIR ARE LOCATED AS PER DWG REQ. DOES NOT PRESENTS ANOTHER DISCREPANCY WE ARE HAVING A MISMATCH CONDITION WITH 0.220" E.D. ON FITTING 0.300" NOTE: RAM AIR HOLE IS INK MARKED ON FITTING DISTANCE BETWEEN CENTERS:.220" DIRECTION OF MISMATCH RESPECT TO RAM DUCT HOLE: 90 GRADES. (DEVIATION IS TAKE FROM TANGENT TO HOLE) INVOLVED PARTS: DUCT, RAM AIR (G02100001_`001). FITTING RAM AIR REAR FUSE (G05372173_`101). SEE ATTACHMENTS FOR DETAILS.</t>
  </si>
  <si>
    <t>ENGINEERING DISPOSITION: NOTES: B/P FITTING: G05372173_`101 FITTING RAM AIR / INSTALLATION DRAWING G05372104 REV_`F B/P BOLT: NAS6403U7 DRAWING: G02191100 REV_`R / ZONE 10B_`2 ENSURE THAT G05530171_`007 DORSAL FAIRING IS LOCATED AS PER DRAWING REQUIREMENTS. RESUBMIT OTHERWISE. ENSURE DO NOT EXIST ANY NCR RELATED TO DORSAL FAIRING AND NOSE CAP LOCATION. RESUBMIT OTHERWISE. REMOVE DISCREPANT FITTING G05372173_`001 ENSURE DO NOT DAMAGE FITTING DURING REMOVAL OPERATIONS. FITTING RAM AIR TO BE USED IN OTHER EFFECTIVITY. MANUFACTURE A FITTING SIMILAR TO THE G05372173_`101 FITTING RAM AIR EXCEPT THAT: ADD EXTRA_`MATERIAL AS IS REQUIRED IN DISPO ATTACH_`001. (FOR DESIGN PURPOSES ONLY) OMIT ALL HOLES. FOR MANUFACTURING AND INSPECTION REFER TO MBD NCRQ321011456_`001_`02 STORED IN ENOVIA M170. IT IS PERMISSIBLE TO APPLY FINISH A028 PER BAERD GEN_`004. IN LIEU OF B/P FINISH A014. DO NOT USE BONDERITE_`M_`CR 1132 (PEN) FOR CONVERSION COATING. PERFORM PAINT ADHESION TEST PER BATS 4860 TYPE 1 CLASS 5. IDENTIFY AS NCRQ321011456_`001_`02 PER BAPS 144_`005. MANUFACTURE A FITTING ASSY AS PER DRAWING REQUIREMENTS EXCEPT THAT: USE THE NCRQ321011456_`001_`02 IN LIEU OF B/P FITTING. IDENTIFY AS NCRQ321011456_`001_`01 FITTING RAM AIR ASSY PER BAPS 144_`005. METHODS TO PROVIDE THE OPERATIONS SEQUENCE TO ACHIEVE THE DRAWING REQUIREMENTS FOR HOLE DIAMETER POSITION AND BUSHING INSTALLATION. ENSURE TO OBTAIN A MINIMUM HOUSING WALL OF 0.145" IN THE NCR FITTING. RESUBMIT OTHERWISE. LOCATE AND SECURE IN PLACE THE NCR_`001_`01 FITTING ASSY IN LIEU OF B/P FITTING RAM AIR ASSY. ENSURE NO MISMATCH EXIST BETWEEN NCR FITTING AND RAM AIR FITTING. RESUBMIT OTHERWISE. OPEN B/P HOLES AND INSTALL THE NCR FITTING AS PER DRAWINGS G05372104 AND G02191100 REQUIREMENTS. ENSURE NO CLASH, LO</t>
  </si>
  <si>
    <t>V631970 V642098</t>
  </si>
  <si>
    <t>Q321011457</t>
  </si>
  <si>
    <t>ENGINEERING REMARKS. _` DRAWING GD239_`6800 _`AA SHT 2 SECT C_`C. _` CONDITION AS REPORTED FOR GD238_`6817_`11 AND GD238_`6834_`5 FRAMES INSTALLED ON FWD SIDE OF GD238_`6927_`3 HOIST BEAM CORRESPONDING FLANGE IS NOTED AND ACCEPTABLE TO ENGINEERING. Â» IF GD238_`6817_`11 AND GD238_`6834_`5 FRAMES ARE LOCATED PER 2D REQUIREMENTS ( AFT SIDE OF GD238_`6927_`3 HOIST BEAM CORRESPONDING FLANGE ) A VISIBLE DISTORTION IS OBSERVED AND ASSEMBLY JIG'S DETAILS TO PLACE FRAME AT FS1081 ARE NOT IN CONTACT WITH FRAMES' WEBS. Â» METHODS TO INVESTIGATE ROOT_`CAUSE AND IF REQUIRED RAISE AN RFC TO ADDRESS THIS CONDITION. _` GD238_`6817_`11 FRAME LOCAL B/P THICKNESS IS .032" ( STOCK ) MADE FROM CP TI ( ANL ) SHT PER AMS 4902. _` GD238_`6834_`5 FRAME LOCAL B/P THICKNESS IS .032" ( STOCK ) MADE FROM CP TI ( ANL ) SHT PER AMS 4902. _` GD238_`6927_`3 H/BEAM LOCAL B/P THICKNESS IS .080"Â±.010" MADE FROM 6AL_`4V ( ANL ) 2.0" S/T TI PLT PER MIL_`T_`9046 CL AB_`1. PROCEED AS FOLLOWS. _` ENSURE GD238_`6817_`11 AND GD238_`6834_`5 FRAMES ARE INSTALLED AT FWD FACE OF GD238_`6927_`3 HOIST BEAM USING B/P FASTENERS WITH NOTED EDGE DISTANCE CONDITION PER REMAINING DRAWING REQUIREMENTS. Â» ENSURE NO PRE_`LOAD CONDITION EXIST ON THE REMAINING ASSEMBLY SECTION / COMPONENTS. _` ENSURE ALL OTHER DRAWING REQUIREMENTS ARE MET. _` CLOSE THIS NCR. ENGINEERING SUBSTANTIATION. 1.85 ED RATIO STRUCTURALLY ACCEPTABLE TO ENGINEERING AT NOTED LOCATION. FRAMES' INSTALLATION AT FWD FACE OF HOIST BEAM IS FUNCTIONALLY AND STRUCTURALLY ACCEPTABLE TO ENGINEERING PROVIDED NO PRE_`LOAD EXIST. OSCAR DIAZ DE LEON. LIAISON ENGINEERING. 06/28/2021.</t>
  </si>
  <si>
    <t>Q321011458</t>
  </si>
  <si>
    <t>V465810</t>
  </si>
  <si>
    <t>615376* ON G05450506_`102 SKIN, UPR, FIXED TE, PYLON RH THERE ARE TOOLMARKS (QTY 2) LOCATION FS 1072 &amp; FS 1117 UPPER SIDE, TE PYLON RH AFFECTED PART G05450506_`102, SKIN, UPR, FIXED TE, PYLON ACTUAL CONDITION ZONE LENGTH WIDTH DEPTH CONDITION 1 .120" .030" .002" TOOLMARK 2 .720" .700" .002" TOOLMARK NOTES: _`SEE ATTACHMENTS MORE INFORMATION.</t>
  </si>
  <si>
    <t>V602230</t>
  </si>
  <si>
    <t>ENGINEERING ANNOTATIONS AFFECTED PART(S): _` G05450056_`010, TE ASSY FIXED PYLON: G05450506_`102, SKIN UPR FIXED TE PYLON / SPEC.: AMS_`QQ_`A_`250/12 AL ALLOY 7075_`T7351 / FINISH CODE A109 / THICKNESS: 1.75". WEB THICKNESS TOLERANCE TO BE +/_`0.007". ALL OTHER THICKNESS TOLERANCE TO BE +/_`0.010". * ZONE #1 0.113" * ZONE #2 0.050"/ 0.080" / 0.113". ENGINEERING DISPOSITION PROCEED AS FOLLOWS: _` ENSURE ADJACENT FASTENERS ARE DAMAGE FREE AND COMPLY WITH SPECIFICATIONS OF BAPS 151_`001, OTHERWISE REMOVE THEM BEING CAREFUL NOT TO DAMAGE ANY FASTENER HOLE. _` MASK THE AREA AROUND THE DAMAGES TO LIMIT/MINIMIZE THE EXTENT OF THE REPAIRED AREAS. _` BLEND THE DAMAGES USING #120 AND #240 GRIT ALUMINUM OXIDE PAPER UNTIL THE DAMAGES HAVE BEEN BLENDED OUT TO A SMOOTH AND CONTINUOUS TRANSITION. _` USE A MINIMUM 100:1 BLEND RATIO. _` ENSURE TO OBTAIN 63RA SURFACE FINISH OR BETTER. _` DO NOT DEEPEN BLEND. _` CLEAN REPAIRED AREAS PER BAPS 180_`009. _` PERFORM A EDDY CURRENT INSPECTION PER BAPS 176_`019 OR OPTIONALLY PENETRANT FLUORESCENT PENETRANT INSPECTION PER BAPS 176_`002 TO ENSURE REPAIRED AREAS ARE CRACK FREE. _` PERFORM REMAINING MATERIAL THICKNESS TEST PER UT_`51 OR ANY OTHER BA APPROVED METHODOLOGY TO ENSURE THICKNESS IS STILL WITHIN DWG. TOLERANCES. _` APPLY FINISH CODE A047 TO REPAIRED AREAS PER BAERD GEN_`004. _` ENSURE FASTENERS INSTALLED IN BLENDED AREAS ARE NOT DAMAGED, OTHERWISE REPLACE THEM ACCORDING TO DWG. SPECIFICATIONS. _` ENSURE TO COMPLETE INSTALLATION PER DWG. SPECIFICATIONS. _` QUALITY TO ENSURE THAT THE ASSEMBLY IN THE LOCALITY OF THE REPAIRS MEETS ALL OTHER DWG. REQUIREMENTS. LIAISON SUBSTANTIATION: FUNCTIONALLY AND STRUCTURALLY ACCEPTABLE TO ENGINEERING. Â» MIN. REMAINING MATERIAL THK. AFTER BLENDING REPAIR TO BE</t>
  </si>
  <si>
    <t>G05450084-006-01</t>
  </si>
  <si>
    <t>709120* ON G05450084_`006 SKIN ASSY, FIXED TE, PYLON THERE ARE SEVERAL TOOLMARKS AND A BLENDED AREA ON THE SKIN (QTY OF DEFECTS 7) LOCATION FS 1072.50 &amp; FS 1117.20 LOWER SIDE DETAIL PART AFFECTED G05450507_`102 SKIN, FIXED TE, PYLON ACTUAL CONDITION ZONE LENGTH WIDTH DEPTH CONDITION 1 .190" .090" .002" TOOLMARK 2 .220" .030" .002" TOOLMARK 3 .220" .110" .002" TOOLMARK 4 .220" .110" .002" TOOLMARK 5 .220" .060" .002" TOOLMARK 6 .210" .070" .002" TOOLMARK 7 .460" .320" UNKOWN BLENDED AREA NOTES: THE DEPTH FOR THE BLENDED AREA IS UNKNOWN, NDI SUPPORT IS REQUIRED TO KNOW REMAINING THK. SEE ATTACHMENTS MORE INFORMATION.</t>
  </si>
  <si>
    <t>SKIN G05450507_`102 THK IS 0.040"/0.050" Â± 0.004" AL ALLOY 2524_`T3 SHEET AMS 4296 PCCN 2. ENGINEERING DISPOSITION PROCEED AS FOLLOWS TO REPAIR. _` MASK SURROUNDING AREAS TO LIMIT THE EXTEND OF THE REPAIRS. _` MANUALLY BLEND THE DAMAGES USING A BLEND RATIO OF 100:1. _` USE #400 AND #600 GRIT ALUMINUM OXIDE PAPER TO OBTAIN A SMOOTH TRANSITION. _` DO NOT DEEPEN BEYOND THE DAMAGE. _` ENSURE A SURFACE ROUGHNESS OF 63 RA OR BETTER. _` PERFORM FPI PER BAPS 176_`002. OR EDDY CURRENT PER BAPS 176_`019. &gt; IF A POSITIVE INDICATION IS FOUND, RESUBMIT TO ENGINEERING. _` PERFORM A REMAINING THICKNESS INSPECTION PER UT_`51. &gt; ENSURE THK IS BETWEEN DWG TOLERANCES DESCRIBED ABOVE. _` IF ANY FASTENER WAS DAMAGED DURING REPAIR PROCEED TO REMOVE AND REPLACE WITH A NEW ONE SAME AS B/P. _` RESTORE FINISH WITH CODE A047 Â» IDENTIFY REPAIRED PART WITH NCR NUMBER PER BAPS 144_`005. Â» CONTINUE WITH ASSY PROCESS PER ENGINEERING DWG REQUIREMENTS. ~ REMAINING THK BETWEEN DWG TOLERANCES &gt; PART INTEGRITY VERIFIED BY NDT INSPECTION. _`_`_`_`_`_`_`_`_`_`_`_`_`_`_`_`_`_`_`_`_`_`_`_`_`_`_`_`_`_`_`_`_`_`_`_`_`_`_` _`ESAU HERNANDEZ_` 06/29/2021</t>
  </si>
  <si>
    <t>V607305</t>
  </si>
  <si>
    <t>Q321011459</t>
  </si>
  <si>
    <t>V372041</t>
  </si>
  <si>
    <t>REFERENCE DRAWING G02191400: INSIDE REAR FUSE LH SIDE FS 1102. GPU DUCT PN G03612235_`001 WITH SN 1902625001 HAS A SOFT SPOT ON THE OUTER INSULATION. SOFT SPOT IS APPROXIMATELY 4.75" LONG BY 2.75" WIDE IN AND 0.200" DEEP WITH GENTLE HAND GRIP. SEE ATTACHMENT FOR DETAILS.</t>
  </si>
  <si>
    <t>ENGINEERING DISPOSITION: AFTER REVIEW OF DISCREPANT CONDITION IT APPEARS TO FALL OUTSIDE THE ACCEPTABLE REPAIR LIMITS OF REPAIR TYPE II TABLE 2 AND REPAIR TYPE VI, TABLE 3 REQUIREMENTS. PART TO BE RTV FOR REPAIR OR REPLACEMENT. SYSTEMS TO REVIEW AND CONCUR. FAL SYS ENG, CONCURS WITH ABOVE DISPOSITION. NIKOLAOS VLACHOS, FAL SYS ENG, 06/28/2021</t>
  </si>
  <si>
    <t>Q321011460</t>
  </si>
  <si>
    <t>GD421-7806-277-03</t>
  </si>
  <si>
    <t>V330430</t>
  </si>
  <si>
    <t>SUPPLIER* THE BONDED PANEL ASSY (GD421_`7806_`277_`03) IS OUT OF TOLERANCE (HOLES WITH EXCESSIVE ED), THIS CONDITION GENERATES LOW ED ON THE ASSEMBLY (ON ANGLE (GD231_`2003_`3)) AND GENERATES EXCESSIVE CLEARANCE ON THE BOTTOM (SB: .142ââ, IS: MAX .160ââ) BP: B0205016AD5 (ON FS 884 COMMON TO FRAME, FS884.75. R/F _` LH PANEL (GD231_`2009_`13) BP: NAS9301E5 (ON THE BOTTOM OF BONDED PANEL) COMMON PARTS: TEE, AUX FUEL TANK, LH (GD421_`7830_`13) ANGLE, AUX FUEL TANK (GD421_`7818_`3) FRAME, FS884.75. R/F _` LH PANEL (GD231_`2009_`13) NOTE: HOLES ARE IN INK MARK AND THERE IS NO OTHER DEVIATION ON THE ASSEMBLY SEE ATTACHMENT FOR MORE DETAIL</t>
  </si>
  <si>
    <t>ENGINEERING REMARKS. _` DRAWING GD429_`7800 _`N. _` CONDITION FOR EDGE DISTANCE AND CLEARANCE AS REPORTED IS NOTED AND ACCEPTABLE TO ENGINEERING. PROCEED AS FOLLOWS. _` ENSURE ALL OTHER DRAWING REQUIREMENTS ARE MET. _` COMPLETE GD421_`7806_`277 PANEL ASSEMBLY PER REMAINING DRAWING REQUIREMENTS. _` CLOSE THIS NCR. ENGINEERING SUBSTANTIATION. 1.82 MIN ED RATIO STRUCTURALLY ACCEPTABLE TO ENGINEERING AT NOTED LOCATION FOR B/P FASTENER INSTALLATION. CLEARANCE TO BE FILLET SEALED PER GD429_`7800 _`N SH 2 DET AC DRAWING REQUIREMENTS. DRAWING INTENT IS MAINTAINED. OSCAR DIAZ DE LEON. LIAISON ENGINEERING. 06/30/2021.</t>
  </si>
  <si>
    <t>Q321011461</t>
  </si>
  <si>
    <t>AGX273AA</t>
  </si>
  <si>
    <t>G05311230-011</t>
  </si>
  <si>
    <t>ELECTRICAL BAY FLOOR ASSY</t>
  </si>
  <si>
    <t>G05311231-005</t>
  </si>
  <si>
    <t>INTERCOSTAL ASSY. AVIONIC BAY &amp;</t>
  </si>
  <si>
    <t>V518537</t>
  </si>
  <si>
    <t>*710526* THERE IS A OVER SIZE HOLE ON G05311231_`005 INTERCOSTAL ASSY. AVIONIC BAY &amp; G05311334_`005 FLOOR WEB ASSY ELECTRICAL BAY FLOOR. SEE ATTACHMENT FOR MORE DETAIL. NOTE ATTACHMENT 2 AND 3 ARE ADDED TO SHOW ENGINEERING WHERE THE INFORMATION IS BEING OBTAINED</t>
  </si>
  <si>
    <t>ENGINEERING ANNOTATIONS INVOLVED PART(S): _` G05311334_`005, FLOOR ASSY ELECTRICAL BAY FLOOR / MATL. SPEC. AMS_`QQ_`A_`250/5 AL ALLOY 2024 T3 / FINISH CODE A162 / THK.: 0.040". _` G05311231_`005, INTERCOSTAL ASSY AVIONIC BAY. NOTES: FOR REF. SEE ENGINEERING DWG. G05311230 REV. H, ZONE/SHEET 2C_`2 (SECTION A_`A) FOR B/P INSTL. ENGINEERING DISPOSITION PROCEED AS FOLLOWS: _` ENSURE QTY_`1 OVERSIZED HOLE(S) IS OPENED TO Ã 0.160"_`0.164" PER BAPS 151_`001 AND THROUGH THE ALL INVOLVED PARTS. _` ENSURE A MIN. EDGE DISTANCE OF 0.260" IN ALL INVOLVED PARTS. _` WET INSTALL QTY_`1 O/S RIVET(S) MS20470AD5_`( )S IN LIEU OF B/P MS20470AD4_`( )S PER BAPS 151_`001, BAPS 157_`028 AND ALL OTHER DWG. REQUIREMENTS. _` ENSURE THAT THE ASSEMBLY IN THE LOCALITY OF THE INTENDED INSTALLATION MEETS ALL OTHER REQUIREMENTS OF THE ENGINEERING DRAWING _` CONTINUE WITH THE ASSEMBLY PROCESS PER DRAWING REQUIREMENTS LIAISON SUBSTANTIATION: FUNCTIONALLY AND STRUCTURALLY ACCEPTABLE TO ENG. Â» REF. TO SIGNOFF FOR STRESS APPROVAL. RICARDO SENOVIO BA LIAISON ENGINEERING 06/30/2021.</t>
  </si>
  <si>
    <t>Q321011462</t>
  </si>
  <si>
    <t>G02991027-001</t>
  </si>
  <si>
    <t>TUBE ASSY, SUCTION, HYDR SYS 1</t>
  </si>
  <si>
    <t>METHODS* AS PER ATP #MX770_`291002_`003 SECTION 5.6.1, TABLE 44. ATP STATES TO TORQUE JUMPER J45 TO TUBE T36 (G02991027) WAS APPLIED 1140_`1260 INCH POUNDS ON DISCREPANCY ADAPTER S/B 713_`788 INCH POUNDS. NOTE: SUPLEMENT E_`2516 WAS DEPLOYED AFTER DISCREPANCY TUBE WAS TORQUED AS PER ATP VALUES. THE FINISH TREATMENT WAS DAMAGED ON ADAPTER, RDCR, SWAGED TO FLARELESS (B0302156DD1612) DUE TO OVER TORQUE APPLIED.</t>
  </si>
  <si>
    <t>ENGINEERING DISPOSITION PROCEED AS FOLLOWS: 1. SCRAP DISCREPANT COMPONENT. LIAISON ENG. SUBSTANTIATION: DAMAGED FITTING NOT FEASIBLE TO BE REPAIRED. MRB LIAISON ENGINEER. GABRIEL GARCIA. 06/29/2021.</t>
  </si>
  <si>
    <t>V613197</t>
  </si>
  <si>
    <t>Q321011463</t>
  </si>
  <si>
    <t>GD231-3093-1</t>
  </si>
  <si>
    <t>DOUBLER</t>
  </si>
  <si>
    <t>V346515</t>
  </si>
  <si>
    <t>B0600558* DESCRIPTION: THERE ARE QTY 10 OVER SIZE IN DOUBLER GD231_`3093_`1 DAMAGED PART: DOUBLER GD231_`3093_`1 JOINT PARTS AFFECTED: GD239_`3000_`1_`01 R/FUSE BTM PANEL ASSY GD425_`1033_`15_`01 DRAIN MAST ASSY ADDITIONAL INFO.: UBICATION FS 925, BETWEEN STGR # 22 AND STGR #23 SEE ATTACHMENTS</t>
  </si>
  <si>
    <t>ENGINEERING NOTES: _`DETAIL PARTS: GD234_`3001_`9 SKIN GD425_`1033_`3 SHEET PLATE GD231_`3093_`1 DOUBLER _`B/P FASTENERS: MS20470AD4_`(*)A DISPOSITION: OPEN (10) HOLES GOOD AND ROUND 0.160"_`0.164" PER BAPS 151_`001. ENSURE REPORTED EDGE DISTANCE. ENSURE MIN 0.660" PITCH DISTANCE. INSTALL (10) MS20470AD5_`(*)A RIVETS PER BAPS 151_`001 IN LIEU OF B/P FASTENERS. WET INSTALL PER BAPS 157_`028. ENSURE ALL REMAINING DRAWING REQUIREMENTS MET. CLOSE NCR. SUBSTANTIATION: 1.57XD EDGE DISTANCE WITH 4XD PITCH DISTANCE FOR FASTENERS SUBSTITUTIONS IS STRUCTURALLY ACCEPTABLE. RICARDO DELPINO LIAISON ENGINEER 06/29/2021</t>
  </si>
  <si>
    <t>V607297</t>
  </si>
  <si>
    <t>Q321011464</t>
  </si>
  <si>
    <t>V484249</t>
  </si>
  <si>
    <t>UNDER DISCUSSION* REFER TO NCR Q320019651, Q320020303, Q320021273, Q320021719, Q321002449, Q321007011 FOR SIMILAR CONDITION A GAP WAS FOUND BETWEEN THE FOLLOWING PARS: _` SPLICE, FWD BEAM (G05364651_`102_`01) _` FRAME, FS 904.85, AFT FUSE RH (G05362848_`103) GAP 0.063" LENGTH 2.750" WIDTH 2.300" NOTES: _` CONSIDER NOTE 7 FROM ENGINEERING DRAWING G05364600, REV. J, DETAILING LAMINATED SHIMS MAY BE USED TO FILL GAPS UP TO 0.030". REPORTED GAP, AS SHOWN ON ATTACHMENTS, WAS MEASURED WITH NO SHIM INSTALLED IN POSITION. _` NO GAP WAS GENERATED COMMON TO FRAMES ON FS 917. _` NO GAP WAS GENERATED ON FS 904, LH SIDE. NOTE: THE GAP REPORTED BTWN SPLICE AND FRAME IS NOT TAPER REFER TO ATTACHMENTS FOR MORE DETAILS.</t>
  </si>
  <si>
    <t>ENGINEERING DISPOSITION. REPAIR AS FOLLOWS: + FABRICATE (QTY_`1) REPAIR SHIM WITH THE FOLLOWING REQUIREMENTS: _` FABRICATE FROM 7075_`T6 OR _`T62, SHAPE AND THICKNESS ( FROM 0.063") REQUIRED TO PROPERLY FILL REPORTED GAP. _` SURFACE ROUGHNESS OF 125RA OR BETTER. _` ENSURE SHIM CORNERS RADIUS ARE OF 0.250". _` BREAK ALL SHARP EDGES. _` FINISH CODE A028 PER BAERD GEN_`004. _` IDENTIFY AS NCRQ321011464_`001_`01 PER BAPS 144_`005. INSTALLATION. + LOCATE REPAIR SHIM BETWEEN SPLICE AND FRAME AND PROCEED AS FOLLOWS: _` ENSURE GAP IS COMPLETELY FILLED AND NO OVERLOAD IS APPLIED. _` ALLOWABLE TO REWORK NCR SHIM TO PROPERLY FIT AT REPORTED AREA. _` ENSURE MINIMUM CORNER RADIUS OF 0.250". _` ENSURE A SURFACE ROUGHNESS 63RA OR BETTER. _` TOUCH_`UP ALL BARE MATERIAL FINISH CODE A028 PER BAERD GEN_`004. _` OPEN HOLES THROUGH ALL PARTS AS PER DRAWING REQUIREMENTS. _` ENSURE A MIN ED OF 2D IN ALL HOLES. + INSTALL REPAIR SHIM WITH FAYING SURFACE AS PER BAPS 157_`028. _` GAP CONDITION UNTIL 0.005" WILL BE FILLED WITH SEALANT PER BAPS 157_`028. + INSTALL B/P FASTENERS PER DWG REQUIREMENTS, ADJUSTING DASH NUMBER TO PROPERLY FIT. _` ENSURE TO MEET ALL OTHER DWG REQUIREMENTS. _` IDENTIFY REPAIRED AREA WITH NCR NUMBER PER BAPS 144_`005. _` CONTINUE WITH ASSY PER DWG REQUIREMENTS. ENGINEERING SUBSTANTIATION. _` FOR STRESS APPROVAL REFER TO SIGN_`OFF SHEET. _`_`_`_`_`_`_`_`_`_`_`_`_`_`_`_`_`_`_`_`_`_`_`_`_`_`_`_`_`_`_`_`_`_`_`_`_`_`_`_`_`_`_`_`_`_`_`_`_`_`_`_`_`_`_` LIAISON ENGINEER. ALBERTO MALDONADO. 06/29/2021.</t>
  </si>
  <si>
    <t>V607411,V607410</t>
  </si>
  <si>
    <t>Q321011465</t>
  </si>
  <si>
    <t>V484260</t>
  </si>
  <si>
    <t>METHODS* LOCATION: FS 961 STGR 21_`22 R/H EXIST A FOULING CONDITION BETWEEN FITTING, FWD ENGINE FRAME (G05366015_`102) &amp; CLEAT, AFT FUSE (G05362078_`102). S/B CLEARANCE AS PER 3D MODEL .087â ACTUAL CONDITION: FOULING , LENGTH 0.300" B/P B0206001AG5 , E. D 0.340â ON FITTING NOTE: HOLES IN FITTING &amp; CLEAT OPENED ACCORDING TO B/P DIAMETER SEE ATTACH FOR MORE DETAIL</t>
  </si>
  <si>
    <t>ENGINEERING ANNOTATIONS INVOLVED PART(S): _` G05366015_`102, FITTING FWD ENGINE FRAME / MATL.: AL ALLOY 2024_`T3, SPEC.: BAMS516_`002 / FINISH CODE A025 / THK.: 1.25". _` G05362078_`102, CLEAT AFT FUSE / MATL.: AL ALLOY 2024_`T42, SPEC.: AMS_`QQ_`A_`250/5 / FINISH CODE A023 / THK.: 0.05". ENGINEERING DISPOSITION PROCEED AS FOLLOWS: _` LOCALLY TRIM/BLEND CLEAT G05362078_`102 AS PER BAPS 188_`001 IN ORDER TO OBTAIN MIN. CLEARANCE OF 0.030" WITH FITTING G05366015_`102. _` BREAK SHARP EDGES .005"_`.015". _` SURFACE ROUGHNESS MUST BE 63 RA OR BETTER. _` TRIM LINE MUST HAVE A SMOOTH AND CONTINUOUS TRANSITION ON FITTING. _` MAINTAIN DWG. CORNER RADIUS. _` DO NOT REMOVE MORE THAN 0.030" FROM ORIGINAL EDGE OF CLEAT. _` VISUALLY INSPECT USING 10X MAGNIFYING GLASS AND A GOOD LIGHT SOURCE TO ENSURE NOTED REPAIRED AREA IS SMOOTH AND HAS NO VISIBLE STRUCTURAL DAMAGE. _` TOUCH UP REWORKED AREA PER FINISH CODE X071 PER BAERD GEN_`004. _` COMPLETE FITTING/CLEAT INSTALLATION PER DWG. SPECIFICATIONS. _` ENSURE A MIN. E.D. OF 0.340" FOR NEAREST B/P FASTENER(S). _` ENSURE A MIN. CLEARANCE OF 0.030" BETWEEN FITTING AND CLEAT. _` QUALITY TO ENSURE THAT THE ASSEMBLY IN THE LOCALITY OF THE REPAIR MEETS MRB DISPOSITION AND ALL OTHER REQUIREMENTS OF THE ENGINEERING DWG. _` CONTINUE WITH THE ASSEMBLY PROCESS PER DRAWING REQUIREMENTS. LIAISON SUBSTANTIATION: FUNCTIONALLY AND STRUCTURALLY ACCEPTABLE TO ENGINEERING. RICARDO SENOVIO BA LIAISON ENGINEERING 06/28/2021.</t>
  </si>
  <si>
    <t>G05366015-101</t>
  </si>
  <si>
    <t>METHODS* LOCATION: FS 961 STGR 21_`22 L/H THERE IS A FOULING CONDITION BETWEEN FITTING, FWD ENGINE FRAME (G05366015_`101) &amp; CLEAT, AFT FUSE (G05362078_`101). S/B CLEARANCE AS PER 3D MODEL .086â B/P B0206001AG5 , E.D 0.360â ON FITTING NOTE: FITTING AND CLEAT WITH PILOT HOLES , OPEN TO 0.098â G&amp;R SEE ATTACHMENT. NCR REF Q321002701</t>
  </si>
  <si>
    <t>ENGINEERING ANNOTATIONS INVOLVED PART(S): _` G05366015_`101, FITTING FWD ENGINE FRAME / MATL.: AL ALLOY 2024_`T3, SPEC.: BAMS516_`002 / FINISH CODE A025 / THK.: 1.25". _` G05362078_`101, CLEAT AFT FUSE / MATL.: AL ALLOY 2024_`T42, SPEC.: AMS_`QQ_`A_`250/5 / FINISH CODE A023 / THK.: 0.05". ENGINEERING DISPOSITION PROCEED AS FOLLOWS: _` LOCALLY TRIM/BLEND CLEAT G05362078_`101 AS PER BAPS 188_`001 IN ORDER TO OBTAIN MIN. CLEARANCE OF 0.030" WITH FITTING G05366015_`101. _` BREAK SHARP EDGES .005"_`.015". _` SURFACE ROUGHNESS MUST BE 63 RA OR BETTER. _` TRIM LINE MUST HAVE A SMOOTH AND CONTINUOUS TRANSITION ON FITTING. _` MAINTAIN DWG. CORNER RADIUS. _` DO NOT REMOVE MORE THAN 0.030" FROM ORIGINAL EDGE OF CLEAT. _` VISUALLY INSPECT USING 10X MAGNIFYING GLASS AND A GOOD LIGHT SOURCE TO ENSURE NOTED REPAIRED AREA IS SMOOTH AND HAS NO VISIBLE STRUCTURAL DAMAGE. _` TOUCH UP REWORKED AREA PER FINISH CODE X071 PER BAERD GEN_`004. _` COMPLETE FITTING/CLEAT INSTALLATION PER DWG. SPECIFICATIONS. _` ENSURE A MIN. E.D. OF 0.360" FOR NEAREST B/P FASTENER(S). _` ENSURE A MIN. CLEARANCE OF 0.030" BETWEEN FITTING AND CLEAT. _` QUALITY TO ENSURE THAT THE ASSEMBLY IN THE LOCALITY OF THE REPAIR MEETS MRB DISPOSITION AND ALL OTHER REQUIREMENTS OF THE ENGINEERING DWG. _` CONTINUE WITH THE ASSEMBLY PROCESS PER DRAWING REQUIREMENTS. LIAISON SUBSTANTIATION: FUNCTIONALLY AND STRUCTURALLY ACCEPTABLE TO ENGINEERING. RICARDO SENOVIO BA LIAISON ENGINEERING 06/28/2021.</t>
  </si>
  <si>
    <t>Q321011466</t>
  </si>
  <si>
    <t>AGX830A</t>
  </si>
  <si>
    <t>V316401</t>
  </si>
  <si>
    <t>EXIST QTY OF (1) TOOL MARKS CAUSED BY IMPACT CELL ASSY, FLEXIBLE, AFT FUEL TANK (G05369663_`001). ACTUAL CONDITION IS: MEASURES TOOL MARK MAX. LENGTH 0.150" MAX. WIDTH 0.030" MAX. DEPTH 0.003" SEE ATTACHMENT FOR MORE DETAIL.</t>
  </si>
  <si>
    <t>ENGINEERING REMARKS: ITEM PN DESCRIPTION MATERIAL 001 320_`53735 FITTING ASSY, BY_`PASS RING AL ALLOY 6061_`T6/T62 PER AMS 4027 OR AMS QQ_`A_`250/11 /THK. .130" +.000"/_`.010". ENGINEERING DISPOSITION PROCEED AS FOLLOWS: 1. MASK WITH ADHESIVE TAPE ALL AROUND DAMAGED AREAS. 2. BLEND OUT DISCREPANT AREAS AS FOLLOWS: _` BLEND OUT RATIO TO BE 20:1. _` ENSURE A SURFACE ROUGHNESS OF 63 RA OR BETTER. _` ENSURE A SMOOTH TRANSITION OVER REPAIRED AREA. 3. PERFORM AN EDDY CURRENT INSPECTION PER BAPS 176_`019 OR FPI PER BAPS 176_`002. _` IF POSITIVE INDICATION RESUBMIT NCR. 4. PERFORM A REMAINING THICKNESS INSPECTION PER UT_`51. _` ENSURE THAT REMAINING THICKNESS IS WITHIN DRAWING TOLERANCES. 5. APPLY FINISH CODE A045 PER BAERD GEN_`004. 6. ENSURE ALL OTHER DRAWING REQUIREMENTS ARE MET. LIAISON ENG SUBSTANTIATION: REMAINING THICKNESS IS WITHIN DRAWING TOLERANCES. MRB LIAISON ENGINEER. GABRIEL GARCIA. 06/28/2021.</t>
  </si>
  <si>
    <t>Q321011468</t>
  </si>
  <si>
    <t>GD235-1012-17</t>
  </si>
  <si>
    <t>PANEL ASSY, FLOOR (AFT)</t>
  </si>
  <si>
    <t>V350499</t>
  </si>
  <si>
    <t>LOGISTIC STORE* PRODUCTION RECEIVED QTY (1) PANEL ASSY, FLOOR (AFT) (GD235_`1012_`17) FROM STORE WITH A DAMAGE ACTUAL CONDITION: LENGTH: 0.120â WIDTH: 0.052â DEPTH: 0.006â DISTANCE TO THE NEXT HOLE: 2.338" SEE ATTACHMENTS FOR DETAILS</t>
  </si>
  <si>
    <t>AFFECTED PART: SKIN 2024 T3 THK=0.020" QQ_`A_`250/4 HONEYCOMB: 5052 AL ALLOY MIL_`X_`7438 CORE CELLL SIZE 1/8", 4.5 PCF DENSITY DISPOSITION: BREAK ALL SHARP EDGES REMOVE SURFACE FINISH BY ABRADING WITH 320 OR FINER ALUMINUM OXIDE GRIT PAPER PERFORM AN ULTRASONIC THICKNESS INSPECTION OF THE BLENDED LOCATION AND ENSURE REMAIN THICKNESS MIN 0.019" PERFORM ULTRASONIC INSPECTION OF COMPOSITES COMPONENTS PER BAPS 176_`018, ENSURE NO DISBOND AT AFFECTED AREA. AACCEPTABEL TO PERFORM A TAP TEST ENSURING NO DISBOND IS PRESENT PER NDE_`UT_`14. AT ALL BARE AREAS APPLY A045 PER BAERD GEN_`004. PREPARE EC_`1751 B/A EPOXY PUTTY PER BAPS 138_`039 MIXING RATIO MATERIAL COMPONENTS PARTS BY WEIGHT PARTS BY VOLUME PART B (BASE) 2 3 EC_`1751 PART A (HARDENER) 1 2 MIXED POT LIFE OF 45 MINUTES (21.1Â°C_`32.2Â°C), APPLY RESIN IN TIME, REGISTER TIMES IN REWORK ORDER APPLY MIXED PUTTY TO COMPLETELY FILL THE DENT, WITH SPATULA OR PROPER TOOL TO ACHIEVE B/P CONTOUR PER BAPS 138_`039 CURE 24 HOURS MINIMUM AT ROOM TEMPERATURE, ACCEPTABLE TO SAND RESIN 4 HOURS AFTER APPLICATION TO OBTAIN OVERALL SMOOTHNESS SOLVENT CLEAN PER BAPS 180_`009 APPLY 1 COAT BAMS 565_`001 FR PRIMER PER BAPS 138_`043. APPLY 1 COAT BAMS 565_`002 FR ENAMEL TOPCOAT PER BAPS 138_`044 COLOR WITH #17875 PER FED_`STD_`595. CONTINUE ASSEMBLY PER DRAWING REQUIREMENTS SUBSTANTIATION: REPAIR PER SR212. RICARDO DELPINO LIAISON ENGINEER 06/28/2021</t>
  </si>
  <si>
    <t>V604311</t>
  </si>
  <si>
    <t>Q321011469</t>
  </si>
  <si>
    <t>METHODS* THERE ARE QTY 13 HOLES WITH LOW E.D LOCATION BTW FS 981.50 &amp; FS 1016.66 AFFECTED PARTS G05530232_`104_`01 ANGLE, DORSAL, AFT FUSE NUTPLATES B0204065_`3_`2E B0204064_`3_`2E SCREW B0201070U3V HOLE ACTUAL E.D HOLE DIAMETER 1 0.128" 0.320" 2 0.128" 0.310" 3 0.128" 0.310" 4 0.128" 0.310" 5 0.128" 0.300" 6 0.128" 0.300" 7 0.128" 0.300" 8 0.128" 0.300" 9 0.128" 0.320" 10 0.128" 0.320" 11 0.128" 0.310" 12 0.128" 0.300" 13 0.128" 0.290" SEE ATTACHMENTS.</t>
  </si>
  <si>
    <t>ENGINEERING ANNOTATIONS REF. TO ENG. DRAWING G05530232 REV. _`F FOR NEXT INSTALLATION. AFFECTED PART(S): _` G05530232_`104, ANGLE DORSAL AFT FUSE. ENGINEERING DISPOSITION PROCEED AS FOLLOWS: _` DRILL HOLES TO Ã 0.233"_`0.239" PER BAPS 188_`001. _` ENSURE THAT A MIN. E.D. OF 0.290" IN ANGLE FOR HOLE #13 IS MAINTAINED. _` ENSURE THAT A MIN. E.D. OF 0.300" IN ANGLE FOR ALL OTHER HOLES IS MAINTAINED. _` INSTALL B/P NUT_`PLATES B0204064_`3_`2E &amp; B0204065_`3_`2E WITH B/P RIVETS B0205017AD3_`4S PER BAPS 151_`001 AND ALL OTHER DWG. REQUIREMENTS. _` QUALITY TO ENSURE THAT THE ASSEMBLY IN THE LOCALITY OF THE REPAIR MEETS MRB DISPOSITION AND ALL OTHER REQUIREMENTS OF THE ENGINEERING DWG. _` CONTINUE WITH THE ASSEMBLY PROCESS AS PER DWG. SPECIFICATIONS. LIAISON SUBSTANTIATION: FUNCTIONALLY AND STRUCTURALLY ACCEPTABLE TO ENG.. * PRECEDENT EXIST, SEE NCR Q321010455_`002 FOR PREVIOUS STRESS APPROVAL (SIMILAR CONDITION). RICARDO SENOVIO BA LIAISON ENGINEERING 06/28/2021.</t>
  </si>
  <si>
    <t>V602319</t>
  </si>
  <si>
    <t>METHODS* THERE ARE QTY 13 HOLES WITH LOW E.D LOCATION BTW FS 981.50 &amp; FS 1016.66 AFFECTED PARTS G05530232_`103_`01 ANGLE, DORSAL, AFT FUSE NUTPLATES B0204065_`3_`2E B0204064_`3_`2E SCREW B0201070U3V HOLE ACTUAL E.D HOLE DIAMETER 1 0.128" 0.320" 2 0.128" 0.300" 3 0.128" 0.300" 4 0.128" 0.310" 5 0.128" 0.300" 6 0.128" 0.290" 7 0.128" 0.300" 8 0.128" 0.300" 9 0.128" 0.300" 10 0.128" 0.300" 11 0.128" 0.300" 12 0.128" 0.300" 13 0.128" 0.290" SEE ATTACHMENTS.</t>
  </si>
  <si>
    <t>ENGINEERING ANNOTATIONS REF. TO ENG. DRAWING G05530232 REV. _`F FOR NEXT INSTALLATION. AFFECTED PART(S): _` G05530232_`103, ANGLE DORSAL AFT FUSE. ENGINEERING DISPOSITION PROCEED AS FOLLOWS: _` DRILL HOLES TO Ã 0.233"_`0.239" PER BAPS 188_`001. _` ENSURE THAT A MIN. E.D. OF 0.290" IN ANGLE FOR HOLES #6 &amp; #13 IS MAINTAINED. _` ENSURE THAT A MIN. E.D. OF 0.300" IN ANGLE FOR ALL OTHER HOLES IS MAINTAINED. _` INSTALL B/P NUT_`PLATES B0204064_`3_`2E &amp; B0204065_`3_`2E WITH B/P RIVETS B0205017AD3_`4S PER BAPS 151_`001 AND ALL OTHER DWG. REQUIREMENTS. _` QUALITY TO ENSURE THAT THE ASSEMBLY IN THE LOCALITY OF THE REPAIR MEETS MRB DISPOSITION AND ALL OTHER REQUIREMENTS OF THE ENGINEERING DWG. _` CONTINUE WITH THE ASSEMBLY PROCESS AS PER DWG. SPECIFICATIONS. LIAISON SUBSTANTIATION: FUNCTIONALLY AND STRUCTURALLY ACCEPTABLE TO ENG.. * PRECEDENT EXIST, SEE NCR Q321010455_`002 FOR PREVIOUS STRESS APPROVAL (SIMILAR CONDITION). RICARDO SENOVIO BA LIAISON ENGINEERING 06/28/2021.</t>
  </si>
  <si>
    <t>V602320</t>
  </si>
  <si>
    <t>Q321011470</t>
  </si>
  <si>
    <t>G05450427-102-03</t>
  </si>
  <si>
    <t>V525186</t>
  </si>
  <si>
    <t>METHODS* DURING DRILLING OPERATION AN ELONGATED HOLE WAS MADE ON G05450427_`102_`03 RIB, CTR BOX, PYLON (QTY 1) AFFECTED PARTS G05450427_`102_`03 RIB, CTR BOX, PYLON G05450062_`010 SKIN ASSY, LWR, CTR BOX, PYLON B0206002AG5_`3 LOCATION PYLON RH CTR BOX F.S. 999 ACTUAL CONDITION DIAM S/B: .159" DIAM IS: .190" E.D. MIN: .340" E.D. MAX: .400" P.D. : .960" NOTES: _`ELONGATED HOLE IS ONLY ELONGATED AT G05450427_`102_`03 RIB, CTR BOX, PYLON _`ELONGATED HOLE IN COMMON WITH SKIN (HOLE IS NOT ELONGATED ON SKIN) _`SEE ATTACHMENTS FOR MORE DETAIL</t>
  </si>
  <si>
    <t>ENGINEERING REMARKS INVOLVED PARTS: _` G05450062_`010, SKIN ASSY LWR CTR BOX PYLON: G05450503_`104, SKIN LWR CTR BOX PYLON (MAKE FROM G05450513_`102) / MATL. SPEC.: AMS_`QQ_`A_`250/12 AL ALLOY 7075_`T7351 PLATE MACHINED / FINISH CODE A105 / THK. 0.125", WEB THICKNESS TOLERANCES TO BE Â±.010". _` G05450427_`102, RIB CTR BOX PYLON. NOTE: FOR REFERENCE SEE DWG. G05360053 REV. _`K, ZONE/SHEET 9B_`3 FOR B/P INSTL. ENGINEERING DISPOSITION PROCEED AS FOLLOWS: FOR ELONGATED FASTENER: _` OPEN QTY_`1 DISCREPANT HOLE TO 0.2450"_`0.2480" GOOD AND ROUND PER BAPS 151_`029 THROUGH ALL DETAILS. _` ENSURE A MINIMUM E.D. OF 0.375" ON RIB. _` ENSURE TO MAINTAIN MIN. PITCH DISTANCE OF 0.900. _` ON SKIN (OML) PERFORM COUNTERSINK TO Ã 0.380"_`0.390" PER BAPS 151_`029. * COUNTERSINK HOLE DIA. LIMITS ARE GIVEN FOR REFERENCES PURPOSES ONLY SINCE INSTALLED FASTENER MUST MEET FLUSHNESS REQUIREMENTS OF BAERD GEN_`034 OR APPLICABLE ENGINEERING DWG. _` WET INSTALL QTY_`1 HI_`LITE B0206002AG8_`( ) + NUT B0203013_`4 IN LIEU OF B/P HI_`LITE B0206002AG5_`3 AND NUT B0203013_`08 PER BAPS 151_`029, BAPS 157_`028 AND ALL OTHER DRAWING REQUIREMENTS. _` ALTERNATE COLLAR B0206016CY8 MAY BE USED IN LIEU OF B0203013_`4. BOOSTING OF NEAREST FASTENER: _` OPEN QTY_`1 DISCREPANT HOLE TO 0.1981"_`0.2011" GOOD AND ROUND PER BAPS 151_`029 THROUGH ALL DETAILS. _` ENSURE A MINIMUM E.D. OF 0.350" ON RIB. _` ON SKIN (OML) PERFORM COUNTERSINK TO Ã 0.287"_`0.297" PER BAPS 151_`029. * COUNTERSINK HOLE DIA. LIMITS ARE GIVEN FOR REFERENCES PURPOSES ONLY SINCE INSTALLED FASTENER MUST MEET FLUSHNESS REQUIREMENTS OF BAERD GEN_`034 OR APPLICABLE ENGINEERING DWG. _` WET INSTALL QTY_`1 HI_`LITE HST111AG6_`( ) + NUT B0203038_`3 IN LIEU OF B/P HI_`LITE B0206002AG5_`3 AND NUT B0203013_`08 PER BAPS 151_`029, BAPS 157_`028 AND ALL OTHER DRAWING REQUIREMENTS.</t>
  </si>
  <si>
    <t>V624424</t>
  </si>
  <si>
    <t>Q321011471</t>
  </si>
  <si>
    <t>G05293000-001</t>
  </si>
  <si>
    <t>STRUCTURE ASSY, STAGE 2, CARGO ACCESS DR</t>
  </si>
  <si>
    <t>G05294008-101</t>
  </si>
  <si>
    <t>V494854</t>
  </si>
  <si>
    <t>588024* THERE IS (QTY.1) EXTRA CSK HOLE H1 DAMAGED PART BY EXTRA CSK: G05294008_`101 (SKIN, CARGO ACCESS DR) JOINT PARTS OF B/P FASTENER : G05293051_`101 (HOUSING, EXT HDL, CARGO ACCESS DR) NOTE: HOLE AND CSK IS G &amp; R. SEE ATTACHMENTS</t>
  </si>
  <si>
    <t>ENGINEERING ANNOTATIONS INVOLVED PARTS: _` G05294008_`101, SKIN CARGO ACCESS DR / MATL. SPEC.: BAMS516_`015 AL ALLOY 2524_`T3 / FINISH CODE A116 / NOM. THK.: 0.080". _` G05293051_`001, HOUSING ASSY EXT HDL CARGO ACCESS DR. NOTE: FOR REF. SEE ENGINEERING DWG. G0293000 REV. _`H, ZONE/SHEET 6B_`3 (SECTION AD_`AD) FOR B/P INSTL. ENGINEERING DISPOSITION PROCEED AS FOLLOWS: _` ENSURE QTY_`1 HOLE HAS BEEN OPENED TO Ã 0.160"_`0.164" PER BAPS 151_`001 THROUGH THE ALL INVOLVED PARTS. _` IN SKIN (OML), ENSURE COUNTERSINK IS OPENED TO Ã 0.260" PER BAPS 151_`001. _` ENSURE A MIN. E.D. OF 0.350" IN HOUSING ASSY. _` WET INSTALL QTY_`1 FASTENER B0205020AD5_`( )S IN LIEU OF B/P MS20470AD5_`6S PER BAPS 151_`001, BAPS 157_`028 AND ALL OTHER DWG. REQUIREMENTS. _` ENSURE FLUSHNESS OF +0.002"/_`0.000" PER DWG. G00606301 SPECIFICATIONS. _` QUALITY TO ENSURE THAT THE ASSEMBLY IN THE LOCALITY OF THE REPAIR MEETS MRB DISPOSITION AND ALL OTHER REQUIREMENTS OF THE ENGINEERING DWG. _` CONTINUE WITH THE ASSEMBLY PROCESS PER DRAWING REQUIREMENTS. LIAISON SUBSTANTIATION: FUNCTIONALLY AND STRUCTURALLY ACCEPTABLE TO ENGINEERING. Â» NO KNIFE EDGE CONDITION, MIN. REMAINING MATERIAL BEYOND CSK. IS 48% OF TOTAL SKIN THK. Â» REPLACEMENT FASTENER COMPATIBLE WITH ADJOINING STRUCTURE. Â» ALTERNATE FASTENER STRENGTH MEETS MINIMUMS STANDARDS OF THE B/P. RICARDO SENOVIO BA LIAISON ENGINEERING 06/30/2021.</t>
  </si>
  <si>
    <t>Q321011472</t>
  </si>
  <si>
    <t>GC219-7051-1-01</t>
  </si>
  <si>
    <t>BULKHEAD ASSY, PRESSURE</t>
  </si>
  <si>
    <t>GC213-0009-1-04</t>
  </si>
  <si>
    <t>ANGLE,CAP</t>
  </si>
  <si>
    <t>V452762</t>
  </si>
  <si>
    <t>709411* F/S 202.75 STGR 20_`21 L/H IN ASSY, BULKHEAD ASSY, PRESSURE (GC219_`7051_`1_`01) THERE IS QTY (1) TOOL MARK IN ANGLE,CAP (GC213_`0009_`1_`04) SEE ATTACHMENTS FOR DETAILS &amp; MEASURES.</t>
  </si>
  <si>
    <t>CAP ANGLE GC213_`0009_`1 THK IS 0.063" AL ALLOY 2024_`T42 QQ_`A_`250/5 ENGINEERING DISPOSITION. PROCEED AS FOLLOWS. _`_` RELEASE AS NECESSARY TO ASSURE WEB AND CAP ANGLE IML IS FREE OF DAMAGE. _`_` IF ANY DAMAGE WAS FOUND RESUBMIT WITH ALL DETAILS FOR FURTHER EVALUATION. _`_` IF NO DAMAGE EXIST PROCEED AS FOLLOWS. _` MASK SURROUNDING AREAS TO LIMIT THE EXTEND OF THE REPAIR. _` MANUALLY BLEND THE DAMAGE USING A BLEND RATIO OF 20:1. _` USE #400 AND #600 GRIT ALUMINUM OXIDE PAPER TO OBTAIN A SMOOTH TRANSITION. _` DO NOT DEEPEN BEYOND THE DAMAGE. _` ENSURE A SURFACE ROUGHNESS OF 63 RA OR BETTER. _` MANDATORY PERFORM FPI PER BAPS 176_`002 &gt; IF A POSITIVE INDICATION IS FOUND, RESUBMIT TO ENGINEERING. _` PERFORM A REMAINING THICKNESS INSPECTION PER UT_`51. &gt; ENSURE MIN THK IS 0.060" OTHERWISE RESUBMIT WITH MAPPING. _` RESTORE FINISH WITH CODE X071 PER BAERD GEN_`004. Â» IDENTIFY REPAIRED PART WITH NCR NUMBER PER BAPS 144_`005. Â» CONTINUE WITH ASSY PROCESS PER ENGINEERING DWG REQUIREMENTS. ~ REMAINING THK BETWEEN DWG TOLERANCES &gt; PART INTEGRITY VERIFIED BY NDT INSPECTION. _`_`_`_`_`_`_`_`_`_`_`_`_`_`_`_`_`_`_`_`_`_`_`_`_`_`_`_`_`_`_`_`_`_`_`_`_`_`_` _`ESAU HERNANDEZ_` 06/30/2021</t>
  </si>
  <si>
    <t>V611432</t>
  </si>
  <si>
    <t>Q321011474</t>
  </si>
  <si>
    <t> 46H2</t>
  </si>
  <si>
    <t>ELECTRICAL - EQUIPMENT INSTALLATION - DAMAGED</t>
  </si>
  <si>
    <t>V465955</t>
  </si>
  <si>
    <t>708570* LOCATION: BTW FS 945_`961 STGR 24 RHS THERE ARE QTY_`2 ROUNDIT DAMAGED/MISSING ON HARNESS, AFT FUSE, REAR RHS RBB (G09172051_`019_`01) NOT FEASIBLE FOR USE OR REPAIR. ADITIONAL INFO FOR REPLACE REQUIREMENT: PART NUMBER: DESCRIPTION: DEFECT: QTY REQ: LOCATION: ROUNDIT200MA19_`5/9 CONDUIT, WRAP_`AROUND, 3/4" MAX MISSING 8 INCHES FS904 STRG24 ROUNDIT200MA25_`5/9 CONDUIT, WRAP_`AROUND, 1" MAX DAMAGED/CONTAMINATED 67.30 INCHES FS945 STRG24 SEE ATTACH FILE FOR DETAILS</t>
  </si>
  <si>
    <t>DISCREPANCY 001 DISPOSITION 1.0 708570* LOCATION: BTW FS 945_`961 STGR 24 RHS THERE ARE QTY_`2 ROUNDIT DAMAGED/MISSING ON HARNESS, AFT FUSE, REAR RHS RBB (G09172051_`019_`01) NOT FEASIBLE FOR USE OR REPAIR. ADITIONAL INFO FOR REPLACE REQUIREMENT: PART NUMBER: DESCRIPTION: DEFECT: QTY REQ: LOCATION: ROUNDIT200MA19_`5/9 CONDUIT, WRAP_`AROUND, 3/4" MAX MISSING 8 INCHES FS904 STRG24 ROUNDIT200MA25_`5/9 CONDUIT, WRAP_`AROUND, 1" MAX DAMAGED/CONTAMINATED 67.30 INCHES FS945 STRG24 SEE ATTACH FILE FOR DETAILS RETURN TO BP, INSTALL THE MISSING ROUNDIT PROTECTIVE SLEEVE (P/N: ROUNDIT200MA19_`5/9) AS PER 3D DMU AND HDR G09172051_`019. REMOVE AND REPLACE THE CONTAMINATED ROUNDIT PROTECTIVE SLEEVE (P/N: ROUNDIT200MA25_`5/9) AS PER 3D DMU AND HDR G09172051_`019. DAVID CHEN EWIS MRB _` GLOBAL 7500</t>
  </si>
  <si>
    <t>V606821</t>
  </si>
  <si>
    <t>Q321011475</t>
  </si>
  <si>
    <t>NOT BADGE* EXIST QTY 7 SANDING MARK ON SKIN, UPPER PANEL, AFT FUSE (G05361001_`103) DETAILS AS FOLLOWS: SM L W LOCATION 1 .300â .200â AT FS 961, STR 6 LH 2 .600â .200â BTW FS 929 TO 945, STR 6 LH 3 3.500â .400â BTW FS 929 TO 945, STR 6 LH 4 .450â .200â BTW FS 904 TO 917, STR 6 LH 5 .450â .300â BTW FS 897 TO 904, STR 6 LH 6 .650â .150â FS 897, STR 6 LH 7 1.500â .800â BTW FS 833 TO 846, STR 4 _` 5 LH NOTE: _` THERE IS NOT FASTENER DAMAGED _` FOR SANDING MARK THE DEPTH OF THE AREA IS UNKNOWN, NDI SUPPORT IS REQUIRED TO KNOW REMAINING THK. REFER TO ATTACHS FOR PICTURES OF CONDITION</t>
  </si>
  <si>
    <t>SKIN G05361001_`103 THK SS IS 0.100" AL ALLOY 2524_`T3 SHEET AMS4296 PCCN 2 ENGINEERING DISPOSITION. _` ENSURE SURFACE ROUGHNESS OF 63 RA OR BETTER. _` QC MANDATORY INSPECTION USING A 10X MAGNIFYING GLASS AND A GOOD LIGHT SOURCE TO ENSURE NO TRACES OF THE REPORTED DAMAGE REMAIN AFTER BLENDING. _` PERFORM NDI (EDDY CURRENT) OR FPI OVER THE REPAIRED SURFACE PER BAPS 176_`019/176_`002. &gt; ENSURE NO POSITIVE INDICATION IS FOUND, OTHERWISE RESUBMIT. _` PERFORM AN ULTRASONIC THICKNESS SCREENING OVER THE REPAIRED ZONE PER NDE UT_`51. &gt; ENSURE MIN THK IS BETWEEN DWG (NOMINAL Â±.004") OTHERWISE RESUBMIT _` PROCEED TO REMOVE AND REPLACE FASTENERS BLENDED DURING REPAIR FOR NEW ONES SAME AS B/P _` RESTORE FINISH AT DISCREPANT REPAIRED AREAS. &gt; APPLY CODE A047 PER BAERD GEN_`004. _` IDENTIFY REPAIRED SKIN WITH NCR NUMBER PER BAPS 144_`005. ~ STRUCTURALLY ACCEPTABLE TO ENGINEERING ~ REMAIN THK IS BETWEEN DWG TOLERANCES. ~ PART INTEGRITY VERIFIED BY NDT INSPECTION. _`_`_`_`_`_`_`_`_`_`_`_`_`_`_`_`_`_`_`_`_`_`_`_`_`_`_`_`_`_`_`_`_`_`_`_`_`_`_`_`_`_`_` _`ESAU HERNANDEZ_` 06/29/2021</t>
  </si>
  <si>
    <t>Q321011477</t>
  </si>
  <si>
    <t>V484051</t>
  </si>
  <si>
    <t>NO BADGE* AT LOCATION FS881 TO FS 981 BTW STGR 8 TO 12 L/H SIDE. IN SKIN, LH PANEL, AFT FUSE (G05362101_`105) THERE ARE QTY _`11_` IMPACT DAMAGES. SEE ATTACHMENT FOR DETAILS AND MEASUREMENTS.</t>
  </si>
  <si>
    <t>SKIN G05362101_`105 THK SS 0.160" AL ALLOY 2524_`T3 SHEET AMS4296 PCCN 2 ENGINEERING DISPOSITION. _` BLEND &amp; SMOOTH DAMAGED AREAS USING A BLEND RATIO OF 100:1. _` ENSURE TO OBTAIN SURFACE ROUGHNESS OF 63 RA OR BETTER. _` DO NOT DEEPEN BEYOND THE DAMAGE. _` QC MANDATORY INSPECTION USING A 10X MAGNIFYING GLASS AND A GOOD LIGHT SOURCE TO ENSURE NO TRACES OF THE REPORTED DAMAGE REMAIN AFTER BLENDING. _` PERFORM NDI (EDDY CURRENT) OR FPI OVER THE REPAIRED SURFACE PER BAPS 176_`019/176_`002. &gt; ENSURE NO POSITIVE INDICATION IS FOUND, OTHERWISE RESUBMIT. _` PERFORM AN ULTRASONIC THICKNESS SCREENING OVER THE REPAIRED ZONE PER NDE UT_`51. &gt; ENSURE MIN THK IS BETWEEN DWG TOLERANCES (NOMINAL Â±.004") _` PROCEED TO REMOVE AND REPLACE FASTENERS BLENDED DURING REPAIR FOR NEW ONES SAME AS B/P _` RESTORE FINISH AT DISCREPANT REPAIRED AREAS. &gt; APPLY CODE X071 PER BAERD GEN_`004. _` IDENTIFY REPAIRED SKIN WITH NCR NUMBER PER BAPS 144_`005. ~ STRUCTURALLY ACCEPTABLE TO ENGINEERING ~ REMAIN THK IS BETWEEN DWG TOLERANCES. ~ PART INTEGRITY VERIFIED BY NDT INSPECTION. _`_`_`_`_`_`_`_`_`_`_`_`_`_`_`_`_`_`_`_`_`_`_`_`_`_`_`_`_`_`_`_`_`_`_`_`_`_`_`_`_`_`_` _`ESAU HERNANDEZ_` 06/29/2021</t>
  </si>
  <si>
    <t>V604526</t>
  </si>
  <si>
    <t>Q321011479</t>
  </si>
  <si>
    <t>20-62978</t>
  </si>
  <si>
    <t>CELL ASSY, FLEXIBLE, AFT FUEL TANK (G05369663_`003) QTY (1) IS: GASKET PARTIALLY UNBONDED QTY (1) S/B: GASKETS FULLY ADHERED SEE ATTACHMENTS FOR DETAILS.</t>
  </si>
  <si>
    <t>ENGINEERING DISPOSITION PROCEED AS FOLLOWS: FOR DISBONDED GASKET: 1. REMOVE THE GASKET FROM THE METALLIC SURFACE AND CLEAN ALL ADHESIVE FROM THE BONDING SURFACES OF BOTH THE GASKET AND THE METAL AS PER BAPS 180_`009. NOTE 1: ISOPROPYL ALCOHOL SHALL BE USED TO FACILITATE THE REMOVAL OF THE ADHESIVE FROM THE GASKET AND FOR SOLVENT CLEANING. _` ENSURE THAT GASKET DOES NOT HAVE CRACKS OR ANY OTHER DEFECT GENERATED DURING REMOVAL. _` OTHERWISE DISCARD IT AND REPLACE IT WITH A NEW ONE. 2. PREPARE THE BONDING SURFACES ON THE GASKET AND THE METALLIC SUPPORT PER BAPS 155_`071: _` LIGHTLY ABRADE THE BONDING AREAS OF THE ALUMINUM SUPPORT RING USING SCOTCH_`BRITE PADS AND REACTIVATE THE SURFACE BY APPLYING ALODINE 1200S PER BAPS 160_`020, TYPE 2. _` BRUSH PER BAPS 155_`005, TYPE II, AN EVEN COAT OF ADHESIVE EC 847 TO BOTH FAYING SURFACES. _` ALLOW THE ADHESIVE TO AIR DRY AT 70ÂºF (21ÂºC) TO 90ÂºF (32ÂºC) UNTIL ADHESIVE IS TACKY; SEE BAPS 155_`005, TABLE 1, AS REFERENCE. 3. JOIN THE TWO FAYING SURFACES TOGETHER: _` TAKE PRECAUTION TO AVOID AIR ENTRAPMENT AND PRESS TOGETHER TO ENSURE AN UNIFORM SEAT. _` ENSURE PROPER ALIGNMENT BETWEEN THE AFFECTED GASKET AND ITS MATING SURFACES. _` ENSURE ADHESIVE DOES NOT FLOW THROUGH FASTENER HOLES; ANY SQUEEZE OUT IN FASTENER HOLES MUST BE CLEANED PER BAPS 180_`009. _` ALLOW THE CEMENT TO COMPLETELY CURE FOR A MINIMUM OF 12 HOURS AT A MINIMUM AMBIENT TEMPERATURE OF 70ÂºF (21ÂºC) PRIOR TO ASSEMBLY. 4. INSPECT GASKET FOR LOOSENESS. NOTE: ALL GASKETS MUST BE 100% BONDED TO THE METALLIC SURFACE. 5. ENSURE ALL OTHER DRAWING REQUIREMENTS ARE MET. ENGINEERING SUBSTANTIATION: REPAIR MEETS REQUIREMENTS OF MEGGIT PRODUCT SUPPORT MANUAL AP_`368 REV 01. MRB LIAISON ENGINEER. GABRIEL GARCIA. 06/29/2021.</t>
  </si>
  <si>
    <t>V605882</t>
  </si>
  <si>
    <t>CELL ASSY, FLEXIBLE, AFT FUEL TANK (G05369663_`003) QTY (1) IS: THERE IS QTY (1) HOLE (CRATER_`LIKE) ON THE COATING OF CELL FUEL ASSY AS PER MIL STD 801E TABLE II, THE DISCREPANCY REPORTED IS A HOLE (CRATER_`LIKE) OR SEPARATION IN OR BETWEEN PLIES. S/B: MATERIAL MUST BE RECEIVED WITHOUT SEPARATION BETWEEN PLIES L: 0.080" W: 0.050" D: _`0.040" SEE ATTACHMENTS FOR DETAILS.</t>
  </si>
  <si>
    <t>ENGINEERING DISPOSITION PROCEED AS FOLLOWS: 1. ENSURE ALL REQUIREMENTS OF DISPOSITION 1.0 ARE MET ALSO ENSURE ALL OTHER DRAWING REQUIREMENTS ARE MET. 2. CONTINUE WITH THE INSTALLATION AS PER DRAWING REQUIREMENTS. LIAISON ENG. SUBSTANTIATION: FOR SUPPLIER APPROVAL REFER TO SIGN OFF SHEE _`_`_`_`_`_`_`_`_`_`_`_`_`_`_`_`_`_`_`_`_`_`_`_`_`_`_`_`_`_`_`_`_`_`_`_`_`_`_`_`_`_`_`_`_`_`_`_`_`_`_`_` JAIME OTERO. LIAISON ENGINEER BAM 07/02/2021.</t>
  </si>
  <si>
    <t>Q321011481</t>
  </si>
  <si>
    <t>GX550208435</t>
  </si>
  <si>
    <t>V281612</t>
  </si>
  <si>
    <t>REFERENCE DRAWING G02191400: INSIDE REAR FUSE LH SIDE FS 1102. GPU DUCT PN G03612235_`001 WITH SN 1905458101 HAS A SOFT SPOT ON THE OUTER INSULATION. SOFT SPOT IS APPROXIMATELY 3.75" LONG BY 1.80" WIDE IN AND 0.200" DEEP WITH GENTLE HAND GRIP. SEE ATTACHMENT FOR DETAILS.</t>
  </si>
  <si>
    <t>ENGINEERING DISPOSITION: SUPPLIER TO REVIEW IF ITS REPAIRABLE</t>
  </si>
  <si>
    <t>Q321011482</t>
  </si>
  <si>
    <t>G03612622-001</t>
  </si>
  <si>
    <t>DUCT ASSY, APS HX INLET, ECS</t>
  </si>
  <si>
    <t>V281563</t>
  </si>
  <si>
    <t>APS INLET DUCT RECEIVED WITH DISBANDED RELIEF VALVE. SEE ATTACHED.</t>
  </si>
  <si>
    <t>Q321011484</t>
  </si>
  <si>
    <t>V447595</t>
  </si>
  <si>
    <t>B0588033* BTW FS 1117_`1167 THERE ARE 8 ELONGATED HOLES IN THE G05394064_`101 SKIN, TOP, FWD ASSEMBLY. WITH THE FOLLOWING MEASURES: #1 ELONGATED HOLE IN SKIN:0.199" PITCH:0.810" ED: N/A #2 ELONGATED HOLE IN SKIN:0.248" PITCH:1.2" ED: N/A #3 ELONGATED HOLE IN SKIN:0.195" PITCH:1.22" ED: N/A #4 ELONGATED HOLE IN SKIN:0.191" PITCH:0.700" ED SKIN:0.370" IN COMMON PART: STRAP RH G05394086_`101 PITCH:0.700" ED:N/A #5 ELONGATED HOLE IN SKIN:0.198" PITCH:0.800"" ED: N/A NOTE: HOLES 6, 7 &amp; 8 WERE OPENED AND CLEANED G/R. FINAL MEASUREMENTS BELOW #6 ELONGATED HOLE IN SKIN:0.185" PITCH:1.22" ED: N/A IN COMMON PART: STRAP LH GD238_`6909_`3 PITCH:0.700" ED: N/A #7 ELONGATED HOLE IN SKIN:0.186" PITCH:0.700"" ED: 0.370" IN COMMON PARTS: STRAP RH G05394086_`101 PITCH:0.700" ED:N/A FRAME G05394082_`105 PITCH:0.700" ED:0.360" #8 ELONGATED HOLE IN SKIN:0.188" PITCH:1.150" ED: N/A FASTENERS B/P: MS20615_`5M 1_` DASH 12 2_` DASH 10 3_` DASH 8 4_` DASH 6 5_` DASH12 6_` DASH 6 7_` DASH 7 8_` DASH 4 IN IML AROUND THE BOREHOLES INVOLVED THERE IS A MAXIMUM DEPRESION OF 0.007 AND A MINIMUM OF 0.001. NOTE: THE PARTS GD238_`6565_`1 WEDGE, SEAL RETAINER, REAR FUSE TAILCONE, GD238_`6565_`2 WEDGE, SEAL RETAINER, REAR FUSE TAILCONE AND G05397005_`101 SEAL, RETAINER, THEY HAVE VERY SEVERE DAMAGES, IT IS NOT FEASIBLE TO REPAIR SEE ATTACH FOR DETAILS</t>
  </si>
  <si>
    <t>ENGINEERING NOTES: AFFECTED PARTS: HOLES G05394064_`101 TOP SKIN FWD 1, 2, 3, 5 &amp; 7 M/F: AMS 4902 THK=0.063" G05392177_`101 SKIN TOP AFT 4, 6 &amp; 8 M/F: AMS 4902 THK=0.040" G05397001_`103 SEAL RETAINER 8 GD238_`6565_`1 WEDGE 5 &amp; 6 GD238_`6565_`2 WEDGE 1 2 3 &amp; 4 GD238_`8016_`3 PACKER 4 &amp; 6 G05394082_`105 FRAME 7 B/P FASTENERS: MS206015_`5M(*) DISPOSITION: AT G05392177_`101 SKIN AND G05394064_`101 SKIN USING A SUITABLE TOOL AND PER BAPS 188_`000 REFORM SKINS AT NOTED HOLES TO RESTORE B/P CONTOUR. ENSURE NO TRACES OF DAMAGES REMAIN. FOR ANY SCRATCH, BLEND AND SMOOTH PER BAPS 188_`001 WITH A BLEND RATIO OF 100:1. PERFORM NDI PER BAPS 176_`002 OR 176_`019 AND ENSURE NO RELEVANT INDICATIONS ARE FOUND. IF A BLEND WAS PERFORMED, MEASURE REMAIN THICKNESS PER NDE UT_`51, ENSURE MAX MATERIAL REMOVED IS 0.002" _`REMOVE, SCRAP AND REPLACE G05397005_`101, GD238_`6565_`1 AND GS238_`6565_`2 _`BEFORE DRILLING, ENSURE DRILL BITS/REAMERES WOULD ELIMINATE ALSO PROTUSION AND WOULD BE A HOLE GOOD AND ROUND. _`FOR HOLES # 1, 3, 4, 5, 6, 7 &amp; 8: OPEN (7) HOLES GOOD AND ROUND 0.1981_`0.2011" PER BAPS 151_`029. ENSURE MIN 0.390" EDGE DISTANCE AT GD238_`6565 WEDGES, MIN 0.360" EDGE DISTANCE AT FRAME AND MIN 0.370" EDGE DISTANCE AT SKINS. ENSURE THERE IS NO PROTRUSION OR ANY DISCREPANCY REMAINS. INSTALL (7) HST110AG6_`(*) PINS + (7) B0206011DU6 COLLARS PER BAPS 151_`029 IN LIEU OF B/P FASTENER. WET INSTALL PER BAPS 157_`030. _`FOR HOLE #2: OPEN (1) AFFECTED HOLE GOOD AND ROUND 0.2470"_`0.2500" PER BAPS 151_`029, (TRANSITION FIT) ENSURE MIN 0.390" EDGE DISTANCE AT B/P WEDGE. ENSURE THERE IS NO PROTRUSION OR ANY DISCREPANCY REMAINS. INSTALL (1) B0206001AG8_`(*) PIN + (1) B0206011DU8 COLLAR PER BAPS 151_`029 IN LIEU OF B/P FASTENER. WET INSTALL PER BAPS 157_`030. _`ENSURE ALL REMAINING D</t>
  </si>
  <si>
    <t>V610613</t>
  </si>
  <si>
    <t>G05394030-101</t>
  </si>
  <si>
    <t>MODIFIED FRAME FS1093.50</t>
  </si>
  <si>
    <t>B0588033* DURING THE REWORK OF DISCREPANCY 001 A TOOL MARK WAS GENERATED IN FRAME G05394030_`101, FS1129. WITH THE FOLLOWING MEASURES: LENGTH:0.110" WIDTH"0.050" DEPTH:0.003" DISTANCE TO THE NEAREST HOLE FROM THE DEEPEST POINT:0.198" DIAMETER OF THE NEAREST HOLE:0.161" G&amp;R. SEE ATTACH FOR DETAIL</t>
  </si>
  <si>
    <t>G05394030_`101 FRAME M/F: AMS 4902 THK=0.032" DISPOSITION: BLEND AND SMOOTH DAMAGED AREA WITH A MINIMUM BLEND RATIO OF 20:1 PER BAPS 188_`001. DO NOT INCREASE DEPTH OF DISCREPANCY. SURFACE ROUGHNESS 63 RA MAX. QC TO ENSURE NO TRACES OF DAMAGES REMAIN. PERFORM NDI PER BAPS 176_`002 OR 176_`019 AND ENSURE NO RELEVANT INDICATIONS ARE FOUND. MEASURE REMAIN THICKNESS PER NDE UT_`51, IF REMAINING THICKNESS IS LESS THAN 0.029" STOP AND RESUBMIT. ENSURE ALL REMAINING DRAWING REQUIREMENTS MET. CLOSE NCR. SUBSTANTIATION: REMAIN THICKNESS PER RAW MATERIAL TOLERANCES. RICARDO DELPINO LIAISON ENGINEER 07/01/2021</t>
  </si>
  <si>
    <t>V617614</t>
  </si>
  <si>
    <t>Q321011487</t>
  </si>
  <si>
    <t>NO BADGE* AT LOCATION FS1016 TO FS897 BTW STGR 6 TO 8 R/H SIDE. IN SKIN, RH PANEL, AFT FUSE (G05362701_`105) THERE ARE QTY _`7_` SNAP MARKS AND QTY _`3_` IMPACT DAMAGES. SEE ATTACHMENT FOR DETAILS AND MEASUREMENTS.</t>
  </si>
  <si>
    <t>V606632</t>
  </si>
  <si>
    <t>ENGINEERING REMARKS _` G05362701_`105 SKIN, RH PANEL, AFT FUSE ALUMINUM ALLOY 2524_`T3 SHEET PER BAMS 516_`015 _` NOMINAL THICKNESS 0.100" TOLERANCE +/_` 0.0045" _` POCKE THICKNESS 0.090"/0.080"/0.072"/0.065"/0.055"/0.045" TOLERANCE +/_` 0.004" ENGINEERING DISPOSITION FOR ALL REPORTED DAMAGE. 1.0 MASK THE AREAS AROUND THE DAMAGE TO LIMIT/MINIMIZE THE EXTENT OF THE REPAIRED AREAS. 2.0 BLEND AND SMOOTH TO REMOVE THE DISC. WITH A SLOPE OF WIDTH TO DEPTH 100:1. _` DO NOT INCREASE THE CURRENT DEPTH. _` ENSURE ROUGHNESS 63 RHR OR BETTER. _` ENSURE TO BREAK ALL SHARP EDGES 3.0 PERFORM A 10X DETAIL VISUAL INSPECTION TO ENSURE REPAIRED AREAS ARE FREE OF ANY SCRATCHES OR DAMAGES. 4.0 AT REWORKED AREAS, PERFORM PENETRANT INSPECTION PER BAPS 176_`002 (NDE_`PT_`7). _` ALLOWED TO USE EDDY CURRENT INSPECTION PER BAPS 176_`019 AS ALTERNATIVE NDT METHOD. _` RESUBMIT ONLY IF A POSITIVE INDICATION IS FOUND. 5.0 PERFORM AN ULTRASONIC TEST UT_`51 OR UT_`65 AT THE AFFECTED AREAS EXTENDING MIN. 1" TO ALL SIDES. _` ENSURE REMAINING THICKNESS IS BETWEEN DRAWING REQUIREMENTS AS INDICATED THE ABOVE INFORMATION. _` RESUBMIT ONLY IF THE THICKNESS IS NOT BETWEEN DRAWING TOLERANCES. 6.0 ENSURE NO FASTENERS WERE DAMAGED, OTHERWISE REMOVE AND REPLACE THEM PER DRAWING REQUIREMENTS. 7.0 ENSURE LOCAL CONTOUR DEVIATION IS BETWEEN DRAWING G00606301 TABLE 1 REQUIREMENTS. 8.0 TOUCH UP FINISH CODE A047 CLEAR PER BAERD GEN_`004 AT THE REWORKED AREAS. 9.0 CONTINUE PER DRAWING AND SPECS. REQUIREMENTS. LIAISON SUBSTANTIATION _` REMAINING THICKNESS AFTER DISPOSITION MEETS THE DRAWING TOLERANCES. _` STRESS CONCENTRATION DUE TO MARKS IS BEING REDUCED WITH THE CURRENT DISPOSITION. _` TAPER RATIO MEETS THE LTM_`019 RECOMMENDATION.</t>
  </si>
  <si>
    <t>Q321011488</t>
  </si>
  <si>
    <t>Q321011489</t>
  </si>
  <si>
    <t>V011679</t>
  </si>
  <si>
    <t>DURING INSPECTION QUALITY FOUND INCORRECT COLOR INSTALLED ON HI_`LITE PART# B0206002AG6_`8, WHEN PRODUCTION INSTALLING B/P COLLOR HI_`LITE START SPINNING, UPON INVESTIGATION QAULITY FOUND HOLE WAS ALREADY OVER SIZED TO 0.188". PART EFFECTED: FRAME : G05363514_`109 SKIN : G05363430_`109_`01 DOUBLER: G05363451_`105_`01 SEE ATTACHED.</t>
  </si>
  <si>
    <t>ENGINEERING DISPOSITION: REF. B/P FASTENER B0206002AG6_`8 IT IS ACCEPTABLE TO ENGINEERING TO INSTALL QTY_`1 1ST O/S B/P HI_`LITE P/N HST111AG6_`(*) AND B/P COLLAR TO BAPS 151_`029 REQUIREMENTS AT THE DISCREPANT HOLE LOCATION. IDENTIFY THE THE DISCREPANT LOCATION WITH NCR # TO BAPS 144_`005.</t>
  </si>
  <si>
    <t>Q321011491</t>
  </si>
  <si>
    <t>V484101</t>
  </si>
  <si>
    <t>B0708906* THERE ARE 5 SCRATCHES IN THE SKIN, UPPER PANEL, AFT FUSE (G05361001_`103). NOTE: THERE IS NOT FASTENERS DAMAGED SEE ATTACHMENTS.</t>
  </si>
  <si>
    <t>ENGINEERING DISPOSITION. PART NUMBER AFFECTED. _` G05361001_`103 SKIN, UPPER PANEL, AFT FUSE. MATL: AL ALLOY 2524_`T3 BAMS 516_`015. FINISH CODE: A109. LOCAL THICKNESS: 0.080" Â± 0.004" / 0.065" Â± 0.004". PROCEED AS FOLLOWS: + MASK AND PROTECT WITH ADHESIVE TAPE ALL AROUND DISCREPANT AREA. + BLEND OUT DISCREPANT AREA AS FOLLOWS: _` BLEND THE TOOL MARK USING #120 &amp; #240 GRIT ALUMINUM OXIDE PAPER UNTIL THE DAMAGE HAS BEEN BLENDED OUT. _` BLEND RATIO TO BE 100:1. _` DO NOT INCREASE THE CURRENT DEPTH (MAX. DEPTH ALLOWED 0.003"). _` ENSURE A SMOOTH TRANSITION AFTER BLENDING OPERATION. _` SURFACE ROUGHNESS TO 63RA OR BETTER. _` ENSURE THAT ALL TRACE OF DAMAGE HAS BEEN REMOVED, OTHERWISE RESUBMIT TO ENGINEERING. + PERFORM AN FPI INSPECTION PER BAPS 176_`002, CLASS A OR EDDY CURRENT INSPECTION PER BAPS 176_`019. _` IF NOT POSITIVE INDICATION CONTINUE WITH REPAIR, OTHERWISE RESUBMIT TO ENGINEERING WITH ALL DETAILS. + PERFORM ULTRASONIC TEST UT_`51 AT REPAIRED AREA EXTENDING MIN. 0.50" ALL AROUND. _` MIN. REMAINING THICKNESS ALLOWABLE IS 0.076" / 0.061", OTHERWISE RESUBMIT TO ENGINEERING. + ENSURE ADJACENT FASTENERS WERE NOT BLENDED, OTHERWISE REMOVE AND REPLACE PER DWG REQUIREMENTS. + TOUCH_`UP ALL BARE MATERIAL FINISH CODE A047 PER BAERD GEN_`004. _` ENSURE TO MEET ALL OTHER DWG REQUIREMENTS. _` CONTINUE WITH ASSY PER DWG REQUIREMENTS. ENGINEERING SUBSTANTIATION. _` MINIMUM REMAINING THICKNESS IS WITHIN TOLERANCE PER DWG REQUIREMENTS. _`_`_`_`_`_`_`_`_`_`_`_`_`_`_`_`_`_`_`_`_`_`_`_`_`_`_`_`_`_`_`_`_`_`_`_`_`_`_`_`_`_`_`_`_`_`_`_`_`_`_` LIAISON ENGINEER. ALBERTO MALDONADO. 06/29/2021.</t>
  </si>
  <si>
    <t>V606649</t>
  </si>
  <si>
    <t>Q321011492</t>
  </si>
  <si>
    <t>V346157</t>
  </si>
  <si>
    <t>B0709913* SUPERVISOR BATCH AUTHORIZATION REFER NCR Q321010683, Q321011227 DESCRIPTION: ASSY GD429_`7800_`1 FUEL TANK, RH AND LH SIDE THE SEALANT WAS NOT INSTALLED AS "SEALING OF FASTENER" METHOD, HAS BEEN INSTALLED IN A CONTINUOUS LINE, ON GD429_`7800_`1 FUEL TANK, RH AND LH SIDE LOCATED IN FS 861.000 _` 884.000 THE APPLICATION OF SEALING IS NOT ACCORDING TO DRAWING REQUIREMENTS. (BAPS 157_`027) PARTS INVOLVED: GD421_`7870_`59_`02 BONDED PANEL ASSY GD421_`7870_`60_`02 BONDED PANEL ASSY A001 GD421_`7806_`277_`03 BONDED PANEL ASSY GD421_`7806_`278_`03 BONDED PANEL ASSY GD421_`7876_`85_`02 BONDED PANEL ASSY A001 GD421_`7872_`42_`02 BONDED PANEL ASSY GD421_`7872_`41_`02 BONDED PANEL ASSY,R/FUSE A001 GD421_`7837_`37_`01 PANEL ASSY, ACCESS (LH) GD421_`7837_`38_`01 PANEL ASSY, ACCESS (RH) GD421_`7874_`47_`02 BONDED PANEL GD421_`7874_`48_`02 BONDED PANEL GD421_`7878_`73_`02 BONDED PANEL ASSY GD421_`7879_`107_`02 BONDED PANEL ASSY A001 GD421_`7808_`3 COVER GD421_`7887_`3 COVER, ACCESS, FWD GD421_`7903_`3 COVER GD421_`7807_`3 COVER SEE ATTACHMENTS</t>
  </si>
  <si>
    <t>ENGINEERING REMARKS. _` DRAWING GD429_`7800 _`N. _` CONDITION AS REPORTED IS NOTED AND ACCEPTABLE TO ENGINEERING. PROCEED AS FOLLOWS. _` ENSURE FASTENER SEALING MEETS GD429_`7800 _`N FLAG NOTE 19 REQUIREMENTS. _` ENSURE PRESSURE TEST_`FUEL TANK LH AND RH IS PERMORMED PER AGQ706_`TM1001 AND AGQ706_` TM1002 VWI'S AND RESULTS ARE PASS / APPROVED. _` IDENTIFY ASSEMBLY AS NCRQ321011492_`001 PER BAPS 144_`005. _` CLOSE THIS NCR. ENGINEERING SUBSTANTIATION. REF Q321010683. OSCAR DIAZ DE LEON. LIAISON ENGINEERING. 06/29/2021.</t>
  </si>
  <si>
    <t>Q321011496</t>
  </si>
  <si>
    <t>Q321011498</t>
  </si>
  <si>
    <t>Q321011499</t>
  </si>
  <si>
    <t>Q321011500</t>
  </si>
  <si>
    <t>Q321011501</t>
  </si>
  <si>
    <t>Q321011502</t>
  </si>
  <si>
    <t>Q321011503</t>
  </si>
  <si>
    <t>Q321011504</t>
  </si>
  <si>
    <t>Q321011505</t>
  </si>
  <si>
    <t>V518649</t>
  </si>
  <si>
    <t>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06/29/2021.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30, 2021 ============================= BA LIAISON NOTED OOT CONDITION. IT IS ACCEPTABLE AS IS AT THIS STAGE ONLY. SUPPLIER ASSUME ALL RELATED LIABILITY. BA METHOD TO REVIEW AND UPDATED WORK BOOK IF REQUIRED. HONGWEI HUI BA MRB JUNE 30, 2021</t>
  </si>
  <si>
    <t>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FAL CONCURRENCE REQUIRED. _`_`_`_`_`_`_`_`_`_`_`_`_`_`_`_`_`_`_`_`_`_`_`_`_`_`_`_`_`_`_`_`_`_`_`_`_`_`_`_`_`_`_`_` JAIME OTERO. LIAISON ENGINEER BAM. 06/29/2021. ===========KC_`CIP============= VIRTUAL JOIN NOT CURRENTLY AVAILABLE, AS OTHER SUPPLIERS HAVE YET TO RELEASE DATA. HOWEVER ONCE DATA IS AVAILABLE FROM OTHER SUPPLIERS, A VIRTUAL JOIN REPORT WILL BE AVAILABLE. SUPPLIER DATA SHOWS OUT OF TOLERANCE CONDITION. MRB TO REVIEW THE PROVIDED DATA FROM THE SUPPLIER TO ASSESS THE IMPACT AT FAL. KAMYAR GHANIZADEH BA _` KC CIP JUNE 30, 2021 ============================= SUBJECT CONDITION ARE ACCEPTABLE TO BA ENGINEERING AT THIS STAGE OF BUILD TEMPORARY IDENTIFY AREAS WITH NCR # PER BAPS 144_`005 FOR FAL AWARENESS ENSURE TO MAINTAIN 2D EDGE DISTANCE AT FAL PRIOR TO DRILLING IGNATIUS TSUI FAL LIAISON ENG</t>
  </si>
  <si>
    <t>D3QAKC/CIP</t>
  </si>
  <si>
    <t>ENGINEERING DISPOSITION: _` STATED CONDITION HAS BEEN NOTED BY ENGINEERING AND IS ACCEPTABLE AS IS. _` ENSURE THAT ALL OTHER DRAWING REQUIREMENTS ARE MET. _` CLEARLY IDENTIFY WITH NCR NUMBER PER BAPS 144_`005. _` CONTINUE WITH THE ASSEMBLY PROCESS PER DRAWING REQUIREMENTS. LIAISON ENG. SUBSTANTIATION: SEE SIGN_`OFF SHEET FOR FAL CONCURRENCE. _`_`_`_`_`_`_`_`_`_`_`_`_`_`_`_`_`_`_`_`_`_`_`_`_`_`_`_`_`_`_`_`_`_`_`_`_`_`_`_`_`_`_`_` JAIME OTERO. LIAISON ENGINEER BAM. 06/30/2021. ===========KC_`CIP============= VSTAB SYMMETRY POINTS: THE OOT SYMMETRY POINTS WILL CAUSE NO IMPACT TO FAL. THERE WILL BE MINOR IMPACT TO FINAL AIRCRAFT SYMMETRY, HOWEVER CALCULATIONS ARE WITHIN TOLERANCE. RECOMMENDED TO ACCEPT AS IS. SEE GRAPHIC ATTACHED. KAMYAR GHANIZADEH BA _` KC CIP JUNE 30, 2021 ============================= FAL LIAISON ENG CONCURS WITH KC/CIP RECOMMENDATION, AND NOTED CONDITION IS ACCEPTABLE TO BA ENGINEERING AS IS. R.PABLA BA FAL LIASON ENG,, MRB 30_`JUNE_`2021</t>
  </si>
  <si>
    <t>Q321011506</t>
  </si>
  <si>
    <t>V519621</t>
  </si>
  <si>
    <t>METHODS* AT TRAY ASSY, FIDEX ENGINE, AFT FUSE (G05372651_`005) BTWN FS 1031_`1070 STGR 14 RH IML THERE ARE QTY_`4 HOLES OPENED OVER SIZE COMMON TO INTERCOSTAL, STRINGER 14, AFT BARREL (G05363284_`101_`01) . AS FOLLOWS: CURRENT CONDITION HOLES OPENED THROUGH ALL COMMON PARTS TO 0.185" G&amp;R (QTY_`4) PITCH IS 0.800" E.D ON TRAY ASSY, FIDEX ENGINE, AFT FUSE (G05372651_`005) IS 0.380" E.D NOT RELEVANT ON INTERCOSTAL, STRINGER 14, AFT BARREL (G05363284_`101_`01) SHOULD BE CONDITION TO 0.159"_`0.162" B/P B0206001AG5 REFER TO NCR Q321004748_`001 ,Q321000845_`001 ,Q321006610_`001,Q321008925_`001 AND Q321009318 FOR SAME CONDITION SEE ATTACHS FOR ALL DETAIL</t>
  </si>
  <si>
    <t>ENGINEERING DISPOSITION. PROCEED AS FOLLOWS: + ENSURE HOLES ARE GOOD &amp; ROUND THRU ALL STACK_`UP DIAMETER BETWEEN 0.1850" _` 0.1880" PER BAPS 151_`029. _` ENSURE MINIMUM E.D OF 0.380" HAS BEEN MAINTAINED. + INSTALL QTY_`4 O/S HI_`LITES B0206001AG6_`* WITH B0203013_`3 NUT, INSTEAD OF B/P FASTENER PER BAPS 151_`029 AND ALL OTHER DWG. REQUIREMENTS. _` ENSURE TO MEET ALL OTHER DWG REQUIREMENTS. _` CONTINUE WITH ASSY PER DWG REQUIREMENTS. ENGINEERING SUBSTANTIATION. _` PASS BY COMPARISON NCR AS REF. Q321010930_`001. _`_`_`_`_`_`_`_`_`_`_`_`_`_`_`_`_`_`_`_`_`_`_`_`_`_`_`_`_`_`_`_`_`_`_`_`_`_`_`_`_`_`_`_`_`_`_`_`_`_`_`_`_` LIAISON ENGINEER. ALBERTO MALDONADO. 06/29/2021. DISP. UPDATED BY: RICARDO SENOVIO BA LIAISON ENGINEERING.</t>
  </si>
  <si>
    <t>V607707</t>
  </si>
  <si>
    <t>Q321011507</t>
  </si>
  <si>
    <t>METHODS* AFTER PERFORMED SHOOTING OF KEY CHARACTERISTICS AT STATION AGX997 OF STRUCTURAL ASSY, REAR FUSELAGE G05360000_`003 THE NEXT MEASUREMENTS WERE OUT OF TOLERANCES AS FOLLOW. Â  G00653060_` STRINGER EOP (SECT BP_`BP) GROUP: STRINGER EOP Â  PLEASE SEE ATTACHMENTS FOR MAJOR INFO: _` NOMINAL COORDINATES. _` MEASURED COORDINATES. _` DESVIATION _` OFFSET (WHEN APPLICABLE) Â  PDF MARKED WITH RED AT VALUES OUT OF TOLERANCE</t>
  </si>
  <si>
    <t>Q3G7SMEINV</t>
  </si>
  <si>
    <t>V662719</t>
  </si>
  <si>
    <t>ENGINEERING ANNOTATIONS INVOLVED PART(S): _` G05361001_`103, SKIN UPPER PANEL AFT FUSE. _` G05361010_`103, STRAP FS 833 UPR AFT FUSE. _` G05361151_`103, STRINGER 1 AFT FUSE. _` G05361152_`103, STRINGER 2 AFT FUSE. _` G05361153_`103, STRINGER 3 AFT FUSE. _` G05361154_`103, STRINGER 4 AFT FUSE. _` G05361155_`103, STRINGER 5 AFT FUSE. _` G05362030_`103, STRAP STR 6 LHS FWD AFT FUSE. _` G05362101_`107, SKIN LH PANEL AFT FUSE. _` G05362030_`103, STRAP STR 6 LHS FWD AFT FUSE. _` G05362106_`105, STRINGER 6 AFT FUSE. _` G05361153_`104, STRINGER 3 AFT FUSE. _` G05362701_`105, SKIN RH PANEL AFT FUSE. _` G05362510_`105, STRAP FS 833 RHS AFT FUSE. _` G05362727_`101, STRINGER 7 AFT FUSE RH. _` G05362728_`101, STRINGER 8 AFT FUSE RH. _` G05362729_`101, STRINGER 9 AFT FUSE RH. NOTE: FOR REF. SEE ENGINEERING DWG. G05360020, G05362000, G05362500 AND G05361000 FOR B/P INSTL. ENGINEERING DISPOSITION PROCEED AS FOLLOWS: FOR LHS: STGR #1. THK. OF SKIN 0.100". _` ENSURE STRINGER G05361151_`103 HAS BEEN LOCATED INTO ITS B/P POSITION APPLYING A MAX. LOCALIZED FORCE OF 5 POUND WEIGHT. FOR HOLE #1. _` USING PROPER DRILL BUSHING/GUIDE, OPEN QTY_`1 DISCREPANT HOLE(S) TO Ã 0.2137"_`0.2167" PER BAPS 151_`029 THROUGH THE ALL INVOLVED PARTS. _` ENSURE A MINIMUM E.D. OF 0.400" IN ALL INVOLVED PARTS. _` ENSURE TO MAINTAIN PITCH DISTANCE OF 0.900". _` ON SKIN (OML) PERFORM COUNTERSINK TO Ã 0.315"_`0.325" AS PER BAPS 151_`029, SECTION 9.2.3. _` COUNTERSINK HOLE DIAMETER LIMITS ARE GIVEN FOR REFERENCES PURPOSES ONLY SINCE INSTALLED FASTENERS MUST MEET FLUSHNESS REQUIREMENTS OF BAERD GEN_`034 OR APPLICABLE ENGINEERING DWG. _` QUALITY TO PERFORM A VISUAL AND DIMENSIONAL INSPECTION TO ENSURE ANY PREVIOUS DAMAGE OR ELONGATION HAS BEEN COMPLETELY REMOVED. _` WET INSTALL QTY_`1 HI_`LITE(S) HST411AG6_`( ) + NUT(S) B0203038_`3 IN LIEU OF B</t>
  </si>
  <si>
    <t>Q321011508</t>
  </si>
  <si>
    <t>LOGISTIC</t>
  </si>
  <si>
    <t>B0309017-04-076</t>
  </si>
  <si>
    <t>BUSHING, PLAIN</t>
  </si>
  <si>
    <t>MACHINING</t>
  </si>
  <si>
    <t> 35N1</t>
  </si>
  <si>
    <t>PROCESSING - CHEM-MILLING - NOT TO REQUIREMENT</t>
  </si>
  <si>
    <t>V597654</t>
  </si>
  <si>
    <t>THE PART NUMBER B0309017_`04_`076 (BUSHING, PLAIN) QTY (5) WERE FABRICATED WITH PASSIVATION PROCESS AS PER BAPS 180_`015 IN LIEU OF THE AMS2700 AS PER TECHNICAL SHEET. SEE ATTACHS FOR TECHNICAL SHEET.</t>
  </si>
  <si>
    <t>ENGINEERING DISPOSITION. _`_` CONDITION AS STATED IS NOTED AND ACCEPTABLE TO ENGINEERING AS IS. _`_` ENSURE PARTS MET BAPS 180_`015 REQUIREMENTS. _`_` IDENTIFY PARTS WITH NCR NUMBER PER BAPS 144_`005. _`_` CLOSE THIS NCR. ~ REFER TO SIGN OFF SHEET FOR M&amp;P ENGINEERING APPROVAL. _`_`_`_`_`_`_`_`_`_`_`_`_`_`_`_`_`_`_`_`_`_`_`_`_`_`_`_`_`_`_` _`ESAU HERNANDEZ_` 06/29/2021</t>
  </si>
  <si>
    <t>Q321011509</t>
  </si>
  <si>
    <t>G05530400-009-01</t>
  </si>
  <si>
    <t>STRAP ASSY, FRONT SPAR, VSTAB</t>
  </si>
  <si>
    <t> 38C1</t>
  </si>
  <si>
    <t>FASTENER - BLIND RIVETS - NOT TO REQUIREMENT</t>
  </si>
  <si>
    <t>V518909</t>
  </si>
  <si>
    <t>METHODS* FOR REFERENCE NCR Q321008921 AT STRAP ASSY, FRONT SPAR, VSTAB (G05530400_`009) THERE IS A DIFFERENT TYPE OF FASTENER INSTALLED (QTY 2) IN ZONE 1. NOTE: IT WAS INSTALLED A DIFFERENT TYPE OF FASTENER BECAUSE THERE IS NO ACCESS TO INSTALL BP FASTENER. FASTENER INSTALLED B0207017CK3 FASTENER S/B B0205017AD3 ZONE 1 PART INVOLVED STRAP ASSY, FRONT SPAR, VSTAB (G05530400_`009) QTY OF FASNTNERS (2) EDIT _` 0.098â G&amp;R CSK _` 0.110â G&amp;R SEE ATTACHMENTS FOR DETAILS NOTE: QC REQUEST EXTENSION FOR 4 A/C</t>
  </si>
  <si>
    <t>ENGINEERING DISPOSITION NOTE: FOR B/P INSTALLATION REFER TO G05530400 REV. _`E . PROCEED AS FOLLOWS: _` QTY_`1 NUT_`PLATE INSTALLED WITH QTY_`2 BLIND RIVETS B0207017CK3_`( ) IN LIEU OF B/P RIVETS B0205017AD3_`( )S IS ACCEPTABLE TO ENGINEERING AS IS. _` ENSURE TO MEET ALL REQUIREMENTS PER BAPS 151_`010 FOR BLIND RIVETS INSTALLATION. _` ENSURE FAYING SURFACE SEALANT IS APPLIED PER BAPS 157_`028. _` ENSURE ELECTRICAL BONDING TYPE IFF_`MM PERFORMED PER BAPS 145_`002. _` ENSURE TO MEET ALL OTHER DWG REQUIREMENTS. _` CONTINUE WITH ASSY PER DWG REQUIREMENTS. ENGINEERING SUBSTANTIATION. _` ACCEPTABLE TO ENGINEERING FOR FIT, FORM AND FUNCTION. _`_`_`_`_`_`_`_`_`_`_`_`_`_`_`_`_`_`_`_`_`_`_`_`_`_`_`_`_`_`_`_`_`_`_`_`_`_`_`_`_`_`_`_`_`_`_`_`_`_`_`_`_`_` LIAISON ENGINEER. ALBERTO MALDONADO. 06/29/2021.</t>
  </si>
  <si>
    <t>Q321011510</t>
  </si>
  <si>
    <t>G05392168-005</t>
  </si>
  <si>
    <t>SKIN ASSY, OUTER, LH</t>
  </si>
  <si>
    <t>V469474</t>
  </si>
  <si>
    <t>SUPPLIER* SKIN ASSY, OUTER, LH (G05392168_`005) CAME OF SUPPLIER SHORTER, THIS CONDITION GENERATES LOW ED WITH TAILCONE ASSY, AFT (G05392001_`001) B/P FASTENER: NAS9309ML_`4* DETAIL SKIN ASSY, OUTER, LH (G05392168_`005) S/B WIDTH: 64.4â IS WIDTH: 63.120â CONDITION LOW ED ED: .220â (SKIN) DIA .128â _` .132â (HOLES ARE NOT OPEN) SEE ATT</t>
  </si>
  <si>
    <t>ENGINEERING NOTES: PER 3D MODEL EDGE DISTANCE IS 0.360", CURRENT EDGE DISTANCE IS 0.220" DISPOSITION: RETURN TO VENDOR. CLOSE NCR. SUBSTANTIATION: RTV DISPOSITION. RICARDO DELPINO LIAISON ENGINEER 06/29/2021</t>
  </si>
  <si>
    <t>Q321011511</t>
  </si>
  <si>
    <t>B0301005-06</t>
  </si>
  <si>
    <t>UNION, STRAIGHT</t>
  </si>
  <si>
    <t>V350420</t>
  </si>
  <si>
    <t>SUPPLIER EXTERNAL* UNION, STRAIGHT (B0301005_`06) CAME FROM SUPPLIER NOT ACCORDING TO DRAWING PART NOT FEASIBLE TO REPAIR OR USE PART OBVIOUS SCRAP SEE ATTACHMENTS FOR DETAILS</t>
  </si>
  <si>
    <t>PROD. REMOVE AND REMPLACE PART B0301005_`06 FOR A NEW ONE LOG. PROVIDE PART B0301005_`06 QC. MUTILATE AND SCRAP PART B0301005_`06 AS PER QAPI 3.8.8.2 TOMAS ALEJANDRO HERNANDEZ QUALITY CONTROL JUN 29TH 2021</t>
  </si>
  <si>
    <t>Q321011512</t>
  </si>
  <si>
    <t>SUPPLIER* LOCATION: SKIN ASSY, UPR, CTR BOX, PYLON, BTW FS 1048 &amp; FS 1072 REFER. DWG. G05450061 REV. B NCR REFER. Q321001773_`001 NCR REFER. Q321003685_`001 NCR REFER. Q321005806_`001 NCR REFER. Q321010040_`001 NCR REFER. Q321010274_`001 AT SKIN ASSY, UPR, CTR BOX, PYLON (G05450061_`004_`04) THERE ARE 9 HI_`LITES OUT OF FLUSHNESS TOLERANCES AS PER DWG AIRCRAFT AERODYNAMICS SMOOTHNESS (G00606301) REV. H INVOLVED PARTS: _`SKIN ASSY, UPR, CTR BOX, PYLON (G05450061_`004_`04) _`STIFFENER ASSY, CTR BOX , PYLON (G05450696_`002) ACTUAL CONDITION FOR HI_`LITES: MIN HEIGHT FOUND: .002" MAX HEIGHT FOUND: .006" NOTES: _`FASTENER B/P INSTALLED FOR HI_`LITES B0206002AG5_`3 _`THE HI_`LITES FLUSHNESS IN THIS ZONE S/B (_`0.005/+0.00) SEE ATTACHMENT 1 FOR MORE INFORMATION _`SKIN ASSY, UPR, CTR BOX, PYLON (G05450061_`004_`04) ED NOT RELEVANT _`SEE ATTACHMENTS MORE INFORMATION.</t>
  </si>
  <si>
    <t>ENGINEERING DISPOSITION. PROCEED AS FOLLOWS: + REPORTED CONDITION HAS BEEN NOTED AND IS NOT ACCEPTABLE TO ENGINEERING AS IS, REWORK REPORTED CONDITION PER DWG REQUIREMENTS. _` ENSURE TO MEET ALL DWG REQUIREMENTS. _` CONTINUE WITH ASSY PER DWG REQUIREMENTS. ENGINEERING SUBSTANTIATION. _` DISPOSITION REWORK ENSURE TO MEET ALL DWG REQUIREMENTS. _`_`_`_`_`_`_`_`_`_`_`_`_`_`_`_`_`_`_`_`_`_`_`_`_`_`_`_`_`_`_`_`_`_`_`_`_`_`_`_`_`_`_`_`_`_`_`_`_`_`_`_`_`_`_`_`_` LIAISON ENGINEER. ALBERTO MALDONADO. 06/29/2021.</t>
  </si>
  <si>
    <t>V606861</t>
  </si>
  <si>
    <t>Q321011513</t>
  </si>
  <si>
    <t>G05530400-010-01</t>
  </si>
  <si>
    <t>METHODS* FOR REFERENCE NCR Q321008922 DWG G05530121 REV R AT STRAP ASSY, FRONT SPAR, VSTAB (G05530400_`010) THERE IS A DIFFERENT TYPE OF FASTENER INSTALLED (QTY 2) IN ZONE 1. NOTE: IT WAS INSTALLED A DIFFERENT TYPE OF FASTENER BECAUSE THERE IS NO ACCESS TO INSTALL BP FASTENER. FASTENER INSTALLED B0207017CK3 FASTENER S/B B0205017AD3 ZONE 1 PART INVOLVED STRAP ASSY, FRONT SPAR, VSTAB (G05530400_`010) QTY OF FASNTNERS (2) DIA _` 0.098â G&amp;R CSK _` 0.110â G&amp;R SEE ATTACHMENTS FOR DETAILS NOTE: QUALITY REQUEST EXTENSION FOR 4 A/C.</t>
  </si>
  <si>
    <t>Q321011514</t>
  </si>
  <si>
    <t>PLATE, FLOOR, FUEL TANK</t>
  </si>
  <si>
    <t>B0586393* LOCATION: AFT FUEL TANK L/H INB. EXIST QTY OF (3) TOOL MARKS CAUSED BY IMPACT INSIDE THE TANK ON PLATE, FLOOR, FUEL TANK (G05364666_`107) AND SHEET, BOTTOM, FWD PANEL (G05364597_`103). ACTUAL CONDITION: MEASURES TOOL MARK # 1 TOOL MARK # 2 TOOL MARK # 3 MAX. LENGTH 0.210" 0.185" 0.190" MAX. WIDTH 0.022" 0.020" 0.017" MAX. DEPTH 0.003" 0.002" 0.002" NOTE:TOOL MARK #1 DISTANCE TO FASTENER 1.120â SEE ATTACHMENTS FOR DETAI</t>
  </si>
  <si>
    <t>ENGINEERING DISPOSITION. NOTES: P/N. DESCRIPTION. MATERIAL. FINISH. THICKNESS. G05364666_`107. PLATE, FLOOR, FUEL TANK. 7075_`T76 PER AMS4316. A031. SEE NOTE #1. G05364597_`103. SHEET BOTTOM, FWD, PANEL. 7075_`T6 PER AMS4049. A048. 0.100" +/_` 0.0035". &gt; NOTE #1: _` NOMINAL THICKNESS OF 0.140" +/_` 0.004", 0.100" +/_` 0.004". &gt; REFER TO DRAWING G05364500 REV. _`H FOR PANEL ASSY INSTALLATION (G05364531_`003) &gt; REFER TO DRAWING G05360045 REV. _`D FOR SHEET BOTTOM INSTALLATION. PROCEED AS FOLLOWS: 1.1 _` MASK WITH ADHESIVE TAPE ALL AROUND OF DISCREPANT AREAS. 1.2 _` MANUALLY ABRADE EACH TOOL MARK USING #120 TO #600 GRIT ALUMINUM OXIDE PAPER TO OBTAIN A UNIFORM SURFACE FREE OF DEFECTS: _` SMOOTH AND BLEND WITH A SLOPE OF WIDTH TO DEPTH 20:1. _` ENSURE A SMOOTH TRANSITION. _` ENSURE A ROUGHNESS AT THE REPAIR AREA OF 63RA OR BETTER. _` ENSURE NO TRACE OF DAMAGE EXIST AFTER BLENDING OPERATION. _` IF NEAREST FASTENER IS DAMAGE, PROCEED TO REMOVE AND REPLACE IT PER DRAWING REQUIREMENTS. 1.3 _` CLEAN REPAIRED AREAS PER BAPS 180_`009. 1.4 _` PERFORM FLUORESCENT PENETRANT INSPECTION PER BAPS 176_`002 OR EDDY CURRENT INSPECTION PER BAPS 176_`019 TO ENSURE AREAS ARE FREE OF DEFECTS. 1.5 _` PROCEED TO TAKE THE REMAINING THICKNESS PER UT_`51 TO ENSURE MIN. REMAINING THICKNESS ARE WITHIN DRAWING TOLERANCES. 1.6 _` ON TOOL MARK #1 PERFORM TAP TEST PER UT_`14 ON PANEL ASSY G05364561_`003 TO ENSURE INTEGRITY OF CORE IS MAINTAINED. _` IF REQUIRED INSPECT FAR SIDE AND NEAR SIDE ON DISCREPANT LOCATION. 1.7 _` ENSURE PROFILE MEET DRAWING REQUIREMENTS. 1.8 _` ENSURE FASTENERS IN THE LOCALITY OF THE REPAIR MEETS FLUSHNESS PER DRAWING SPECIFICATIONS. 1.9 _` APPLY FINISH CODE X075 PER BAERD GEN_`004. 1.10 _` ENSURE TO MEET ALL OTHER DRAWING REQU</t>
  </si>
  <si>
    <t>Q321011517</t>
  </si>
  <si>
    <t>AGX712AA</t>
  </si>
  <si>
    <t>V504571</t>
  </si>
  <si>
    <t>AT SKIN, UPPER PANEL, AFT BARREL(G05363488_`111_`01 ) THERE EXISTS QTY 1 BLENDED AREA 4. BLENDED AREA DEPTH: 0.001â WIDTH: 0.200â LENGTH: 0.250â DISTANCE TO NEAREST FASTENER: 0.150â SEE ATTACHMENTS FOR DETAILS</t>
  </si>
  <si>
    <t>ENGINEERING DISPOSITION. PROCEED AS FOLLOWS: + MINIMUM REMAINING THICKNESS OF 0.097" HAS BEEN NOTED AND ACCEPTABLE TO ENGINEERING AS IS. + CONTINUE PER DISPOSITION 1.0. _` ENSURE TO MEET ALL REQUIREMENTS PER DISPOSITION 1.0. _` CONTINUE WITH ASSY PER DWG REQUIREMENTS. ENGINEERING SUBSTANTIATION. _` MINIMUM REMAINING THICKNESS IS WITHIN TOLERANCE PER DWG REQUIREMENTS. _`_`_`_`_`_`_`_`_`_`_`_`_`_`_`_`_`_`_`_`_`_`_`_`_`_`_`_`_`_`_`_`_`_`_`_`_`_`_`_`_`_`_`_`_`_`_`_`_`_`_`_`_`_`_`_`_`_`_`_`_`_`_`_`_`_`_`_`_`_`_`_`_`_`_`_`_`_`_`_`_`_` LIAISON ENGINEER. ALBERTO MALDONADO. 06/29/2021.</t>
  </si>
  <si>
    <t>Q321011518</t>
  </si>
  <si>
    <t>V604470</t>
  </si>
  <si>
    <t>ENGINEERING REMARKS. _` DRAWING GD429_`7800 _`N. _` CONDITION AS REPORTED IS NOTED AND ACCEPTABLE TO ENGINEERING. PROCEED AS FOLLOWS. _` ENSURE FASTENER SEALING MEETS GD429_`7800 _`N FLAG NOTE 19 REQUIREMENTS. _` ENSURE PRESSURE TEST_`FUEL TANK LH AND RH IS PERMORMED PER AGQ706_`TM1001 AND AGQ706_` TM1002 VWI'S AND RESULTS ARE PASS / APPROVED. _` IDENTIFY ASSEMBLY AS NCRQ321011518_`001 PER BAPS 144_`005. _` CLOSE THIS NCR. ENGINEERING SUBSTANTIATION. REF Q321010683. OSCAR DIAZ DE LEON. LIAISON ENGINEERING. 06/29/2021.</t>
  </si>
  <si>
    <t>Q321011519</t>
  </si>
  <si>
    <t>V589135</t>
  </si>
  <si>
    <t>SUPPLIER* THE PART PRESENTS (QTY 4) HOLES WITH WRONG LOCATION. AFFECTED PART G05365212_`101 PLATE, SHIELD JOINED PARTS G05365212_`101 PLATE, SHIELD &amp; B0204065_`3_`2E NUTPLATE TWO LUG FLOATING. SEE ATTACHMENT FOR MORE DETAILS</t>
  </si>
  <si>
    <t>ENGINEERING DISPOSITION: AFFECTED PARTS: PART NUMBER TITLE MATERIAL SPEC G05365212_`101 PLATE, SHIELD AL 2024_`T42 AMS_`QQ_`A_`250/5 NOTES: B/P FASTENER: B0205017AD3_`(*) SOLID RIVET. NUT PLATE: B0204065_`3_`2E TWO LUG, FLOATING. DRAWING: G05365212 PROCEED AS FOLLOWS: FOR THE TWO NUT PLATES: Q.C ENSURE THAT CENTER HOLE (NUT PLATE) IN THE PLATE SHIELD IS LOCATED AS PER B/P. RESUBMIT OTHERWISE. PROCEED TO PLUG THE DISCREPANT HOLES: ENSURE HOLES (QTY 4) ARE OPENED GOOD AND ROUND TO Ã 0.097" _` 0.100" PER BAPS 151_`001. ENSURE THAT CSK (QTY 4) ARE OPENED TO SUIT B/P FASTENER B0205017AD3_`(*) HEAD PER BAPS 151_`001. INSTALL B/P FASTENER B0205017AD3_`(*) SOLID RIVET. PER BAPS 151_`001. ENSURE FASTENER IS FULLY FLUSH TO SURROUNDING AREA. INSTALL B/P NUT PLATE: ROTATE NUT PLATES 90Â° MAINTAINING THE NUT PLATE CENTER AS PER B/P. TRANSFER HOLES (QTY 4) GOOD AND ROUND TO Ã 0.097" _` 0.100" PER BAPS 151_`001. INSTALL B/P FASTENER (QTY 4) B0205017AD3_`(*) SOLID RIVED PER BAPS 151_`001. CONTINUE AS PER DRAWING REQUIREMENTS. LIAISON ENG. SUBSTANTIATION: THE REPAIR IS STRUCTURALLY AND FUNCTIONALLY ACCEPTABLE TO ENGINEERING FOR A PCCN 3 PART. LIAISON DESIGN ENGINEER MARCO A. SAN PEDRO 06/30/2021.</t>
  </si>
  <si>
    <t>V617181</t>
  </si>
  <si>
    <t>Q321011520</t>
  </si>
  <si>
    <t>V505122</t>
  </si>
  <si>
    <t>B0710376* AT FS 1016 TO FS 1102 . BTW STGR 6 &amp; STGR 10 RHS EXIST QTY 6 TOOL MARKS ON SKIN, SIDE PANEL, AFT BARREL, RH ( G05363536_`109 ) SEE ATTACHMENTS FOR MORE DETAILS.</t>
  </si>
  <si>
    <t>V607424</t>
  </si>
  <si>
    <t>ENGINEERING DISPOSITION. NOTES: P/N. DESCRIPTION. MATERIAL. FINISH. THICKNESS. G05363536_`109. SKIN, SIDE PANEL, AFT BARREL, RH. 2524_`T3 PER BAMS 516_`015. A116. SEE NOTE #1. NOTE #1: _` NOMINAL THICKNESS OF 0.080", TOL.: +/_` 0.004". PROCEED AS FOLLOWS: 1.1 _` MASK WITH ADHESIVE TAPE ALL AROUND OF DISCREPANT AREAS. 1.2 _` MANUALLY ABRADE EACH TOOL MARK USING #120 TO #600 GRIT ALUMINUM OXIDE PAPER TO OBTAIN A UNIFORM SURFACE FREE OF DEFECTS: _` SMOOTH AND BLEND WHIT A SLOPE OF WIDTH TO DEPTH 100:1. _` ENSURE A SMOOTH TRANSITION. _` ENSURE A ROUGHNESS AT THE REPAIR AREA OF 63RA OR BETTER. _` ENSURE NO TRACE OF DAMAGE EXIST AFTER BLENDING OPERATION. _` IF NEAREST FASTENER IS DAMAGE, PROCEED TO REMOVE AND REPLACE IT PER DRAWING REQUIREMENTS. 1.3 _` CLEAN REPAIRED AREAS PER BAPS 180_`009. 1.4 _` PERFORM FLUORESCENT PENETRANT INSPECTION PER BAPS 176_`002 OR EDDY CURRENT INSPECTION PER BAPS 176_`019 TO ENSURE AREAS ARE FREE OF DEFECTS. 1.5 _` PROCEED TO TAKE THE REMAINING THICKNESS PER UT_`51 TO ENSURE MIN. REMAINING THICKNESS ARE WITHIN DRAWING TOLERANCES. 1.6 _` IF NO POSITIVE INDICATION WAS FOUND AFTER FPI INSPECTION OR EDDY CURRENT INSPECTION AND REMAINING THICKNESS MEET TOLERANCES CONTINUE WITH DISPOSITION. 1.7 _` ENSURE LOCAL AND LOFT CONTOUR DEVIATION IS WITHIN DWG. SPECIFICATIONS OF G00606301. 1.8 _` ENSURE FASTENERS IN THE LOCALITY OF THE REPAIR MEETS FLUSHNESS PER DWG. SPECIFICATIONS. 1.9 _` APPLY FINISH CODE A047 PER BAERD GEN_`004. 1.10 _` ENSURE TO MEET ALL OTHER DRAWING REQUIREMENTS THEN CONTINUE ASSEMBLY PER DRAWING SPECIFICATION. SUBSTANTIATION: _` FINAL REMAINING THICKNESS WILL BE WITHIN TOLERANCES PER DRAWING REQUIREMENTS. _` NDI TEST ENSURE INTEGRITY OF SKIN. LIAISON ENGINEERING. JONATHAN BUENROSTRO. 0</t>
  </si>
  <si>
    <t>Q321011521</t>
  </si>
  <si>
    <t>V447602</t>
  </si>
  <si>
    <t>METHODS* AFFECTED PARTS BUSHING 399_`67_`113 BOLT NAS6705DU16 IN DOOR ACTUATOR G04900012_`007 BUSHING PN: 399_`67_`113 SEIZED. FOUND JAMMED BOLT AND BUSHING , THE BUSHING SEATS ON THE RADIUS CAUSING SEIZURE OF ALL ASSEMBLY. S/B CONDITION: PROPERLY FIT BETWEEN BOLT &amp; BUSHING WITHOUT JAMMED CONDITION THIS IS A DESIGN DEFECT, AS THE BOLT AND BUSHING ARE IN MMC. NOTE: WITHOUT THE APPLICATION OF TORQUE, EXIST GAP TO 0.013" BUSHING CHAMFER DIA: 0.375" DEEP: 0.031" ABOUT BOLT CHAMFER DIA: 0.360" RADIUS HEIGHT TO BASE OF BOLT HEAD IS 0.003" ABOUT RNC REFERENCE Q320012914 SEE ATT FOR DETAIL</t>
  </si>
  <si>
    <t>ENGINEERING REMARKS. _` DRAWING G05394000 SECT BU_`BU / G04900012. _` CONTACT BETWEEN NAS6705DU16 BOLT FILLET RADII AROUND SHANK AND 399_`67_`113 BUSHING CHAMFER CAUSING BOLT SEIZE IS NOTED AND NOT ACCEPTABLE TO ENGINEERING. Â» BOLT FILLET RADII PER NAS6705 SPEC TO BE .332 TO .352". _` 399_`67_`113 BUSHING COUNTERSINK CURRENT DIA IS Ã .375". Â» PER SPEC TOLERANCE IS ( Ã .354" _` .374" X 90Â° ). Â» MATERIAL SPEC FOR 399_`67_`113 BUSHING IS 17_`4PH CRES BAR PER AMS 5643. PROCEED AS FOLLOWS. _` ENSURE 399_`67_`113 BUSHING MEETS G04900013 REMAINING DRAWING REQUIREMENTS. _` USING A SUITABLE 90Â° COUNTERSINK CUTTING TOOL INCREASE COUNTERSINK ( CHAMFER ) OF 399_`67_`113 BUSHING TO Ã .380" _` .385" X 90Â°. Â» STD MACHINING PRACTICES PER BAPS 188_`001. Â» SURFACE ROUGHNESS 125RA OR BETTER. _` QC MANDATORY INSPECTION USING A 10X MAGNIFYING GLASS AND A GOOD LIGHT SOURCE TO ENSURE NO SUPERFICIAL DEFECTS ARE PRESENT AND SURFACE ROUGHNESS REQUIREMENT IS MET. _` RE_`ASSEMBLE REPAIRED 399_`67_`113 BUSHING PER G05394000 / G04900012 DRAWING REQUIREMENTS. Â» TORQUE MS21225_`5 NUT TO 100_`140 LBS_`IN PER BAPS 150_`002. Â» INSTALL MS24665_`229 COTTER PIN PER BAPS 150_`003. _` PERFORM ALL APPLICABLE ATP TO THIS STAGE OF BUILD. Â» ENSURE JUNCTION ROTATES FREELY. _` CLOSE THIS NCR. ENGINEERING SUBSTANTIATION. REF Q320012914 / Q320017822. OSCAR DIAZ DE LEON. LIAISON ENGINEERING. 06/29/2021.</t>
  </si>
  <si>
    <t>V607289</t>
  </si>
  <si>
    <t>Q321011522</t>
  </si>
  <si>
    <t>PANEL ASSY, UPR, BARREL, REALFUSE</t>
  </si>
  <si>
    <t>G05363488-111</t>
  </si>
  <si>
    <t>SKIN, UPPER PANEL, AFT BARREL</t>
  </si>
  <si>
    <t>B0710376* AT FS 1016 TO 1031, BTW STGR 3 &amp; STRG 6 RHS DURING THE PROCESS OF ASSEMBLY, THE AREA WAS DAMAGED WITH MINIMAL SCRATCHES., THE CLAD NOT WAS PENETRATED. ACTUAL CONDITION: THERE ARE QTY.5 SCRATCHES OVER (P/N: G05363488_`111_`01) SKIN, UPPER PANEL, AFT BARREL PLEASE SEE ATTACHMENTS FOR MORE REFERENCESâ¦</t>
  </si>
  <si>
    <t>WHERE APPLICABLE, DEBURR AREAS AS PER SECTION 3.6 OF THE BM6040.05.SR448 REV A *****BLEND NOT REQUIRED**** OSWALDO SANCHEZ MRB</t>
  </si>
  <si>
    <t>B0709479</t>
  </si>
  <si>
    <t>V606645</t>
  </si>
  <si>
    <t>Q321011524</t>
  </si>
  <si>
    <t>V484175</t>
  </si>
  <si>
    <t>B0708906* EXIST A TOOL MARK IN THE FRAME, FWD ENG MOUNT, REAR FUSE (G05366002_`115). DAMAGE IS LOCATED IN THE EDGE OF AFFECTED PART ACTUAL CONDITION: LENGTH 0.150" WITH 0.070" DEPTH 0.008" SEE ATTACHMENT .</t>
  </si>
  <si>
    <t>ENGINEERING DISPOSITION: AFFECTED PARTS: PART NUMBER TITLE MATL SPEC LOCAL THICK G05366002_`115 FRAME, FWD ENGINE REAR FUSE AL 7050_`T7451 BAMS516_`003 0.080" Â± 0.010" PROCEED AS FOLLOWS: MANUAL ABRADE THE DAMAGE, USE #400 AND #600 GRID ALUMINUM OXIDE PAPER UNTIL DAMAGE HAS BEEN BLENDED OUT. BREAK SHARP EDGES PER BAPS 188_`001. TAKE CARE DO NOT DEEPEN THE DAMAGE. ENSURE TO OBTAIN A MINIMUM BLEND RATIO OF 20:1 IN THE REPAIRED AREA. REF TO ATTACHMENT _`001. REMOVE THE LESS MATERIAL POSSIBLE. ENSURE TO OBTAIN A SMOOTH TRANSITION WITH THE SURROUNDING AREA. ENSURE THE SURFACES ROUGHNESS TO BE 63RA OR BETTER. CLEAN THE REPAIRED AREA PER BAPS 180_`009. NDI: Q.C. MANDATORY: USE A MAGNIFYING GLASS 10X AND GOOD SOURCE OF LIGHT TO ENSURE THE DAMAGE HAVE BEEN REMOVED TOTALLY. EDDY CURRENT INSPECTION PER BAPS 176_`019 OR FLUORESCENT PENETRANT INSPECTION PER BAPS 176_`002 TO ENSURE THE REPAIRED SURFACE IS CRACK FREE. IF NOT RELEVANT INDICATIONS CONTINUE WITH THE REPAIR, OTHERWISE RESUBMIT TO ENGINEERING WITH ALL DETAILS. Q.C TO USE THE APPROPRIATE METHOD TO ENSURE THAT NO MORE THAN 0.008" OF MATERIAL HAVE BEEN REMOVED. RESUBMIT OTHERWISE. FINISH: CLEAN THE REPAIRED AREAS PER BAPS 180_`009. SHOOT PEEN PER BAPS 185_`002. INTENSITY BETWEEN 0.004 _` 0.007 ALMEN A. APPLY FINISH CODE X071 TO REPAIRED AREA PER BAERD GEN_`004. IDENTIFY THE REPAIRED ZONE WITH NCR NUMBER PER BAPS 144_`005. CONTINUE THE ASSEMBLY PER DRAWING REQUIREMENTS. LIAISON ENG. SUBSTANTIATION: MATERIAL INTEGRITY VERIFIED BY NDI. THE REMAINING MATERIAL IS WITHIN THE PROFILE AND CONTOUR TOLERANCES. LIAISON/DESIGN ENGINEER MARCO A. SAN PEDRO 06/29/2021</t>
  </si>
  <si>
    <t>V607449</t>
  </si>
  <si>
    <t>Q321011525</t>
  </si>
  <si>
    <t>21-64285</t>
  </si>
  <si>
    <t>PN: G05369663_`003 DRAWING PART NUMBER: G05369663 QTY: 1 EA IS: THE MATERIAL HAS VELCROS PARTIALLY DISBONDING S/B: THE MATERIAL SHOULD BE WITHOUT VELCRO DISBONDING SEE ATTACHMENT FOR MORE DETAIL</t>
  </si>
  <si>
    <t>ENGINEERING DISPOSITION PROCEED AS FOLLOWS: 1. GENTLY ABRADE THE DIS_`BONDED SURFACES WITH SCOTCH BRITE. _` DO NOT DAMAGE THE FUEL CELL RUBBER. 2. CLEAN USING A CLEAN LINT FREE CLOTH DAMPENED WITH MEK, MPK OR ACETONE TO REMOVE RESIDUE. 3. APPLY TWO UNIFORM COATS OF 82C32 TO EACH SURFACE. _` DRY 30 MINUTES BETWEEN COATS. 4. ALLOW SECOND COAT TO DRY TO TACK. 5. CLAMP TO ENSURE CONTACT AND AIR CURE PER AP_`472 R04, SECTION 3.1.12. _` ALLOW THE REPAIR TO AIR CURE FOR A MINIMUM OF 6 HOURS AT A MINIMUM TEMPERATURE OF 70 DEGREES. _` ENSURE FULL CURE IS ACHIEVED BEFORE MANIPULATION AND INSTALLATION. 6. CONTINUE WITH THE INSTALLATION PROCESS. LIAISON ENG. SUBSTANTIATION: REFER TO ATTACHMENT FOR SUPPLIER APPROVAL. MRB LIAISON ENGINEER. GABRIEL GARCIA. 06/29/2021.</t>
  </si>
  <si>
    <t>V620575</t>
  </si>
  <si>
    <t>G05369663_`003 CELL ASSY, FLEXIBLE, AFT FUEL TANK QTY(2) HOLES IN LACING HANGERS ARE PARTIALLY BLOCKED. THE LACING HANGERS SHOULD BE CLEAN/NO DAMAGES SEE ATTACHMENTS</t>
  </si>
  <si>
    <t>ENGINEERING DISPOSITION PROCEED AS FOLLOWS: 1. CAREFULLY REMOVE EXCESS OF MATERIAL FROM LACING HANGERS USING A PLASTIC OR WOODEN ROD OF APPROXIMATELY 0.190" DIAMETER. _` EXTREME CAUTIONS TO AVOID ANY DAMAGE TO THE FUEL CELL. 2. ENSURE ALL OTHER DRAWING REQUIREMENTS ARE MET. LIAISON ENG. SUBSTANTIATION: REPAIR MEETS DRAWING INTENT. MRB LIAISON ENGINEER. GABRIEL GARCIA. 06/29/2021.</t>
  </si>
  <si>
    <t>CELL ASSY, FLEXIBLE, AFT FUEL TANK (G05369663_`003) QTY (1) IS: THERE IS QTY (1) ZONE WITH EDGE LOOSENESS S/B: FULLY ADHERED WITHOUT ANY LOOSENESS SEE ATTACHMENTS FOR DETAILS.</t>
  </si>
  <si>
    <t>MEGGITT SUGGESTS THAT BOMBARDIER AEROSPACE CONSIDER REPAIRING THE AREA PER AP_`368 REV01 SECTION 3.8.4. BOMBARDIER AEROSPACE MAY USE 82C32 INSTEAD OF THE 5923C. IF 82C32 IS USED, IT SHALL BE CURED PER AP_`472 REV04 SECTION 3.1.12. ENGINEERING DISPOSITION PROCEED AS FOLLOWS: 1. MAKE SURE THAT NO CELL FABRIC REINFORCEMENT IS VISIBLE (WHITE FABRIC STRINGS). _` CLEAN AREA USING MEK AS THE WASHING AGENT. 2. APPLY CEMENT OVER DISCREPANT AREA USING 82C32 AS FOLLOWS: _` MIX THE 82C32 CEMENT BY POURING THE COMPLETE CONTENTS OF PART 2 INTO THE CONTAINER OF PART 1. STIR THOROUGHLY WITH A WOOD TONGUE DEPRESSOR STICK FOR APPROXIMATELY 5 MINUTES. _` NOTE THAT POT LIFE IS APPROXIMATELY 20 TO 30 MINUTES WITH THE LID OFF. POT LIFE CAN BE EXTENDED UP TO 1 HOUR BY RECAPPING THE CEMENT CONTAINER BETWEEN APPLICATIONS. _` DO NOT MIX CEMENT BATCHES SMALLER THAN SUPPLIED BECAUSE UNRELIABLE CURE CONDITIONS WILL OCCUR. _` MAKE SURE THAT NO AIR BUBBLES ARE TRAPPED UNDERNEATH THE FRESH CEMENT. 3. AIR CURE PER AP_`472 REV04 SECTION 3.1.12. "ALLOW THE REPAIR TO AIR CURE FOR A MINIMUM OF 6 HOURS AT A MINIMUM ROOM TEMPERATURE OF 70 DEGREES F BEFORE MOVING THE CELL OR EXPOSING THE REPAIR TO FUEL". 4. ENSURE ALL OTHER DRAWING REQUIREMENTS ARE MET. LIAISON ENG. SUBSTANTIATION: SUPPLIER APPROVED DISPOSITION. MRB LIAISON ENGINEER. GABRIEL GARCIA. 07/02/2021.</t>
  </si>
  <si>
    <t>Q321011526</t>
  </si>
  <si>
    <t>PANEL ASSY, LWR, BARREL, REAR FUSE</t>
  </si>
  <si>
    <t>B0710376* AT FS 1016 TO 1031, BTW STGR 24 &amp; STGR 25 RHS EXIST QTY 1 ZONE WITH SCRATCHES ON ( G05363134_`005 ) PANEL ASSY, LWR, BARREL, REAR FUSE. MAX LENGTH: 3.000" MAX WIDTH: 1.000" MAX DEPTH: 0.003" SEE ATTACHMENTS FOR MORE DETAILS.</t>
  </si>
  <si>
    <t>ENGINEERING DISPOSITION: AFFECTED PARTS: PART NUMBER TITLE MATL SPEC LOCAL THICK G05363602_`111 SKIN, LOWER PANEL, AFT BARREL AL 2524_`T3 BAMS516_`015 0.065" Â± 0.004" PROCEED AS FOLLOWS: MANUAL ABRADE THE DAMAGE, USE #400 AND #600 GRID ALUMINUM OXIDE PAPER UNTIL DAMAGE HAS BEEN BLENDED OUT. BREAK SHARP EDGES PER BAPS 188_`001. TAKE CARE DO NOT DEEPEN THE DAMAGE. ENSURE TO OBTAIN A MINIMUM BLEND RATIO OF 100:1 IN THE REPAIRED AREA. REF TO ATTACHMENT _`001. REMOVE THE LESS MATERIAL POSSIBLE. ENSURE TO OBTAIN A SMOOTH TRANSITION WITH THE SURROUNDING AREA. ENSURE THE SURFACES ROUGHNESS TO BE 63RA OR BETTER. CLEAN THE REPAIRED AREA PER BAPS 180_`009. NDI: Q.C. MANDATORY: USE A MAGNIFYING GLASS 10X AND GOOD SOURCE OF LIGHT TO ENSURE THE DAMAGE HAVE BEEN REMOVED TOTALLY. EDDY CURRENT INSPECTION PER BAPS 176_`019 OR FLUORESCENT PENETRANT INSPECTION PER BAPS 176_`002 TO ENSURE THE REPAIRED SURFACE IS CRACK FREE. IF NOT RELEVANT INDICATIONS CONTINUE WITH THE REPAIR, OTHERWISE RESUBMIT TO ENGINEERING WITH ALL DETAILS. Q.C MEASURE THE REMAINING THICKNESS PER UT_`51 TO ENSURE THAT REMAINING THICKNESS IS WITHIN DRAWING TOLERANCES 0.065 Â± 0.004" RESUBMIT OTHERWISE. FINISH: CLEAN THE REPAIRED AREAS PER BAPS 180_`009. APPLY FINISH CODE A047 TO REPAIRED AREA PER BAERD GEN_`004. CONTINUE THE ASSEMBLY PER DRAWING REQUIREMENTS. LIAISON ENG. SUBSTANTIATION: MATERIAL INTEGRITY VERIFIED BY NDI. THE REMAINING MATERIAL IS WITHIN TOLERANCES. LIAISON/DESIGN ENGINEER MARCO A. SAN PEDRO 06/29/2021</t>
  </si>
  <si>
    <t>V607309</t>
  </si>
  <si>
    <t>Q321011527</t>
  </si>
  <si>
    <t>GD238-8019-3</t>
  </si>
  <si>
    <t>FRAME, FS1113.00 UPPER REAR FUSE</t>
  </si>
  <si>
    <t>U895857</t>
  </si>
  <si>
    <t>B0591815* THERE ARE (QTY 2) TOOL MARKS ON FRAME, FS1113.00 UPPER REAR FUSE (GD238_`8019_`3) DWG: GD239_`6500 REV R DAMAGED PARTS: FRAME, FS1113.00 UPPER REAR FUSE (GD238_`8019_`3) JOINT PARTS: SKIN, TOP GD238_`8010_`7 FRAME, FS1113.00 UPPER REAR FUSE (GD238_`8019_`3) SEAL RTNR, REAR FUSE, RUD/TAILCONE FAIR (GD238_`6621_`5) OML SKIN IS DAMAGE_`FREE SEAL RTNR, REAR FUSE, RUD/TAILCONE FAIR (GD238_`6621_`5) IS NOT INSTALLED IN THIS WC DIA OPEN(SKIN AND FRAME): .100" G&amp;R B/P FASTENER: MS20615_`5M* DETAIL TOOL MARK 1 LENGTH: .500â WIDTH: .300â DEPTH: .008â TOOL MARK 2 LENGTH: .350â WIDTH: .300â DEPTH: .008â SEE ATT</t>
  </si>
  <si>
    <t>Q1STRESS</t>
  </si>
  <si>
    <t>GD238-8020-1</t>
  </si>
  <si>
    <t>FRAME, LOWER, TAILCONE AFT, (FS1113)</t>
  </si>
  <si>
    <t>B0591815* FRAME, LOWER, TAILCONE AFT, (FS1113) (GD238_`8020_`1) IS BENT DWG: GD239_`6700 REV T DAMAGED PARTS: FRAME, LOWER, TAILCONE AFT, (FS1113) (GD238_`8020_`1) JOINT PARTS: SKIN ASSY, RH, AFT TAILCONE (GD239_`8004_`5) SKIN ASSY, LH, AFT TAILCONE (GD239_`8003_`5) INTERCOSTAL (GD238_`6740_`2) B/P FASTENER: NAS9309ML_`4* DETAIL LENGTH: 9.500â WIDTH: .550â DEPTH: .010â SEE ATT</t>
  </si>
  <si>
    <t>ENGINEERING REMARKS. _` DRAWING GD238_`8020 _`A. _` FRAME LOCAL B/P THICKNESS IS .025" ( STOCK ) MADE FROM CP TI ( ANL ) SHT PER AMS 4902. _` CONDITION AS REPORTED IS NOTED AND NOT ACCEPTABLE TO ENGINEERING. PROCEED AS FOLLOWS. _` REMOVE AFFECTED GD238_`8020_`1 FRAME AND REPLACE WITH A NEW B/P COMPLIANT ONE. Â» ENGINEERING SUGGESTS TO SCRAP REMOVED FRAME SINCE IS NOT FEASIBLE TO BE USED NOR REPAIRED. _` CLOSE THIS NCR. ENGINEERING SUBSTANTIATION. RETURN TO DRAWING REQUIREMENTS. OSCAR DIAZ DE LEON. LIAISON ENGINEERING. REVISED ON: 06/30/2021.</t>
  </si>
  <si>
    <t>V613516</t>
  </si>
  <si>
    <t>GD238-6510-5</t>
  </si>
  <si>
    <t>B0591815* WAS GENERATED (2) DRILL RUN ON GD239_`8004_`5 AND GD239_`8003_`5 B/P NAS9309ML_`4_`02 ACTUAL CONDITION: DRILL RUN 1 WIDTH : 0.061â LENGTH .376â DEPTH: 0.003" DRILL RUN 2 WIDTH : 0.024â LENGTH .310â DEPTH: 0.003 SEE ATTACHMENT FOR DETAILS</t>
  </si>
  <si>
    <t>DETAIL PARTS: GD238_`8012_`5 SKIN RH M/F: 2024 T62 THK=0.040" GD238_`8011_`5 SKIN LH M/F: 2024 T62 THK=0.040" DISPOSITION: BLEND AND SMOOTH DAMAGED AREAS WITH A MINIMUM BLEND RATIO OF 100:1 PER BAPS 149_`001. DO NOT INCREASE DEPTH OF DISCREPANCIES. SURFACE ROUGHNESS 63 RA MAX. QC TO ENSURE NO TRACES OF DAMAGES REMAIN. PERFORM NDI PER BAPS 176_`002 OR 176_`019 AND ENSURE NO RELEVANT INDICATIONS ARE FOUND. MEASURE REMAIN THICKNESS PER NDE UT_`51, IF REMAINING THICKNESS IS LESS THAN 0.037" STOP AND RESUBMIT. APPLY FINISH CODE A047 PER BAERD GEN_`004. ENSURE ALL REMAINING DRAWING REQUIREMENTS MET. CLOSE NCR. SUBSTANTIATION: PART TO REMAIN IN DRAWING TOLERANCES. RICARDO DELPINO LIAISON ENGINEER 07/09/2021</t>
  </si>
  <si>
    <t>V645805</t>
  </si>
  <si>
    <t>ENGINEERING REMARKS. _` DRAWING GD239_`6700 _`T SHT 2 SECT B_`B / GD239_`6500 _`R SHT 2 VIEW E_`E. _` GD238_`8010_`7 SKIN LOCAL B/P THICKNESS IS .040" ( STOCK ) MADE FROM CP TI ( ANL ) SHT PER AMS 4902. _` GD238_`8019_`3 FRAME LOCAL B/P THICKNESS IS .025" ( STOCK ) MADE FROM CP TI ( ANL ) SHT PER AMS 4902. _` GD238_`6621_`2 RETAINER LOCAL B/P THICKNESS IS .032" ( STOCK ) MADE FROM 6061_`T4 AL SHT PER AMS QQ_`A_`250/11. _` B/P FASTENER: MS20615_`5M(*) PROCEED AS FOLLOWS. _` FABRICATE QTY (1) NCR SHIM TO FILL REPORTED GAP. Â» MAKE FROM 2024_`T3 .032" MAX STOCK THICK. Â» BAPS 188_`000 / 188_`001 STD PRACTICES APPLY FOR SHIMS' FABRICATION. Â» LENGTH OF EACH SHIM TO ACCOMMODATE SECTION AFFECTED FASTENERS ENSURING 2.0 ED RATIO FOR END FASTENERS. Â» WIDTH OF SHIM TO MATCH FRAME FOOT_`PRINT ON SKIN IML. Â» BREAK ALL SHARP EDGES TO .010"X45Â°. Â» TYP CORNER RADII .250". Â» ABRADE SHIM TO THE REQUIRED THICKNESS TO FIT GAP. â¢ ACCOUNT FOR SUBSEQUENT SEALANT ( FAY SURFACE ) APPLICATION. Â» SHIM SURFACE ROUGHNESS 63RA OR FINER. Â» NO NDI REQUIRED FOR NCR SHIM. Â» APPLY A034 FINISH PER BAERD GEN_`004. â¢ PERMISSIBLE TO APPLY CONVERSION COATING PER BAPS 160_`020 TY II. Â» IDENTIFY NCR SHIM AS NCRQ321011527_`002_`01 PER BAPS 144_`005 ( INK MARK ). _` INSTALL NCR SHIM AT ITS RESPECTIVE LOCATIONS USING B/P FASTENERS ADJUSTED FOR GRIP LENGTH IF REQUIRED. Â» PRIOR FINAL INSTALLATION APPLY FAY SURFACE SEALANT AT BOTH SIDES OF NCR SHIM PER BAPS 157_`030. _` CLOSE THIS NCR. ENGINEERING SUBSTANTIATION. SEE THE SIGNOFF SHEET FOR THE STRESS ENGINEERING APPROVAL. OSCAR DIAZ DE LEON. LIAISON ENGINEERING. 07/14/2021.</t>
  </si>
  <si>
    <t>Q321011528</t>
  </si>
  <si>
    <t>GD231-1108-9</t>
  </si>
  <si>
    <t>POST ASSY, REAR FUSELAGE (STA 813.00)</t>
  </si>
  <si>
    <t>SUPPLIER* DESCRIPTION: GD231_`1108_`9, POST ASSY, REAR FUSELAGE (STA 813.00), HAS QTY 28 HOLES WITHOUT CSK (DRAWING REQUIREMENT) DAMAGED PART: GD231_`1108_`9 POST ASSY, REAR FUSELAGE (STA 813.00), ACTUAL DIAMETER: 0.215" QTY 28 FASTENER B/P: NAS1580A3T2 JOINT PARTS AFFECTED: GD231_`1109_`5 ADDITIONAL INFO.: SUPPLIER BATCH : W_`B111044, QTY 1. SEE ATTACHMENTS FOR DETAILS.</t>
  </si>
  <si>
    <t>RETURN PIECE TO VENDOR: REPAIR PO: 5800658650. RN: 1186_`132806 DELIVERY 815890628 RMA_`01958 AFFECTED DRAWING: GD231_`1108 REV _`E DISPOSITION: RETURN TO VENDOR. CLOSE NCR. SUBSTANTIATION: RTV FOR REWORK. RICARDO DELPINO LIAISON ENGINEER 06/29/2021</t>
  </si>
  <si>
    <t>Q321011529</t>
  </si>
  <si>
    <t>V179329</t>
  </si>
  <si>
    <t>BRACKET, BADPS (G05372435_`101) IT WAS DAMAGED BY STEP. PART IS NOT FEASIBLE TO USE OR REPAIR, PART IS OBVIOUS SCRAP SEE ATTACHMENTS FOR DETAILS</t>
  </si>
  <si>
    <t>_`DISCREPANCY IS NOTED AND NOT ACCEPTABLE, PART DETERMINED AS AN OBVIOUS SCRAP 3.8.8.2.1.4 _`PROCEED TO REMOVE &amp; DISCARD DISCREPANT PART _`LOGISTICS PROVIDE A NEW PART BRACKET, BADPS (G05372435_`101) _`CONTINUE AS PER DRAWING REQUIREMENTS ARSENIO AVILES QC MRB JUNE 29TH, 2021</t>
  </si>
  <si>
    <t>Q321011530</t>
  </si>
  <si>
    <t>GD618-3000-2-01</t>
  </si>
  <si>
    <t>PYLON FIXED L/E ASSY, RH</t>
  </si>
  <si>
    <t>V329543</t>
  </si>
  <si>
    <t>B0600551* THERE ARE (1) REDUNDANT HOLE ON THE PART (GD617_`3026_`6) CHANNEL, (FS893.50) (RH) DUE TO REDUNDANT HOLE WAS GENERATED (1) SPOT DRILL TO COMMON PART (GD612_`3000_`8) SKIN PANEL, PYLON LE (RH). B/P: B0205018AD4_`4 DIA. HOLE: .104â ONLY ON CHANNEL EDGE DISTANCE .239â ONLY ON CHANNEL PITCH .201" FOR BOTH PARTS MAX. PITCH .508" FOR BOTH PARTS DEEP SPOT DRILL .040" ON SKIN SEE ATTACH FOR MORE DETAIL</t>
  </si>
  <si>
    <t>PROCEED AS FOLLOWS. _` REMOVE AFFECTED GD612_`3000_`8 SKIN AND GD617_`3026_`6 CHANNEL AND REPLACE WITH NEW B/P COMPLIANT COMPONENTS. Â» ENGINEERING SUGGESTS TO SCRAP REMOVED SKIN AND CHANNEL SINCE THEY'RE NOT FEASIBLE TO BE REPAIRED NOR USED. _` CLOSE THIS NCR. ENGINEERING SUBSTANTIATION. RETURN TO DRAWING REQUIREMENTS. OSCAR DIAZ DE LEON. LIAISON ENGINEERING. 06/30/2021.</t>
  </si>
  <si>
    <t>V611152</t>
  </si>
  <si>
    <t>Q3SQAMANU</t>
  </si>
  <si>
    <t>Q321011531</t>
  </si>
  <si>
    <t>AGQ409AA</t>
  </si>
  <si>
    <t>GD417-1502-1</t>
  </si>
  <si>
    <t>GUARD PIN BRACKET, R/FUSE</t>
  </si>
  <si>
    <t>V179261</t>
  </si>
  <si>
    <t>METHODS* M_`BL NCR REFERENCE: Q321001354 EXISTS QTY. (2) OVER GAP BETWEEN BUSHING NAS1057T3A_`062 &amp; GUARD PIN BRACKET, FWD.(GD417_`1504_`1) AND BUSHING NAS1057T3A_`062 &amp; GUARD PIN BRACKET, R/FUSE AFT GD417_`1502_`1 SHOULD BE MAX 0.0625". ACTUAL GAP MEASURES GAP 1 _` 0.110" (FWD) GAP 2 _` 0.075" (AFT) ALL COMPONENT ARE INSTALLED WITH CLECO PLAYER WAS PLACE TEMPORARY SHIM DUMMY PART TAPER 0.035" FOR PART GD417_`1502_`1 AND TAPER 0.030" FOR PART GD417_`1508_`1 IN ORDER TO ACHIEVE THE GAP REQUIRED GD417_`1502_`1 TAPER 0.010" TO 0.035", LENGTH IS 1.600, WIDTH IS 1.300" GD417_`1508_`1 TAPER 0.010" TO 0.035", LENGTH IS 1.800", WIDTH IS 0.500" IN 2 PLACES ACTUAL GAP WITH DUMMY SHIM IS GAP 1 _` 0.010" (FWD) GD417_`1508_`1 (QTY: 2 SHIMS) GAP 2 _` 0.025" (AFT) GD417_`1502_`1 (QTY: 1 SHIM) AS PER BAPS 164_`001 CALLS FOR 0.010" TO HALF OF NOMINAL CABLE DIA. (CABLE GC413_`0012_`23 Ã IS 1/8" OR 0.125") REFER TO NCR D119024529_`002/Q319023140 FOR SIMILAR CONDITION SEE ATTACHMENTS FOR REFERENCE</t>
  </si>
  <si>
    <t>ENGINEERING REMARKS. _` DRAWING GD419_`1515 _`L VIEW C_`C. _` GD417_`1504_`1 ( FWD ) / GD417_`1502_`1 ( AFT ) PIN LOCAL B/P THICKNESS IS .080"Â±.010" ( FASTENERS' PAD ) MADE FROM 7050_`T7451 1.75" S/T AL PLT PER AMS 4050. _` GD417_`1508_`1 FWD WEB LOCAL B/P THICKNESS IS .040" ( STOCK ) MADE FROM 7075_`T62 AL CLD SHT PER AMS QQ_`A_`250/13. _` GD417_`1520_`9 CHANNEL LHS LOCAL B/P THICKNESS IS .040" ( STOCK ) MADE FROM 7075_`T62 AL CLD SHT PER AMS QQ_`A_`250/13. _` GD417_`1598_`5 CHANNEL RHS LOCAL B/P THICKNESS IS .040" ( STOCK ) MADE FROM 7075_`T62 AL CLD SHT PER AMS QQ_`A_`250/13. _` B/P FASTENER MS20470AD4_`(*)A. PROCEED AS FOLLOWS. _` DISCARD DUMMY SHIMS. _` FABRICATE QTY (3) NCR SHIMS PER BAPS 188_`000 / 188_`001. Â» MAKE FROM 7075_`T6 .050" STOCK THICK AL SHT PER AMS QQ_`A_`250/12 OR AMS 4049. Â» TRIM TO SUIT THE REMOVED FWD WEB FOOT PRINT ON GD417_`1520_`9 / GD417_`1598_`5 CHANNELS AND GD417_`1504_`1 GUARD PIN. Â» ADJUST THICKNESS FROM .032" MAX TO .010" MIN TAPERED AS NECESSARY. â¢ FINAL SHIMS' THICKNESS TO ACHIEVE GAP REQUIREMENT PER BAPS 164_`001. Â» APPLY A028 TO ALL BARE MATERIAL PER BAERD GEN_`004. Â» IDENTIFY SHIMS PER BAPS 144_`005 ( INK MARK ). â¢ NCRQ321011531_`001_`01 ( GD417_`1520_`9 LHS ). â¢ NCRQ321011531_`001_`03 ( GD417_`1598_`5 RHS ). â¢ NCRQ321011531_`001_`05 ( GD417_`1504_`1 G/PIN ). Â» PERMISSIBLE TO USE DUMMY SHIMS IF THE REQUIREMENTS ABOVE ARE SATISFIED. _` LOCATE THE NCR SHIMS AT THEIR RESPECTIVE LOCATION AND SECURE THEM IN PLACE. _` CAREFULLY TRANSFER THE EXISTING HOLES FROM MATING COMPONENTS TO NCR SHIMS AND OPEN TO Ã .143" _` .148" GOOD AND ROUND PER BAPS 188_`001. Â» ENSURE A .250" MIN. ED ON THE NCR SHIMS. _` TEMPORARILY SECURE FWD WEB WITH THE NCR SHIMS TO THE STRUCTURE AND ENSURE CLEARANCE AS PER GD419_`1515 _`L INSTALLATION DRAWING &amp; BAPS 164_`001 REQU</t>
  </si>
  <si>
    <t>V611023</t>
  </si>
  <si>
    <t>Q321011532</t>
  </si>
  <si>
    <t>AGX020</t>
  </si>
  <si>
    <t>GC211-7187-1-03</t>
  </si>
  <si>
    <t>STIFFENER, BOOMERANG</t>
  </si>
  <si>
    <t>V540519</t>
  </si>
  <si>
    <t>619441* THERE ARE QTY (25) HOLES MISS LOCATION IN STIFFENER, BOOMERANG (GC211_`7187_`1_`03) PARTS IS NOT FEASIBLE TO REPAIR. PARTS IS OBVIOUS SCRAP. SEE ATTACHMENTS FOR DETAILS.</t>
  </si>
  <si>
    <t>CONDITION IS NOT ACCEPTABLE AS PER QAPI 3.8.8.2.1.4 REV. 9.0, PAR. 5 G. REPLACE BY A NEW STIFFENER, BOOMERANG (GC211_`7187_`1_`03) THAT HAS BEEN DISCARDED. COMPLETE THE ASSY AS PER DWG REQUIREMENTS. QMRB EDGAR RIVERA MONDRAGON. JUN 29,2021</t>
  </si>
  <si>
    <t>Q321011533</t>
  </si>
  <si>
    <t>V505077</t>
  </si>
  <si>
    <t>*METHODS* ON ASSEMBLY BARREL PANEL LH EXIST QTY (1) DOBLE HOLE THE PARTS ON COMMON ARE: SKIN, SIDE PANEL, AFT BARREL, LH (G05363430_`109_`01) FRAME, REAR SPAR, REAR FUSE (G05363529_`111) SPLICE, REAR SPAR, AFT BARREL (G05363447_`103). SEE THE ATTACHMENTS FOR MORE DETAILS.</t>
  </si>
  <si>
    <t>V620088</t>
  </si>
  <si>
    <t>ENGINEERING ANNOTATIONS INVOLVED PART(S): _` G05363430_`109, SKIN SIDE PANEL AFT BARREL LH / MATL. SPEC.: BAMS516_`015 AL ALLOY 2524 T3 / FINISH CODE A116 / THK. 0.080". _` G05363447_`105, SPLICE REAR SPAR AFT BARREL. _` G05363529_`111, FRAME REAR SPAR REAR FUSE. NOTES: _` REF. TO ENGINEERING DWG. G05363100 REV. _`K, ZONE/ SHEET 6C_`3 (VIEW U) FOR B/P INSTALLATION. ENGINEERING DISPOSITION PROCEED AS FOLLOWS: FOR HOLE "H1": _` USING PROPER DRILL BUSHING/GUIDE, OPEN QTY_`1 DISCREPANT HOLE(S) TO Ã 0.2450"_`0.2480" PER BAPS 151_`029 THROUGH ALL DETAILS. _` ENSURE TO ACHIEVE A MIN. E.D. OF 0.500" IN SPLICE. _` ENSURE TO MAINTAIN A MIN. E.D. OF 0.550" IN FRAME. _` ENSURE TO MAINTAIN PITCH DISTANCE OF 1.250". _` ENSURE TO MAINTAIN ROW DISTANCE OF 0.880". _` PERFORM A VISUAL AND DIMENSIONAL INSPECTION TO ENSURE ANY PREVIOUS DAMAGE OR ELONGATION HAS BEEN COMPLETELY REMOVED. _` IN SKIN (OML) OPEN COUNTERSINK TO Ã 0.380"_`0.390" PER BAPS 151_`029. * COUNTERSINK HOLE DIAMETER LIMITS ARE GIVEN FOR REFERENCES PURPOSES ONLY SINCE INSTALLED FASTENERS MUST MEET FLUSHNESS REQUIREMENTS OF BAERD GEN_`034 OR APPLICABLE ENGINEERING DWG. _` WET INSTALL QTY_`1 O/S HI_`LITE B0206002AG8_`( ) + NUT B0203013_`4 IN LIEU OF B/P B0206002AG6_`8 PER BAPS 151_`029 AND BAPS 157_`028 AND ALL OTHER DRAWING REQUIREMENTS. * ALTERNATE COLLAR B0206016CY8 MAY BE USED IN LIEU OF B0203013_`4. _` ENSURE A UNIFORM SEATING FOR ALL MATING SURFACES OF THE NUT/COLLAR. BOOSTING OF NEAREST FASTENERS: _` REMOVE QTY_`2 ADJACENT HI_`LITES B0206002AG6_`( ) FROM THE SAME ROW (ONE FROM ABOVE AND ONE FROM BELOW), BEING CAREFUL NOT TO DAMAGE ANY FASTENER HOLE. _` OPEN QTY_`2 HOLES TO Ã 0.2137"_`0.2167" PER BAPS 151_`029 THROUGH ALL DETAILS. _` ENSURE A MIN. EDGE DISTANCE OF 0.410" IN ALL INVOLVED PARTS. _` ON SKIN (OML), PERFORM COUNTERSINK</t>
  </si>
  <si>
    <t>*METHODS* ON ASSEMBLY BARREL PANEL LH EXIST QTY (1) ELONGATED HOLE THE PARTS ON COMMON ARE: SKIN, SIDE PANEL, AFT BARREL, LH (G05363430_`109_`01) FRAME, AFT ENG MOUNT, REAR FUSE (G05363514_`107) DOUBLER, SIDE PANEL, AFT BARREL, LH (G05363451_`105) SEE THE ATTACHMENTS FOR MORE DETAILS.</t>
  </si>
  <si>
    <t>ENGINEERING DISPOSITION: AFFECTED PARTS: PART NUMBER TITLE MATL SPEC STOCK THICK LOCAL THICK G05363514_`109 FRAME, AFT ENG MOUNT, REAR FUSE AL 7050_`T7451 BAMS516_`003 2.50" 0.110" G05363451_`105 DOUBLER, SIDE PANEL. AFT BARREL AL 2524_`T3 BAMS516_`015 0.090" 0.090" G05363430_`109 SKIN, SIDE PANEL, AFT BARREL, LH AL 2524_`T3 BAMS516_`015 0.100" 0.080" NOTES: B/P FASTENER: B0206002AG5_`(*) HI LITE + B0203013_`08 NUT DRAWING: G05363136 REV_`N / SHEET 3 / ZONE 8C. PROCEED AS FOLLOWS: OPEN DISCREPANT HOLE GOOD AND ROUND TO 0.2450" _` 0.2480" PER BAPS 151_`029. USE THE PROPER DRILL GUIDE/BUSHING TO ENSURE THE DAMAGE IS TOTALLY REMOVED. ENSURE TO OBTAIN A MINIMUM E.D OF 0.350" IN THE FRAME AND DOUBLER. RESUBMIT OTHERWISE. OPEN CSK IN THE SKIN TO SUIT FASTENER HEAD B0206002AG8_`(*) HI LITE PER BAPS 151_`029. Ã 0.380" _` 0.390". ENSURE TO MEET THE AERODYNAMIC REQUIREMENTS PER DRAWING G00606301 REV_`M. INSTALL FASTENER B0206002AG8_`(*) HI LITE + B0203013_`4 NUT PER BAPS 151_`029 IN LIEU OF B/P FASTENER. WET INSTALL FASTENER PER BAPS 157_`028. FOR BOOST: CAREFULLY REMOVE THE ADJACENT FASTENERS (QTY 2). ONE FASTENER PER SIDE COMMON TO FRAME. OPEN HOLES (QTY 2) GOOD AND ROUND TO Ã 0.2137" _` 0.2167" PER BAPS 151_`029. ENSURE TO OBTAIN A MINIMUM E.D OF 0.350" IN ALL INVOLVED PARTS. OPEN CSK TO SUIT FASTENER HEAD HST411AG6_`(*) HI LITE PER BAPS 151_`029. ENSURE TO MEET THE AERODYNAMIC REQUIREMENTS PER DRAWING G00606301 REV_`M. INSTALL FASTENER HST411AG6_`(*) HI LITE + B0203038_`3 NUT PER BAPS 151_`029. IN LIEU OF B/P FASTENER. WET INSTALL FASTENER PER BAPS 157_`028. CONTINUE AS PER DRAWING REQUIREMENTS. IDENTIFY THE REPAIRED AREA WITH NCR NUMBER PER BAPS 144_`005. LIAISON ENG. SUBSTANTIATION: REFER TO SIGN_`OFF SHEET FOR STRESS ENGINEERING APPRO</t>
  </si>
  <si>
    <t>Q321011534</t>
  </si>
  <si>
    <t>V540369</t>
  </si>
  <si>
    <t>*METHODS* FS 165 TO 200, WL 50 TO 109, L&amp;R SIDE GEOMETRIC AND DIMENSIONAL CHARACTERISTICS EVALUATED G05310750 DISCREPANT VALUE OUT OF TOLERANCE REPORTED: BLK04L BLK05L BLK02R BLK03R BLK04R BLK05R STP11R STP12R STP15R STP25R STP15L STP20L STP25L SKN01L SKN01R SKN02R SKN03 SEE ATTACHMENTS FOR REFERENCES AND DETAILS.</t>
  </si>
  <si>
    <t>ENGINEERING DISPOSITION. PROCEED AS FOLLOWS: + REPORTED CONDITION HAS BEEN NOTED AND ACCEPTABLE TO ENGINEERING AS IS. _` ENSURE TO MEET ALL OTHER DWG REQUIREMENTS. _` IDENTIFY REPORTED ASSY WITH NCR NUMBER PER BAPS 144_`005. _` CONTINUE WITH ASSY PER DWG REQUIREMENTS. ENGINEERING SUBSTANTIATION. _` FAL APPROVAL REQUIRED. _`_`_`_`_`_`_`_`_`_`_`_`_`_`_`_`_`_`_`_`_`_`_`_`_`_`_`_`_`_`_`_`_`_`_`_`_`_`_`_`_`_`_`_`_`_`_`_`_`_`_`_` LIAISON ENGINEER. ALBERTO MALDONADO. 06/30/2021.</t>
  </si>
  <si>
    <t>*METHODS* FS 165 TO 200, WL 50 TO 109, L&amp;R SIDE GEOMETRIC AND DIMENSIONAL CHARACTERISTICS EVALUATED PER DWG G05310750 REV _`AB_` (SHEET 7 AND 8) DISCREPANT VALUES OUT OF TOLERANCE REPORTED: IP08LH IP08RH NOTE: THE DOOR'S WERE POSITIONED AS PER VISUAL WORK INSTRUCTION GX76902 TO VALIDATE STEPS AND GAPS. WITHOUT ISSUES TO REPORT SEE ATTACHMENTS FOR REFERENCES AND DETAILS.</t>
  </si>
  <si>
    <t>ENGINEERING DISPOSITION. PROCEED AS FOLLOWS: + REPORTED CONDITION HAS BEEN NOTED AND ACCEPTABLE TO ENGINEERING AS IS. _` ENSURE TO MEET ALL OTHER DWG REQUIREMENTS. _` IDENTIFY REPORTED ASSY WITH NCR NUMBER PER BAPS 144_`005. _` CONTINUE WITH ASSY PER DWG REQUIREMENTS. ENGINEERING SUBSTANTIATION. _` FAL APPROVAL REQUIRED. _`_`_`_`_`_`_`_`_`_`_`_`_`_`_`_`_`_`_`_`_`_`_`_`_`_`_`_`_`_`_`_`_`_`_`_`_`_`_`_`_`_`_`_`_`_`_`_`_`_`_`_` LIAISON ENGINEER. ALBERTO MALDONADO. 07/01/2021.</t>
  </si>
  <si>
    <t>ENGINEERING DISPOSITION. _`_` CONDITION AS STATED IS NOTED AND ACCEPTABLE TO ENGINEERING AT THIS STAGE. _`_` IDENTIFY ASSY WITH NCR NUMBER PER BAPS 144_`005. ~ ACCEPTABLE TO ENGINEERING AT THIS STAGE. ~ FINAL ASSESSMENT PROVIDED BY FAL ~ SEE SIGN OFF SHEET FOR CONCURRENCE. _`_`_`_`_`_`_`_`_`_`_`_`_`_`_`_`_`_`_`_`_`_`_`_`_`_`_`_`_`_`_`_`_`_`_`_`_` _`ESAU HERNANDEZ_` 07/05/2021</t>
  </si>
  <si>
    <t>Q321011536</t>
  </si>
  <si>
    <t>G05450082-007</t>
  </si>
  <si>
    <t>PANEL ASSY, FIXED TE, PYLON</t>
  </si>
  <si>
    <t>V530919</t>
  </si>
  <si>
    <t>TO METH. LOCATION: LYLON L/H OML BETWEEN F.S. 1088 TO 1072. EXIST QTY (6) CSK DEEP ON PANEL ASSY, FIXED TE, PYLON (G05450082_`007). HOLES DIA. G&amp;R E.D. PITCH DEEP CSK 1 0.197" 0.400â 2.730â 0.007" 2 0.197â 0.400â 2.689â 0.006" 3 0.197â 0.400â 2.500â 0.007" 4 0.197â 0.400â 2.500â 0.006" 5 0.197â 0.400â 2.745â 0.006" 6 0.197â 0.400â 2.745â 0.006" B/P BOLT, REDUCED CSK HD (B0201094V3_`3) COMMON TO PART: _` DOUBLER, FIXED TE, PYLON (G05450692_`101). SEE ATTACHMENTS FOR DETAIL.</t>
  </si>
  <si>
    <t>ENGINEERING ANNOTATIONS FLUSHNESS TOLERANCE PER DWG. G00606301 REV. _`P IS +0.000"/_`0.005". FOR B/P INSTL. OF BOLTS REF. TO ENGINEERING DWG. G05450056. AFFECTED PARTS: _` G05450085_`007, PANEL ASSY FIXED TE PYLON: G05450693_`105, PANEL FIXED TE PYLON / MATL. SPEC.: TITANIUM 6AL_`4V ANL, AMS4911 / FINISH CODE T021 / THK.: 0.063". ENGINEERING DISPOSITION PROCEED AS FOLLOWS: _` QUALITY TO PERFORM DIMENSIONAL INSPECTION AND ENSURE CSK. DIAMETERS ARE OPENED TO A DIAMETER OF 0.302"_`0.307" AND HOLES ARE WITHIN Ã 0.195"_`0.201" PER BAPS 188_`001 AND DWG. G05450693_`105 SPECIFICATIONS. * RESUBMIT IF ANY DEVIATION IS FOUND. _` REPORTED QTY (6) BOLTS B0201094V3_`( ) WITH A MAX. UNDER_`FLUSH OF _`0.007" IN LIEU OF DWG. REQUIREMENT 0.000"/_`0.005" PER AERO DWG G00606301, ARE STRUCTURALLY AND FUNCTIONALLY ACCEPTABLE TO ENGINEERING. _` IDENTIFY PANEL WITH NCR NUMBER AS NCRQ321011536_`001 PER BAPS 144_`005. LIAISON SUBSTANTIATION: FUNCTIONALLY AND STRUCTURALLY ACCEPTABLE TO ENGINEERING. Â» SUBJECT TO FLIGHT SCIENCE APPROVAL. RICARDO SENOVIO BA LIAISON ENGINEERING 06/29/2021.</t>
  </si>
  <si>
    <t>Q321011537</t>
  </si>
  <si>
    <t>V252467</t>
  </si>
  <si>
    <t>METHODS* M_`BL NCR REFERENCE: Q321001354 EXISTS QTY. (1) OVER GAP BETWEEN BUSHING NAS1057T3A_`062 &amp; GUARD PIN BRACKET, FWD.(GD417_`1504_`1) SHOULD BE MAX 0.0625". ACTUAL GAP MEASURES GAP 1 _` 0.075" (FWD) ALL COMPONENT ARE INSTALLED WITH CLECO PLAYER WAS PLACE TEMPORARY SHIM DUMMY PART TAPER 0.035" FOR PART GD417_`1504_`1 GD417_`1502_`1 TAPER 0.010" TO 0.035", LENGTH IS 1.600, WIDTH IS 1.300" GD417_`1508_`1 TAPER 0.010" TO 0.035", LENGTH IS 1.800", WIDTH IS 0.500" IN 2 PLACES ACTUAL GAP WITH DUMMY SHIM IS GAP 1 _` 0.017" (FWD) GD417_`1504_`1 (QTY:1 SHIM) AS PER BAPS 164_`001 CALLS FOR 0.010" TO HALF OF NOMINAL CABLE DIA. (CABLE GC413_`0012_`23 Ã IS 1/8" OR 0.125") REFER TO NCR D119024529_`002/Q319023140 FOR SIMILAR CONDITION SEE ATTACHMENTS FOR REFERENCE</t>
  </si>
  <si>
    <t>V610610</t>
  </si>
  <si>
    <t>ENGINEERING REMARKS. _` DRAWING GD419_`1515 _`L VIEW C_`C. _` GD417_`1504_`1 ( FWD ) PIN LOCAL B/P THICKNESS IS .080"Â±.010" ( FASTENERS' PAD ) MADE FROM 7050_`T7451 1.75" S/T AL PLT PER AMS 4050. _` GD417_`1508_`1 FWD WEB LOCAL B/P THICKNESS IS .040" ( STOCK ) MADE FROM 7075_`T62 AL CLD SHT PER AMS QQ_`A_`250/13. _` GD417_`1520_`9 CHANNEL LHS LOCAL B/P THICKNESS IS .040" ( STOCK ) MADE FROM 7075_`T62 AL CLD SHT PER AMS QQ_`A_`250/13. _` GD417_`1598_`5 CHANNEL RHS LOCAL B/P THICKNESS IS .040" ( STOCK ) MADE FROM 7075_`T62 AL CLD SHT PER AMS QQ_`A_`250/13. _` B/P FASTENER MS20470AD4_`(*)A. PROCEED AS FOLLOWS. _` DISCARD DUMMY SHIMS. _` FABRICATE QTY (2) NCR SHIMS PER BAPS 188_`000 / 188_`001. Â» MAKE FROM 7075_`T6 .050" STOCK THICK AL SHT PER AMS QQ_`A_`250/12 OR AMS 4049. Â» TRIM TO SUIT THE REMOVED FWD WEB FOOT PRINT ON GD417_`1520_`9 / GD417_`1598_`5 CHANNELS. Â» ADJUST THICKNESS FROM .032" MAX TO .010" MIN TAPERED AS NECESSARY. â¢ FINAL SHIMS' THICKNESS TO ACHIEVE GAP REQUIREMENT PER BAPS 164_`001. Â» APPLY A028 TO ALL BARE MATERIAL PER BAERD GEN_`004. Â» IDENTIFY SHIMS PER BAPS 144_`005 ( INK MARK ). â¢ NCRQ321011537_`001_`01 ( GD417_`1520_`9 LHS ). â¢ NCRQ321011537_`001_`03 ( GD417_`1598_`5 RHS ). Â» PERMISSIBLE TO USE DUMMY SHIMS IF THE REQUIREMENTS ABOVE ARE SATISFIED. _` LOCATE THE NCR SHIMS AT THEIR RESPECTIVE LOCATION AND SECURE THEM IN PLACE. _` CAREFULLY TRANSFER THE EXISTING HOLES FROM MATING COMPONENTS TO NCR SHIMS AND OPEN TO Ã .143" _` .148" GOOD AND ROUND PER BAPS 188_`001. Â» ENSURE A .250" MIN. ED ON THE NCR SHIMS. _` TEMPORARILY SECURE FWD WEB WITH THE NCR SHIMS TO THE STRUCTURE AND ENSURE CLEARANCE AS PER GD419_`1515 _`L INSTALLATION DRAWING &amp; BAPS 164_`001 REQUIREMENTS. _` PRIOR FINAL INSTALLATION APPLY FAY SURFACE SEALANT AT BOTH SIDES OF THE NCR SHIMS PER BAPS 1</t>
  </si>
  <si>
    <t>Q321011538</t>
  </si>
  <si>
    <t>V325066</t>
  </si>
  <si>
    <t>METHODS* M_`BL NCR REFERENCE: Q321001354 EXISTS QTY (1) OVER GAP BETWEEN BUSHING NAS1057T3A_`062 &amp; GUARD PIN BRACKET, FWD.(GD417_`1504_`1) SHOULD BE MAX 0.0625". ACTUAL GAP MEASURES GAP 1 _` 0.095" (FWD) ALL COMPONENT ARE INSTALLED WITH CLECO PLAYER WAS PLACE TEMPORARY SHIM DUMMY PART TAPER 0.035" FOR PART GD417_`1502_`1 AND TAPER 0.030" FOR PART GD417_`1508_`1 IN ORDER TO ACHIEVE THE GAP REQUIRED GD417_`1502_`1 TAPER 0.010" TO 0.035", LENGTH IS 1.600, WIDTH IS 1.300" GD417_`1508_`1 TAPER 0.010" TO 0.035", LENGTH IS 1.800", WIDTH IS 0.500" IN 2 PLACES ACTUAL GAP WITH DUMMY SHIM IS GAP 1 _` 0.035" (FWD) GD417_`1504_`1 (QTY:1 SHIM) AS PER BAPS 164_`001 CALLS FOR 0.010" TO HALF OF NOMINAL CABLE DIA. (CABLE GC413_`0012_`23 Ã IS 1/8" OR 0.125") REFER TO NCR D119024529_`002/Q319023140 FOR SIMILAR CONDITION SEE ATTACHMENTS FOR REFERENCE</t>
  </si>
  <si>
    <t>V611178</t>
  </si>
  <si>
    <t>ENGINEERING REMARKS. _` DRAWING GD419_`1515 _`L VIEW C_`C. _` GD417_`1504_`1 ( FWD ) PIN LOCAL B/P THICKNESS IS .080"Â±.010" ( FASTENERS' PAD ) MADE FROM 7050_`T7451 1.75" S/T AL PLT PER AMS 4050. _` GD417_`1508_`1 FWD WEB LOCAL B/P THICKNESS IS .040" ( STOCK ) MADE FROM 7075_`T62 AL CLD SHT PER AMS QQ_`A_`250/13. _` GD417_`1520_`9 CHANNEL LHS LOCAL B/P THICKNESS IS .040" ( STOCK ) MADE FROM 7075_`T62 AL CLD SHT PER AMS QQ_`A_`250/13. _` GD417_`1598_`5 CHANNEL RHS LOCAL B/P THICKNESS IS .040" ( STOCK ) MADE FROM 7075_`T62 AL CLD SHT PER AMS QQ_`A_`250/13. _` B/P FASTENER MS20470AD4_`(*)A. PROCEED AS FOLLOWS. _` DISCARD DUMMY SHIMS. _` FABRICATE QTY (2) NCR SHIMS PER BAPS 188_`000 / 188_`001. Â» MAKE FROM 7075_`T6 .050" STOCK THICK AL SHT PER AMS QQ_`A_`250/12 OR AMS 4049. Â» TRIM TO SUIT THE REMOVED FWD WEB FOOT PRINT ON GD417_`1520_`9 / GD417_`1598_`5 CHANNELS. Â» ADJUST THICKNESS FROM .032" MAX TO .010" MIN TAPERED AS NECESSARY. â¢ FINAL SHIMS' THICKNESS TO ACHIEVE GAP REQUIREMENT PER BAPS 164_`001. Â» APPLY A028 TO ALL BARE MATERIAL PER BAERD GEN_`004. Â» IDENTIFY SHIMS PER BAPS 144_`005 ( INK MARK ). â¢ NCRQ321011538_`001_`01 ( GD417_`1520_`9 LHS ). â¢ NCRQ321011538_`001_`03 ( GD417_`1598_`5 RHS ). Â» PERMISSIBLE TO USE DUMMY SHIMS IF THE REQUIREMENTS ABOVE ARE SATISFIED. _` LOCATE THE NCR SHIMS AT THEIR RESPECTIVE LOCATION AND SECURE THEM IN PLACE. _` CAREFULLY TRANSFER THE EXISTING HOLES FROM MATING COMPONENTS TO NCR SHIMS AND OPEN TO Ã .143" _` .148" GOOD AND ROUND PER BAPS 188_`001. Â» ENSURE A .250" MIN. ED ON THE NCR SHIMS. _` TEMPORARILY SECURE FWD WEB WITH THE NCR SHIMS TO THE STRUCTURE AND ENSURE CLEARANCE AS PER GD419_`1515 _`L INSTALLATION DRAWING &amp; BAPS 164_`001 REQUIREMENTS. _` PRIOR FINAL INSTALLATION APPLY FAY SURFACE SEALANT AT BOTH SIDES OF THE NCR SHIMS PER BAPS 1</t>
  </si>
  <si>
    <t>Q321011539</t>
  </si>
  <si>
    <t>ENGINEERING DISPOSITION. &gt; REFER TO NIEO G05360001_`N011 FOR B/P TOLERANCES. PROCEED AS FOLLOWS: _` FOR ALL STRINGERS OUT OF NIEO TOLERANCES: _` RELEASE AFFECTED STRINGERS BY REMOVING QTY_`5 FASTENERS FROM ASSEMBLY FWD TO AFT ALONG OF AFFECTED STRINGERS. _` ENSURE NO DAMAGE EXIST ON HOLES AFTER FASTENER REMOVAL. _` FIND B/P STRINGER POSITION AND SECURE IT ON PLACE. _` WITH A FORCE GAUGE AID, REPORT LOAD REQUIRED TO MET TOLERANCE OF +/_` 0.050" ACCORDING TO NIEO G05360001_`N011. _` RECORD FORCE REQUIRED TO BRING BACK STRINGERS TO B/P TOLERANCES. _` MANDATORY TO ADD PICTURES SHOWING FORCE GAUGE MEASUREMENTS. _` Q.C TO INSPECT REWORKED STRINGER AND PROVED THE FOLLOWING INFORMATION: _` FINAL CONDITION BETWEEN HOLES OF DISCREPANT STRINGERS AND ASSEMBLY, Q.C. TO PROVIDE: _` DIAMETER TO CLEAN FOR EACH HOLE (X.XXX" USE 3 DIGITS). _` EDGE DISTANCE FOR ALL INVOLVED DETAILS. _` PITCH FOR ALL AFFECTED HOLES. _` ALL FINDINGS _` CLEAR PICTURES. _` TEMPORARY DISPOSITION. _`_`_`_`_`_`_`_`_`_`_`_`_`_`_`_`_`_`_`_`_`_`_`_`_`_`_`_`_`_`_`_`_`_`_`_`_`_`_`_`_`_`_`_`_`_`_`_`_`_` JAIME OTERO. LIAISON ENGINEER BAM. 06/29/2021.</t>
  </si>
  <si>
    <t>V607888</t>
  </si>
  <si>
    <t>Q321011540</t>
  </si>
  <si>
    <t>AS4134T201216</t>
  </si>
  <si>
    <t>TEE, FLARELESS, BKHD ON RUN, RDCR</t>
  </si>
  <si>
    <t>V554304</t>
  </si>
  <si>
    <t>LOGISTIC* QTY (4) DAMAGES WERE FOUND ON THREADS TEE. D1 0.030" WIDE 0.060" LENGHT 0.003" DEPTH D2 0.070" LENGHT 0.020" WIDE 0.002" DEPTH D3 0.040" LENGHT 0.001" DEPTH D4 0.020" WIDE 0.050" LENGHT 0.002" DEPTH SEE ATTACHMENTS FOR DETAILS NOTE: PICTURES DETAILS WITH MAGNIFYING GLASS 10X</t>
  </si>
  <si>
    <t>ENGINEERING DISPOSITION: _` PROCEED AS FOLLOWS: _` ACTUAL CONDITION IS NOTED NOT ACCEPTABLE TO ENGINEERING. _` DISCARD AFFECTED TE, FLARELESS, BKHD AS4134T201216. _` LIAISON SUBSTANTIATION: PART IS NOT FEASIBLE TO REPAIR. _`_`_`_`_`_`_`_`_`_`_`_`_`_`_`_`_`_`_`_`_`_`_`_`_`_`_`_`_`_`_`_`_`_`_`_`_`_`_`_`_`_`_`_`_`_`_`_` JAIME OTERO. LIAISON ENGINEER BAM. 06/29/2021.</t>
  </si>
  <si>
    <t>Q321011541</t>
  </si>
  <si>
    <t>G05379408-001</t>
  </si>
  <si>
    <t>V485270</t>
  </si>
  <si>
    <t>PRODUCTION* DURING WHITE GLOVE INSPECTION, IT WERE FOUND QTY_`3 DAMAGED BRACKETS, THEY ARE NOT FACIABLE TO USE OR REPAIR ARE OBVIOUS SCRAP. P/N DESCRIPTION QTY G02196105_`101 SHIELD, BADPS _`1 G05379408_`001 BRACKET ASSY, HARNESS SUPPORT _`1 G05379204_`003 BRACKET ASSY, HARNESS SUPPORT _`1 SEE ATTACH FOR DETAIL</t>
  </si>
  <si>
    <t>PART NOT FEASIBLE TO USE OR REPAIR DISCARD AND MUTILATE AFFECTED NEXT PARTS AS PER QAPI 3.8.8.2.6.4 REQUIRMENTS G02196105_`101 SHIELD, BADPS _`1 G05379408_`001 BRACKET ASSY, HARNESS SUPPORT _`1 G05379204_`003 BRACKET ASSY, HARNESS SUPPORT _`1 REQUEST NEW ONES TO RECOVERY THE PART SCRAP INSTALL A NEW PARTS AS PER DWG REQUIRMENTS</t>
  </si>
  <si>
    <t>V607659</t>
  </si>
  <si>
    <t>Q321011542</t>
  </si>
  <si>
    <t>V345813</t>
  </si>
  <si>
    <t>SUPPLIER* DESCRIPTION: DUE LACK OF UNIFORMITY (STRAIGHTNESS) IN GD421_`7837_`38_`01 PANEL ASSY, ACCESS (RH), GAP FROM .030" TO .068" THE PANEL ASSY, ACCESS RH (GD421_`7837_`38_`01) PRESENT QTY 1 FOULING WITH LOWER FORWARD PANEL R/H AUX FUEL T (GD421_`7870_`60/01) UBICATION: STA 868.850 FUS/ BL 0.000 LENGTH (FOULING): 3.200â PANEL R/H AUX FUEL T (GD421_`7870_`60/01): QTY HOLES INVOLVED: 4 ACTUAL DIAMETER HOLES: 0.160â ED: 0.350â PITCH: 0.840â FASTENER TO INSTALL: MS90354U0502W PANEL ASSY, ACCESS RH (GD421_`7837_`38_`01): PIECE WITH HOLES NOT OPEN YET ED S/BE: 0.350â DIAMETER S/BE 0.201â FASTENER TO INSTALL: NAS57903A4 PART IN COMMON WITH BOTH PIECES: GD421_`7828_`11 ANGLE ED: 0.350â SEE ATTACHMENTS</t>
  </si>
  <si>
    <t>DISPOSITION: _`TRIM OUT/ MACHINE DOWN .020" MATERIAL FROM GD421_`7870_`60 PANEL AND GD421_`7837_`38 PANEL TO ACHIEVE A .040" MIN. CLEARANCE. Â» ENSURE A 63RA SURFACE ROUGHNESS OR BETTER FOR ALUMINUM SHEETS. Â» SAND_`OFF ANY FIBERGLASS LEFT_`OVER. _`MANUAL SOLVENT CLEAN TRIMMED EDGES PER BAPS 180_`009 AND WIPE DRY WITH A CLEAN, LINT_`FREE CLOTH. _` VACUUM ANY RESIDUE FROM REPAIR EDGES. _` QC MANDATORY INSPECTION USING A 10X MAGNIFYING GLASS AND A GOOD LIGHT SOURCE TO ENSURE NO SUPERFICIAL DEFECTS ARE PRESENT ON TRIMMED EDGES. _`SEAL EXPOSED FIBERGLASS FIBERS PER BAPS 260_`001 USING EPOCAST 50_`A1/9816. _`APPLY A045 FINISH TO ALUMINUM BARE MATERIAL ONLY. DO NOT CONTAMINATE FIBERGLASS WITH ALODINE. _`APPLY 2 COATS OF FUEL TANK COATING BAMS 565_`010 PER BAPS 157_`026. _`ENSURE MIN 2XD EDGE DISTANCE AT ALL FASTENERS. _`ENSURE ALL REMAINING DRAWING REQUIREMENTS MET. CLOSE NCR. SUBSTANTIATION: REWORK TO RESTORE FIT, FORM AND FUNCTION. EDGE DISTANCE &gt;2XD RICARDO DELPINO LIAISON ENGINEER 06/30/2021</t>
  </si>
  <si>
    <t>V612871</t>
  </si>
  <si>
    <t>GD421-7837-37-01</t>
  </si>
  <si>
    <t>PANEL ASSY, ACCESS (LH)</t>
  </si>
  <si>
    <t>SUPPLIER* DESCRIPTION: DUE LACK OF UNIFORMITY (STRAIGHTNESS) IN GD421_`7837_`37_`01 PANEL ASSY, ACCESS (LH), GAP FROM .020" TO .045" THE PANEL ASSY, ACCESS LH (GD421_`7837_`37_`01) PRESENT QTY 1 FOULING WITH LOWER FORWARD PANEL L/H AUX FUEL T (GD421_`7870_`59/01) UBICATION: STA 868.850 FUS/ BL 0.000 LENGTH (FOULING): 2.000â PANEL L/H AUX FUEL T (GD421_`7870_`59/01) : QTY HOLES INVOLVED: 3 ACTUAL DIAMETER HOLES: 0.160â ED: 0.350â PITCH: 0.840â FASTENER TO INSTALL: MS90354U0502W PANEL ASSY, ACCESS LH (GD421_`7837_`37_`01): PIECE WITH HOLES NOT OPEN YET ED S/BE: 0.350â DIAMETER S/BE 0.201â FASTENER TO INSTALL: NAS57903A4 PART IN COMMON WITH BOTH PIECES: GD421_`7828_`11 ANGLE ED: 0.350â SEE ATTACHMENTS</t>
  </si>
  <si>
    <t>DISPOSITION: _`TRIM OUT/ MACHINE DOWN .020" MATERIAL FROM GD421_`7870_`59 PANEL AND GD421_`7837_`37 PANEL TO ACHIEVE A .040" MIN. CLEARANCE. Â» ENSURE A 63RA SURFACE ROUGHNESS OR BETTER FOR ALUMINUM SHEETS. Â» SAND_`OFF ANY FIBERGLASS LEFT_`OVER. _`MANUAL SOLVENT CLEAN TRIMMED EDGES PER BAPS 180_`009 AND WIPE DRY WITH A CLEAN, LINT_`FREE CLOTH. _` VACUUM ANY RESIDUE FROM REPAIR EDGES. _` QC MANDATORY INSPECTION USING A 10X MAGNIFYING GLASS AND A GOOD LIGHT SOURCE TO ENSURE NO SUPERFICIAL DEFECTS ARE PRESENT ON TRIMMED EDGES. _`SEAL EXPOSED FIBERGLASS FIBERS PER BAPS 260_`001 USING EPOCAST 50_`A1/9816. _`APPLY A045 FINISH TO ALUMINUM BARE MATERIAL ONLY. DO NOT CONTAMINATE FIBERGLASS WITH ALODINE. _`APPLY 2 COATS OF FUEL TANK COATING BAMS 565_`010 PER BAPS 157_`026. _`ENSURE MIN 2XD EDGE DISTANCE AT ALL FASTENERS. _`ENSURE ALL REMAINING DRAWING REQUIREMENTS MET. CLOSE NCR. SUBSTANTIATION: REWORK TO RESTORE FIT, FORM AND FUNCTION. RICARDO DELPINO LIAISON ENGINEER 06/30/2021</t>
  </si>
  <si>
    <t>V612906</t>
  </si>
  <si>
    <t>Q321011544</t>
  </si>
  <si>
    <t>G03492510-001</t>
  </si>
  <si>
    <t>CAMERA INSTAL. SIDE, VSTAB</t>
  </si>
  <si>
    <t>G03100011-001</t>
  </si>
  <si>
    <t>CAMERA, VSTAB, LH</t>
  </si>
  <si>
    <t>V374855</t>
  </si>
  <si>
    <t>LOGISTIC* _`THIS NCR Q321011544 SUPERSEDE THE NCR Q321009290 THAT WAS CLOSED BY ERROR. _`THIS NCR Q321011544 IS CREATED ONLY TO FOLLOW POINT # 7 OF PROVISION 2.1 OF NCR Q321009290 _`PLEASE SEE NCR Q321009290 FOR MORE INFORMATION _` B/P FASTENER NAS7603A6 INSTALLED PER DRAWING REQUIREMENTS DOES NOT MEET FLUSHNESS REQUIREMENTS, FLUSHNESS TOLERANCES TOLERANCES S/B +0.000"/_`0.005" PER DRAWING G00606301 REV. _`M ACTUAL CONDITION IS AS FOLLOWS: _`FASTENER #1 + 0.002" _`FASTENER #2 + 0.002" _`FASTENER #3 + 0.002" _`FASTENER #4 + 0.006" B/P NAS7603A6 SEE ATTACHMENT FOR MORE DETAILS</t>
  </si>
  <si>
    <t>ENGINEERING DISPOSITION. NOTES: P/N. DESCRIPTION. G05530480_`117. SKIN, VSTAB. G03100011_`001. CAMERA, VSTAB, LH. &gt; REFER TO DRAWING G03492510 REV. _`D, SHEET #1, ZONE 5B, SECTION C_`C FOR FASTENER INSTALLATION. _` B/P FASTENER NAS7603A6. PROCEED AS FOLLOWS: **1.0 _` CAMERA INSTALLATION ** 2.1 _` Q.C. ENSURE REMAINING ROUNDED INDICATION REPORTED ON RESUBMIT # 1.8 ON NCR Q321009290_`001 IS A DIAMETER UP TO MAX. 0.020". 2.2 _` Q.C. ENSURE LOCAL CONTOUR DEVIATION ON SKIN IS MAX. RATE OF CHANGE OF 0.007" AS REPORTED ON RESUBMIT OF 2.0 OF NCR Q321009290_`001. 1.4 _` FOR CAMERA G03100011_`001 INSTALLED WITH QTY_`4 BOLTS NAS7603A6 OUT OF FLUSHNESS TOLERANCES WITH MAX. DEVIATION OF +0.006" IN LIEU OF +0.000" / _`0.005" HAS BEEN NOTED AND ACCEPTABLE FOR ENGINEERING SUBJECT TO FLIGHT SCIENCES APPROVAL. _` ENSURE INSTALLATION WERE MADE PER WET INSTALLATION PER BAPS 157_`028 AND TORQUING WERE MADE TO 20_`25 IN_`LBS AND WAITING 15 MINUTES RE_`TORQUING TO 20_`25 IN_`LBS WAS PERFORMED. 1.5_` ENSURE TO MEET ALL OTHER DRAWING REQUIREMENTS. **2.0 _` REPAIR MADE ON SKIN, VSTAB AND FINAL RESULTS** 2.1 _` ENSURE ALL OTHER REQUIREMENTS DESCRIBED ON DISPOSITION 2.1 OF NCR Q321009290_`001 ARE MEET. 2.4 _` ENSURE TO MEET ALL OTHER DRAWING REQUIREMENTS THEN CONTINUE ASSEMBLY PER DRAWING SPECIFICATION. SUBSTANTIATION: _` REFER TO SIGN OFF FOR FLIGHT SCIENCES APPROVAL FOR FLUSHNESS DEVIATION ON FASTENER AT CAMERA. _` REFER TO NCR Q321009290 FOR M&amp;P APPROVAL AT REMAINING ROUNDED INDICATION, REF BAPS 176_`002 SECTION 9.13 TABLE 6. _` REFER TO NCR Q321009290 FOR FLIGHT SCIENCE APPROVAL FOR LOCAL CONTOUR DEVIATION. LIAISON ENGINEERING. JONATHAN BUENROSTRO. 07/05/2021.</t>
  </si>
  <si>
    <t>Q321011546</t>
  </si>
  <si>
    <t>V345852</t>
  </si>
  <si>
    <t>METHODS* REFER NCR Q321009611, Q321010466 STGR #0/ FS 877/FS884/FS893 DESCRIPTION: FOR THE PURPOSE OF AVOID QTY 2 FOULING, PRODUCTION TRIMED WEB GD421_`7801_`9 IN FS 877 (0.209â OF MATERIAL TRIMMED), AND FS 884. (0.200â OF MATERIAL TRIMMED). AFTER TRIM DOWN WAS DETECTED QTY 9 HOLES (INK MARK) WITH LOW E.D. DAMAGED PART(S): GD421_`7801_`9 WEB UPPER SUPPORT JOINT PARTS NOT AFFECTED: GD234_`1021_`9_`01 STRINGER #0 GD421_`7857_`5 ANGLE, AUX FUEL TANK GD421_`7802_`3 STIFFENER,AUX FUEL TANK GD421_`7803_`7 STIFFENER, UPPER AFT, R/F ADDITIONAL INFO: THE WEB GD421_`7801_`9 CAN NOT PULL AND FIT, DUE TO PILOT HOLE FOR PARTS LOCATION. UNKNOWN ROOT CAUSE, OPEN INVESTIGATION SEE ATTACHMENTS</t>
  </si>
  <si>
    <t>V611530</t>
  </si>
  <si>
    <t>ENGINEERING REMARKS. _` DRAWING GD429_`7900 _`N SHT 3 SECT C_`C. _` GD421_`7801_`9 WEB LOCAL B/P THICKNESS IS .040" ( STOCK ) MADE FROM 7075_`T6 AL CLD SHT PER AMS QQ_`A_`250/13. _` GD234_`1021_`9 STR LOCAL B/P THICKNESS IS .063"Â±.006" MADE FROM 7075_`T6511 AL EXT PER AMS QQ_`A_`200/11. _` GD421_`7857_`5 ANGLE LOCAL B/P THICKNESS IS .063" ( STOCK ) MADE FROM 7075_`T62 AL CLD SHT PER AMS QQ_`A_`250/13. _` GD421_`7802_`3 STIFFENER LOCAL B/P THICKNESS IS .063" ( STOCK ) MADE FROM 7075_`T62 AL CLD SHT PER AMS QQ_`A_`250/13. _` GD421_`7803_`7 STIFFENER LOCAL B/P THICKNESS IS .063" ( STOCK ) MADE FROM 7075_`T62 AL CLD SHT PER AMS QQ_`A_`250/13. _` GD421_`7883_`3 ANGLE LOCAL B/P THICKNESS IS .063" ( STOCK ) MADE FROM 7075_`T62 AL CLD SHT PER AMS QQ_`A_`250/13. PROCEED AS FOLLOWS. _` TRIM GD421_`7801_`9 AFFECTED WEB AS SHOWN ON DISPOSITION ATTACHMENT 001. Â» BAPS 188_`001 / 188_`000 STD PRACTICES APPLY. Â» DO NOT TO OVERHEAT THE MATERIAL WHILE GRINDING. Â» MAINTAIN 2D MIN ED FOR FASTENERS ADJACENT TO TRIM LINE. Â» CORNER RADII .250 ( TYP ). Â» BREAK ALL SHARP EDGES AND DE_`BURR. Â» SURFACE ROUGHNESS 63RA OR FINER. Â» APPLY A032 FINISH TO BARE MATERIAL PER BAERD GEN_`004. ***THESE FASTENERS' POSITIONS ARE TO BE BRIDGED VIA NCR SHIMS AND DOUBLERS. _` FABRICATE QTY (3) NCR DOUBLERS TO BRIDGE GD421_`7857_`5 ( FS893 &amp; FS877 ) ANGLES AND GD421_`7802_`7 ( FS884 ) STIFFENER, TO NCR SHIMS AS SHOWN ON DISPOSITION ATTACHMENT 002. Â» BAPS 188_`000 STD PRACTICES APPLY. Â» MAKE FROM 7075_`T6 AL SHT .063" S/T PER AMS 4049. Â» MAINTAIN 2D MIN ED FOR FASTENERS. Â» CORNER RADII .250 ( TYP ) AND TO MATCH B/P CONTOUR ( 3 PLACES ). Â» BREAK ALL SHARP EDGES AND DE_`BURR. Â» SURFACE ROUGHNESS 63RA OR FINER. Â» FINISH A032 PER BAERD GEN_`004. â¢ WHITE # 17875 PER FED STD_`595. Â» IDENTIFY PER BAPS 144_`005 ( INK MARK ) AS:</t>
  </si>
  <si>
    <t>Q321011549</t>
  </si>
  <si>
    <t>AGX023</t>
  </si>
  <si>
    <t>GC417-0143-2</t>
  </si>
  <si>
    <t>FITTING ASSY, OUTBD, SELF ALIGN BEARING</t>
  </si>
  <si>
    <t>SUPPLY* THERE ARE QTY (2) FITTING ASSY, OUTBD, SELF ALIGN BEARING (GC417_`0143_`2) MISIDENTIFIED IS: GC417_`0143_`2 SB: GC417_`0142_`1 SEE ATTACHMENTS FOR DETAILS.</t>
  </si>
  <si>
    <t>DISPOSITION: SOLVENT CLEAN AND REMOVE TAG PER BAPS 180_`009. IDENTIFY PER DRAWING REQUIREMENTS. ENSURE ALL DRAWING REQUIREMENTS MET. CLOSE NCR. SUBSTANTIATION: REWORK TO DRAWING REQUIREMENTS. RICARDO DELPINO LIAISON ENGINEER 06/30/2021</t>
  </si>
  <si>
    <t>V613804</t>
  </si>
  <si>
    <t>Q321011551</t>
  </si>
  <si>
    <t>AGX818AA</t>
  </si>
  <si>
    <t>G05364595-103-01</t>
  </si>
  <si>
    <t>TEE, LOWER, AFT CENTER</t>
  </si>
  <si>
    <t>V557920</t>
  </si>
  <si>
    <t>B0619442* QTY(3) SNAP TOOL MARKS WERE FOUND ON G05364595_`103_`01 TEE, LOWER, AFT CENTER DETAIL AS FOLLOWS: FOR TOOL MARK 1 _` DEPTH: 0.003" _` LENGTH: 0.220" _` AT 0.100" FROM ADJACENT HOLE EDGE FOR TOOL MARK 2 _` DEPTH: 0.002" _` LENGTH: 0.200" _` AT 0.095" FROM ADJACENT HOLE EDGE FOR TOOL MARK 3 _` DEPTH: 0.003" _` LENGTH: 0.230" _` AT 0.120" FROM ADJACENT HOLE EDGE _` AT 0.040" FROM PART RADIUS ADJACENT FASTENER TO BE FURTHER INSTALLED AT EVERY LOCATION IS MS20470E5 REFER TO ATTACHMENTS FOR PRECISE LOCATION AND PICTURES</t>
  </si>
  <si>
    <t>ENGINEERING DISPOSITION PROCEED AS FOLLOWS: 1. APPLY FINISH CODE X075 TO ALL REPAIRED AREAS. 2. ENSURE ALL OTHER DRAWING REQUIREMENTS ARE MET. 3. CONTINUE WITH THE INSTALLATION PROCESS AS PER DRAWING REQUIREMENTS. LIAISON ENG. SUBSTANTIATION: REMAINING THICKNESS IS WITHIN DRAWING TOLERANCES. MRB LIAISON ENGINEER. GABRIEL GARCIA. 07/08/2021.</t>
  </si>
  <si>
    <t>Q321011552</t>
  </si>
  <si>
    <t>PANEL ASSY, SHEAR, FLOOR (</t>
  </si>
  <si>
    <t>V484115</t>
  </si>
  <si>
    <t>B0709934* AT LOCATION FS833 BTW WL 71.10 AND RBL35.00 IN PANEL ASSY, SHEAR, FLOOR (G05364116_`003_`02) THERE ARE QTY _`3_` IMPACT DAMAGES. SEE ATTACHMENT FOR DETAILS AND MEASUREMENTS.</t>
  </si>
  <si>
    <t>ENGINEERING ANNOTATIONS AFFECTED PART(S): _` G05364116_`003, PANEL ASSY SHEAR FLOOR / MATL. &amp; SPEC.: AL ALLOY 7075_`T76, AMS4048 /FINISH CODE A023 / THK.: 0.080" TOL.: +/_`0.0025". ENGINEERING DISPOSITION PROCEED AS FOLLOWS: _` MASK THE AREA AROUND EACH DAMAGE TO LIMIT/MINIMIZE THE EXTENT OF THE REPAIR AREA. _` BLEND THE DAMAGES USING #120 AND #240 GRIT ALUMINUM OXIDE PAPER UNTIL THE DAMAGES HAVE BEEN BLENDED OUT TO A SMOOTH AND CONTINUOUS TRANSITION. _` USE A MINIMUM 20:1 BLEND RATIO. _` ENSURE TO OBTAIN 63RA SURFACE FINISH OR BETTER. _` DO NOT DEEPEN BLEND. _` CLEAN REPAIRED AREAS PER BAPS 180_`009. _` PERFORM A EDDY CURRENT INSPECTION PER BAPS 176_`019 OR OPTIONALLY FLUORESCENT PENETRANT INSPECT PER BAPS 176_`002 TO ENSURE REPAIRED AREAS ARE CRACK FREE. _` MEASURE THE REMAINING THICKNESS OF THE PART PER NDE UT_`51 AT THE REPAIRED AREAS TO ENSURE THE THICKNESS IS STILL WITHIN DWG. TOLERANCES, OTHERWISE RESUBMIT NCR. _` TOUCH_`UP REPAIRED AREAS WITH FINISH CODE X071 PER BAERD GEN_`004. _` QUALITY TO ENSURE THAT THE ASSEMBLY IN THE LOCALITY OF THE REPAIRS MEETS ALL OTHER DWG. REQUIREMENTS AND SPECIFICATIONS. LIAISON SUBSTANTIATION: FUNCTIONALLY AND STRUCTURALLY ACCEPTABLE TO ENGINEERING. _` THICKNESS AFTER REPAIR IS EXPECTED TO BE WITHIN DWG. TOLERANCES. RICARDO SENOVIO BA LIAISON ENGINEERING 06/30/2021.</t>
  </si>
  <si>
    <t>V610888</t>
  </si>
  <si>
    <t>Q321011553</t>
  </si>
  <si>
    <t>AGX023AA</t>
  </si>
  <si>
    <t>GC213-7201-9-02</t>
  </si>
  <si>
    <t>FRAME, BULKHEAD, (FS 251.25)</t>
  </si>
  <si>
    <t>V524479</t>
  </si>
  <si>
    <t>591943* DESCRIPTION THERE IS (QTY. 1) SPOT DRILL ADAJCENT TO A HOLE SPOT S1 DAMAGED PARTS GC213_`7201_`9_`02 FRAME, BULKHEAD, (FS 251.25) ADJACENT HOLE JOINT PARTS GC213_`7201_`9_`02 FRAME, BULKHEAD &amp; B0204037AL_`20W STANDOFF SEE ATTACHMENT TO DETAIL</t>
  </si>
  <si>
    <t>FRAME GC213_`7201_`9 THK IS 0.190"Â±0.010" AL ALLOY 7475_`T7351 PLATE BAMS 516_`003 PCCN 2 ENGINEERING DISPOSITION. PROCEED AS FOLLOWS TO REPAIR. _` MASK SURROUNDING AREA TO LIMIT THE EXTEND OF THE REPAIR. _` MANUALLY BLEND THE DAMAGE USING A BLEND RATIO OF 20:1 _` ENSURE TO NO DAMAGE THE HOLE _` USE #400 AND #600 GRIT ALUMINUM OXIDE PAPER TO OBTAIN A SMOOTH TRANSITION. _` DO NOT DEEPEN BEYOND THE DAMAGE. _` ENSURE A SURFACE ROUGHNESS OF 63 RA OR BETTER. _` PERFORM FPI OR EDDY CURRENT OVER THE REPAIRED SURFACE PER BAPS 176_`002/176_`019 &gt; ENSURE NO POSITIVE INDICATION IS FOUND, OTHERWISE RESUBMIT. _` PERFORM AN ULTRASONIC THICKNESS SCREENING OVER THE REPAIRED ZONE PER NDE UT_`51 &gt; ENSURE THK IS BETWEEN DWG TOLERANCES MENTIONED ABOVE. _` RESTORE SHOT PEEN PER BAPS 185_`002 ( REFER TO NOTE 6 DWG GC213_`7201_`C ) _` FINISH REPAIRED AREA. &gt; APPLY CODE A028 PER BAERD GEN_`004. _` CONTINUE WITH ASSY PROCESS PER ENGINEERING DWG REQUIREMENTS. ~ REMAIN THK IS BETWEEN DWG TOLERANCES. ~ PART INTEGRITY VERIFIED BY NDT INSPECTION. _`_`_`_`_`_`_`_`_`_`_`_`_`_`_`_`_`_`_`_`_`_`_`_`_`_`_`_`_`_`_`_`_`_`_`_` _`ESAU HERNANDEZ_` 07/01/2021</t>
  </si>
  <si>
    <t>V618891</t>
  </si>
  <si>
    <t>Q321011556</t>
  </si>
  <si>
    <t>20-62980</t>
  </si>
  <si>
    <t>V611536</t>
  </si>
  <si>
    <t>CELL ASSY, FLEXIBLE, AFT TANK (G05369663_`003) QTY (1) IS: QTY (1) VELCRO PAD PARTIALLY UNBONDED S/B: TOTALLY BONDED SURFACES SEE ATTACHMENTS FOR DETAILS.</t>
  </si>
  <si>
    <t>ENGINEERING DISPOSITION PROCEED AS FOLLOWS: 1. GENTLY ABRADE THE DIS_`BONDED SURFACES WITH SCOTCH BRITE. _` DO NOT DAMAGE THE FUEL CELL RUBBER. 2. CLEAN USING A CLEAN LINT FREE CLOTH DAMPENED WITH MEK, MPK OR ACETONE TO REMOVE RESIDUE. 3. APPLY TWO UNIFORM COATS OF 82C32 TO EACH SURFACE. _` DRY 30 MINUTES BETWEEN COATS. 4. ALLOW SECOND COAT TO DRY TO TACK. 5. CLAMP TO ENSURE CONTACT AND AIR CURE PER AP_`472 R04, SECTION 3.1.12. _` ALLOW THE REPAIR TO AIR CURE FOR A MINIMUM OF 6 HOURS AT A MINIMUM TEMPERATURE OF 70 DEGREES. _` ENSURE FULL CURE IS ACHIEVED BEFORE MANIPULATION AND INSTALLATION. 6. CONTINUE WITH THE INSTALLATION PROCESS. LIAISON ENG. SUBSTANTIATION: REFER TO ATTACHMENT FOR SUPPLIER APPROVAL. MRB LIAISON ENGINEER. GABRIEL GARCIA. 06/30/2021.</t>
  </si>
  <si>
    <t>Q321011557</t>
  </si>
  <si>
    <t>AGS861</t>
  </si>
  <si>
    <t>AGS861AA</t>
  </si>
  <si>
    <t>U900936</t>
  </si>
  <si>
    <t>SUPPLIER EXTERNAL* SLAT ASSY, NO.4 (RH) GM128_`1014_`24 SKIN, OUTER GM124_`1801_`10. LOCATION: SPART DATUM BTW RIB 1 TO 16 R/H AT SLAT ASSY, NO.4 (RH) (GM128_`1014_`24) IN SKIN, OUTER (GM124_`1801_`10) WAS PERFORMED REMAINING THICKNESS AS PER UT_`51. AFTER TEST WE FOUND QTY (16) POINTS OUT OF TOLERANCE. THKS 0.100" +/_` 0.0035" AS PER ANSI H35.2 RIB #1 MIN. THKS 0.096" RIB #2 MIN. THKS 0.096" RIB #3 MIN. THKS 0.095" RIB #4 MIN. THKS 0.095" RIB #5 MIN. THKS 0.096" RIB #6 MIN. THKS 0.096" RIB #7 MIN. THKS 0.096" RIB #8 MIN. THKS 0.095" RIB #9 MIN. THKS 0.095" RIB #10 MIN. THKS 0.095" RIB #11 MIN. THKS 0.096" RIB #12 MIN. THKS 0.096" RIB #13 MIN. THKS 0.095" RIB #14 MIN. THKS 0.095" RIB #15 MIN. THKS 0.095" RIB #16 MIN. THKS 0.095" NOTE: THE POLISH PROCESS IS COMPLETE SEE ATTACHED REPORT.</t>
  </si>
  <si>
    <t>ENGINEERING REMARKS. _` DRAWING GM128_`1801 _`N / GM124_`1801 _`E. _` GM124_`1801_`10 SKIN LOCAL B/P THICKNESS IS .100" ( STOCK ) MADE FROM 6013_`T62 OR T6 AL SHT PER AMS 4347. _` THICKNESS CONDITION AS REPORTED IS NOTED AND ACCEPTABLE TO ENGINEERING. PROCEED AS FOLLOWS. _` IDENTIFY SLAT AS NCRQ321011557_`001 PER BAPS 144_`005. _` CLOSE THIS NCR. ENGINEERING SUBSTANTIATION. FUNCTIONALLY AND STRUCTURALLY ACCEPTABLE TO ENGINEERING. NO MAINTAINABILITY IMPACT DUE TO THIS CONDITION. OSCAR DIAZ DE LEON. LIAISON ENGINEERING. 06/30/2021.</t>
  </si>
  <si>
    <t>Q321011558</t>
  </si>
  <si>
    <t>V485190</t>
  </si>
  <si>
    <t>TOOLING* ON SKIN, VSTAB, LH (G05530480_`117_`01) COMMON WHIT RIB 5 ASSY, FWD, VSTAB (G05530248_`009) EXIST QTY (1) HOLE OVER SIZE. DETAIL IS A FOLLOWING: B/P: B0206002AG6 DIA S/B IS 0.185â DIA IS 0.189â CSK DIA IS 0.298" MIN ED RIB IS 0.400" MIN PITCH IS 0.800" SEE ATTCHAMENTS FOR MORE DETAILS.</t>
  </si>
  <si>
    <t>ENGINEERING ANNOTATIONS INVOLVED PART(S): _` G05530480_`117, SKIN VSTAB LH (MAKE FROM G05531480_`111) / MATL. SPEC.: AMS_`QQ_`A_`250/4 AL ALLOY 2024_`T351 / FINISH CODE A105 / NOM. THICKNESS: IN ZONE OF HOLE COMMON TO RIB: 0.110" +/_` .005". _` G05530248_`009, RIB 5 ASSY FWD VSTAB. NOTES: FOR REF. SEE ENGINEERING DWG. G05530117 REV. _`H, ZONE/SHEET 2A_`2 (SECTION F_`F) FOR B/P INSTL. ENGINEERING DISPOSITION PROCEED AS FOLLOWS: _` OPEN QTY_`1 OVERSIZED HOLE TO Ã 0.1981"_`0.2011" PER BAPS 151_`029 THROUGH ALL INVOLVED DETAILS. _` ENSURE A MIN. EDGE DISTANCE OF 0.400" IN ALL INVOLVED PARTS. _` ON SKIN OML, ENSURE COUNTERSINK MEETS SPECIFICATIONS OF BAPS 151_`029, SECTION 9.2.3. _` WET INSTALL QTY_`1 HI_`LITE HST111AG6_`( ) + NUT B0203038_`3 OR COLLAR B0206016CY6 IN LIEU OF B/P B0206002AG6_`( ) PER BAPS 151_`029 AND BAPS 157_`028 AND ALL OTHER DRAWING REQUIREMENTS. _` ENSURE FLUSH HEAD HI_`LITE FASTENERS INSTALLED MEET THE FLUSHNESS REQUIREMENTS OF THE ENGINEERING DRAWING (G00606301). _` QUALITY TO ENSURE THAT THE ASSEMBLY IN THE LOCALITY OF THE REPAIR MEETS ALL OTHER REQUIREMENTS OF THE ENG. DRAWING. _` CONTINUE WITH THE ASSEMBLY PROCESS PER DRAWING REQUIREMENTS. LIAISON SUBSTANTIATION: FUNCTIONALLY AND STRUCTURALLY ACCEPTABLE TO ENGINEERING. Â» NO KNIFE EDGE CONDITION NOR LOW EDGE DISTANCE FOR O/S FASTENER. Â» O/S FASTENERS TYPE, MATERIAL AND FINISH SAME THAN THE B/P. Â» O/S FASTENERS STRENGTH (SHEAR AND TENSILE) MEETS MINIMUMS STANDARDS OF THE B/P. RICARDO SENOVIO BA LIAISON ENGINEERING 06/30/2021.</t>
  </si>
  <si>
    <t>Q321011559</t>
  </si>
  <si>
    <t>G05450170-003-01</t>
  </si>
  <si>
    <t>STRUT ASSY, THRUST, PYLON</t>
  </si>
  <si>
    <t>AT LHS FS 980 AND FS 1004 QTY (1) TOOL MARK AT STRUT ASSY (G05450170_`003_`01) ONLY AFFECTED. TOOL MARK ON THE EDGE LENGTH .100" WIDTH .080" DEPTH .004" SEE ATTACHMENT</t>
  </si>
  <si>
    <t>ENGINEERING REMARKS AFFECTED PART: _` G05450170_`003, STRUT ASSY THRUST PYLON / MATL. SPEC.: BAMS 516_`021 AL ALLOY 7040_`T7451 / FINISH CODE A014 / THK.: 3.25". WEB THICKNESS TOLERANCES TO BE Â±.005". ALL OTHER THICKNESS TOLERANCES TO BE Â±.010". REF. TO CATIA 3D MODEL FOR SPECIFIC THICKNESS AT DAMAGE LOCATION. ENGINEERING DISPOSITION PROCEED AS FOLLOWS: _` MASK THE AREA AROUND THE DAMAGE TO LIMIT THE WIDTH OF THE REPAIR AREA TO THE MINIMUM. _` MANUALLY ABRADE THE TOOL MARK, UNTIL THE DAMAGE HAS BEEN BLENDED OUT TO SMOOTH AND CONTINUOUS TRANSITION. _` BLEND SIMILAR TO PSRM: BM6040_`05_`SR2408, FIGURE 1. _` USE #400 AND #600 GRIT ALUMINUM OXIDE PAPER TO OBTAIN A SMOOTH SURFACE FINISH. _` ENSURE TO OBTAIN A MINIMUM OF 20:1 BLEND RATIO AND A MINIMUM OF 1.0 INCH BLEND RADIUS. _` DO NOT DEEPEN DAMAGE. _` BREAK SHARP EDGES AS PER BAPS 188_`001. _` CLEAN THE REPAIRED AREA AS PER BAPS 180_`009. _` SURFACE ROUGHNESS TO BE 63RA OR BETTER. _` PERFORM A EDDY CURRENT INSPECTION PER BAPS 176_`019 OR OPTIONALLY PENETRANT INSPECT PER BAPS 176_`002 TO ENSURE REPAIRED AREA IS CRACK FREE. _` MEASURE THE PART AT THE REPAIRED AREA TO ENSURE THE OVERALL DIMENSIONS ARE STILL WITHIN DWG. TOLERANCES. _` USE NDE UT_`51 OR ANY OTHER BA APPROVED METHODOLOGY. _` SHOT PEEN PER BAPS 185_`002. INTENSITY BETWEEN .005_`.008, ALMEN A. _` FINISH CODE X061 TO REPAIRED AREA PER BAERD GEN_`004. _` QUALITY TO ENSURE THAT THE ASSEMBLY IN THE LOCALITY OF THE REPAIR MEETS ALL OTHER REQUIREMENTS OF THE ENGINEERING DRAWING. _` CONTINUE WITH THE ASSEMBLY PROCESS ACCORDING TO DWG. REQUIREMENTS. LIAISON SUBSTANTIATION: FUNCTIONALLY AND STRUCTURALLY ACCEPTABLE TO ENG. Â» MIN. REMAINING MATERIAL AFTER BLENDING REPAIR TO BE WITHIN DWG. TOLERANCES. RICARDO SENOVIO BA LIAISON ENGINEERING 06/30/2021.</t>
  </si>
  <si>
    <t>V607785</t>
  </si>
  <si>
    <t>Q321011561</t>
  </si>
  <si>
    <t>G05370079-001-01</t>
  </si>
  <si>
    <t>OIL INSTL, PROVISIONS, REAR FUSE</t>
  </si>
  <si>
    <t>G05377905-101-01</t>
  </si>
  <si>
    <t>PLATE, OIL SYSTEM</t>
  </si>
  <si>
    <t>V448958</t>
  </si>
  <si>
    <t>TBD* EXIST (QTY 1) EXCESSIVE GAP IN PLATE, OIL SYSTEM G05377905_`101_`01 C/T FRAME, FS945.75, AFT FUSE G05362350_`103 B/P RIVET : MS20470AD5_`5 MAX GAP .017" MIN GAP .005" SEE ATTACH FOR DETAILS OF MEASUREMENTS TAPER SHIM.</t>
  </si>
  <si>
    <t>V614188</t>
  </si>
  <si>
    <t>ENGINEERING DISPOSITION. NOTES: P/N. DESCRIPTION. MATERIAL. FINISH. THICKNESS. G05377905_`101. PLATE, OIL SYSTEM. 2024_`T3 PER AMS_`QQ_`A_`250/5. A023 0.050" +/_` 0.002". G05362350_`103. FRAME, FS945.75, AFT FUSE. &gt; REFER TO DRAWING G05370079 REV. _`C, SHEET #1, ZONE 10B AND 10C, SECTION A_`A FOR FASTENER INSTALLATION. _`B/P FASTENER MS20470AD5_`5S. PROCEED AS FOLLOWS: &gt; Q.C. MADE A DOUBLE CHECK ON GAPS TO ENSURE MEASUREMENTS REPORTED ARE KEPT AND ENSURE NO BUMP OR PROTRUSION CONDITION EXIST ON OML SIDE OF DISCREPANT AREA. **1.0 NCR SHIM MANUFACTURING** 1.1 _` MANUFACTURE QTY_`1 SHIMS FROM AL ALLOY 7075_`T6 PER AMS 4049 PER BAPS 188_`001 AS FOLLOWS: _` ENSURE LENGTH AND WIDTH AS REQUIRED TO COVER EACH DISCREPANT AREA AND ENSURE MIN. 2D OF EDGE DISTANCE IN ALL DIRECTIONS. _` THICKNESS AS FOLLOWS: + TAPER THICKNESS FROM 0.017" TO 0.010" WITH TOL. OF + 0.000" / _`0.002". _` BREAK ALL THE SHARP EDGES PER BAPS 188_`001. _` MIN CORNER RADII OF 0.125" _` APPLY FINISH CODE A028 PER BAERD GEN_`004. _` IDENTIFY TAPER SHIM BAG AND TAG PER BAPS 144_`005 AS FOLLOWS: + TAPER SHIM AS NCRQ321011561_`001_`01. **SHIM NCR INSTALLATION ** 2.1 _` LOCATE TAPER SHIM NCR(X)_`001_`01 AT RESPECTIVE LOCATION AND MANUALLY ADJUST THICKNESS OF TAPER SHIM NCR(X)_`001_`01 TO ENSURE PROPERLY FIT ON GAP ON DISCREPANT AREA. _` ENSURE SMOOTH TRANSITION. _` BREAK ALL THE SHARP EDGES PER BAPS 188_`001. _` MIN CORNER RADII OF 0.125" _` APPLY FINISH CODE A028 PER BAERD GEN_`004 ON REWORKED AREAS. _` MAX. GAPS OF 0.005" BETWEEN SURFACES (0.0025"ON EACH SIDE) ALLOWED TO FILL WITH SEALANT PER BAPS 157_`028. 2.2 _` INSTALL TAPER SHIM NCR WITH B/P FASTENER PER DRAWING REQUIREMENTS. _` ENSURE MIN. 2D OF EDGE DISTANCES AND PITCH OF 4D TO 6D IN ALL THE DETAILS. _` APPLY FAYING SURFACES SEALANT ON</t>
  </si>
  <si>
    <t>Q321011562</t>
  </si>
  <si>
    <t>G05450215-101-02</t>
  </si>
  <si>
    <t>AT LHS FS 929 ON TE QTY (1) TOOL MARK AT RIB, FIXED LE, PYLON (G05450215_`101) ONLY AFFECTED TOOL MARK LENGTH .300â WIDTH .080â DEPTH .004â TOOL MARK IS ADJACENT TO AN INSTALLED B/P B0205016AD5 SEE ATTACHMENT</t>
  </si>
  <si>
    <t>ENGINEERING REMARKS G05450215_`101 RIB, FIXED, LE PYLON THICKNESS: 0.040" ENGINEERING DISPOSITION _` PROCEED AS FOLLOWS: _` CAREFULLY TO NOT DAMAGE THE FASTENER HOLE, REMOVE INSTALLED RIVETS CLOSE TO DAMAGE. _` QUALITY TO MAKE SURE THAT DAMAGE IS NOT PRESENT ON COMMON PART, OTHERWISE RESUBMIT WITH ALL INFORMATION FOR FURTHER EVALUATION. _` MASK PROTECT WITH ADHESIVE TAPE ALL ROUND DISCREPANT AREA. _` BLEND OUT DISCREPANT AREA IN ORDER TO ELIMINATE ALL TRACE OF DAMAGE PER BAPS 149_`001. _` DO NOT DEEPEN BEYOND THE DAMAGE. _` MAXIMUM MATERIAL TO BE REMOVED: 0.004". _` ENSURE A SMOOTH TRANSITION AFTER BLENDING OPERATION. _` BLEND RATIO TO BE 20:1. _` SURFACE ROUGHNESS TO BE 63RA OR BETTER. _` PERFORM AN EDDY CURRENT INSPECTION PER BAPS 176_`019, IF ANY POSITIVE INDICATION IS FOUND RESUBMIT FOR FURTHER EVALUATION, OTHERWISE CONTINUE WITH THE REPAIR DISPOSITION. _` QUALITY TO MAKE SURE THAT REMAINING THICKNESS IS 0.036" OTHERWISE RESUBMIT FOR FURTHER EVALUATION. _` TOUCH UP ALL BARE MATERIAL WITH FINISH CODE A028 PER BAERD GEN_`004. _` RE_`INSTALL B/P FASTENER PER BAPS 151_`001 AND DRAWING REQUIREMENTS. _` CONTINUE WITH THE ASSEMBLY PROCESS PER DRAWING REQUIREMENTS, LIAISON SUBSTANTIATION: MATERIAL REMOVED IS MAXIMUM 10% OF TOTAL THICKNESS, ACCEPTABLE TO ENGINEERING. LIAISON MRB ROGELIO FIGUEROA 06/30/2021</t>
  </si>
  <si>
    <t>V612007</t>
  </si>
  <si>
    <t>Q321011563</t>
  </si>
  <si>
    <t>GD238-6909-3</t>
  </si>
  <si>
    <t>SURROUND STRAP LH, FS1105, REAR FUSE</t>
  </si>
  <si>
    <t>AT TAILCONE LHS FS 1141 QTY (1) BLEND PERFORMED AT SURROUND STRAP LH, FS1105, REAR FUSE (GD238_`6909_`3) ONLY AFFECTED LEGTH .600â WIDTH .560â DEPTH UNKNOWN (IT IS REQUIRED NDI SUPPORT) BLEND IS AT .300â OF DISTANCE TO THE LOWEST B/P NAS9309ML_`5 SEE ATTACHMENT</t>
  </si>
  <si>
    <t>ENGINEERING DISPOSITION. PROCEED AS FOLLOWS: + MINIMUM REMAINING THICKNESS OF 0.065" HAS BEEN NOTED AND ACCEPTABLE TO ENGINEERING AS IS. _` ENSURE TO MEET ALL OTHER REQUIREMENTS PER DISPOSITION 1.0 FOR BLENDED AREA. _` ENSURE ADJACENT FASTENERS WERE NOT BLENDED, OTHERWISE REMOVE AND REPLACE PER DWG REQUIREMENTS. _` ENSURE TO MEET ALL OTHER DWG REQUIREMENTS. _` CONTINUE WITH ASSY PER DWG REQUIREMENTS. ENGINEERING SUBSTANTIATION. _` MINIMUM REMAINING THICKNESS IS WITHIN TOLERANCE PER DWG REQUIREMENTS. _`_`_`_`_`_`_`_`_`_`_`_`_`_`_`_`_`_`_`_`_`_`_`_`_`_`_`_`_`_`_`_`_`_`_`_`_`_`_`_`_`_`_`_`_`_`_`_`_`_` LIAISON ENGINEER. ALBERTO MALDONADO. 07/01/2021.</t>
  </si>
  <si>
    <t>Q321011564</t>
  </si>
  <si>
    <t>G05361701-111.</t>
  </si>
  <si>
    <t>V316202</t>
  </si>
  <si>
    <t>NO BADGE* BETWEEN F.S 833 TO 846 STGR 21 R/H THERE IS A TOOL MARK JUST BE SIDE OF HOLE ON SKIN, LOWER PANEL, AFT FUSE (G05361701_`111). LENGTH = .220ââ WIDTH = .050ââ DEEP = .003ââ PITCH = .800ââ E.D. = N/A B/P FASTENER; MS20470AD5, ITS OPEN TO .130ââ YET. NOTE: THE TOOL IS UNKNOWN. SEE ATTACHMENTS OF DETAILS.</t>
  </si>
  <si>
    <t>ENGINEERING DISPOSITION: _` ENSURE HOLE IS GOOD AND ROUND IN DIAMETER 0.1850" / 0.1880" PER BAPS 151_`029. _` ENSURE TO KEEP THICKNESS AS REPORTED ON DISPOSITION 1.0 RESUBMIT. _` ENSURE 0.370" AS MINIMUM EDGE DISTANCE IN ALL DETAILS/ _` ENSURE 4D TO 6D AS PITCH. _` PER BAPS 151_`029 AND 157_`028 INSTALL QTY_`1 B0206001AG6 HI_`LITE + B0203013_`3 NUT. _` CONTINUE WITH THE ASSEMBLY PER ALL DRAWING REQUIREMENTS AND DISPOSITION 1.1 REQUIREMENTS. _` LIAISON SUBSTANTIATION: ACCEPTABLE FOR FIT, FORM AND FUNCTION AS DISCUSSED WITH STRESS ENGINEERING (MARIA PICHARDO). _`_`_`_`_`_`_`_`_`_`_`_`_`_`_`_`_`_`_`_`_`_`_`_`_`_`_`_`_`_`_`_`_`_`_`_`_`_`_`_` JAIME OTERO. LIAISON ENGINEER BAM. 07/05/2021. UPDATED ALBERTO MALDONADO. LIAISON ENGINEER. 07/05/2021.</t>
  </si>
  <si>
    <t>Q321011565</t>
  </si>
  <si>
    <t>PYLON CLOSEOUT</t>
  </si>
  <si>
    <t>V281616</t>
  </si>
  <si>
    <t>DURING CLOSEOUT INSPECTION QAULITY FOUND QTY_`12 SNAGS. SEE ATTACHED.</t>
  </si>
  <si>
    <t>REWORK ALL SNAGS TO B/P REQUIREMENTS. ATTACH STAMPED COPIES IN BUY_`OFF.</t>
  </si>
  <si>
    <t>Q321011566</t>
  </si>
  <si>
    <t>GX811003045</t>
  </si>
  <si>
    <t> 47B1</t>
  </si>
  <si>
    <t>PROTECTION - WHILE IN TRANSPORT - .</t>
  </si>
  <si>
    <t>V044600</t>
  </si>
  <si>
    <t>DURING RECEIVING INSPECTION, DAMAGE FOUND ON FLANGE AT TOP RH V_`STAB (SNAG#16) . DAMAGE APPEARS TO BE A RESULT OF TRANSPORTATION TIE_`DOWN STRAPS. SEE ATTACHMENT FOR DETAILS REF NCR Q321003559,Q321005992 PLEASE ADVISE</t>
  </si>
  <si>
    <t>DISC FREE TEXT: "DURING RECEIVING INSPECTION, DAMAGE FOUND ON FLANGE AT TOP RH V_`STAB (SNAG#16) . DAMAGE APPEARS TO BE A RESULT OF TRANSPORTATION TIE_`DOWN STRAPS. SEE ATTACHMENT FOR DETAILS REF NCR Q321003559,Q321005992" ENGINEERING REMARKS: REF. ENG DWG G05530151 REV. T AFFECTED COMPONENT: BRKT ASSY, SPRT, BULLET FAIRING P/N G05530515_`004, THICKNESS AT DISCREPANT LOCATION 0.050" FOR DENT CONDITION QUALITY HAS NOT REPORTED ANY DIMENSONS OR QUANTIFIED THE DAMAGE AT THE STIFFENING FLANGE HOWEVER BASED ON THE PHOTO ENGINEERNING RECOMMNEDS TO PROCEED AS FOLLOWS: CAREFULLY CHEMICALLY REMOVE ALL PAINT AT INTERNAL AND EXTERNAL SIDES OF STIFFENING FLANGE PER BAPS 188 WITH PLASTIC SCRAPER IN_`ORDER FOR FPI REMOVE ALL SHARP EDGES NDI TO PERFORM A FLUORESCENT PENETRANT INSPECTION PER BAPS 176_`002 (OR EDDY CURRENT INSPECTION PER BAPS 176_`019) ON THE INTERNAL AND EXTERNAL SURFACES AT THE DAMAGED LOCATION (BENT SURFACE). IF ANY CRACK INDICATION IS SHOWN, RESUBMIT THE NCR WITH THE DIMENSIONS OF THE CRACK. OTHERWISE, CONTINUE WITH THE DISPOSITION. QUALITY TO INSPECT AND DETERMINE IF THE EXTENT OF THE DAMAGE/BENT FLANGE HAS MIGRATED TO THE NUTPLATE ON BRKT P/N G05530515_`004 IF SO THEN REMOVE THE CLOSEST NUTPLATE TO ENSURE THE AREA IS CLEAR AND ACCESSIBLE TO DO THE REWORK. INSPECT 3/32 RIVET HOLES FOR ANY ELONGATION AS A RESULT OF IMPACT DAMAGE IF ELONGATION OF HOLES FOUND ON BRKT THEN REMOVE AND REPLACE BRKT ASSY SPRT BULLET P/N G05530515_`004 INSTALL PER DRAWING REQUIREMENT WITH B/P FASTENERS OTHERWISE PROCEED BELOW: QUALIFIED SHEET METAL MECHANIC TO LOCALLY HAND DRESS AND REFORM THE BRACKET AT THE DAMAGED AREA TO ELIMINATE THE CONTOUR DISTORTION. DO NOT USE HEAVY IMPACT LOADS WHEN FORMING. ENSURE TO PROVIDE ADEQUATE BACK_`UP SUPPORT. FORMING AND STRAIGHTENING TO COMPLE</t>
  </si>
  <si>
    <t>Q321011567</t>
  </si>
  <si>
    <t>V494654</t>
  </si>
  <si>
    <t>ENGINEERING DISPOSITION PROCEED AS FOLLOWS: 1. IT IS NOTED THAT INSTALLED CLAMPS ARE 2 SIZES LARGER THAN CLAMP FROM DRAWING. 2. ENSURE THAT CLAMPS WERE INSTALLED AND MEET ALL REQUIREMENTS OF BAPS 145_`212. 3. IF BOTH REQUIREMENTS ARE MET, CONDITION IS ACCEPTABLE TO ENGINEERING. 4. IDENTIFY AREA WITH NCR NUMBER PER BAPS 144_`005. LIAISON ENG. SUBSTANTIATION: CHANGE OF CLAMP SIZE WILL ALLOW FOR PROPER INSTALLATION AS PER BAPS 145_`212. MRB LIAISON ENGINEER. GABRIEL GARCIA. 06/30/2021.</t>
  </si>
  <si>
    <t>Q321011568</t>
  </si>
  <si>
    <t>V329827</t>
  </si>
  <si>
    <t>METHODS* M_`BL NCR REFERENCE: Q321001354 EXISTS QTY. (2) OVER GAP BETWEEN BUSHING NAS1057T3A_`062 &amp; GUARD PIN BRACKET, FWD.(GD417_`1504_`1) AND OVER GAP BETWEEN BUSHING NAS1057T3A_`062 &amp; GUARD PIN BRACKET, R/FUSE AFT GD417_`1502_`1 SHOULD BE MAX 0.0625". ACTUAL CONDITION GAP 1 _` 0.093" (AFT) GAP 2 _` 0.003" (FWD) ALL COMPONENT ARE INSTALLED WITH CLECO PLAYER WAS PLACE TEMPORARY SHIM DUMMY PART TAPER 0.035" FOR PART GD417_`1502_`1 AND TAPER 0.035" FOR PART GD417_`1504_`1 IN ORDER TO ACHIEVE THE GAP REQUIRED GD417_`1502_`1 TAPER 0.010" TO 0.035", LENGTH IS 1.600, WIDTH IS 1.300" GD417_`1504_`1 TAPER 0.010" TO 0.035", LENGTH IS 1.600, WIDTH IS 1.300" ACTUAL GAP WITH DUMMY SHIM IS GAP 1 _` 0.038" (FWD) GAP 2 _` 0.036" (AFT) AS PER BAPS 164_`001 CALLS FOR 0.010" TO HALF OF NOMINAL CABLE DIA. (CABLE GC413_`0012_`23 Ã IS 1/8" OR 0.125") REFER TO NCR D119024529_`002/Q319023140 FOR SIMILAR CONDITION SEE ATTACHMENTS FOR REFERENCE</t>
  </si>
  <si>
    <t>DISPOSITION: _` DISCARD DUMMY SHIMS. _` FABRICATE QTY (2) NCR SHIMS PER BAPS 188_`000 / 188_`001. Â» MAKE FROM 7075_`T6 .040" STOCK THICK AL SHT PER AMS QQ_`A_`250/12 OR AMS 4049. Â» TRIM TO SUIT THE REMOVED FWD WEB FOOT PRINT ON GD417_`1520_`9 / GD417_`1598_`5 CHANNELS AND GD417_`1504_`1 GUARD PIN. Â» ADJUST THICKNESS FROM .035" MAX TO .010" MIN TAPERED AS NECESSARY. â¢ FINAL SHIMS' THICKNESS TO ACHIEVE GAP REQUIREMENT PER BAPS 164_`001. Â» APPLY A028 TO ALL BARE MATERIAL PER BAERD GEN_`004. Â» IDENTIFY SHIMS PER BAPS 144_`005 ( INK MARK ). â¢ NCRQ321011568_`001_`01. â¢ NCRQ321011568_`001_`02. Â» PERMISSIBLE TO USE DUMMY SHIMS IF THE REQUIREMENTS ABOVE ARE SATISFIED. _` LOCATE THE NCR SHIMS AT THEIR RESPECTIVE LOCATION AND SECURE THEM IN PLACE. _` CAREFULLY TRANSFER THE EXISTING HOLES FROM MATING COMPONENTS TO NCR SHIMS AND OPEN TO Ã .143" _` .148" GOOD AND ROUND PER BAPS 188_`001. Â» ENSURE A .250" MIN. ED ON THE NCR SHIMS. _` TEMPORARILY SECURE FWD WEB WITH THE NCR SHIMS TO THE STRUCTURE AND ENSURE CLEARANCE AS PER GD419_`1515 _`L INSTALLATION DRAWING &amp; BAPS 164_`001 REQUIREMENTS. _` PRIOR FINAL INSTALLATION APPLY FAY SURFACE SEALANT AT BOTH SIDES OF THE NCR SHIMS PER BAPS 157_`028. _` INSTALL QTY B0205024DN4_`(*) FASTENERS PER BAPS 151_`001 IN LIEU OF THE B/P MS20470AD4 TO REPLICATE THE ASSEMBLY DRAWING REQUIREMENTS AT SHIMS INSTALLATION. _` APPLY X189 FINISH TO THE REPAIR FASTENERS' ENDS PER BAERD GEN_`004. _` IDENTIFY THE REPAIRED LOCATION AS NCRQ321011568_`001 PER BAPS 144_`005. SUBSTANTIATION: NCR SHIMS TO ACHIEVE CLEARANCE FOR CABLE INSTALLATION. RICARDO DELPINO LIAISON ENGINEER 06/30/2021</t>
  </si>
  <si>
    <t>V613174</t>
  </si>
  <si>
    <t>Q321011569</t>
  </si>
  <si>
    <t>REFERENCE SR SNC Q321011183 ORIGINAL DISCREPANCY: REFERENCE DRAWING G02191400: INSIDE REAR FUSE LH SIDE FS 1102. GPU DUCT PN G03612235_`001 WITH SN 1904989601 HAS A SOFT SPOT ON THE OUTER INSULATION. SOFT SPOT IS APPROXIMATELY 1.0" IN DIAMETRE AND 0.100" DEEP WITH GENTLE HAND GRIP. SEE ATTACHMENT FOR DETAILS. THE DISPOSITION IN SR Q321011183 WAS TO REWORK AS PER WITHIN SCOPE OF STANDARD REPAIR MANUAL BM6040_`04_`SR767 TYPE 6 REPAIR. (VENDOR REPAIR MANUAL RP 18000_`1 REV C). DURING REWORK PRODUCTION NOTED THE SOFT SPOT WAS LARGER THAN FIRST RECORDED AND CARRIED REWORK AS PER INTENT OF STANDARD REPAIR BM6040_`04_`SR767 TYPE VI. HOWEVER, REPAIR PATCH IS LARGER (AND IRREGULAR IN SHAPE) THAN THE REWORK REQUIRED AND THE MOX TAPE APPLIED IS TOUCHING THE BALDS BRACKET AND CLOSE TO THE RELIEF VALVE SUPPORT. THIS RNC DISCREPANCY IS RAISED TO RECORD THE DEVIATION FROM THE STANDARD REPAIR AND FOR ENGINEERING ADVICE. SEE ATTACHMENT FOR DETAILS.</t>
  </si>
  <si>
    <t>ENGINEERING DISPOSITION: AFTER REVIEW BY ENGINEERING THE QTY_`1 G03612235_`001 DUCT ASSEMBLY IS NOT ACCEPTABLE FOR FIT AND FUNCTION. OBTAIN QTY_`1 NEW B/P PART AND INSTALL AS PER DRAWING AND WORKBOOK REQUIREMENTS. TAG AND FORWARD DISCREPANT PART TO QA QUARANTINE FOR DISPOSAL. J. CAMPBELL LIAISON ENG. JUNE 30, 2021 _`_`_`_`_`_`_`_`_`_`_`_`_`_`_`_`_`_`_`_`_`_`_`_`_`_`_`_`_`_`_`_`_` DISCREPANCY 001 DISPOSITION 1.0 REPAIR APPLIED EXCEEDS PSRM BM6040_`04_`SR767 ALLOWABLE DIMENSIONS FOR REPAIR. DO NOT INSTALL ON A/C. R/R DISCREPANT DUCT. STEVE VUGLAC FAL SYS ENG</t>
  </si>
  <si>
    <t>Q321011570</t>
  </si>
  <si>
    <t>GC219-7004-5-01</t>
  </si>
  <si>
    <t>COCKPIT FLOOR WEB ASSY, LHS</t>
  </si>
  <si>
    <t>HIGH</t>
  </si>
  <si>
    <t>GC215-7001-5</t>
  </si>
  <si>
    <t>COCKPIT FLOOR WEB, LHS</t>
  </si>
  <si>
    <t>V524450</t>
  </si>
  <si>
    <t>586343* F/S 235_`251 BL 12.00 L/H IN COCKPIT FLOOR WEB ASSY, LHS (GC219_`7004_`5_`01) THERE IS QTY (1) TOOL MARK IN COCKPIT FLOOR WEB (GC215_`7001_`5) SEE ATTACHMENTS FOR DETAILS &amp; MEASURES.</t>
  </si>
  <si>
    <t>ENGINEERING DISPOSITION: AFFECTED PART: PART NUMBER TITLE MATL SPEC STOCK THICK LOCAL THICK. FINISH GC215_`7001_`5 COCKPIT FLOOR WEB LHS AL 7075_`T62 PER AMS 4048 0.032" 0.032" Â± 0.0015" A048/A080 GC215_`7002_`7 FLOOR BEAM BL 12.00 AL 7475_`T7351 BAMS516_`002 2.50" 0.063" Â± 0.010" A014 PROCEED AS FOLLOWS: FOR FLOOR BEAM BL 12.00 Q.C USE THE APPROPRIATE METHOD TO ENSURE NO MORE THAN 0.003" HAVE BEEN REMOVED FROM NOMINAL THICKNESS. ENSURE ALL OTHER REQUIREMENTS PER DISPO 1.2 ARE MET. IF OK CONTINUE. RESUBMIT OTHERWISE. APPLY FINISH A028 TO REPAIRED AREA PER BAERD GEN_`004 FOR COCKPIT FLOOR WEB LHS. Q.C ENSURE NO OIL CAN CONDITION EXIST AT REPAIRED AREA. RESUBMIT OTHERWISE. ENSURE THE HOLES COMMON TO BLENDED AREA ARE GOOD, ROUND AND MEETS ALL DRAWING GC219_`7303 REV_`B REQUIREMENTS. RESUBMIT OTHERWISE. APPLY FINISH A028 TO REPAIRED AREA PER BAERD GEN_`004 INSTALL THE B/P FASTENERS B0205018AD4_`(*) AND AS PER DRAWING GC219_`7303 REV_`B. AND ENSURE ALL OTHER DRAWING REQUIREMENTS ARE MET. IDENTIFY THE REPAIRED AREA WITH NCR NUMBER PER BAPS 144_`005. CONTINUE THE ASSEMBLY AS PER DRAWING REQUIREMENTS. LIAISON ENG. SUBSTANTIATION: REFER TO SIGN_`OFF FOR STRESS ENGINEERING APPROVAL. MATERIAL INTEGRITY VERIFIED BY NDI. LIAISON/DESIGN ENGINEER MARCO A. SAN PEDRO 07/05/2012. CO_`SIGNED BY: RICARDO SENOVIO MRB LIAISON ENGINEERING 07/05/2021.</t>
  </si>
  <si>
    <t>Q321011571</t>
  </si>
  <si>
    <t>V484181</t>
  </si>
  <si>
    <t>B0708906* THERE IS A SCRATCH IN THE STRAP, FS 833 LWR, AFT FUSE (G05361510_`105). ACTUAL CONDITION DEPTH 0.003" LENGTH 0.200" WIDTH 0.080" DISTANCE TO EDGE 0.600" SEE ATTACHMENT.</t>
  </si>
  <si>
    <t>ENGINEERING DISPOSITION. PART NUMBER AFFECTED. _` G05361510_`105 STRAP, FS 833 LWR, AFT FUSE. MATL: AL ALLOY 2024_`T3 AMS_`QQ_`A_`250/5. FINISH CODE: A014. THICKNESS: 0.100" Â± 0.004". REPAIR AS FOLLOWS: + MASK AND PROTECT WITH ADHESIVE TAPE ALL AROUND DISCREPANT AREA. + BLEND OUT DISCREPANT AREA AS FOLLOWS: _` BLEND THE TOOL MARK USING #120 &amp; #240 GRIT ALUMINUM OXIDE PAPER UNTIL THE DAMAGE HAS BEEN BLENDED OUT. _` BLEND RATIO TO BE 50:1. _` DO NOT INCREASE THE CURRENT DEPTH (MAX. DEPTH ALLOWED 0.003"). _` ENSURE A SMOOTH TRANSITION AFTER BLENDING OPERATION. _` SURFACE ROUGHNESS TO 63RA OR BETTER. _` ENSURE THAT ALL TRACE OF DAMAGE HAS BEEN REMOVED, OTHERWISE RESUBMIT TO ENGINEERING. + PERFORM AN FPI INSPECTION PER BAPS 176_`002, CLASS A OR EDDY CURRENT INSPECTION PER BAPS 176_`019. _` IF NOT POSITIVE INDICATION CONTINUE WITH REPAIR, OTHERWISE RESUBMIT TO ENGINEERING WITH ALL DETAILS. + PERFORM ULTRASONIC TEST UT_`51 AT REPAIRED AREA EXTENDING MIN. 0.50" ALL AROUND. _` MIN. REMAINING THICKNESS ALLOWABLE IS 0.096", OTHERWISE RESUBMIT TO ENGINEERING. + TOUCH_`UP ALL BARE MATERIAL FINISH CODE A028 PER BAERD GEN_`004. _` ENSURE TO MEET ALL OTHER DWG REQUIREMENTS. _` CONTINUE WITH ASSY PER DWG REQUIREMENTS. ENGINEERING SUBSTANTIATION. _` ALL REMAINING THICKNESS IS WITHIN TOLERANCES PER DWG REQUIREMENTS. _`_`_`_`_`_`_`_`_`_`_`_`_`_`_`_`_`_`_`_`_`_`_`_`_`_`_`_`_`_`_`_`_`_`_`_`_`_`_`_`_`_`_`_`_`_`_`_`_`_`_`_`_` LIAISON ENGINEER. ALBERTO MALDONADO. 06/30/2021.</t>
  </si>
  <si>
    <t>V613503</t>
  </si>
  <si>
    <t>Q321011572</t>
  </si>
  <si>
    <t>V326075</t>
  </si>
  <si>
    <t>THERMAL INSULATION PART # 70916A010001, QTY 2EA FOUND WITH IMPACT DAMAGES CAUSING DENTS IN INSULATION OUTER LAYER. LOT NUMBERS: OFMR210692 OFMR210694 SEE ATTACHED FOR DETAILS.</t>
  </si>
  <si>
    <t>LTS DISPOSITION : REFER NCR: Q320004312, Q320005098, Q319018890, Q320002279 REFER TO THE MAIL ATTACHED FOR ADDITIONAL INFORMATION BASED ON THE PICTURE PROVIDED AND AFTER CHECKING WITH LTS ENGINEERING, THE 0.2" IS MAXIMUM ACCEPTABLE FOR THE INSULATION TO BE USED AS IS AND THE SURFACE AREA IS IN ACCEPTABLE RANGE, SURFACE TEMP ON THE INSULATION OZC WILL BE AROUND 140° INSTEAD 125° PER RAH_`GG700_`012, BELOW 204°. LTS RECOMMENDS BA TO INSTALL THE DAMAGED AREA AT OPPOSITE SIDE OF THE STRUCTURE. JOSEPH SALOME _` JUN 30, 2021</t>
  </si>
  <si>
    <t>Q3LENG998</t>
  </si>
  <si>
    <t>Q321011573</t>
  </si>
  <si>
    <t>G05292802-103-01</t>
  </si>
  <si>
    <t>SUPPLIER* THERE ARE (QTY. 2) DAMAGES TO LEVER, LATCH, CARGO ACCESS DR G05292802_`103_`01 SEE ATTACHMENTS FOR MORE DETAILS,</t>
  </si>
  <si>
    <t>ENGINEERING DISPOSITION. AFFECTED PART. _` G05292802_`103 LEVER, LATCH. MATL: CRES PH13_`8MO H1000. FINISH CODE: S010. CHAMFER TOLERANCE Â± 0.020". PROFILE TOLERANCE Â± 0.010". REPAIR AS FOLLOWS: + MASK AND PROTECT WITH ADHESIVE TAPE ALL AROUND DISCREPANT AREA. + BLEND DISCREPANT AREA AS FOLLOWS REFER TO DISPOSITION ATTACHMENT 001 AS REFERENCE IN ORDER TO GENERATE A NEW CHAMFER IN THE EDGE: _` BLEND THE TOOL MARK USING #120 &amp; #240 GRIT ALUMINUM OXIDE PAPER UNTIL THE DAMAGE HAS BEEN BLENDED OUT. _` SMOOTH AND BLEND TOOL MARK WITHOUT DEEPEN IN CHAMFER FORM AS PER DISPOSITION ATTACHMENT 001. _` SMOOTH AND BLEND WITH A RATIO WIDTH TO DEPTH 20:1. _` DO NOT DEEPEN BEYOND OF DAMAGE DEPTH. _` SURFACE ROUGHNESS TO BE 63RA OR BETTER. _` ENSURE TO BREAK SHARP EDGES PER BAPS 188_`001. _` ENSURE THAT ALL TRACE OF DAMAGE HAS BEEN REMOVED. + PERFORM AN FPI INSPECTION PER BAPS 176_`002 OR EDDY CURRENT INSPECTION PER BAPS 176_`019. _` IF NOT RELEVANT INDICATION CONTINUE WITH REPAIR, OTHERWISE RESUBMIT WITH ALL DETAILS. + ENSURE TO MAINTAIN ALL TOLERANCES FOR SHAPE AND CHAMFER EDGE PER DWG REQUIREMENTS AND MAXIMUM MATERIAL REMOVED WAS 0.003". _` QUALITY IS FREE TO CHOOSE THE PROPER TOOL AND/OR PROCESS ALREADY APPROVED BY BOMBARDIER PROCESS TO INSPECT REPAIRED AREA. + TOUCH_`UP ALL BARE MATERIAL PER BAPS 185_`015 TYPE II. _` ENSURE TO MEET ALL OTHER DWG REQUIREMENTS. _` CONTINUE WITH ASSY PER DWG REQUIREMENTS. ENGINEERING SUBSTANTIATION. _` ALL TOLERANCES HAS BEEN MAINTAINED PER DWG REQUIREMENTS. _`_`_`_`_`_`_`_`_`_`_`_`_`_`_`_`_`_`_`_`_`_`_`_`_`_`_`_`_`_`_`_`_`_`_`_`_`_`_`_`_`_`_`_`_`_`_`_`_`_`_` LIAISON ENGINEER. ALBERTO MALDONADO. 07/01/2021.</t>
  </si>
  <si>
    <t>V620127</t>
  </si>
  <si>
    <t>Q321011574</t>
  </si>
  <si>
    <t>G05363529-107</t>
  </si>
  <si>
    <t>METHODS* IN BARREL EXIST QTY (2) FOULING CONDITION BETTEWEN HI_`LITE B0206002AG5_`3 &amp; FRAME, REAR SPAR, REAR FUSE (FOULING CONDITION 1) AND HI_`LITE B0206002AG5* &amp; FRAME, MID SPAR, REAR FUSE (FOULING CONDITION 2) FOULING CONDITION 1 PARTS IN COMMON: SKIN, SIDE PANEL, AFT BARREL, LH (G05363430_`109_`01) SPLICE, STGR 6, AFT BARREL (G05363491_`103_`01) FRAME, REAR SPAR, REAR FUSE (G05363529_`111) FOULING CONDITION 2 PARTS IN COMMON: SKIN, SIDE PANEL, AFT BARREL, LH (G05363430_`109_`01) SPLICE, STGR 6, AFT BARREL (G05363491_`103_`01) FRAME, MID SPAR, REAR FUSE (G05363528_`105) NOTE: REFERENCE NCR Q321000722 SEE ATTACHMENTS FOR MORE DETAILS DRAWING INSTALLATION RIVET: G05363133 REV: D</t>
  </si>
  <si>
    <t>V620393</t>
  </si>
  <si>
    <t>ENGINEERING REMARKS: ITEM PN DESCRIPTION MATERIAL 001 G05363430_`109 SKIN, SIDE PANEL, AFT BARREL LH MATL: AL ALLOY 2524_`T3 BAMS 516_`015. LOCAL THICKNESS: 0.080". 002 G05363491_`103 SPLICE, STRG 6, AFT BARREL. AL ALLOY 2524_`T3 BAMS 516_`015. LOCAL THICKNESS: 0.100". 003 G05363489_`101 STRINGER 6, AFT BARREL. AL_`7075_`EXT. LOCAL THICKNESS: 0.063". 004 G05363529_`111 FRAME, REAR SPAR, REAR FUSE. AL ALLOY 7050_`T7451 BAMS 516_`003. LOCAL THICKNESS: 0.280". 005 G05363528_`105 FRAME, MID SPAR, REAR FUSE AL ALLOY 7050_`T7451 BAMS 516_`003. LOCAL THICKNESS: 0.150". . ENGINEERING DISPOSITION PROCEED AS FOLLOWS: PHASE I: BLEND OUT 1. MASK WITH ADHESIVE TAPE ALL AROUND DAMAGED AREAS. 2. BLEND OUT DISCREPANT AREAS AS FOLLOWS: _` BLEND OUT RATIO TO BE 40:1. _` ENSURE A SURFACE ROUGHNESS OF 63RA OR BETTER. _` ENSURE A SMOOTH TRANSITION OVER DISCREPANT AREA. 3. PERFORM AN EDDY CURRENT INSPECTION PER BAPS 176_`019 OR FPI PER BAPS 176_`002. _` IF POSITIVE INDICATION RESUBMIT NCR. 4. PERFORM A REMAINING THICKNESS INSPECTION PER UT_`51. _` ENSURE THAT REMAINING THICKNESS IS WITHIN DRAWING TOLERANCES. 5. APPLY FINISH CODE X061 AS PER BAERD GEN_`004. PHASE II: FASTENERS 1. CAREFULLY REMOVE (QTY_`2) HI_`LITES FROM THE ASSEMBLY. 2. QUALITY TO INSPECT AND VERIFY THAT HOLES ARE OPENED G &amp; R THROUGH ALL DETAILS TO 0.1850" _` 0.1880" DIA. 3. RE_`OPEN HOLES THROUGH ALL DETAILS TO 0.192" _` 0.196" DIA. PER BAPS 151_`001. _` ENSURE MINIMUM 2D IN ALL INVOLVED PARTS. _` RE_`OPEN CSK DIAMETER GOOD &amp; ROUND AND CONCENTRIC TO FASTENER HOLE DIAMETER BETWEEN 0.287" _` 0.292" PER BAPS 151_`001. 4. WET INSTALL (QTY_`2) B0205018DN6_`* PER BAPS 151_`001 &amp; 157_`028. _` USE A METALLIC SHIM TO PROTECT FRAME SURFACE DURING RIVETING OPERATION. _` ENSURE A MIN. CLEARANCE BETWEEN RIVET SHOP HEAD</t>
  </si>
  <si>
    <t>Q321011577</t>
  </si>
  <si>
    <t>G05531040-001</t>
  </si>
  <si>
    <t>BRACKET ASSY, EWIS PROV, VSTAB</t>
  </si>
  <si>
    <t>V574036</t>
  </si>
  <si>
    <t>SUPPLIER* THE PART G05531040_`001 COMES WITH OUT FINISH CODE IN AN ELECTRICAL BONDING ZONE AND 2 FASTENERS ALSO. THIS CONDITION IS NOT AS PER BAPS 145_`002 REV E NOR AS PER DWG G05531040 REV C. SEE ATTACHMENTS FOR DETAILS NOTE: THIS NCR IS A REQUESTED BY SQA TO DO A FORMAL CLAIM TO SUPPLIER.</t>
  </si>
  <si>
    <t>ENGINEERING DISPOSITION. PROCEED AS FOLLOWS: + REPORTED CONDITION HAS BEN NOTED AND IS NOT ACCEPTABLE TO ENGINEERING AS IS, PROCEED TO REWORK REPORTED CONDITION PER DWG REQUIREMENTS. _` ENSURE TO MEET ALL DWG REQUIREMENTS. _` CONTINUE WITH ASSY PER DWG REQUIREMENTS. ENGINEERING SUBSTANTIATION. _` DISPOSITION REWORK ENSURE TO MEET ALL DWG REQUIREMENTS. _`_`_`_`_`_`_`_`_`_`_`_`_`_`_`_`_`_`_`_`_`_`_`_`_`_`_`_`_`_`_`_`_`_`_`_`_`_`_`_`_`_`_`_`_`_`_`_`_`_`_`_`_`_`_` LIAISON ENGINEER. ALBERTO MALDONADO. 06/30/2021.</t>
  </si>
  <si>
    <t>Q321011580</t>
  </si>
  <si>
    <t>V505019</t>
  </si>
  <si>
    <t>METHODS* AT RHS FS 1016, EXIST QTY (4) STRG MISALIGNED. UNDER THIS CONDITION, IT IS NOT POSSIBLE TO INSTALL FITTINGS AS PER DRAWING G05363921, REV. D REQUIREMENTS. TYP B/P B0206001AG5* STRG 22 RHS DUE TO A MISALIGNMENT BTWN STRINGER 22, AFT FUSE (G05361742_`104) AND STRINGER 22, AFT BARREL (G05363629_`104) EXIST A STEP CONDITION OF 0.046â DUE TO THIS CONDITION EXIST A GAP OF 0.046â BTWN STRINGER 22, AFT FUSE (G05361742_`104)) AND, FITTING, STGR 22 (G05363951_`104) STRG 24, RHS DUE TO A MISALIGNMENT BTWN STRINGER 24, AFT FUSE (G05361754_`102) AND STRINGER 24, RH SIDE, AFT BARREL (G05363664_`103) EXIST A STEP CONDITION OF 0.035â DUE TO THIS CONDITION EXIST A GAP OF 0.035â BTWN STRINGER 24, AFT FUSE (G05361754_`102) AND FITTING, STGR 24, RH SIDE (G05363953_`101) STRG 26, RHS DUE TO A MISALIGNMENT BTWN STRINGER 26, RH SIDE, AFT FUSE (G05361718_`103) AND STRINGER 26, RH SIDE, AFT BARREL (G05363666_`101) EXIST A STEP CONDITION OF 0.036â DUE TO THIS CONDITION EXIST A GAP 0.036â BTWN STRINGER 26, RH SIDE, AFT FUSE (G05361718_`103) AND FITTING, STRG 26, RH SIDE (G05363954_`106) STRG 27, RHS DUE TO A MISALIGNMENT BTWN STRINGER 27, RH SIDE, AFT FUSE (G05361757_`102) AND STRINGER 27, AFT BARREL (G05363667_`106) EXIST A STEP CONDITION OF 0.035â DUE TO THIS CONDITION EXIST A GAP OF 0.035â BTWN STRINGER 27, RH SIDE, AFT FUSE (G05361757_`102) AND FITTING, STGR 27 (G05363954_`106) SEE ATTACHMENT.</t>
  </si>
  <si>
    <t>V618940 V633473</t>
  </si>
  <si>
    <t>ENGINEERING DISPOSITION NOTES: P/N. DESCRIPTION. G05363629_`104. STRINGER 22, AFT BARREL. G05361742_`104. STRINGER 22, AFT FUSE. G05363951_`104. FITTING, STRG 22. G05363664_`103. STRINGER 24, AFT BARREL. G05361754_`102. STRINGER 24, RH SIDE, AFT FUSE. G05363953_`101. FITTING, STRG 24. G05363666_`101. STRINGER 26, RH SIDE, AFT BARREL. G05361718_`103. STRINGER 26, RH SIDE, AFT FUSE. G05363954_`106. FITTING, STRG 27. G05363667_`106. STRINGER 27, AFT BARREL. G05361757_`102. STRINGER 27, AFT FUSE. G05363954_`106. FITTING, STRG 27. &gt; REFER TO DRAWING G05363921 REV. _`D, SHEET #3, ZONE 4C, SECTION J_`J FOR FITTING INSTALLATION. &gt; REFER TO DRAWING G05363921 REV. _`D, SHEET #3, ZONE 8C, SECTION K_`K FOR FITTING INSTALLATION. &gt; B/P FASTENER B0206002AG5_`(*), B0206001AG5_`(*) &amp; B0203013_`08. &gt; LOCATION BETWEEN FS 1016 &amp; FS 1031 BETWEEN STRG #21 &amp; STRG # 27. PROCEED AS FOLLOWS: **GAP VALIDATION** &gt; BEFORE TO CONTINUE WITH DISPOSITION, RE_`INSPECT GAPS ON DISCREPANT AREAS AND ENSURE MEASUREMENTS STILL SAME AS WAS REPORTED ON FREE TEXT, IF VARIATION IS FOUND RESUBMIT TO ENGINEERING. **1.0 _` MANUFACTURE NCR PARTS** 1.1 _` PER BAPS 188_`001, FABRICATE QTY_`1 FITTING, STRG #22 NCR SIMILAR IN ALL THE DETAILS TO G05363951_`104 EXCEPT IN BLANK AND WITH EXTRA MATERIAL AS SHOWN IN ATTACHMENTS 001. _` ATTACHMENT 001 ONLY FOR DESIGN REFERENCE. _` MANUFACTURE ACCORDING TO 3D MODELS STORED IN ENOVIA M170 AS NCRQ321011580_`001_`02. _` IDENTIFY REPAIR PART AS NCRQ321011580_`001_`02 PER BAPS 144_`005. 1.2 _` PER BAPS 188_`001, FABRICATE QTY_`1 FITTING, STRG #24 NCR SIMILAR IN ALL THE DETAILS TO G05363953_`101 EXCEPT IN BLANK AND WITH EXTRA MATERIAL AS SHOWN IN DISPO. ATTACHMENTS 002. _` ATTACHMENT 002 ONLY FOR DESIGN REFERENCE. _` MANUFACTURE ACCORDING TO 3D MODELS STORED IN ENOVIA</t>
  </si>
  <si>
    <t>METHODS* AT LHS FS 1016, EXIST QTY (2) STRG MISALIGNED. UNDER THIS CONDITION, IT IS NOT POSSIBLE TO INSTALL FITTINGS AS PER DRAWING G05363921, REV. D REQUIREMENTS. TYP B/P B0206001AG5* STRG 22, LHS DUE TO A MISALIGNMENT BTWN STRINGER 22, AFT FUSE (G05361742_`105) AND STRINGER 22, AFT BARREL (G05363629_`103) EXIST A STEP CONDITION OF 0.035â DUE TO THIS CONDITION EXIST A GAP OF 0.035â BTWN STRINGER 22, AFT BARREL (G05363629_`103) AND, FITTING, STGR 22 (G05363951_`103) STRG 24 LHS DUE TO A MISALIGNMENT BTWN STRINGER 24, AFT FUSE (G05361754_`101) AND STRINGER 24, RH SIDE, AFT BARREL (G05363669_`103) EXIST A STEP CONDITION OF 0.029â DUE TO THIS CONDITION EXIST A GAP OF 0.029â BTWN STRINGER 24, LH SIDE, AFT BARREL (G05363669_`103) AND FITTING, STGR 24 (G05363952_`101) SEE ATTACHMENT.</t>
  </si>
  <si>
    <t>ENGINEERING DISPOSITION. NOTES: _` REFERENCE THE CATIA MODELS FOR ALL NCR PARTS FABRICATION AND INSPECTION. _` QUALITY TO PERFORM DOUBLE CHECK TO REPORTED GAP MEASUREMENTS BEFORE TO FABRICATE NCR PARTS, IF SOME VALUE DO NOT MATCH WITH INITIAL CONDITION RESUBMIT WITH ALL DETAILS AND CLEAR PICTURES. REPAIR AS FOLLOWS: FABRICATION. + PROCEED TO FABRICATE NCR PARTS IN BLANK (WITHOUT PILOT HOLES) AND WITH EXTRA MATERIAL AS SHOWN IN DISPOSITION ATTACHMENTS 001 TO 002 REQUIREMENTS. + FOR MORE DETAILS REFER TO 3D MODEL STORED IN ENOVIA M170. _` NCRQ321011580_`002_`01. _` NCRQ321011580_`002_`02. INSTALLATION. + PROCEED TO INSTALL NCR PARTS INSTEAD OF B/P PARTS AS FOLLOWS: _` LOCATE NCR PARTS IN B/P POSITION OF B/P PARTS AND COPY ALL EXISTING HOLES FROM COMMON STRUCTURE TO NCR PARTS. _` ENSURE THAT GAP CONDITION HAS BEEN ELIMINATED, OTHERWISE RESUBMIT TO ENGINEERING WITH ALL DETAILS AND CLEAR PICTURES. _` DRILL TO FULL SIZE PER BAPS 151_`029 TO INSTALL FASTENERS AS FOLLOWS AND DRAGGING THE HOLE AS POSSIBLE AWAY OF FILLET RADIUS OF NCR PART: _` INSTALL FASTENERS AS FOLLOWS: _` FOR STRG 22 LH WET INSTALL B0206001AG6_`* WITH B0203013_`3 INSTEAD OF B0206001AG5_`* PER BAPS 151_`029 &amp; 157_`028. _` FOR STRG 24 LH WET INSTALL B0206001AG6_`* WITH B0203013_`3 INSTEAD OF B0206001AG5_`* PER BAPS 151_`029 &amp; 157_`028. _` ENSURE MINIMUM CLEARANCE OF 0.030" BETWEEN FASTENERS AND FILLET RADIUS. _` ENSURE TO MEET ALL OTHER DWG REQUIREMENTS. _` IDENTIFY REPAIRED ZONE WITH NCR NUMBER PER BAPS 144_`005. _` CONTINUE WITH ASSY AS PER DWG REQUIREMENTS. ENGINEERING SUBSTANTIATION. _` STRESS APPROVAL REQUIRED. _`_`_`_`_`_`_`_`_`_`_`_`_`_`_`_`_`_`_`_`_`_`_`_`_`_`_`_`_`_`_`_`_`_`_`_`_`_`_`_`_`_`_`_`_`_`_`_`_`_`_`_`_`_`_` LIAISON ENGINEER. ALBERTO MALDONADO. 07/01/2021.</t>
  </si>
  <si>
    <t>V629642 V642103</t>
  </si>
  <si>
    <t>Q321011581</t>
  </si>
  <si>
    <t>B0708906* BRACKET, DISCONNECT, ELECTRICAL SYS (G05379447_`101) BROKEN PART NOT FEASIBLE TO USE OR REPAIR. THE PART IS OBVIOUS SCRAP NOTE: DISCREPANT PART STILL INSTALLED IN A/C SEE ATTACHMENT</t>
  </si>
  <si>
    <t>DISPOSITION: * DELIVER TO QUALITY THE DISCREPANT PART FOR SCRAPED. * OBTAIN A NEW ONE: BRACKET, DISCONNECT, ELECTRICAL SYS (G05379447_`101). * AFTER OF REMOVE , ENSURE THAT THE HOLES ARE GOOD AND ROUND AND MEET ALL REQUIREMENTS DRAWING ON INVOLVED PARTS . THE OTHERWISE RAISE A NEW STANDARD NCR . * INSTALL AS PER ENGINEERING DRAWING REQUIREMENTS AND CONTINUE THE ASSEMBLY. * PROCEED TO SCRAP THE DAMAGED PART AS PER QAPI 3.8.8.2.6.4 ALEXIS NATIVIDAD GOMEZ QUALITY AGENT GX7/8000 JUN 30, 2021</t>
  </si>
  <si>
    <t>V613200</t>
  </si>
  <si>
    <t>Q321011584</t>
  </si>
  <si>
    <t>V409387</t>
  </si>
  <si>
    <t>B0593770* IT WAS FOUND QTY(1) SPOT DRILL ON PLATE, FLOOR, FUEL TANK G05364666_`107_`01 _` DEPTH: 0.005" _` DIAM: 0.030" _` LOCATED AT 0.480" FROM ADJACENT PART EDGE _` LOCATED AT 0.260" FROM ADJACENT FILLET SEAL BORDER REFER TO ATTACHMENTS FOR PICTURES</t>
  </si>
  <si>
    <t>ENGINEERING DISPOSITION. PROCEED AS FOLLOWS: FOR HOLES #1, #2, #12, #13 AND #14 TO #23 PROCEED AS FOLLOWS: + ENSURE HOLES ARE GOOD &amp; ROUND THRU ALL STACK_`UP DIAMETER BETWEEN 0.1850" _` 0.1880" PER BAPS 151_`029. _` ENSURE MINIMUM E.D OF 0.330" HAS BEEN MAINTAINED, OTHERWISE RESUBMIT WITH ALL DETAILS. + WET INSTALL B0206001AG6_`* WITH B0203013_`3 NUT, INSTEAD OF B/P FASTENERS PER BAPS 151_`029 &amp; 157_`027. FOR HOLE #24 PROCEED AS FOLLOWS: + RE_`OPEN DISCREPANT HOLE GOOD &amp; ROUND THRU ALL STACK_`UP DIAMETER BETWEEN 0.1981" _` 0.2011" PER BAPS 151_`029. _` USE A PROPER DRILL GUIDE/BUSHING TO ENSURE ALL TRACE OF DAMAGE HAS BEEN REMOVED. _` ENSURE MINIMUM E.D OF 0.330" HAS BEEN MAINTAINED. _` ENSURE ALL TRACE OF DAMAGE HAS BEEN ELIMINATED, OTHERWISE RESUBMIT WITH ALL DETAILS. + WET INSTALL HST110AG6_`* WITH B0203038_`3 NUT INSTEAD OF B/P FASTENER PER BAPS 151_`029 &amp; 157_`027. FOR HOLES #3 TO #11 PROCEED AS FOLLOWS: + ENSURE HOLE IS GOOD &amp; ROUND THRU ALL STACK_`UP DIAMETER BETWEEN 0.176" _` 0.181" PER BAPS 188_`001. _` ENSURE MINIMUM E.D OF 0.350" HAS BEEN MAINTAINED, OTHERWISE RESUBMIT WITH ALL DETAILS. + WET INSTALL NAS1242E5_`* INSTEAD OF B/P FASTENER PER BAPS 151_`001 &amp; 157_`027. _` ENSURE TO MEET ALL OTHER DWG REQUIREMENTS. _` CONTINUE WITH ASSY PER DWG REQUIREMENTS. ENGINEERING SUBSTANTIATION. _` FOR STRESS APPROVAL REFER TO SIGN_`OFF SHEET. _`_`_`_`_`_`_`_`_`_`_`_`_`_`_`_`_`_`_`_`_`_`_`_`_`_`_`_`_`_`_`_`_`_`_`_`_`_`_`_`_`_`_`_`_`_`_`_`_`_`_`_`_`_`_`_`_`_`_`_`_`_`_`_`_`_`_` LIAISON ENGINEER. ALBERTO MALDONADO. 07/05/2021.</t>
  </si>
  <si>
    <t>Q321011585</t>
  </si>
  <si>
    <t>G05365555-105</t>
  </si>
  <si>
    <t>ANGLE, FLOOR SUPPORT, AFT PRESS BHD</t>
  </si>
  <si>
    <t>METHODS* EXIST A ELONGATED HOLE IN THE ANGLE, FLOOR SUPPORT, AFT PRESS BHD (G05365555_`105). B/P B0206001AG5 ACTUAL CONDITION: HOLE OPEN TO 0.185â ON INVOLVED PARTS DIA TO CLEAN 0.192â ON INVOLVED PARTS INVOLVED PARTS: PITCH 0.750â ANGLE, FLOOR SUPPORT, AFT PRESS BHD (G05365555_`105) , MIN E.D 0.365â PANEL, SHEAR, OUTBD (G05364211_`107) , MIN E.D 0.365 SEE ATTACHMENT.</t>
  </si>
  <si>
    <t>ENGINEERING DISPOSITION. PROCEED AS FOLLOWS: + THRU ALL MATING PARTS RE_`OPEN DISCREPANT HOLE GOOD &amp; ROUND DIAMETER BETWEEN 0.1981" _` 0.2011" PER BAPS 151_`029. _` USE A PROPER DRILL GUIDE/BUSHING TO ENSURE ALL TRACE OF DAMAGE IS ELIMINATED. _` ENSURE TO MAINTAIN MINIMUM E.D OF 0.365". _` ENSURE ALL TRACE OF DAMAGE HAS BEEN REMOVED, OTHERWISE RESUBMIT WITH ALL DETAILS. + WET INSTALL HST410AG6_`* WITH B0203038_`3 NUT INSTEAD OF B/P FASTENER PER BAPS 151_`029 &amp; 157_`028. _` ENSURE TO MEET ALL OTHER DWG REQUIREMENTS. _` CONTINUE WITH ASSY PER DWG REQUIREMENTS. ENGINEERING SUBSTANTIATION. _` MINIMUM E.D RATIO IS 1.8. _`_`_`_`_`_`_`_`_`_`_`_`_`_`_`_`_`_`_`_`_`_`_`_`_`_`_`_`_`_`_`_`_`_`_`_`_`_`_`_`_`_`_`_`_`_`_`_`_`_`_`_`_`_`_`_`_`_`_`_`_`_`_`_`_`_` LIAISON ENGINEER. ALBERTO MALDONADO. 06/30/2021.</t>
  </si>
  <si>
    <t>V613547</t>
  </si>
  <si>
    <t>Q321011586</t>
  </si>
  <si>
    <t>GD617-3282-7</t>
  </si>
  <si>
    <t>V330313</t>
  </si>
  <si>
    <t>B0588048* THE PART GD617_`3282_`7 (CHANNEL) HAS DAMAGE DUE A TOOL MARK. IT IS NOT POSSIBLE TO REPAIR. THE PART IS OBVIOUS SCRAP</t>
  </si>
  <si>
    <t>CONDITION IS NOT ACCEPTABLE PROCEED TO SCRAP NO FEASIBLE REPAIR THIS PART. OBTAIN A NEW PART TO CONTINUE THE PROCESS ACCORDING TO DRAWING LUCIA HERNANDEZ QA MRB JUN 30, 2021</t>
  </si>
  <si>
    <t>V613411</t>
  </si>
  <si>
    <t>Q321011587</t>
  </si>
  <si>
    <t>AGX870</t>
  </si>
  <si>
    <t>G05363136-007-01</t>
  </si>
  <si>
    <t>V518757</t>
  </si>
  <si>
    <t>TO METH. LOCATION : FS 1031 STR BTW 24 &amp; 25 RH. QTY (2) REDUNDANT HOLES FOUND ON FRAME, ASSY, AFT ENG MOUNT G05363136_`007_`01 ACTUAL CONDITION: HOLE DIA FOR BOTH HOLES IS 0.098â (PILOT HOLES) NCR FOR REFERENCE Q321008865 SEE ATTACHMENT FOR MORE DETAIL.</t>
  </si>
  <si>
    <t>ENGINEERING ANNOTATIONS AFFECTED PART(S): G05363136_`007, FRAME ASSY AFT ENG MOUNT. ENGINEERING DISPOSITION PROCEED AS FOLLOWS: NOTE: AS THIS IS A RECURRENT PROBLEM, QUALITY AND METHODS TO ENSURE THAT APPLICABLE CORRECTIVE ACTION HAS BEEN INITIATED AND RECORD TRACKING NUMBER IN BUYOFF BEFORE CLOSING THIS NCR. _` DRILL QTY_`2 DISCREPANT HOLES TO Ã 0.128"_`0.132" PER BAPS 151_`001. _` INSTALL QTY_`2 RIVET PLUGS B0205016AD4_`( )S PER BAPS 151_`001. _` APPLY FINISH CODE X189 TO RIVET PLUGS PER BAERD GEN_`004. _` QUALITY TO ENSURE THAT RIVET PLUGS DOES NOT INTERFERE WITH OTHER INSTL. OR NHA. _` CONTINUE ASSEMBLY PER DRAWING REQUIREMENTS. LIAISON SUBSTANTIATION: STRUCTURALLY AND FUNCTIONALLY ACCEPTABLE TO ENGINEERING. Â» RIVET PLUGS DOES NOT INTERFERE WITH OTHER INSTALLATION. RICARDO SENOVIO BA LIAISON ENGINEERING 06/30/2021.</t>
  </si>
  <si>
    <t>V616927</t>
  </si>
  <si>
    <t>Q321011588</t>
  </si>
  <si>
    <t>SUPPLIER* THE PART HAVE THE HOLES OUT OF TOLERANCE DISTANCE FROM HOLE TO HOLE RELATIONSHIP PER NUTPLATE OUT OF TOLERANCES ACCORDING TO THE DWG NOTE: NUTPLATE AND FASTENER USED IS B0204065_`3_`2E &amp; B0204017AD3_`4S SEE ATTACHMENT TO DETAIL</t>
  </si>
  <si>
    <t>ENGINEERING DISPOSITION. PROCEED AS FOLLOWS: + REPORTED CONDITION HAS BEEN NOTED AND IS NOT ACCEPTABLE TO ENGINEERING AS IS, PROCEED TO RETURN TO VENDOR REPORTED PARTS TO BE REPAIRED UNDER SUPPLIER LIABILITY. ENGINEERING SUBSTANTIATION. _` RTV DISPOSITION ENSURE A PROPER REPAIR UNDER SUPPLIER LIABILITY. _`_`_`_`_`_`_`_`_`_`_`_`_`_`_`_`_`_`_`_`_`_`_`_`_`_`_`_`_`_`_`_`_`_`_`_`_`_`_`_`_`_`_`_`_`_`_`_`_`_`_`_`_`_`_`_` LIAISON ENGINEER. ALBERTO MALDONADO. 07/01/2021.</t>
  </si>
  <si>
    <t>Q321011589</t>
  </si>
  <si>
    <t>G05363595-102</t>
  </si>
  <si>
    <t>CLEAT, AFT ENG MT, AFT FUSE</t>
  </si>
  <si>
    <t>V519379</t>
  </si>
  <si>
    <t>B0581355* ON ASSEMBLY BARREL LH EXIST QTY (1) OVER SIZE AND THE PARTS ON COMMON ARE: CLEAT, AFT ENG MT, AFT FUSE (G05363595_`102) FRAME, AFT ENG MOUNT, REAR FUSE (G05363514_`107) SEE THE ATTACHMENTS FOR MORE DETAILS.</t>
  </si>
  <si>
    <t>ENGINEERING NOTES: â¢ ASSEMBLY DRAWING: G05363100 REV_`M, SHEET 02 ZONE 4C. _` PRODUCTION EFFECTIVITY FOR A/C 70115 AS PER MOD_`SUM BX700T7094764 A. â¢ B/P INSTALLATION FASTENER: ITEM _`83 / B0205016AD5_`(*) SOLID RIVET. _`_`_`_`_`_`_`_`_`_`_`_`_`_`_`_`_`_`_`_`_`_`_`_`_`_`_`_`_`_`_`_`_`_`_`_`_`_`_`_`_`_`_`_`_`_`_`_`_`_`_`_`_`_`_`_`_`_`_`_`_`_`_`_`_`_`_`_`_`_`_`_`_`_`_`_`_`_`_`_`_`_`_`_`_`_`_`_`_`_`_`_`_`_`_`_`_`_`_`_`_`_`_`_`_`_`_`_`_`_`_`_`_`_`_`_`_`_`_`_`_`_`_`_`_`_`_`_`_`_`_`_`_`_`_`_`_`_`_`_`_`_`_`_`_`_`_`_`_`_`_`_`_`_`_`_`_`_`_`_`_`_`_`_`_`_`_`_`_`_`_`_`_`_`_`_`_`_`_`_`_`_`_`_`_`_`_`_`_`_`_`_`_`_`_`_`_`_`_`_`_`_`_`_`_`_`_`_`_`_` ENGINEERING DISPOSITION (PROCEED AS FOLLOWS): _` ASSURE HOLE IS OPENED GOOD AND ROUND TO Ã 0.177" _` 0.180". _` VERIFY THE REPORTED MIN EDGE DISTANCE ON DETAILS OF 0.350" _` WET INSTALL QTY(1) NAS1242AD5_`(*) SOLID RIVET PER BAPS_`151_`001 AND BAPS_`157_`028. _` ASSURE THAT INSTALLED RIVET UPSET HEAD IS WELL SEATED AT G05363514_`107 AND HAS NO ISSUES WITH NEAR RADII. _` IDENTIFY THE AREA WHERE CONVENIENT WITH A NCR TAG PER BAPS_`144_`005. _` CLOSE NCR. _`_`_`_`_`_`_`_`_`_`_`_`_`_`_`_`_`_`_`_`_`_`_`_`_`_`_`_`_`_`_`_`_`_`_`_`_`_`_`_`_`_`_`_`_`_`_`_`_`_`_`_`_`_`_`_`_`_`_`_`_`_`_`_`_`_`_`_`_`_`_`_`_`_`_`_`_`_`_`_`_`_`_`_`_`_`_`_`_`_`_`_`_`_`_`_`_`_`_`_`_`_`_`_`_`_`_`_`_`_`_`_`_`_`_`_`_`_`_`_`_`_`_`_`_`_`_`_`_`_`_`_`_`_`_`_`_`_`_`_`_`_`_`_`_`_`_`_`_`_`_`_`_`_`_`_`_`_`_`_`_`_`_`_`_`_`_`_`_`_`_`_`_`_`_`_`_`_`_`_`_`_`_`_`_`_`_`_`_`_`_`_`_`_`_`_`_`_`_`_`_`_`_`_`_`_`_`_`_`_` ENGINEERING SUBSTANTIATION: _` 1.94XÃ OF EDGE RATIO IS STRUCTURALLY FUNCTIONAL FOR JOINT REQUIREMENTS. _` 6.11XÃ OF PITCH RATIO IS STRUCTURALLY FUNCTIONAL FOR JOINT REQUIREMENTS. _`_`_`_`_`_`_`_`_`_`_`_`_`_`_`_`_`_`_`_`_`_`_`_`_`_`_`_`_`_`_`_`_`_`_`_`_`_`_`_`_`_`_`_`_`_` FRANCISCO VILCHIS LIAISON ENGINEER BOMBARDIER AVIATION 30_`JUN_`2021 _`_`_`_`_`_`_`_`_`_`_`_`_`_`_`_`_`_`_`_`_`_`_`_`_`_`_`_`_`_`_`_`_`_`_`_`_`_`_`_`_`_`_`_`_`_`_`</t>
  </si>
  <si>
    <t>V616987</t>
  </si>
  <si>
    <t>Q321011590</t>
  </si>
  <si>
    <t>BULKHEAD INSTL, PRESSURE</t>
  </si>
  <si>
    <t>V485545</t>
  </si>
  <si>
    <t>PRODUCTION* AT FS 897 BTWN STGR 25_`26 RH IML/OML SIDE, THERE IS QTY_`1 ELONGATED HOLE ON PANEL ASSY, LOWER, AFT FUSE (G05361500_`003) COMMON TO ANGLE, LWR CAP, AFT PRESS BHD (G05365506_`103) . ELONGATED HOLE AS FOLLOWS; PITCH 0.800" E.D 0.400" DIA TO CLEAN 0.178" SHOULD BE DIA 0.160"_`0.164" B/P MS20470AD5 REFER TO ATTACHS FOR MORE DETAIL.</t>
  </si>
  <si>
    <t>ENGINEERING NOTES: _` ASSEMBLY DRAWING: G05360055 REV_`F, SHEET 01, ZONE 3B. _` B/P INSTALLATION FASTENER: XY5 / MS20470AD5_`(*) SOLID RIVET. _`_`_`_`_`_`_`_`_`_`_`_`_`_`_`_`_`_`_`_`_`_`_`_`_`_`_`_`_`_`_`_`_`_`_`_`_`_`_`_`_`_`_`_`_`_`_`_`_`_`_`_`_`_`_`_`_`_`_`_`_`_`_`_`_`_`_`_`_`_`_`_`_`_`_`_`_`_`_`_`_`_`_`_`_`_`_`_`_`_`_`_`_`_`_`_`_`_`_`_`_`_`_`_`_`_`_`_`_`_`_`_`_`_`_`_`_`_`_`_`_`_`_`_`_`_`_`_`_`_`_`_`_`_`_`_`_`_`_`_`_`_`_`_`_`_`_`_`_`_`_`_`_`_`_`_`_`_`_`_`_`_`_`_`_`_`_`_`_`_`_`_`_`_`_`_`_`_`_`_`_`_`_`_`_`_`_`_`_`_`_`_`_`_`_`_`_`_`_`_`_`_`_`_`_`_`_`_` ENGINEERING DISPOSITION (PROCEED AS FOLLOWS): _` OPEN THE HOLE GOOD AND ROUND TO Ã 0.176" _` 0.180" PER BAPS_`188_`001. _` ASSURE THE REPORTED MIN EDGE DISTANCE OF 0.400" ON DETAILS. _` WET INSTALL QTY(1) NAS1242AD5_`(*) SOLID RIVET PER BAPS_`151_`001 AND BAPS_`157_`028 _` ENSURE NO OTHER DEVIATION IS PRESENT ON REPORTED ASSY. _` IDENTIFY WHERE CONVENIENT WITH A NCR TAG PER BAPS_`144_`005. _` CLOSE NCR _`_`_`_`_`_`_`_`_`_`_`_`_`_`_`_`_`_`_`_`_`_`_`_`_`_`_`_`_`_`_`_`_`_`_`_`_`_`_`_`_`_`_`_`_`_`_`_`_`_`_`_`_`_`_`_`_`_`_`_`_`_`_`_`_`_`_`_`_`_`_`_`_`_`_`_`_`_`_`_`_`_`_`_`_`_`_`_`_`_`_`_`_`_`_`_`_`_`_`_`_`_`_`_`_`_`_`_`_`_`_`_`_`_`_`_`_`_`_`_`_`_`_`_`_`_`_`_`_`_`_`_`_`_`_`_`_`_`_`_`_`_`_`_`_`_`_`_`_`_`_`_`_`_`_`_`_`_`_`_`_`_`_`_`_`_`_`_`_`_`_`_`_`_`_`_`_`_`_`_`_`_`_`_`_`_`_`_`_`_`_`_`_`_`_`_`_`_`_`_`_`_`_`_`_`_`_`_` ENGINEERING SUBSTANTIATION _` 2.22XÃ EDGE RATIO STRUCTURALLY FUNCTIONAL. _` 4.44Ã PITCH RATIO STRUCTURALLY FUNCTIONAL. _`_`_`_`_`_`_`_`_`_`_`_`_`_`_`_`_`_`_`_`_`_`_`_`_`_`_`_`_`_`_`_`_`_`_`_`_`_`_`_` FRANCISCO VILCHIS LIAISON ENGINEER BOMBARDIER AVIATION 30_`JUN_`2021 _`_`_`_`_`_`_`_`_`_`_`_`_`_`_`_`_`_`_`_`_`_`_`_`_`_`_`_`_`_`_`_`_`_`_`_`_`_`_`_`</t>
  </si>
  <si>
    <t>V614927</t>
  </si>
  <si>
    <t>Q321011591</t>
  </si>
  <si>
    <t>V447570</t>
  </si>
  <si>
    <t>SUPPLIER EXTERNAL* EXIST SEVERAL DAMAGES AT SKINS OF TAIL_`CONE CAME OF SUPPLIER WITH BLEND ACCORDING TO BAPS_`149_`001 FWD AFFECTED PARTS ARE SKIN, RH FWD, SUB ASSY (G05394080_`005) AND SKIN, OUTER, RH ASSY (G05392170_`005) EXIST QTY (6) DAMAGES IN RH DAMAGE 1 LENGHT .800" WIDTH .100" DAMAGE 2 LENGHT 1.400" WIDTH .200" DAMAGE 3 LENGHT 1.200" WIDTH .900" DAMAGE 4 LENGHT 3" WIDTH 1.200" DAMAGE 5 LENGHT 4.700" WIDTH 2.300" DAMAGE 6 LENGHT 8.300" WIDTH 2.600" MAX DEPTH IS: 0.002" NOTE: THE RNC IS CREATED FOR TRACEABILITY PURPOSES Â  SEE ATTACHMENTS FOR MORE DETAIL</t>
  </si>
  <si>
    <t>DETAIL PARTS: G05394060_`107 SKIN RH FWD M/F: 2024 T62 THK=0.057" G05392171_`105 SKIN RH AFT M/F: 2024 T62 THK=0.057" DISPOSITION: ENSURE BLENDS PER BAPS 149_`001. WITH A MINIMUM BLEND RATIO OF 100:1. ENSURE SURFACE ROUGHNESS 125 RA MAX. PERFORM NDI PER BAPS 176_`002 OR 176_`019 AND ENSURE NO RELEVANT INDICATIONS ARE FOUND. MEASURE REMAIN THICKNESS PER NDE UT_`51, IF REMAINING THICKNESS IS LESS THAN 0.055" STOP AND RESUBMIT. ENSURE THERE IS PROTECTIVE FINISH CODE A047 IS APPLIED. IDENTIFY AS NCRQ32011591_`001 PER BAPS 144_`005. CLOSE NCR. SUBSTANTIATION: PART TO REMAIN IN DRAWING TOLERANCES. RICARDO DELPINO LIAISON ENGINEER 06/30/2021</t>
  </si>
  <si>
    <t>Q321011592</t>
  </si>
  <si>
    <t>V528125</t>
  </si>
  <si>
    <t>METHODS* AS PER ATP #MX770_`291002_`003 SECTION 5.6.1, TABLE 44. ATP STATES TO TORQUE JUMPER J45 TO TUBE T36 (G02991027) WAS APPLIED 1140_`1260 INCH POUNDS ON DISCREPANCY ADAPTER S/B 713_`788 INCH POUNDS. SUPLEMENT E_`2516 WAS DEPLOYED AFTER DISCREPANCY TUBE WAS TORQUED AS PER ATP VALUES. NOTE: THE TUBE IS SUBSECUENTLY INSTALLED IN THE AFT FUSELAGE IN CAHIER GX250206125 OPERATION 0700 WHERE THE TUBE IS CONNECTED TO FITTING AS4139T241620 AND THE CORRECT TORQUE IS APPLIED (713_`788 INCH POUNDS)</t>
  </si>
  <si>
    <t>ENGINEERING ANNOTATIONS DISC. LOCATION IN AIRCRAFT IS BETWEEN FS 929 AND FS 945, STGR #1 _` STGR #9 AT RHS. INVOLVED PARTS: _` G05291027_`001, TUBE ASSY SUCTION HYDR SYS 1. _` B0302156DD1612, ADAPTER RDCR SWAGED TO FLARELESS NOTE: REF. TO ENGINEERING DWG. G02991002, REV. _`H FOR B/P INSTL. ENGINEERING DISPOSITION PROCEED AS FOLLOWS: _` REMOVE AND REPLACE TUBE G02991027_`001 BY A NEW ONE AS PER DWG. REQUIREMENTS. _` APPLY TORQUE TO 713_`788 IN/LBS PER BAPS 174_`003. _` QUALITY TO ENSURE THAT THE ASSEMBLY IN THE LOCALITY OF THE REWORK MEETS MRB DISPOSITION AND ALL OTHER REQUIREMENTS OF THE ENGINEERING DWG. _` COMPLETE HYDRAULIC INSTL. PROCESS PER DRAWING REQUIREMENTS. LIAISON SUBSTANTIATION: REWORK BRING ASSY BACK TO WITHIN DWG. SPECIFICATIONS. Â» REWORK WILL RESTORE ASSY TO DWG. REQUIREMENTS. RICARDO SENOVIO BA LIAISON ENGINEERING 06/30/2021.</t>
  </si>
  <si>
    <t>V615014</t>
  </si>
  <si>
    <t>Q321011594</t>
  </si>
  <si>
    <t>V484004</t>
  </si>
  <si>
    <t>SUPPLIER* EXIST A TOOL MARK IN THE STRINGER 6, AFT FUSE (G05362206_`104) B/P NEAREST B0205020AD5 ACTUAL CONDITION: LENGTH 0.300" WIDTH 0.080" DEPTH 0.003" DAMAGE LOCATED IN THE EDGE OF AFFECTED PART. SEE ATTACHMENT.</t>
  </si>
  <si>
    <t>ENGINEERING REMARKS: ITEM PN DESCRIPTION MATERIAL 001 G05362206_`104 STRINGER 6, AFT FUSE AL ALLOY 7075_`T76511 / EXT. B0519029BF / LOCAL THK. 0.063" +/_`.006". ENGINEERING DISPOSITION PROCEED AS FOLLOWS: 1. MASK WITH ADHESIVE TAPE ALL AROUND DAMAGED AREA. 2. BLEND OUT DISCREPANT AREA AS FOLLOWS: _` BLEND OUT RATIO TO BE 40:1. _` ENSURE A SURFACE ROUGHNESS OF 63 RA OR BETTER. _` ENSURE A SMOOTH TRANSITION OVER REPAIRED AREA. 3. PERFORM AN EDDY CURRENT INSPECTION PER BAPS 176_`019 OR FPI PER BAPS 176_`002. _` IF POSITIVE INDICATION RESUBMIT NCR. 4. PERFORM A REMAINING THICKNESS INSPECTION PER UT_`51. _` ENSURE THAT REMAINING THICKNESS IS WITHIN DRAWING TOLERANCES. 5. APPLY FINISH CODE X061 AS PER BAERD GEN_`004. 6. CONTINUE WITH THE INSTALLATION PROCESS AS PER DRAWING REQUIREMENTS. LIAISON ENG. SUBSTANTIATION: REMAINING THICKNESS IS WITHIN DRAWING TOLERANCES. MRB LIAISON ENGINEER GABRIEL GARCIA 07/01/2021.</t>
  </si>
  <si>
    <t>V618594</t>
  </si>
  <si>
    <t>Q321011596</t>
  </si>
  <si>
    <t>G05364532-103-01</t>
  </si>
  <si>
    <t>PANEL, UPPER, AFT FUEL TANK, RH</t>
  </si>
  <si>
    <t>MIGUEL ANG CHAVEZ</t>
  </si>
  <si>
    <t>V485474</t>
  </si>
  <si>
    <t>B0612738 REDUNDANT HOLE DUE TO WRONG POSITIONING OF STAND OFF B0204034AL_`7W WHEN DRILLING AFFECTED PART: G05364532_`103_`01 PANEL, UPPER, AFT FUEL TANK, RH B/P MS20470AD4_`5S BOTH HOLES SHOWN ON ATTACHEMNTS ARE G&amp;R DIAM. 0.128" PLEASE CHECK ATTACHMENTS</t>
  </si>
  <si>
    <t>ENGINEERING ANNOTATIONS AFFECTED PARTS: _` G05364532_`103, PANEL UPPER AFT FUEL TANK RH / MATL. SPEC. AMS4049 AL ALLOY 7075 T6 / FINISH CODE A001 / THK.: 0.080". ENGINEERING DISPOSITION PROCEED AS FOLLOWS: _` ENSURE QTY_`2 HOLES ARE GOOD AND ROUND TO A DIA. OF 0.128" PER BAPS 151_`001. _` ENSURE THAT PITCH DISTANCE IS 0.700" TO NEAREST FASTENER. _` WET INSTALL QTY_`2 RIVET PLUGS MS20470AD4_`( )S PER BAPS 151_`001 AND BAPS 157_`027. _` ENSURE TO INSTALL MANUFACTURED HEAD IN THE IML OF PANEL. _` FINISH CODE X189 TO RIVET PLUGS PER BAERD GEN_`004. _` QUALITY TO ENSURE THAT THE ASSEMBLY IN THE LOCALITY OF THE REPAIR MEETS MRB DISPOSITION AND ALL OTHER REQUIREMENTS OF THE ENGINEERING DWG. _` CONTINUE WITH THE ASSEMBLY PROCESS PER DRAWING REQUIREMENTS. LIAISON SUBSTANTIATION: FUNCTIONALLY AND STRUCTURALLY ACCEPTABLE TO ENGINEERING: Â» RIVET PLUGS DOES NOT INTERFERE WITH OTHER STRUCTURE OR NHA. Â» CENTER OF NEAREST HOLE IS NOT CLOSER THAN 2 DIA. TO EDGE OF DISCREPANT HOLE. RICARDO SENOVIO LIAISON ENGINEERING 07/01/2021.</t>
  </si>
  <si>
    <t>V619005</t>
  </si>
  <si>
    <t>Q321011597</t>
  </si>
  <si>
    <t>V336850</t>
  </si>
  <si>
    <t>TECHNICAL METHODS* V_`STAB LH, OML THERE IS (QTY. 1) DEEP COUNTERSINK ON THE PART GD244_`4000_`9_`01 SKIN, VERTICAL STABILIZER (LH) WITH FOLLOWING MEASURES: B/P B0206002AG8_`11 Ã 0.2450" / 0.2480" CSK 0.380" / 0.390" CSK ACTUAL CONDITION: Ã .245â GOOD AND ROUND CSK .493â ED .808â PITCH 1.020â ADJACENT HOLE JOINT PART: GD241_`6150_`3_`01 TIP RIB, CANTED ( NO DAMAGED) SEE ATTACHMENTS FOR DETAILS</t>
  </si>
  <si>
    <t>ENGINEERING REMARKS. _` DRAWING GD249_`4000 _`H. _` GD244_`4000_`9 SKIN LOCAL B/P THICKNESS IS .180"Â±.005" MADE FROM 2024_`T351 .75" S/T AL PLT PER AMS QQ_`A_`250/4. _` GD241_`6150_`3 TIP RIB LOCAL B/P THICKNESS IS .450"Â±.010" MADE FROM 7050_`T7451 2.5" OR 3.0" S/T AL PLT PER AMS 4050. _` B/P FASTENER COMPLETE PART NUMBER IS B0206002AG8_`(*) PIN + B0206016CY8 NUT. PROCEED AS FOLLOWS. _` INSTALL QTY (1) B0206004AG8_`(*) PIN + QTY (1) B0206017TP8 NUT PER BAPS 151_`029 / 157_`028 IN LIEU OF B0206002AG8 PIN / B0206016CY8 NUT TO REPLICATE THE ASSEMBLY DRAWING REQUIREMENTS. _` IDENTIFY REPAIRED LOCATION AS NCRQ321011597_`001 PER BAPS 144_`005. CONTINUE WITH THE ASSEMBLY PER DRAWING REQUIREMENTS. ENGINEERING SUBSTANTIATION. SEE THE SIGNOFF SHEET FOR THE STRESS ENGINEERING APPROVAL. OSCAR DIAZ DE LEON. LIAISON ENGINEERING. REVIEWED ON: 07/02/2021.</t>
  </si>
  <si>
    <t>V623865</t>
  </si>
  <si>
    <t>Q321011599</t>
  </si>
  <si>
    <t>V557574</t>
  </si>
  <si>
    <t>METHODS* FS 999, CTR BOX PYLON, R/H QTY (1) DOUBLE HOLE AT HOLE AT: ANGLE, CTR BOX, PYLON (G05450490_`102) ED 0.300â Ã TO CLEAN 0.180â B/P B0205016AD5 PITCH 0.750â COMMON TO: RIB, CTR BOX, PYLON (G05450427_`102) ED 0.350â SEE ATTACHMENT.</t>
  </si>
  <si>
    <t>ENGINEERING ANNOTATIONS REF. TO ENGINEERING DWG. G05450075 REV. _`V , ZONE/SHEET 14D_`7 (SECTION Y_`Y) FOR B/P INSTL. INVOLVED PART(S): _` G05450427_`102, RIB CTR BOX PYLON. _` G05450490_`102, ANGLE CTR BOX PYLON. ENGINEERING DISPOSITION PROCEED AS FOLLOWS: _` DRILL QTY_`1 DISCREPANT HOLE TO Ã 0.176"_`0.180" PER BAPS 188_`001 THROUGH THE ALL INVOLVED PARTS. _` ENSURE A MIN. E.D. OF 0.350" IN ALL INVOLVED PARTS. _` ENSURE A MIN. PITCH DISTANCE OF 0.7500". _` QUALITY TO PERFORM A VISUAL AND DIMENSIONAL INSPECTION TO ENSURE ANY PREVIOUS DAMAGE OR ELONGATION HAS BEEN COMPLETELY REMOVED. _` WET INSTALL QTY_`1 O/S RIVET NAS1242AD5_`( )S IN LIEU OF B/P RIVET B0205016AD5_`( ) PER BAPS 151_`001, BAPS 157_`028 AND ALL OTHER DWG. REQUIREMENTS. _` QUALITY TO ENSURE THAT THE ASSEMBLY IN THE LOCALITY OF THE INTENDED INSTALLATION MEETS MRB DISPOSITION AND ALL OTHER DWG. REQUIREMENTS. _` CONTINUE WITH THE ASSEMBLY PROCESS PER DWG. SPECIFICATIONS. LIAISON SUBSTANTIATION: STRUCTURALLY AND FUNCTIONALLY ACCEPTABLE TO ENGINEERING. Â» MINIMUM RIVET PITCH DISTANCE AND E.D. WITHIN LIMITATIONS OF PSRM: BM6040_`05_`SR2309. Â» O/S FASTENER STRENGTH MEETS MINIMUMS STANDARDS OF THE B/P RIVET. Â» O/S FASTENER TYPE, MATERIAL AND FINISH SAME THAN THE B/P RIVET. RICARDO SENOVIO BA LIAISON ENGINEERING 06/30/2021.</t>
  </si>
  <si>
    <t>V614849</t>
  </si>
  <si>
    <t>G05450462-102</t>
  </si>
  <si>
    <t>595839* FS 999, CTR BOX PYLON, R/H QTY (1) ELONGATED HOE AT: FITTING, CTR BOX, PYLON (G05450462_`102) ED 0.630â Ã TO CLEAN 0.180â B/P B0206002AG5 PITCH 1.040â COMMON TO: ANGLE, DRAG, CTR BOX, PYLON (G05450606_`102) ED 0.350â SKIN, UPPER, CTR BOX, PYLON (G05450502_`104) ED 0.320â SEE ATTACHMENT.</t>
  </si>
  <si>
    <t>V614891</t>
  </si>
  <si>
    <t>ENGINEERING ANNOTATIONS INVOLVED PART(S): _` G05450502_`104, SKIN UPPER CTR BOX PYLON / FINISH CODE A105 / ENG. MAKE FROM: G05450512_`102, SKIN UPPER CTR BOX PYLON / MATL. SPEC.: AMS_`QQ_`A_`250/12 AL ALLOY 7075_`T7351 / FINISH CODE A003 / THK.: 0.090" +/_`.005". _` G05450606_`102, ANGLE DRAG CTR BOX PYLON. _` G05450462_`102, FITTING CTR BOX PYLON. NOTE: _` REF. TO ENGINEERING DWG. G05450075 REV. _`V ZONE/SHEET 8C_`1 FOR B/P INSTL. _` DISC. LOCATION IN AIRCRAFT IS FS 999, STGR #9 AT RHS. ENGINEERING DISPOSITION PROCEED AS FOLLOWS: _` USING PROPER DRILL BUSHING/GUIDE, OPEN QTY_`1 DISCREPANT HOLE(S) TO Ã 0.1850"_`0.1880" PER BAPS 151_`029 THROUGH ALL DETAILS. _` ENSURE A MIN. E.D. OF 0.320" IN SKIN. _` ENSURE A MINIMUM E.D. OF 0.350" THROUGH ALL OTHER AFFECTED DETAILS. _` ENSURE TO MAINTAIN MINIMUM PITCH DISTANCE OF 1.040". _` PERFORM A VISUAL AND DIMENSIONAL INSPECTION TO ENSURE ANY PREVIOUS DAMAGE OR ELONGATION HAS BEEN COMPLETELY REMOVED. _` IN SKIN (OML) OPEN COUNTERSINK TO Ã 0.287"_`0.297" PER BAPS 151_`029. * COUNTERSINK HOLE DIAMETER LIMITS ARE GIVEN FOR REFERENCES PURPOSES ONLY SINCE INSTALLED FASTENERS MUST MEET FLUSHNESS REQUIREMENTS OF BAERD GEN_`034 OR APPLICABLE ENGINEERING DWG. _` WET INSTALL QTY_`1 O/S HI_`LITE B0206002AG6_`( ) + NUT B0203013_`3 IN LIEU OF B/P B0206002AG5_`5 PER BAPS 151_`029 AND BAPS 157_`028 AND ALL OTHER DRAWING REQUIREMENTS. * ALTERNATE COLLAR B0206016CY6 MAY BE USED IN LIEU OF B0203013_`3. _` ENSURE A UNIFORM SEATING FOR ALL MATING SURFACES OF THE NUT/COLLAR. _` QUALITY TO ENSURE THAT THE ASSEMBLY IN THE LOCALITY OF THE REPAIR MEETS ALL OTHER REQUIREMENTS OF THE ENGINEERING DWG. _` CONTINUE WITH THE ASSEMBLY PROCESS AS PER DWG. REQUIREMENTS. LIAISON SUBSTANTIATION: STRUCTURALLY AND FUNCTIONALLY ACCEPTABLE TO ENGINEERING.</t>
  </si>
  <si>
    <t>Q321011600</t>
  </si>
  <si>
    <t>V557805</t>
  </si>
  <si>
    <t>METHODS* EXIST QTY (1) DOUBLE HOLE FS 999 AND STRG 10 LH. AFFECTED PART: G05450490_`101_`02 (ANGLE, CTR BOX, PYLON) MIN E.D: 0.330â G05450247_`101_`03 (RIB, CTR BOX, PYLON) MIN E.D: 0.350â HOLE OPEN: 0.098â HOLE TO CLEAN: 0.189â PITCH: 0.750â MIN E.D: 0.330â B/P: B0205016AD5 SEE ATTACHMENTS.</t>
  </si>
  <si>
    <t>ENGINEERING ANNOTATIONS REF. TO ENGINEERING DWG. G05450075 REV. _`V , ZONE/SHEET 14D_`7 (SECTION Y_`Y) FOR B/P INSTL. INVOLVED PART(S): _` G05450427_`101, RIB CTR BOX PYLON. _` G05450490_`101, ANGLE CTR BOX PYLON. ENGINEERING DISPOSITION PROCEED AS FOLLOWS: _` DRILL QTY_`1 DISCREPANT HOLE TO Ã 0.192"_`0.196" PER BAPS 151_`001 THROUGH THE ALL INVOLVED PARTS. _` ENSURE A MIN. E.D. OF 0.350" IN RIB AND 0.330" IN ANGLE. _` ENSURE A MIN. PITCH DISTANCE OF 0.750". _` QUALITY TO PERFORM A VISUAL AND DIMENSIONAL INSPECTION TO ENSURE ANY PREVIOUS DAMAGE OR ELONGATION HAS BEEN COMPLETELY REMOVED. _` WET INSTALL QTY_`1 O/S RIVET B0205016AD6_`( )S IN LIEU OF B/P RIVET B0205016AD5_`( )S PER BAPS 151_`001, BAPS 157_`028 AND ALL OTHER DWG. REQUIREMENTS. _` QUALITY TO ENSURE THAT THE ASSEMBLY IN THE LOCALITY OF THE INTENDED INSTALLATION MEETS MRB DISPOSITION AND ALL OTHER DWG. REQUIREMENTS. _` CONTINUE WITH THE ASSEMBLY PROCESS PER DWG. SPECIFICATIONS. LIAISON SUBSTANTIATION: STRUCTURALLY AND FUNCTIONALLY ACCEPTABLE TO ENG. Â» PRECEDENT EXIST, REF. TO NCR Q321011222_`001 FOR SIMILAR CONDITION APPROVED BY STRESS ENGINEERING. RICARDO SENOVIO BA LIAISON ENGINEERING 06/30/2021.</t>
  </si>
  <si>
    <t>V615048</t>
  </si>
  <si>
    <t>CLIP CTR BOX PYLON</t>
  </si>
  <si>
    <t>METHODS* LOCATION: FS 1053, BTW STR 10 AND STR11 LH. QTY 1 HOLE WITH LOW ED CONDITION ON G05363449_`101 DOUBLER SIDE PANEL AFT BARREL. B/P: B0205016AD5 HOLE DIA: 0.160" LOW E.D: .260" ON G05363449_`101 DOUBLER. PITCH:0.790" AFFECTED PARTS: G05450472_`103, (CLIP CTR BOX PYLON) E.D:0.350" PITCH: 1.300" G05363449_`101, (DOUBLER, SIDE PANEL AFT BARREL) E.D: 0.260" G05363430_`109, (SKIN SIDE PANEL AFT BARREL LH) E.D: NOT ISSUE G05363446_`105, (STRAP SIDE PANEL AFT BARREL). E.D: NOT ISSUE SEE ATTACHMENTS.</t>
  </si>
  <si>
    <t>ENGINEERING ANNOTATIONS INVOLVED PART(S): _` G05450472_`103, CLIP CTR BOX PYLON. _` G05363449_`101, DOUBLER, SIDE PANEL AFT BARREL. _` G05363430_`109, SKIN SIDE PANEL AFT BARREL LH. _` G05363446_`105, STRAP SIDE PANEL AFT BARREL. NOTE: REF. TO ENGINEERING DWG. G05450075 REV. _`V, ZONE/SHEET 4C_`6 FOR B/P INSTL. ENGINEERING DISPOSITION PROCEED AS FOLLOWS: _` ENSURE HOLE IS OPENED TO 0.160" PER BAPS 151_`001 THROUGH THE ALL INVOLVED PARTS. _` ENSURE A MIN. E.D. OF 0.260" IN DOUBLER. _` ENSURE A MIN. E.D. OF 0.350" IN CLIP AND ALL OTHER INVOLVED PARTS, AS APPLICABLE. _` WET INSTALL QTY_`1 B/P FASTENER B0205016AD5_`8S PER BAPS 151_`001, BAPS 157_`028 AND ALL OTHER DWG. REQUIREMENTS. _` QUALITY TO ENSURE THAT THE ASSEMBLY IN THE LOCALITY OF THE REPAIR MEETS ALL OTHER REQUIREMENTS OF THE ENGINEERING DWG. _` CONTINUE WITH THE ASSEMBLY PROCESS PER DRAWING REQUIREMENTS. LIAISON SUBSTANTIATION: STRUCTURALLY AND FUNCTIONALLY ACCEPTABLE TO ENGINEERING. * PRECEDENT EXIST SEE NCR Q321006698_`011 FOR PREVIOUS STRESS APPROVAL (SIMILAR CONDITION). RICARDO SENOVIO BA LIAISON ENGINEERING 06/30/2021.</t>
  </si>
  <si>
    <t>V616574</t>
  </si>
  <si>
    <t>METHODS* AT LHS CTR BOX UPR BTWN 1031 AND FS 1060. EXIST QTY 4 DOUBLES HOLES ON ANGLE, DRAG, CTR BOX, PYLON (G05450606_`101). HOLE # 1 B/P B0206002AG5 DIA. TO CLEAN DOUBLE HOLE: 0.199" PITCH: 0.700" INVOLVED PARTS ANGLE, DRAG, CTR BOX, PYLON (G05450606_`101) E.D TO RADIUS : 0.300" / E.D: 0.400â SKIN, SIDE PANEL, AFT BARREL, LH (G05363430_`109) E.D: 0.450" DOUBLER, SIDE PANEL, AFT BARREL, LH (G05363451_`105) E.D: 0.450" HOLE # 2 B/P B0206002AG5 DIA. TO CLEAN DOUBLE HOLE: 0.198" PITCH: 0.700" INVOLVED PARTS ANGLE, DRAG, CTR BOX, PYLON (G05450606_`101) E.D: 0.300" SKIN, SIDE PANEL, AFT BARREL, LH (G05363430_`109) E.D: 0.400" DOUBLER, SIDE PANEL, AFT BARREL, LH (G05363451_`105) E.D: 0.400" HOLE # 3 B/P B0206002AG5 DIA. TO CLEAN DOUBLE HOLE:0.198" PITCH: 0.900" INVOLVED PARTS ANGLE, DRAG, CTR BOX, PYLON (G05450606_`101) E.D: 0.300" SKIN, SIDE PANEL, AFT BARREL, LH (G05363430_`109) E.D: 0.400" DOUBLER, SIDE PANEL, AFT BARREL, LH (G05363451_`105) E.D: 0.400" HOLE # 4 B/P B0206002AG5 DIA. TO CLEAN DOUBLE HOLE: 0.199" PITCH: 0.900" INVOLVED PARTS ANGLE, DRAG, CTR BOX, PYLON (G05450606_`101) E.D: 0.300" SKIN, SIDE PANEL, AFT BARREL, LH (G05363430_`109) E.D: 0.450" DOUBLER, SIDE PANEL, AFT BARREL, LH (G05363451_`105) E.D: 0.450" SEE ATTACHMENST FOR MORE DETAILS.</t>
  </si>
  <si>
    <t>DISPOSITION: OPEN (4) HOLES GOOD AND ROUND 0.1981"_`0.2011" PER BAPS 151_`029. ENSURE REPORTED EDGE AND PITCH DISTANCES. COUNTERSINK 100Â° FOR (4) HST111AG6_`(*) PINS PER BAPS 151_`029. INSTALL (4) HST111AG6_`(*) PINS + (4) B0206016CY6 COLLARS PER BAPS 151_`029 IN LIEU OF B/P FASTENERS. WET INSTALL PER BAPS 157_`028. REMOVE (4) ADJENT UPPER HOLES. SEE ATTACHMENT 001 FOR LOCATION. OPEN (4) HOLES GOOD AND ROUND 0.1850"_`0.1880" PER BAPS 151_`029. ENSURE MIN 0.670" PITCH DISTANCE. COUNTERSINK 100Â° FOR (4) B0206002AG6_`(*) PINS PER BAPS 151_`029. INSTALL (4) B0206002AG6_`(*) PINS + (4) B0206016CY6 COLLAR PER BAPS 151_`029 IN LIEU OF B/P FASTENERS. WET INSTALL PER BAPS 157_`028. ENSURE ALL REMAINING DRAWING REQUIREMENTS MET. CLOSE NCR. SUBSTANTIATION: CLEARED BY COMPARISON Q321007949_`003 RICARDO DELPINO LIAISON ENGINEER 07/01/2021</t>
  </si>
  <si>
    <t>V620578</t>
  </si>
  <si>
    <t>G05450605-101-02</t>
  </si>
  <si>
    <t>B0612763* EXIST QTY (7) ELONGATED HOLE BTW FS 961 TO 981 AND STRG 12 LH. AFFECTED PARTS: G05450605_`101_`02 (ANGLE, DRAG, CTR BOX, PYLON) MIN E.D: 0.450â G05362101_`105 (SKIN, LH PANEL, AFT FUSE) MIN E.D: 0.650â G05361868_`101 (DOUBLER, PYLON, AFT FUSE) MIN E.D: 0.650â G05362272_`101 (STRINGER 12, EXTENSION) MIN E.D: 0.320â HOLE HOLE OPEN HOLE TO CLEAN DIA CSK E.D ON DRAG E.D. ON SKIN E.D. ON DOUBLER E.D. ON STRINGER 1 0.160â 0.170â 0.270â 0.450â 0.650â 0.650â N/A 2 0.160â 0.174â 0.270â N/A N/A N/A N/A 3 0.160â 0.169â 0.270â N/A N/A N/A 0.320â 4 0.160â 0.172â 0.270â N/A N/A N/A 0.320â 5 0.160â 0.170â 0.270â N/A N/A N/A 0.320â 6 0.160â 0.169â 0.270â N/A N/A N/A 0.320â 7 0.160â 0.169â 0.270â N/A N/A N/A 0.320â MIN PITCH: 0.800â MIN E.D: 0.450â B/P: B0205020AD5 SEE ATTACHMENTS.</t>
  </si>
  <si>
    <t>B0597473* EXIST QTY (1) ELONGATED HOLE FS 1016 AND STRG 9 LH. AFFECTED PARTS: G05450606_`101 (ANGLE, DRAG, CTR BOX, PYLON) MIN E.D: 0.450â G05363430_`109 (SKIN, SIDE PANEL, AFT BARREL, LH) MIN E.Dâ 0.370â G05363445_`105 (SPLICE, SIDE, AFT FUSE) E.D. NOT ISSUE G05363534_`113 (FRAME, FRONT SPAR, REAR FUSE) E.D. NOT ISSUE FOR HOLE HOLE OPEN: 0.185â HOLE TO CLEAN: 0.192â MIN E.D.: 0.370â PITCH: 0.950â DIA CSK: 0.306â B/P: B0206002AG6 NOTE: THE SANDING MARK ON NEW NCR. SEE ATTACHMENTS.</t>
  </si>
  <si>
    <t>V620361</t>
  </si>
  <si>
    <t>ENGINEERING DISPOSITION 1.0 REMAINING THICKNESS REPORTED AT RESUBMIT # 1.0 IS BETWEEN DRAWING TOLERANCES. 2.0 CONTINUE PER GIVEN DISPOSITION # 1.0. LIAISON SUBSTANTIATION _` REMAINING THICKNESS REPORTED AT RESUBMIT # 1.0 IS BETWEEN DRAWING TOLERANCES. _` EDDY CURRENT WAS NEGATIVE. _` TOUCH UP MEETS THE GLM_`302 _`_`_`_`_`_`_`_`_`_`_`_`_`_`_`_`_`_`_`_`_`_`_`_`_`_`_`_`_`_`_`_`_`_`_`_`_`_`_`_`_`_`_`_`_`_`_`_`_`_`_`_`_`_`_`_`_`_`_`_`_`_`_`_`_`_`_`_`_`_`_`_`_` BERNABE RODRIGUEZ 07/08/2021</t>
  </si>
  <si>
    <t>ENGINEERING DISPOSITION FOR HOLE 6. 1.0 OPEN AFFECTED HOLE TO 0.205"/0.211" PER BAPS 151_`001. _` USE A DRILL BLOCK / DRILL GUIDE AS REQUIRED. _` ENSURE ALL TRACE OF DAMAGED WAS ELIMINATED. _` MAINTAIN MIN. 0.350" EDGE DISTANCE AND MIN. 0.80" PITCH DISTANCE. 2.0 CSK HOLE TO 0.302"/0.307" PER BAPS 151_`001. _` ENSURE THE COUNTERSINK IS CONCENTRIC TO THE HOLE WITHIN 0.005" AND PARALLEL TO THE HOLE WITHIN +/_` 1/2Âº. 3.0 INSTALL (QTY. 1) B0205026DN6_`* SOLID RIVETS IN LIEU OF (QTY. 1) B0205020AD5_`* SOLID RIVET PER DRAWING. _` INSTALL FASTENER WET PER BAPS 157_`028 AND BAPS 151_`001. 3.1 ENSURE FASTENER FLUSHNESS MEETS THE DRAWING G00606301 TABLE 5. 4.0 CONTINUE PER DRAWING AND SPECS. REQUIREMENTS. LIAISON SUBSTANTIATION _` EDGE DISTANCE RATIO 1.65D IS ACCEPTABLE FOR ENGINEERING. _` PITCH DISTANCE RATIO 3.79D IS ACCEPTABLE FOR ENGINEERING. _` NO KNIFE EDGE PRESENT. _`_`_`_`_`_`_`_`_`_`_`_`_`_`_`_`_`_`_`_`_`_`_`_`_`_`_`_`_`_`_`_`_`_`_`_`_`_`_`_`_`_`_`_`_`_`_`_`_`_`_`_`_`_`_`_`_`_`_`_`_`_`_`_`_`_`_`_`_`_`_`_`_`_`_`_`_` BERNABE RODRIGUEZ 07/08/2021</t>
  </si>
  <si>
    <t>V639429</t>
  </si>
  <si>
    <t>Q321011601</t>
  </si>
  <si>
    <t>V330436</t>
  </si>
  <si>
    <t>METHODS* ON BONDED PANEL (GD421_`7874_`47_`02) THERE IS A HOLE WITH LOW ED BP:B0205016AD5_`7 ED ON BONDED PANEL SB: .320ââ IS: .265ââ COMMON PARTS BEAM (GD421_`7827_`3_`01) GUSSET (GD421_`7833_`3) ANGLE (GD421_`7821_`3_`01) MIN ED ON COMMON PARTS BEAM: .380ââ GUSSET: .350ââ ANGLE: .380ââ NOTE: HOLE IS IN PILOT ON GUSSET (GD421_`7833_`3) AND IN INK MARK ON BONDED PANEL (GD421_`7874_`47_`02) AND BEAM (GD421_`7827_`3_`01) SEE ATTACHMENT FOR MORE DETAIL</t>
  </si>
  <si>
    <t>ENGINEERING REMARKS. _` DRAWING GD429_`7800 _`N SHT 3 VIEW D_`D. _` GD421_`7874_`47 PANEL LOCAL B/P THICKNESS IS .050" ( STOCK ) MADE FROM 7075_`T6 AL SHT PER AMS QQ_`A_`250/12. _` EDGE DISTANCE CONDITION AS REPORTED IS NOTED AND ACCEPTABLE TO ENGINEERING AS IS. PROCEED AS FOLLOWS. _` COMPLETE B/P FASTENERS' INSTALLATION WITH NOTED EDGE DISTANCE CONDITION PER REMAINING DRAWING REQUIREMENTS. _` CLOSE THIS NCR. ENGINEERING SUBSTANTIATION. 1.61 ED RATIO STRUCTURALLY ACCEPTABLE TO ENGINEERING AT NOTED LOCATION FOR B/P FASTENERS' INSTALLATION. OSCAR DIAZ DE LEON. LIAISON ENGINEERING. 06/30/2021.</t>
  </si>
  <si>
    <t>Q321011602</t>
  </si>
  <si>
    <t>V589118</t>
  </si>
  <si>
    <t>NOTE: IN AGREEMENT WITH PRODUCTION THE PART IS OBVIOUS SCRAP .................................................................................................................................................................................................................... PRODUCTION * RELEASE THE DAMAGED PART TO QUALITY TO SCRAP IT * OBTAIN A NEW ONE PART AND CONTINUE WITH THE ASSY AS PER ENGINEERING DRAWING REQUIEREMENTS * IF THERE IS A NEW CONDITIONRAISE A NEW NCR QUALITY * OBTAIN THE DAMAGED PART * PROCEED TO SCRAP THE DAMAGE PART AS PER QAPI 3.8.8.2.6.4 ................................................................................................................................................................................................................... FRANCISCO LIMA MRB AGENT GLOBAL 7500 JUNE, 30,2021</t>
  </si>
  <si>
    <t>Q321011603</t>
  </si>
  <si>
    <t>V428016</t>
  </si>
  <si>
    <t>AFFECTED PARTS: GD238_`6354_`3 FITTING M/F: MIL_`T_`9046 CL AB_`1 COND A GD238_`6473_`7 INTERCOSTAL M/F: AMS 4902 THK=0.040" DISPOSITION: FOR GD238_`6354_`3 FITTING: MACHINE DOWN / TRIM FOR CLEARANCE PER BAPS 188_`001. ENSURE B/P CONTOUR. ENSURE B/P CORNER RADIUS. SURFACE ROUGHNESS 63 RA MAX. ENSURE MAX 1.09" X 1.42" CUTOUT PER MAX TOLERANCES. FOR GD238_`6473_`7 INTERCOSTAL: MACHINE DOWN / TRIM FOR CLEARANCE PER BAPS 188_`001. ENSURE B/P CONTOUR. SURFACE ROUGHNESS 63 RA MAX. ENSURE B/P CORNER RADIUS. ENSURE MAX 0.93" X 1.23" CUTOUT PER MAX TOLERANCES. ENSURE ALL REMAINING DRAWING REQUIREMENTS MET. CLOSE NCR. SUBSTANTIATION: PARTS TO REMAIN IN DRAWING TOLERANCES. RICARDO DELPINO LIAISON ENGINEER 06/30/2021</t>
  </si>
  <si>
    <t>V616585</t>
  </si>
  <si>
    <t>Q321011605</t>
  </si>
  <si>
    <t>V537822</t>
  </si>
  <si>
    <t>*REPAIR DISCREPANT CONDITION LOW CLEAREANCE OF STAND OFF FOLLOWING STANDARD REPAIR SR2504 REFERENCE RNC Q320014729 STANDOFF DRAWING INSTALLATION: G05372506 REV _`D DETAIL AY 8A/3 DISPOSITION: _`REMOVE B0204037AL_`6W STANDOFF. _`INSTALL (1) B0204037AL_`8W IN LIEU OF B/P STANDOFF PER G05372506 DRAWING REQUIREMENTS. _`ENSURE CLEARANCE PER DRAWING AND SPECIFICATION REQUIREMENTS. _`ENSURE ALL REMAINING DRAWING REQUIREMENTS MET. _`IDENTIFY AS PER BAPS 144_`005. _`CLOSE NCR. SUBSTANTIATION: STANDOFF REPLACE ACCEPTABLE TO RESTORE FIT, FORM AND FUNCTION ROMAN SAAVEDRA QUALITY MRB, GLOBAL 7500 JUNE 30, 2021</t>
  </si>
  <si>
    <t>V615012</t>
  </si>
  <si>
    <t>Q321011606</t>
  </si>
  <si>
    <t>AGX054</t>
  </si>
  <si>
    <t>GC547-7422-3-02</t>
  </si>
  <si>
    <t>SHEAR PLATE, FWD</t>
  </si>
  <si>
    <t>V556546</t>
  </si>
  <si>
    <t>591801* THERE IS QTY (1) SPOT DRILL IN SHEAR PLATE, FWD (GC547_`7422_`3_`02) PARTS IS NOT FEASIBLE TO REPAIR. PARTS IS OBVIOUS SCRAP. SEE ATTACHMENTS FOR DETAILS.</t>
  </si>
  <si>
    <t>CONDITION IS NOT ACCEPTABLE AS PER QAPI 3.8.8.2.1.4 REV. 9.0, PAR. 5 G. REPLACE BY A NEW SHEAR PLATE, FWD (GC547_`7422_`3_`02) THAT HAS BEEN DISCARDED. COMPLETE THE ASSY AS PER DWG REQUIREMENTS. QMRB EDGAR RIVERA MONDRAGON. JUN 30,2021</t>
  </si>
  <si>
    <t>Q321011608</t>
  </si>
  <si>
    <t>PRODUCTION* B/P FASTENER: B0206033AG6 ON PART G05363534_`113_`01 (FRAME, FRONT SPAR, REAR FUSE) QTY (4) TOOL MARKS WERE FOUND NOTE: OTHER MARKS ON PICTURES ARE PRIMER DAMAGE, MATERIAL WERE NOT REMOVED FOR THESE MARKS. SEE ATTACHMNETS FOR LOCATION AND MEASUREMENTS.</t>
  </si>
  <si>
    <t>FRAME G05363534_`113 THK IS 0.200"/0.125"/0.100" Â±0.010" AL ALLOY 7050_`T7451 PLATE BAMS 516_`003 PCCN 2 ENGINEERING DISPOSITION. PROCEED AS FOLLOWS TO REPAIR. _` MASK SURROUNDING AREAS TO LIMIT THE EXTEND OF THE REPAIR. _` MANUALLY BLEND THE DAMAGES USING A BLEND RATIO OF 20:1 _` ENSURE TO MAINTAIN THE B/P PROFILE DURING BLENDING PROCESS. _` USE #400 AND #600 GRIT ALUMINUM OXIDE PAPER TO OBTAIN A SMOOTH TRANSITION. _` DO NOT DEEPEN BEYOND THE DAMAGE. _` ENSURE A SURFACE ROUGHNESS OF 63 RA OR BETTER. _` PERFORM FPI OVER THE REPAIRED SURFACE PER BAPS 176_`002 &gt; ENSURE NO POSITIVE INDICATION IS FOUND, OTHERWISE RESUBMIT. _` PERFORM AN ULTRASONIC THICKNESS SCREENING OVER THE REPAIRED ZONE PER NDE UT_`51 &gt; ENSURE THK IS BETWEEN DWG TOLERANCES MENTIONED ABOVE. &gt; ALTERNATIVE METHOD APPROVED BY B.A. IS ACCEPTABLE TO ENSURE MAX MATERIAL REMOVED OF 0.010" _` RESTORE FINISH AT REPAIRED AREAS. &gt; APPLY CODE A028 PER BAERD GEN_`004. _` CONTINUE WITH ASSY PROCESS PER ENGINEERING DWG REQUIREMENTS. ~ REMAIN THK IS BETWEEN DWG TOLERANCES. ~ PART INTEGRITY VERIFIED BY NDT INSPECTION. _`_`_`_`_`_`_`_`_`_`_`_`_`_`_`_`_`_`_`_`_`_`_`_`_`_`_`_`_`_`_`_`_`_`_`_` _`ESAU HERNANDEZ_` 07/01/2021</t>
  </si>
  <si>
    <t>V618856</t>
  </si>
  <si>
    <t>Q321011610</t>
  </si>
  <si>
    <t>THIS SNC RAISED TO SUPPLEMENT SNC Q321011565 AND COVER REMAINING AREAS FOR DECLARATION INSPECTION (PRE_`COOLER INLET AND RAMP DUCT BAYS). DURING COMPLETION OF PYLON DECLARATION INSPECTION QUALITY FOUND QTY_`7 SNAGS. PLEASE REFER TO ATTACHED. REFER ALSO TO Q321011565 FOR ADDITIONAL PYLON DECLARATION INSPECTION DETAILS. SEE ATTACHED.</t>
  </si>
  <si>
    <t>RETURN TO B/P. REWORK ALL SNAGS TO APPLICABLE DRAWING AND BAPS REQUIREMENTS. UTILIZE METHODS DOCUMENTAITON AND QUALITY WITNESS SUPPORT AS REQUIRED. ATTACH STAMPED COPIES OF COMPLETED SNAGS SHEETS TO BUYOFF.</t>
  </si>
  <si>
    <t>Q321011612</t>
  </si>
  <si>
    <t>SKIN, LH PANEL AFT FUSE</t>
  </si>
  <si>
    <t>V518814</t>
  </si>
  <si>
    <t>B0593769* THERE ARE 2 OVER SIZE HOLES IN THE SKIN, LH PANEL AFT FUSE (G05362101_`105) . B/P B0206001AG6 ACTUAL CONDITION BOTH HOLES OPEN TO 0.201â G&amp;R ON INVOLVED PARTS HOLE 1 PITCH 0.950â _`SKIN, LH PANEL AFT FUSE (G05362101_`105) E.D 0.430â _`SPLICE, SIDE, AFT FUSE (G05363445_`105) E.D NOT RELEVANT _`FRAME, FRONT SPAR, REAR FUSE (G05363534_`113) 0.450â HOLE 2 PITCH 1.050â _`SKIN, LH PANEL AFT FUSE (G05362101_`105) E.D 0.420â _`SPLICE, SIDE, AFT FUSE (G05363445_`105) E.D NOT RELEVANT _`FRAME, FRONT SPAR, REAR FUSE (G05363534_`113) 0.450â SEE ATTACHMENT</t>
  </si>
  <si>
    <t>ENGINEERING DISPOSITION: _` PROCEED AS FOLLOWS: _` ENSURE HOLES ARE GOOD AND ROUND IN DIAMETER 0.1981" / 0.2011" THRU ALL AFFECTED PARTS. _` ENSURE 0.420" AS MINIMUM EDGE DISTANCE IN ALL DETAILS. _` ENSURE 4D AS PITCH. _` PER BAPS 151_`029 AND 157_`028 INSTALL QTY_`2 HST110AG6 HI_`LITES + B0203038_`3 NUTS INSTEAD OF B/P FASTENERS. _`CONTINUE WITH THE ASSEMBLY PER ALL DRAWING REQUIREMENTS. _` LIAISON SUBSTANTIATION: MINIMUM EDGE DISTANCE RATIO TO BE 2.0 D. _`_`_`_`_`_`_`_`_`_`_`_`_`_`_`_`_`_`_`_`_`_`_`_`_`_`_`_`_`_`_`_`_`_`_`_`_`_`_`_`_`_`_`_`_`_` JAIME OTERO. LIAISON ENGINEER BAM. 06/30/2021.</t>
  </si>
  <si>
    <t>B0593769* LOCATION FS 1016 BTW STGR 9 &amp; 10 RHS EXIST A OVER SIZE HOLE IN THE SKIN, RH PANEL, AFT FUSE (G05362701_`105). FASTENER B/P: B0206002AG6 ACTUAL CONDITION HOLE DIA 0.200â G/R ON INVOLVED PARTS CSK DIA 0.296â G/R IN SKIN INVOLVED PARTS MIN PITCH 0.950" SKIN, RH PANEL, AFT FUSE (G05362701_`105) E.D 0.430" SPLICE, SIDE, AFT FUSE (G05363445_`106) E.D NOT RELEVANT FRAME, FRONT SPAR, REAR FUSE (G05363534_`113) E.D 0.500" SEE ATTACHMENT</t>
  </si>
  <si>
    <t>ENGINEERING DISPOSITION. PROCEED AS FOLLOWS: + ENSURE HOLE IS GOOD &amp; ROUND THRU ALL STACK_`UP DIAMETER BETWEEN 0.1981" _` 0.2011" PER BAPS 151_`029. _` ENSURE MINIMUM E.D OF 0.430" HAS BEEN MAINTAINED. _` ENSURE ALL TRACE OF DAMAGE WAS ELIMINATED, OTHERWISE RESUBMIT WITH ALL DETAILS. + ENSURE CSK IS GOOD &amp; ROUND AND CONCENTRIC TO FASTENER HOLE DIAMETER TO 0.296". + WET INSTALL HST111AG6_`* WITH B0203038_`3 NUT, INSTEAD OF B/P FASTENER PER BAPS 151_`029 &amp; 157_`028. _` ENSURE TO MEET ALL OTHER DWG REQUIREMENTS. _` CONTINUE WITH ASSY PER DWG REQUIREMENTS. ENGINEERING SUBSTANTIATION. _` MINIMUM E.D IS 2.1. CSK DEPTH LESS THAN B/P. _`_`_`_`_`_`_`_`_`_`_`_`_`_`_`_`_`_`_`_`_`_`_`_`_`_`_`_`_`_`_`_`_`_`_`_`_`_`_`_`_`_`_`_`_`_`_`_`_`_`_`_`_`_`_`_` LIAISON ENGINEER. ALBERTO MALDONADO. 07/02/2021..</t>
  </si>
  <si>
    <t>V620569</t>
  </si>
  <si>
    <t>Q321011613</t>
  </si>
  <si>
    <t>V358853</t>
  </si>
  <si>
    <t>SUPPLIER EXTERNAL* SLAT ASSY, NO.4 (LH) GM128_`1014_`23 SKIN, OUTER GM124_`1801_`9. LOCATION: SPART DATUM BTW RIB 1 TO 16 L/H AT SLAT ASSY, NO.4 (LH) (GM128_`1014_`23) IN SKIN, OUTER (GM124_`1801_`9) WAS PERFORMED REMAINING THICKNESS AS PER UT_`51. AFTER TEST WE FOUND QTY (16) POINTS OUT OF TOLERANCE. THKS 0.100" +/_` 0.0035" AS PER ANSI H35.2 RIB #1 MIN. THKS 0.096" RIB #2 MIN. THKS 0.095" RIB #3 MIN. THKS 0.095" RIB #4 MIN. THKS 0.095" RIB #5 MIN. THKS 0.095" RIB #6 MIN. THKS 0.095" RIB #7 MIN. THKS 0.095" RIB #8 MIN. THKS 0.096" RIB #9 MIN. THKS 0.096" RIB #10 MIN. THKS 0.096" RIB #11 MIN. THKS 0.095" RIB #12 MIN. THKS 0.094" RIB #13 MIN. THKS 0.095" RIB #14 MIN. THKS 0.095" RIB #15 MIN. THKS 0.095" RIB #16 MIN. THKS 0.095" NOTE: THE POLISH PROCESS IS COMPLETE SEE ATTACHED REPORT.</t>
  </si>
  <si>
    <t>ENGINEERING REMARKS. _` DRAWING GM128_`1801 _`N / GM124_`1801 _`E. _` GM124_`1801_`9 SKIN LOCAL B/P THICKNESS IS .100" ( STOCK ) MADE FROM 6013_`T62 OR T6 AL SHT PER AMS 4347. _` THICKNESS CONDITION AS REPORTED IS NOTED AND ACCEPTABLE TO ENGINEERING. PROCEED AS FOLLOWS. _` IDENTIFY SLAT AS NCRQ321011613_`001 PER BAPS 144_`005. _` CLOSE THIS NCR. ENGINEERING SUBSTANTIATION. FUNCTIONALLY AND STRUCTURALLY ACCEPTABLE TO ENGINEERING. NO MAINTAINABILITY IMPACT DUE TO THIS CONDITION. OSCAR DIAZ DE LEON. LIAISON ENGINEERING. 07/01/2021.</t>
  </si>
  <si>
    <t>Q321011614</t>
  </si>
  <si>
    <t>FITTING ,AFT ENG MOUNT</t>
  </si>
  <si>
    <t>V556812</t>
  </si>
  <si>
    <t>TOOL CRIB* LOCATION: FS 1031. THERE ARE 6 ELONGATED HOLES ON ALL INVOLVED PARTS. B/P B0206002AG6 HOLE # 1 AND 3, AND 4 ELONGATED HOLE: .192" PITCH:.950" CKS: NOT DONE INVOLVED PARTS: FITTING ,AFT ENG MOUNT (G05363512_`104) E.D NOT ISSUE SKIN , LWR, CTR BOX, PYLON (G05450503_`104) E.D: NOT ISSUE FITTING, CTR BOX, PYLON (G05450674_`102_`01) ED. 0.400" / 0.350" , THIS HAS NOT YET BEEN DRILLED HOLE # 2, 5 AND 6 ELONGATED HOLE: .191" PITCH:.950" CKS: NOT DONE INVOLVED PARTS: FITTING ,AFT ENG MOUNT (G05363512_`104) E.D: .600" SKIN , LWR, CTR BOX, PYLON (G05450503_`104) E.D: NOT ISSUE SEE ATTACHMENTS</t>
  </si>
  <si>
    <t>DISPOSITION: OPEN (6) HOLES GOOD AND ROUND 0.1996"_`0.2011" PER BAPS 151_`029. ENSURE REPORTED EDGE AND PITCH DISTANCES. COUNTERSINK 100Â° FOR (6) HST111AG6_`(*) PINS PER BAPS 151_`029. INSTALL (6) HST111AG6_`(*) PINS + (6) B0206016CY6 COLLARS PER BAPS 151_`029 IN LIEU OF B/P FASTENERS. WET INSTALL PER BAPS 157_`028. ENSURE ALL REMAINING DRAWING REQUIREMENTS. CLOSE NCR. SUBSTANTIATION: MIN 1.74XD EDGE DISTANCE, 4.72XD PITCH DISTANCE AN NO KNIFE EDGE FOR FASTENERS SUBSTITUTIONS IS STRUCTURALLY ACCEPTABLE. RICARDO DELPINO LIAISON ENGINEER 07/01/2021</t>
  </si>
  <si>
    <t>V618936</t>
  </si>
  <si>
    <t>TOOL CRIB* LOCATION:FS 1031, CTR BOX UPPER, R/H THERE IS THE QTY (5) ELONGATED HOLE ON ALL INVOLVED PARTS. B/P B0206002AG6 HOLE # 1 AND 4 DIA ELONGATED HOLE: .191" CKS ON SKIN, UPPER : .296" PITCH: .950" INVOLVED PARTS: SKIN, UPPER, CTR BOX, PYLON (G05450502_`104) E.D:NOT ISSUE FITTING ,AFT ENG MOUNT (G05363512_`104) E.D:.600" HOLE # 3 DIA ELONGATED HOLE: .192" CKS ON SKIN, UPPER : .296" PITCH: .950" INVOLVED PARTS: SKIN, UPPER, CTR BOX, PYLON (G05450502_`104) E.D NOT ISSUE FITTING ,AFT ENG MOUNT (G05363512_`104) E.D: .600" FITTING (G05450231_`102) E.D:.400" HOLE # 2 AND 5 DIA ELONGATED HOLE: .191" CKS ON SKIN, UPPER : .296" PITCH: .950" INVOLVED PARTS: SKIN, UPPER, CTR BOX, PYLON (G05450502_`104) E.D:NOT ISSUE FITTING ,AFT ENG MOUNT (G05363512_`104) E.D: NOT ISSUE SEE ATTACHMENTS.</t>
  </si>
  <si>
    <t>ENGINEERING DISPOSITION. REPAIR AS FOLLOWS: + THRU ALL STACK_`UP RE_`OPEN DISCREPANT HOLES GOOD &amp; ROUND DIAMETER BETWEEN 0.1996" _` 0.2021" PER BAPS 151_`029. _` USE A PROPER DRILL GUIDE/BUSHING TO ENSURE ALL TRACE OF DAMAGE IS ELIMINATED. _` ENSURE TO MAINTAIN MINIMUM E.D OF 0.400". _` ENSURE ALL TRACE OF DAMAGE HAS BEEN ELIMINATED. + PERFORM CSK GOOD &amp; ROUND AND CONCENTRIC TO FASTENER HOLE DIAMETER BETWEEN 0.287" _` 0.297" PER BAPS 151_`029. + WET INSTALL HST111AG6_`* WITH B0203038_`3 NUT, INSTEAD OF B/P FASTENER PER BAPS 151_`029 &amp; 157_`028. _` ENSURE TO MEET ALL OTHER DWG REQUIREMENTS. _` CONTINUE WITH ASSY PER DWG REQUIREMENTS. ENGINEERING SUBSTANTIATION. _` MINIMUM E.D RATIO IS 1.97, CSK DEPTH IS LESS THAN B/P. _`_`_`_`_`_`_`_`_`_`_`_`_`_`_`_`_`_`_`_`_`_`_`_`_`_`_`_`_`_`_`_`_`_`_`_`_`_`_`_`_`_`_`_`_`_`_`_`_`_`_`_`_`_` LIAISON ENGINEER. ALBERTO MALDONADO. 07/02/2021.</t>
  </si>
  <si>
    <t>V620378</t>
  </si>
  <si>
    <t>Q321011615</t>
  </si>
  <si>
    <t>GD479-1530-1</t>
  </si>
  <si>
    <t>HYD PROV INST.SYS 3 HYDRAULIC</t>
  </si>
  <si>
    <t>V329334</t>
  </si>
  <si>
    <t>METHODS* DESCRIPTION: BETWEEN SKIN GD239_`3000_`1_`01 AND SIDE PANEL INBD (GD477_`1751_`3), EXIST OVER GAP B/P B0206003AG5_`* AND B0205016AD5_`* COMMON TO SKIN GD239_`3000_`1_`01 AND GD234_`3010_`7 STGR #22 DIA .098" PILOT HOLES ED .350" IN PANEL ED N/A IN SKIN MIN PICTH .750" GAP LENGTH 9" WIDT .700" MIN GAP .005" MAX .070" ALL PARTS ARE CORRECT POSITION (WE DON'T KNOW THE ROOT CAUSE) SEE ATTACHMENTS</t>
  </si>
  <si>
    <t>Q3SMETH</t>
  </si>
  <si>
    <t>GD477_`1751_`3 PANEL M/F: 7075 T62 THK=0.050" DISPOSITION: IN LIEU OF DISP #1.2 CONTINUE PER BELOW: TRIM GD477_`1751_`3 PANEL ABOVE TANGENT RADIUS PER BAPS 188_`001. ENSURE MIN 2XD EDGE DISTANCE AT ALL FASTENERS. MIN 0.25" CORNER RADIUS. BREAK ALL SHARP EDGES. SURFACE ROUGHNESS 125 RA MAX. AT ALL BARE AREAS APPLY FINISH CODE A032 PER BAERD GEN_`004. FROM 7075 T6 AMS 4049 THK=0.050" FABRICATE (1) LOOSE ANGLE PER BAPS 188_`000/188_`001. ENSURE MIN 2XD EDGE DISTANCE AND 4XD TO 6XD PITCH DISTANCE. BEND RADIUS MIN 0.18R. MIN 0.25" CORNER RADIUS. BREAK ALL SHARP EDGES. SURFACE ROUGHNESS 125 RA MAX. AT BEND RADIUS PERFORM NDI PER BAPS 176_`002 AND ENSURE NO RELEVANT INDICATIONS ARE FOUND. APPLY FINISH CODE A032 PER BAERD GEN_`004. IDENTIFY AS NCRQ321011615_`001_`01 PER BAPS 144_`005. PLACE NCR_`01 ANGLE AT GD477_`1751_`3 PANEL. FAY SEALANT SURFACE PER BAPS 157_`028. PREPARE FOR AND ADD (13) B0205016AD5_`(*)S RIVETS PER BAPS 151_`001. PICK UP (2) B/P FASTENERS. ENSURE 2XD TO 3XD EDGE DISTANCE AND 4XD TO 6XD PITCH DISTANCE. SEE ATTACHMENT 001 AS REFERENCE. INSTALL TO SKIN PER REMAINING DRAWING REQUIREMENTS. ENSURE ALL REMAINING DRAWING REQUIREMENTS MET. IDENTIFY AS NCRQ321011615_`001 PER BAPS 144_`005. CLOSE NCR. SUBSTANTIATION: NCR ANGLE TO ELIMINATE GAP. RICARDO DELPINO LIAISON ENGINEER 07/13/2021</t>
  </si>
  <si>
    <t>V660494</t>
  </si>
  <si>
    <t>Q321011616</t>
  </si>
  <si>
    <t>OSCAR A HERNANDEZ</t>
  </si>
  <si>
    <t>V575914</t>
  </si>
  <si>
    <t>NO BADGE* THERE ARE TWO DAMAGE ON HARNEES, AFT FUSE, REAR LHS RAB, P/N G09171051_`019. DAMAGE 1 &gt; WIRE RAB1276_`A1G_`22N OF LUG GS7051L1 IS COMPLETLY CUT. DAMAGE 2 &gt; WIRE RAB1232_`A1G_`22N OF LUG GS7051L2 WITH DAMAGED STRANDS.( L 0.100 , W 0.05) PLEASE SEE ATTACHMENTS FOR DETAILS.</t>
  </si>
  <si>
    <t>DISCREPANCY 001 DISPOSITION 1.0 THERE ARE TWO DAMAGE ON HARNEES, AFT FUSE, REAR LHS RAB, P/N G09171051_`019. DAMAGE 1: WIRE RAB1276_`A1G_`22N OF LUG GS7051L1 IS COMPLETLY CUT. DAMAGE 2: WIRE RAB1232_`A1G_`22N OF LUG GS7051L2 WITH DAMAGED STRANDS. (L 0.100, W 0.05). RETURN TO BP. REMOVE AND REPLACE WIRES RAB1276_`A1G_`22N AND RAB1232_`A1G_`22N AS PER HDR G09171051_`019, BAPS 145_`210. WIRE AND PARTS REQD RAB1276_`A1G_`22N _` B0801524_`22_`9 GS7051L1 1 B0808005_`006N HP53P1 6 M39029/56_`348 13.3 G09216003 RAB1232_`A1G_`22N _` B0801524_`22_`9 GS7051L2 1 B0808005_`006N V18P1 2 M39029/56_`348 26.6 G09215001 GS7051L1 B0808005_`006N 1 EACH LUG, INSULATED, 10 STUD 145_`242 GS7051L2 B0808005_`006N 1 EACH LUG, INSULATED, 10 STUD 145_`242 HT3326_`5_`50 1.00 AS REQUIRED SEALANT, SELF LEVELING GREEN 145_`387 M39029/56_`348 2 EACH CONTACT, SOCKET, CRIMP 145_`295 RING OUT REQD KUMARASWAMY H GLOBAL 7500 â MRB EWIS ENGINEERING FAL SUPPORT</t>
  </si>
  <si>
    <t>V618699</t>
  </si>
  <si>
    <t>Q321011617</t>
  </si>
  <si>
    <t>V525286</t>
  </si>
  <si>
    <t>709120* AT TE ASSY, FIXED, PYLON (G05450056_`008) EXISTS QTY (2) O/S ON THE SKIN, UPR, FIXED TE, PYLON (G05450506_`102_`05) COMMON TO RIB ASSY, CTR BOX, PYLON (G05450085_`002_`04) . REFER. DWG. G05450056 REV. D S/B INSTALL B/P B0205020AD5_`* ACTUAL CONDITION SKIN, UPR, FIXED TE, PYLON (G05450506_`102_`05) HOLE #1 _` DIA. 0.177ââ G&amp;R, ED 0.440ââ , PITCH 0.750ââ HOLE #2 _` DIA. 0.177ââ G&amp;R, ED 0.350ââ , PITCH 0.720ââ RIB ASSY, CTR BOX, PYLON (G05450085_`002_`04) . HOLE #1 _` DIA. 0.177ââ G&amp;R, ED 0.330ââ , PITCH 0.750ââ HOLE #2 _` DIA. 0.177ââ G&amp;R, ED 0.350ââ , PITCH 0.720ââ NOTE: FOR BOTH HOLES THE CSK IS NOT DONE YET SEE ATTACHMENT</t>
  </si>
  <si>
    <t>ENGINEERING DISPOSITION: _` PROCEED AS FOLLOWS: _` ENSURE QTY_`2 DISCREPANT HOLES ARE GOOD AND ROUND IN DIAMETER 0.176" / 0.181" THRU ALL AFFECTED PARTS. _` AT OML SKIN SURFACE PERFORM QTY_`2 CSK IN DIAMETER 0.246" / 0.252" PER BAPS 151_`001. _` ENSURE 0.320" AS MINIMUM EDGE DISTANCE IN ALL DETAILS . _` PER BAPS 151_`001 AND 157_`028 INSTALL QTY_`2 B0205026DN5 RIVETS INSTEAD OF B/P FASTENERS. _` ENSURE AERO DRAWING REQUIREMENTS FROM G00606301 REV _`K ARE MET. _` CONTINUE WITH THE ASSEMBLY PER ALL DRAWING REQUIREMENTS. _` LIAISON SUBSTANTIATION: NO KNIFE EDGE EXIST, MINIMUM EDGE DISTANCE RATIO TO BE 1.8D. _`_`_`_`_`_`_`_`_`_`_`_`_`_`_`_`_`_`_`_`_`_`_`_`_`_`_`_`_`_`_`_`_`_`_`_`_`_`_`_`_`_`_`_`_`_`_`_`_`_`_`_`_`_`_`_`_`_`_`_`_`_`_`_` JAIME OTERO. LIAISON ENGINEER BAM. 06/30/2021.</t>
  </si>
  <si>
    <t>V616579</t>
  </si>
  <si>
    <t>Q321011618</t>
  </si>
  <si>
    <t>G05450225-101-02</t>
  </si>
  <si>
    <t>ANGLE, FIXED LE, PYLON</t>
  </si>
  <si>
    <t>V556904</t>
  </si>
  <si>
    <t>METHODS* THERE IS A LOW E.D HOLE ON THE ASSY LOCATION FS 945.75 ON LH SIDE AFFFECTED PARTS G05450225_`101 ANGLE, FIXED LE, PYLON G05362000_`003 PANEL ASSY, LH, AFT FUSE G05362350_`103 FRAME, FS945.75, AFT FUSE B/P:B0206001AG5 HOLE DIAMETER:0.160" MIN E.D ON ANGLE:0.290" E.D ON FRAME:0.400" PITCH:0.750"</t>
  </si>
  <si>
    <t>_` ENGINEERING DISPOSITION: _` PROCEED AS FOLLOWS: _` ACTUAL CONDITION OF 0.290" AS MINIMUM EDGE DISTANCE FOR A HOLE IN DIAMETER 0.1590" / 0.1620" IS NOTED ACCEPTABLE TO ENGINEERING AS IS. _` ENSURE ALL OTHER DRAWING REQUIREMENTS ARE MET. _` CONTINUE WITH THE ASSEMBLY PER ALL DRAWING REQUIREMENTS. _` LIAISON SUBSTANTIATION: MINIMUM EDGE DISTANCE RATIO IS 1.79D. _`_`_`_`_`_`_`_`_`_`_`_`_`_`_`_`_`_`_`_`_`_`_`_`_`_`_`_`_`_`_`_`_`_`_`_`_`_`_`_`_`_`_`_` JAIME OTERO. LIAISON ENGINEER BAM. 06/30/2021.</t>
  </si>
  <si>
    <t>Q321011619</t>
  </si>
  <si>
    <t>G05378901-001-03</t>
  </si>
  <si>
    <t>G05378962-101</t>
  </si>
  <si>
    <t>FITTING, HYDRAULIC RACK</t>
  </si>
  <si>
    <t>V531028</t>
  </si>
  <si>
    <t>* NO BADGE AT FS 945 LHS, HYDRAHULIC RACK; THERE IS FOULING BETWEEN G05378962_`101 (FITTING, HYDRAULIC RACK) AND MS21919WCG6 (CLAMP LOOP CUSHIONED) CLEARANCE AS PER DMU: 0.078" ADDITIONAL INFO: _`DRAWING INSTALLATION OF CUSHION CLAMP: G07991020 REV D _`DRAWING INSTALATION OF RELATED CUSHION CLAMP STAND OFF: G05370079 REV C _`REFER TO ATTACHMENTS IN ORDER TO SEE INFORMATION REGARDING STAND OFF POSITION SEE ATTACHMENTS AS REFERENCE</t>
  </si>
  <si>
    <t>ENGINEERING DISPOSITION: _` PROCEED AS FOLLOWS: _` CAREFULLY RELEASE CLAMP FROM DISCREPANT STAND OFF. _` Q.C. TO INSPECT CONDITION AND PROVIDE ALL FINDINGS. _` IF CLASH IS STILL EXIST, REMOVE CLAMP AND VERIFY CONDITION OF INVOLVED TUBE AND SURROUNDING AREA. _` RESUBMIT NCR WITH ALL RESULTS. _` TEMPORARY DISPOSITION. _`_`_`_`_`_`_`_`_`_`_`_`_`_`_`_`_`_`_`_`_`_`_`_`_`_`_`_`_`_`_`_`_`_`_`_`_`_`_`_`_`_`_`_`_`_`_`_`_`_`_`_`_` JAIME OTERO. LIAISON ENGINEER BAM. 07/05/2021.</t>
  </si>
  <si>
    <t>Q321011620</t>
  </si>
  <si>
    <t>GX550108430</t>
  </si>
  <si>
    <t>V229013</t>
  </si>
  <si>
    <t>DURING HP TEST CONNECTOR ASSY P# G03615301_`001 WAS LEAKING. UPON INVESTIGATION QUALITY FOUND CONNECTOR INNER SEALS ARE DAMAGED ON BOTH SIDE. SEE ATTACHED.</t>
  </si>
  <si>
    <t>REF DWG G02191400 ENGINEERING DISPOSITION CAREFULLY REMOVE DISCREPANT CONECTOR ASSY, ARROWHEAD P/N G03615301_`001 S/N 2006662110 FROM THE ASSEMBLY, RED TAG AND IDENTIFY WITH NCR NUMBER NCRQ321011620_`001 PER BAPS 144_`005. ROUTE TO QUARANTINE. ENGINEERING SUGGEST TO RTV OR SCRAP. OBTAIN A NEW CONECTOR ASSY, ARROWHEAD P/N G03615301_`001 AND INSTALL PER B/P REQUIREMENTS. PERFORM ALL RTS AND FTP'S APPLICABLE AT THIS STAGE.</t>
  </si>
  <si>
    <t>V021010699</t>
  </si>
  <si>
    <t>SUPPLIER</t>
  </si>
  <si>
    <t>G05530607-002</t>
  </si>
  <si>
    <t>SKIN ASSY, SIDE, BLT FAIR, RH</t>
  </si>
  <si>
    <t>CYNTHIAJEFFERSON</t>
  </si>
  <si>
    <t> 50V1</t>
  </si>
  <si>
    <t>PURCHASED PART - VENDOR TECHNICAL - VH - AWAITING DISPOSITION OF VRNC - .</t>
  </si>
  <si>
    <t>STELIA AEROSPACE NORTH AMERICA INC.</t>
  </si>
  <si>
    <t>VNCR</t>
  </si>
  <si>
    <t>IS: PART HAS BEEN EXAMINED USING AN UNAPPROVED NDT TECHNIQUE SHEET (NDT_`TECH_`13022Q). SB: INSPECTION TECHNIQUES SHOULD BE CUSTOMER APPROVED AS PER BAPS 176_`018 SEE ATTACHMENTS</t>
  </si>
  <si>
    <t>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PART MEETS ALL ENGINEERING DRAWING SPECIFICATIONS. _` IDENTIFY WHERE CONVENIENT WITH THE VNCR NUMBER TAG PER BAPS_`144_`005. _` CONTINUE WITH THE MFG PROCESS PER ENGINEERING DRAWING SPECIFICATIONS.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_` SEE SIGN OFF SHEET FOR MATERIALS AND PROCESSES ENGINEERING CONCURRENCE. _`_`_`_`_`_`_`_`_`_`_`_`_`_`_`_`_`_`_`_`_`_`_`_`_`_`_`_`_`_`_`_`_`_`_`_`_`_`_`_`_` FRANCISCO VILCHIS. LIAISON ENGINEER. BOMBARDIER AVIATION 01_`JUN_`2021 _`_`_`_`_`_`_`_`_`_`_`_`_`_`_`_`_`_`_`_`_`_`_`_`_`_`_`_`_`_`_`_`_`_`_`_`_`_`_`_`_`_`</t>
  </si>
  <si>
    <t>V021010700</t>
  </si>
  <si>
    <t>ENGINEERING DISPOSITION. PROCEED AS FOLLOWS: +REPORTED CONDITION HAS BEEN NOTED AND IS ACCEPTABLE TO ENGINEERING AS IS. _` ENSURE TO MEET ALL OTHER DWG REQUIREMENTS. _` IDENTIFY REPORTED PART WITH NCR NUMBER PER BAPS 144_`005. _` CONTINUE WITH MANUFACTURING PROCESS PER DWG REQUIREMENTS. ENGINEERING SUBSTANTIATION. _` FOR M&amp;P APPROVAL REFER TO SIGN_`OFF SHEET. _`_`_`_`_`_`_`_`_`_`_`_`_`_`_`_`_`_`_`_`_`_`_`_`_`_`_`_`_`_`_`_`_`_`_`_`_`_`_`_`_`_`_`_`_`_`_`_`_`_`_`_`_`_` LIAISON ENGINEER. ALBERTO MALDONADO. 06/01/2021.</t>
  </si>
  <si>
    <t>V021010705</t>
  </si>
  <si>
    <t>G05530608-001</t>
  </si>
  <si>
    <t>SKIN ASSY, LWR HSTA ACCESS, BLT FAIR, LH</t>
  </si>
  <si>
    <t>IS: SBS COUPON HAS FAILED TO MEET THE MINIMUM REQUIREMENT OF 10 KSI WITH A RESULT OF 9.3 KSI. (TEST REPORT ATTACHED). THIS IS ALSO THE PANEL WHICH WAS LAID UP WITHOUT A CAUL PLATE. SEE TEST REPORT ATTACHED.</t>
  </si>
  <si>
    <t>ENGINEERING DISPOSITION. _`_` CONDITION AS STATED IS NOTED AND ACCEPTABLE TO ENGINEERING . _`_` ENSURE PART THK IS BETWEEN DWG TOLERANCES AND NO OTHER DISCREPANCY EXIST _`_` IDENTIFY PART WITH VNCR NUMBER PER BAPS 144_`005. _`_` CLOSE THIS NCR ~ REFER TO SIGN OFF SHEET FOR M&amp;P AND STRESS ENGINEERING APPROVAL. _`_`_`_`_`_`_`_`_`_`_`_`_`_`_`_`_`_`_`_`_`_`_`_`_`_`_`_`_`_`_`_`_`_`_`_`_`_`_`_`_` _`ESAU HERNANDEZ_` 06/01/2021 M&amp;P ENGINEERING SUBSTANTIATION. FAILURE IN TEST COUPON MAY BE ORIGINATED DUE TO AN INCREASE IN THE TEST PANELÂ´S VACUUM BAG PRESSURE DURING THE CURE CYCLE. HOWEVER, THE REST OF THE TEST COUPONS WERE TESTED AND RESULTS WERE AS PER BAPS 260_`004 REQUIREMENTS. AS PER RAW DATA, ALL PARAMETERS FOR DISCREPANT PART WERE AS PER BAPS 260_`004 DURING THE ENTIRE CURE CYCLE. DUE TO THIS, CONDITION IS DEEMED ACCEPTABLE TO M&amp;P ENGINEERING. ***************************** EDUARDO AGUAYO M&amp;P ENGINEERING</t>
  </si>
  <si>
    <t>V021010707</t>
  </si>
  <si>
    <t>G05530608-002</t>
  </si>
  <si>
    <t>SKIN ASSY, LWR HSTA ACCESS, BLT FAIR, RH</t>
  </si>
  <si>
    <t>V021010708</t>
  </si>
  <si>
    <t>G05530670-001</t>
  </si>
  <si>
    <t>SKIN ASSY, UPP HSTA ACCESS, BLT FAIR, LH</t>
  </si>
  <si>
    <t>V021010710</t>
  </si>
  <si>
    <t>G05530670-002</t>
  </si>
  <si>
    <t>SKIN ASSY, UPP HSTA ACCESS, BLT FAIR, RH</t>
  </si>
  <si>
    <t>V021010731</t>
  </si>
  <si>
    <t>G05366000-015-02</t>
  </si>
  <si>
    <t>FRAME ASSY, FWD ENG MOUNT</t>
  </si>
  <si>
    <t>ELISABETHMYERS</t>
  </si>
  <si>
    <t> 35M1</t>
  </si>
  <si>
    <t>PROCESSING - SHOTPEEN - NOT TO REQUIREMENT</t>
  </si>
  <si>
    <t>42995/1</t>
  </si>
  <si>
    <t>INTERNAL NCM0010976 PART IS EXPIRES FOR POST SHOT PEEN CLEAN S/B:PER BAPS 185_`002 PARTS SHOULD BE CLEANED WITHIN 168 HOURS OF SHOT PEENING. IS: SHOT PEEN FINISHED ON: 07/19/2018 CLEANED ON: 03/22/2021</t>
  </si>
  <si>
    <t>ENGINEERING DISPOSITION. NOTES: P/N. DESCRIPTION. G05366000_`015. FRAME ASSY,, FWD ENG. MOUNT. &gt; REFER TO DRAWING G05366000 REV. _` L FOR FRAME ASSEMBLY. &gt; TYPO WAS MADE ON HEADER BY QUALITY, CORRECT DRAWING NUMBER IS G05366002_`115 REV. _`_`. PROCEED AS FOLLOWS: 1.1 _` FOR ACTUAL CONDITION OF FRAME, PROVIDE THE FOLLOWING INFORMATION: _` PROVIDE EVIDENCES OF SEQUENCES USED AND SOLUTION USED TO PERFORM THE CLEANING ON FRAME. + EVIDENCES OF PREPARATION FOR ACID CLEANING AND DEOXIDIZING. + EVIDENCES OF ACID CLEANING OF SHOT PEEN RESIDUES. + EVIDENCES OF RINSING. + EVIDENCES OF DRYING. + OR PROVIDE THE EVIDENCES IF ALTERNATIVE PROCESS WAS USED. _` PROVIDE THE RESULTS OR REPORT OF TEST PERFORMED TO VALIDATE IRON_`FREE SURFACES. + TEST PERFORMED ACCORDING TO REQUIREMENTS OF BATS 5072. SUBSTANTIATION: _` TEMPORARY DISPOSITION IS CREATED TO PROVIDE THE EVIDENCES OF ALL CLEANING PROCESS PERFORMED ON PARTS AND THE RESULTS OF TEST FOR IRON_`FREE. LIAISON ENGINEERING. JONATHAN BUENROSTRO. 06/03/2021.</t>
  </si>
  <si>
    <t>V021010739</t>
  </si>
  <si>
    <t>LOAD 2021_`1424_`0158 IS: THE AUTOCLAVE PRESSURE DROPS BELOW 85PSI FOR 1 MINUTE BEFORE TEST PANEL TCS (TC_`26, 27 AND 28) COMPLETES COOL DOWN TO 140°F. SB: IAW BAPS 260_`002 §9.6.1, EACH PART SHALL BE COOLED TO 140°F UNDER FULL PRESSURE AT A LINEAR MAXIMUM COOL DOWN RATE OF 5.0°F. IAW SOP_`145 §8.3, WHEN A TEST COUPON DOES NOT MEET CUSTOMER SPECIFICATION CURE REQUIREMENTS, ALL PARTS ASSOCIATED WITH THE TEST COUPON MUST ALSO BE PROCESSED AS A FAILED CURE. SEE ATTACHMENTS</t>
  </si>
  <si>
    <t>ENGINEERING DISPOSITION. PROCEED AS FOLLOWS: + REPORTED CONDITION HAS BEEN NOTED AND IS ACCEPTABLE TO ENGINEERING AS IS. _` ENSURE ALL THICKNESS HAVE BEEN MAINTAINED WITHIN TOLERANCE PER DWG REQUIREMENTS, OTHERWISE RESUBMIT WITH ALL DETAILS AND CLEAR PICTURES. _` ENSURE TO MEET ALL OTHER DWG REQUIREMENTS. _` IDENTIFY REPORTED PARTS WITH NCR NUMBER PER BAPS 144_`005. _` CONTINUE WITH MANUFACTURING PROCESS PER DWG REQUIREMENTS. ENGINEERING SUBSTANTIATION. _` FOR M&amp;P APPROVAL REFER TO SIGN_`OFF SHEET. _`_`_`_`_`_`_`_`_`_`_`_`_`_`_`_`_`_`_`_`_`_`_`_`_`_`_`_`_`_`_`_`_`_`_`_`_`_`_`_`_`_`_`_`_`_`_`_`_`_`_`_`_`_` LIAISON ENGINEER. ALBERTO MALDONADO. 06/02/2021. M&amp;P ENGINEERING SUBSTANTIATION: PROCEED PER LIAISON ENGINEERING DISPOSITION. THE DECREASE OF PRESSURE ONE MINUTE PRIOR TO REACH 140Â°F WILL NOT HAVE ANY NEGATIVE IMPACT IN THE PARTS CURED. IN ADDITION, PCP TEST RESULTS ARE AS PER BAPS 260_`002 REQUIREMENTS. CURRENT CONDITION IS DEEMED ACCEPTABLE TO M&amp;P ENGINEERING. ****************************** EDUARDO AGUAYO M&amp;P ENGINEERING</t>
  </si>
  <si>
    <t>IS: A_`SCAN OF V_`FLANGE AREA REVEALS AN AREA OF HIGHER THEN ACCEPTABLE ATTENUATION (UP TO _`23DB LOSS OF BACKWALL ECHO), MOST LIKELY POROSITY. MEASURING 1.3"X0.9" SB: AS PER G05530315 AND BOMBARDIER MEMO 3689 MAXIMUM ALLOWABLE ATTENUATION FOR 4 PLY AREA IS 5 DB. SEE ATTACHMENTS</t>
  </si>
  <si>
    <t>ENGINEERING DISPOSITION PROCEED AS FOLLOWS: + CURRENT CONDITION IS FUNCTIONALLY AND STRUCTURALLY ACCEPTABLE TO ENGINEERING. + INK IDENTIFY PART WITH THIS NCR NUMBER PER BAPS 144_`005. _` ENSURE TO MEET ALL OTHER DWG REQUIREMENTS. _` CONTINUE WITH MANUFACTURING PROCESS PER DWG REQUIREMENTS. ENGINEERING SUBSTANTIATION. _` CURRENT CONDITION PRESENT POROSITY UP TO 8.59 % WITH MIN. M.S. OF 0.89, ACCEPTABLE TO ENGINEERING. _` PASS BY COMPARISON NCR AS REF. V021001231_`001. _`_`_`_`_`_`_`_`_`_`_`_`_`_`_`_`_`_`_`_`_`_`_`_`_`_`_`_`_`_`_`_`_`_`_`_`_`_`_`_`_`_`_`_`_`_`_`_`_`_`_`_`_`_` LIAISON ENGINEER. ALBERTO MALDONADO. 06/02/2021.</t>
  </si>
  <si>
    <t>V021010740</t>
  </si>
  <si>
    <t>A_` SCAN EVALUATION OF THE V_` FLANGE INDICATES POROSITY POSITION 1 SIZE AT 5.0MHZ 1.25¿ L X 1.0¿ W UP TO _`23DB LOSS POSITION 2 SIZE AT 2.25MHZ 1.12¿ L X 0.87¿ W UP TO _`17DB LOSS SEE ATTACHMENTS</t>
  </si>
  <si>
    <t>ENGINEERING DISPOSITION PROCEED AS FOLLOWS: + CURRENT CONDITION IS FUNCTIONALLY AND STRUCTURALLY ACCEPTABLE TO ENGINEERING. + INK IDENTIFY PART WITH THIS NCR NUMBER PER BAPS 144_`005. _` ENSURE TO MEET ALL OTHER DWG REQUIREMENTS. _` CONTINUE WITH MANUFACTURING PROCESS PER DWG REQUIREMENTS. ENGINEERING SUBSTANTIATION. _` CURRENT CONDITION PRESENT POROSITY UP TO 8.59 % WITH MIN. M.S. OF 0.89, ACCEPTABLE TO ENGINEERING. _` PASS BY COMPARISON NCR AS REF. V021001231_`001. _`_`_`_`_`_`_`_`_`_`_`_`_`_`_`_`_`_`_`_`_`_`_`_`_`_`_`_`_`_`_`_`_`_`_`_`_`_`_`_`_`_`_`_`_`_`_`_`_`_`_`_`_`_` LIAISON ENGINEER. ALBERTO MALDONADO. 06/04/2021.</t>
  </si>
  <si>
    <t>V021010781</t>
  </si>
  <si>
    <t>G05365555-105-01</t>
  </si>
  <si>
    <t>BETTIDARINSKI</t>
  </si>
  <si>
    <t>DELLCOM INDUSTRIES</t>
  </si>
  <si>
    <t>PER DRAWING REQ'D 6AL_`4V BAR_`SQUARE AMS4928 PARTS MADE FROM PLATE 6AL4V AMS4911. DELLCOM ASKED BA PERMISSION TO MACHINE PARTS FROM PLATE AMS4911. BA APPROVED EMAIL ATTACHED</t>
  </si>
  <si>
    <t>ENGINEERING DATA: P/N DETAIL THK STOCK MATERIAL SPEC FINISH _`_`_`_`_`_`_`_`_`_`_`_`_`_`_`_`_`_`_`_`_`_`_`_`_`_`_`_`_`_`_`_`_`_`_`_`_`_`_`_`_`_`_`_`_`_`_`_`_`_`_`_`_`_`_`_`_`_`_`_`_`_`_`_`_`_`_`_`_`_`_`_`_`_`_`_`_`_`_`_`_`_`_`_`_`_`_`_`_`_`_`_`_`_`_`_`_`_`_`_`_`_`_`_`_`_`_`_`_`_`_`_`_`_`_`_`_`_`_`_`_`_`_`_`_`_`_`_`_`_`_`_`_`_`_`_`_`_`_`_`_`_`_`_`_`_`_`_`_`_`_`_`_`_`_`_`_`_`_`_`_`_`_`_`_`_`_`_`_`_`_`_`_`_`_`_`_`_`_`_`_`_`_`_`_`_`_`_`_`_`_`_`_`_`_`_`_`_`_`_`_`_`_`_`_`_`_`_` _` G05365555_`105 ANGLE, FLOOR SUPPORT N/A 1.250" TI_`6AL_`4V ANL BAR _`SQUARE AMS_`4928 T022 _`_`_`_`_`_`_`_`_`_`_`_`_`_`_`_`_`_`_`_`_`_`_`_`_`_`_`_`_`_`_`_`_`_`_`_`_`_`_`_`_`_`_`_`_`_`_`_`_`_`_`_`_`_`_`_`_`_`_`_`_`_`_`_`_`_`_`_`_`_`_`_`_`_`_`_`_`_`_`_`_`_`_`_`_`_`_`_`_`_`_`_`_`_`_`_`_`_`_`_`_`_`_`_`_`_`_`_`_`_`_`_`_`_`_`_`_`_`_`_`_`_`_`_`_`_`_`_`_`_`_`_`_`_`_`_`_`_`_`_`_`_`_`_`_`_`_`_`_`_`_`_`_`_`_`_`_`_`_`_`_`_`_`_`_`_`_`_`_`_`_`_`_`_`_`_`_`_`_`_`_`_`_`_`_`_`_`_`_`_`_`_`_`_`_`_`_`_`_`_`_`_`_`_`_`_`_`_`_` ENGINEERING DISPOSITION (PROCEED AS FOLLOWS): 1. INSPECTION PROCESS: _` ASSURE TO MEET ALL THE OTHER ENGINEERING DRAWING SPECIFICATIONS. _` ALLOWED TO USE PLATE OF MATERIAL TI_`ALLOY_`6AL_`4V ANNEALED STOCK 1.250" THICK PER AMS_`4911. _` IDENTIFY ALL PARTS WHERE CONVENIENT WITH A NCR NUMBER TAG PER BAPS_`144_`005. _` FINISH TO MEET ALL THE OTHER ENG DWG REQUIREMENTS. _`_`_`_`_`_`_`_`_`_`_`_`_`_`_`_`_`_`_`_`_`_`_`_`_`_`_`_`_`_`_`_`_`_`_`_`_`_`_`_`_`_`_`_`_`_`_`_`_`_`_`_`_`_`_`_`_`_`_`_`_`_`_`_`_`_`_`_`_`_`_`_`_`_`_`_`_`_`_`_`_`_`_`_`_`_`_`_`_`_`_`_`_`_`_`_`_`_`_`_`_`_`_`_`_`_`_`_`_`_`_`_`_`_`_`_`_`_`_`_`_`_`_`_`_`_`_`_`_`_`_`_`_`_`_`_`_`_`_`_`_`_`_`_`_`_`_`_`_`_`_`_`_`_`_`_`_`_`_`_`_`_`_`_`_`_`_`_`_`_`_`_`_`_`_`_`_`_`_`_`_`_`_`_`_`_`_`_`_`_`_`_`_`_`_`_`_`_`_`_`_`_`_`_`_`_`_`_`_` ENGINEERING SUBSTANTIATION: THE FOLLOWING CONDITIONS ARE ACCEPTABLE TO ENGINEERING: SEE SIGN_`OFF SHEET: _` MATERIALS AND PROCESSES ENGINEERING REVIEW AND APPROVAL REQUIRED. _` STRESS ENGINEERING REVIEW AND APPROVAL REQUIRED _`_`_`_`_`_`_`_`_`_`_`_`_`_`_`_`_`_`_`_`_`_`_`_`_`_`_`_`_`_`_`_`_`_`_`_`_`_`_`_`_` FRANCISCO VILCHIS. LIAISON ENGINEER. BOMBARDIER AVIATION 02_`JUN_`2021 _`_`_`_`_`_`_`_`_`_`_`_`_`_`_`_`_`_`_`_`_`_`_`_`_`_`_`_`_`_`_`_`_`_`_`_`_`_`_`_`_`_`_`</t>
  </si>
  <si>
    <t>V021010803</t>
  </si>
  <si>
    <t>LORAREYNOLDS</t>
  </si>
  <si>
    <t> 30D1</t>
  </si>
  <si>
    <t>DIMENSIONAL - THICKNESS - UNDER REQUIREMENT</t>
  </si>
  <si>
    <t>20-62981</t>
  </si>
  <si>
    <t>ACCESS DOOR THICKNESS (BOMBARDIER PCD G05369663, REV. D, SHEET 2, B4) DOES NOT MEET THE CURRENT REQUIREMENT FOR THICKNESS. IS: 0.117", S/B 0.137_`0.167". BASED ON THE AVAILABLE INFORMATION, THIS REQUIREMENT IS BASED ON A ACCESS DOOR THICKNESS INCREASE TO 0.100", WHICH DID NOT OCCUR. THE SN 21_`64183 ACCESS DOOR ASSEMBLY IS COMPLIANT WITH CURRENT MEGGITT DESIGN DRAWINGS AND LEGACY BOMBARDIER PCD. THIS ISSUE WAS DISCUSSED DURING A CONFERENCE CALL WITH MR. MARTIN ARCAND ON 5/28/2021. PLEASE REVIEW THE ATTACHED INFORMATION. PLEASE REVIEW VNCR V021010576 FOR SIMILAR INFORMATION.</t>
  </si>
  <si>
    <t>ENGINEERING DISPOSITION PROCEED AS FOLLOWS: 1. REPORTED CONDITION IS ACCEPTABLE TO USE AS IS. 2. QUALITY TO VERIFY THAT ALL OTHER REQUIREMENTS OF PCD G05369663, REV. D ARE MET. 3. IDENTIFY COMPONENT WITH VNCR NUMBER. LIAISON ENG. SUBSTANTIATION: ACCEPTABLE TO ENGINEERING FOR FIT, FORM AND FUNCTION. MRB LIAISON ENGINEER. GABRIEL GARCIA. 06/02/2021.</t>
  </si>
  <si>
    <t>V021010817</t>
  </si>
  <si>
    <t>REVIEW OF THE MEGGITT 320_`53734 OUTER INSERT DETAIL DRAWING REVEALED THAT THE MOUNTING HOLE REQUIREMENTS DID NOT MATCH THE MEGGITT 320_`53714 REVISION C OR THE BOMBARDIER G05369663 REVISION B CELL ASSEMBLY REQUIREMENTS. THE DETAIL DRAWING UTILIZES A 0.223 PLUS OR MINUS 0.010 INCHES HOLE REQUIREMENT WHEREAS THE MEGGITT/BOMBARDIER CELL ASSEMBLY DRAWINGS REQUIRE A 0.220_`0.225 INCHES HOLE TOLERANCE FUEL CELL WAS SUCCESSFULLY INSTALLED IN TO THE FIT CHECK FIXTURE THEREBY DEMONSTRATING THAT THE DISCREPANT MOUNTING HOLE CONDITION WILL NOT PREVENT PROPER INSTALLATION OF THE FUEL CELL INTO THE AIRFRAME PLEASE REVIEW VNCR# V020017103 FOR SIMILAR ISSUE.</t>
  </si>
  <si>
    <t>*** THIS IS AN OPEN VNCR *** ENGINEERING DISPOSITION: 1. PROCEED AS PER DISPO 1.0 ENGINEERING SUBSTANTIATION: FINAL ACCEPTANCE WILL BE DONE AT NEXT HIGHER ASSEMBLY. ONCE LEAK TEST 1 &amp; LEAK TEST 2 HAVE PASSED. MRB LIAISON ENGINEER. GABRIEL GARCIA. 06/04/2021.</t>
  </si>
  <si>
    <t>V021010896</t>
  </si>
  <si>
    <t>G05530716-103</t>
  </si>
  <si>
    <t>ANGLE, HSTA BACKUP, VSTAB</t>
  </si>
  <si>
    <t>GARYRUSSELL</t>
  </si>
  <si>
    <t>DRAWING SPECIFIES TO USE MATERIAL BAMS 516_`011 (HIGH FORMABILITY 7075 CONDITION "O" IN 0.08 INCH THICKNESS. THE MANUFACTURERS OF THIS MATERIAL DO NOT MAKE THIS MATERIAL IN THIS THICKNESS. FIELD AVIATION USED AMS_`QQ_`A_`250/13 (7075 CONDITION ¿O¿) IN 0.08 INCH THICKNESS, LPI PER BAPS 176_`002 AND HEAT TREATED TO T76 PER BAPS 168_`007 AFTER FORMING. REFERENCE PREVIOUS BOMBARDIER NCR V019038631</t>
  </si>
  <si>
    <t>ENGINEERING REMARKS: ITEM PN DESCRIPTION MATERIAL 001 G05530716_`103 ANGLE HSTA BACKUP VSTAB AL ALLOY 7075_`T76 / BAMS 516_`011 / A010 / THK. 0.080". ENGINEERING DISPOSITION PROCEED AS FOLLOWS: NOTE: TYPE 2 ALUMINUM ALLOY SHEET SHALL CONFORM TO AMS_`QQ_`A_`250/13 PER BAMS516_`011. USED MATL. SPECIFICATION AMS_`QQ_`A_`250/13 FORMED IN CONDITION "O" THEN HEAT TREATED TO T76 PER BAPS 168_`007 IN LIEU OF MATL. SPEC. BAMS516_`011 IS ACCEPTABLE TO ENGINEERING: _` ENSURE HEAT TREATMENT HAS BEEN PERFORMED IN ACCORDANCE WITH BAPS 168_`007. _` ENSURE ALL OTHER DRAWING REQUIREMENTS WERE MET DURING PART FABRICATION. _` IDENTIFY ANGLE WITH VRNC NUMBER PER BAPS 144_`005. LIAISON ENG. SUBSTANTIATION: MECHANICAL PROPERTIES ARE EQUIVALENT BETWEEN AMS_`QQ_`A_`250/13 AND BAMS516_`011. Â» REF TO BAMS516_`011 / MMPDS_`10. MRB LIAISON ENGINEER. GABRIEL GARCIA. 06/03/2021.</t>
  </si>
  <si>
    <t>G05530157-N0004-01</t>
  </si>
  <si>
    <t>SKIN ASSY, AFT, BULLET FAIRING</t>
  </si>
  <si>
    <t>V021010938</t>
  </si>
  <si>
    <t>LE ASSY, VSTAB</t>
  </si>
  <si>
    <t>IS: DUE TO MECHANICAL ISSUES WITH THE AUTOFEED DRILL, SNA MANUALLY DRILL HOLES IN THE G05530351_`101/G05530351_`102 SIDE PANELS, PLATES G05530350_`101/G05530350_`102. ALL HOLES WERE INSPECTED FOR CONFORMITY PRIOR TO FASTENERS BEING INSTALLED.TRUE POSITION OF THE HOLES WAS VERIFIED BY CMM ACCORDING TO THE MODEL AND HOLE SIZE VERIFIED WITH PIN GAUGE. SEE ATTACHMENTS. SB: HAVE NOT PASSED THE MANUAL DRILLING QUALIFICATION TO BAPS 188_`007. CMM REPORT ATTACHED.</t>
  </si>
  <si>
    <t>ENGINEERING DISPOSITION. NOTES: P/N. DESCRIPTION. G05530176_`003. LE ASSY, VSTAB. &gt; REFER TO DRAWING G05530176 REV. _`C FOR DETAILS. PROCEED AS FOLLOWS: 1.1 _` ACTUAL CONDITION OF HOLES DRILLED MANUALLY ARE ACCEPTABLE FOR ENGINEERING. _` REFER TO ATTACHMENT 001 FOR CMM REPORT FOR VALIDATION POSITION OF HOLES. 1.2 _` Q.C. ENSURE ALL THE HOLES ARE GOOD AND ROUND AND MEET DIAMETER TOLERANCES PER BAPS 188_`007. _` ENSURE ALL THE HOLES ARE FREE OF DAMAGE ACCORDING TO REQUIREMENTS OF BAPS. 1.3 _` IDENTIFY ASSEMBLY WITH VNCR NUMBER PER BAPS 144_`005. 1.4 _` ENSURE TO MEET ALL OTHER DRAWING REQUIREMENTS THEN CONTINUE ASSEMBLY PER DRAWING REQUIREMENTS. SUBSTANTIATION: _` FINAL CONDITION OF HOLE WILL BE ACCORDING TO REQUIREMENTS OF BAPS 188_`007. _` FOR MANUALLY DRILLING PROCESS, REFER TO V017032376 FOR M&amp;P APPROVAL. LIAISON ENGINEERING. JONATHAN BUENROSTRO. 06/07/2021.</t>
  </si>
  <si>
    <t>V021010946</t>
  </si>
  <si>
    <t>G05363446-105-02</t>
  </si>
  <si>
    <t>STRAP, SIDE PANEL, AFT BARREL</t>
  </si>
  <si>
    <t>WO 24723</t>
  </si>
  <si>
    <t>DAVIDNEILL</t>
  </si>
  <si>
    <t>TRINITY AEROSPACE CORP.</t>
  </si>
  <si>
    <t>AS PER DWG/CATIA THE MATERIAL REQUIREMENTS ARE AL ALLOY 2524 T3 SHEET PER BAMS 516_`015. THE NOTE 15 REQUIREMENTS ARE NON_`MRS QUALITY MATERIAL WITH MINIMUM LUDER LINES CONDITION. THE DISCREPANCY IS THAT THE MATERIAL USED FOR THE PARTS IS MRS QUALITY MATERIAL INSTEAD OF NON_`MRS MATERIAL PER AMS_`QQ_`A_`250/5B WITHOUT MEETING THE MINIMUM LUDER LINES CONDITION.</t>
  </si>
  <si>
    <t>ENGINEERING ANNOTATIONS PART NUMBER AFFECTED. _` G05363446_`106 STRAP, SIDE PANEL, AFT BARREL. MATL: AL ALLOY 2524_`T3 BAMS 516_`015. FINISH CODE: A010. THICKNESS: 0.050". ENGINEERING DISPOSITION PROCEED AS FOLLOWS: MRS MATERIAL WITHOUT MEETING THE MINIMUM LUDER LINES CONDITION USED IN LIEU OF NON_`MRS QUALITY MATERIAL WITH MINIMUM LUDER LINES CONDITION IS NOTED AND ACCEPTABLE TO ENGINEERING FOR USE AS IS PROVIDED COMPLIANCE WITH ALL OTHER DWG. REQUIREMENTS. _` ENSURE STRAP MEETS ALL OTHER ENG. DRAWING REQUIREMENTS. _` SUPPLIER TO APPLY CORRECTIVE ACTIONS IN ORDER TO AVOID RECURRENCE. _` IDENTIFY PARTS WITH VRNC NUMBER AS VRNC V021010946_`001 PER BAPS 144_`005. LIAISON SUBSTANTIATION: FUNCTIONALLY AND STRUCTURALLY ACCEPTABLE TO ENG. AND CONCURS WITH STRESS AND M&amp;P ENGINEERING. Â» SIMILAR CONDITION APPROVED BY STRESS AND M&amp;P ENG. ON VNCR V020018978. RICARDO SENOVIO BA LIAISON ENGINEERING 06/04/2021.</t>
  </si>
  <si>
    <t>V021010951</t>
  </si>
  <si>
    <t>G05363446-106-02</t>
  </si>
  <si>
    <t>WO 24724</t>
  </si>
  <si>
    <t>ENGINEERING ANNOTATIONS PART NUMBER AFFECTED. _` G05363446_`106 STRAP, SIDE PANEL, AFT BARREL. MATL: AL ALLOY 2524_`T3 BAMS 516_`015. FINISH CODE: A010. THICKNESS: 0.050". ENGINEERING DISPOSITION PROCEED AS FOLLOWS: MRS MATERIAL WITHOUT MEETING THE MINIMUM LUDER LINES CONDITION USED IN LIEU OF NON_`MRS QUALITY MATERIAL WITH MINIMUM LUDER LINES CONDITION IS NOTED AND ACCEPTABLE TO ENGINEERING FOR USE AS IS PROVIDED COMPLIANCE WITH ALL OTHER DWG. REQUIREMENTS. _` ENSURE STRAP MEETS ALL OTHER ENG. DRAWING REQUIREMENTS. _` SUPPLIER TO APPLY CORRECTIVE ACTIONS IN ORDER TO AVOID RECURRENCE. _` IDENTIFY PARTS WITH VRNC NUMBER AS VRNC V021010951_`001 PER BAPS 144_`005. LIAISON SUBSTANTIATION: FUNCTIONALLY AND STRUCTURALLY ACCEPTABLE TO ENG. AND CONCURS WITH STRESS AND M&amp;P ENGINEERING. Â» SIMILAR CONDITION APPROVED BY STRESS AND M&amp;P ENG. ON VNCR V020018978. RICARDO SENOVIO BA LIAISON ENGINEERING 06/04/2021.</t>
  </si>
  <si>
    <t>V021010956</t>
  </si>
  <si>
    <t>G05530213-105-01</t>
  </si>
  <si>
    <t>MIKEANDRADE</t>
  </si>
  <si>
    <t>CLARO PRECISION</t>
  </si>
  <si>
    <t>ITEM 1 SHOULD BE: PROFIL ,005 _` A_` B_` C _` ACTUAL IS: PART # 3 UP TO ,0119</t>
  </si>
  <si>
    <t>_` THIS IS AN OPEN NCR _` _` FINAL ACCEPTANCE REJECTION WILL BE DEFINED AFTER FINAL INSTALLATION _` ENGINEERING DISPOSITION. PROCEED AS FOLLOWS: _` FOR SUPPLIER: _` REPORTED CONDITION HAS BEEN NOTED AND IS ACCEPTABLE TO ENGINEERING AS IS. _` ENSURE TO MEET ALL OTHER DWG REQUIREMENTS. _` IDENTIFY REPORTED PARTS WITH VNCR NUMBER PER BAPS 144_`005. _` CONTINUE WITH MANUFACTURING PROCESS PER DWG REQUIREMENTS. _` FOR BAM: _` LOCATE FITTING INTERFACE AT IS B/P POSITION. _` Q.C TO INSPECT INSTALLATION, RESUBMIT IF ANY DEVIATION EXIST. _` ENSURE ALL DRAWING REQUIREMENTS ARE MET. _` CONTINUE WITH THE ASSEMBLY PER ALL DRAWING REQUIREMENTS. ENGINEERING SUBSTANTIATION: SEE SIGNOFF SHT FOR STRESS ENGINEERING APPROVAL. _`_`_`_`_`_`_`_`_`_`_`_`_`_`_`_`_`_`_`_`_`_`_`_`_`_`_`_`_`_`_`_`_`_`_`_`_`_`_`_`_`_`_`_`_`_`_`_`_`_`_`_`_`_`_`_`_`_`_` JAIME OTERO. LIASON ENGINEER BAM. 06/08/2021.</t>
  </si>
  <si>
    <t>V021011043</t>
  </si>
  <si>
    <t>ITEM 1 SHOULD BE: PROFIL ,005 _` A_` B_` C _` ACTUAL IS: PART # 4 UP TO ,0089</t>
  </si>
  <si>
    <t>Q3G7RIVNCR</t>
  </si>
  <si>
    <t>V021011053</t>
  </si>
  <si>
    <t>G03612331-001</t>
  </si>
  <si>
    <t>DUCT ASSY, AC PACK OUTLET LH, ECS</t>
  </si>
  <si>
    <t>BENLE</t>
  </si>
  <si>
    <t>SHOULD BE CONDITION: PER MAW_`AP700_`118: MAXIMUM WEIGHT 6.155 LBS ACTUAL CONDITION: DUCT ASSY. WEIGHTS 6.445 LBS</t>
  </si>
  <si>
    <t>ENGINEERING DISPOSITION (PROCEED AS FOLLOWS): _` ENSURE ALL THE OTHER ENGINEERING DRAWING REQUIREMENTS ARE MET SO FAR. _` IDENTIFY WHERE CONVENIENT WITH A NCR TAG PER BAPS_`144_`005 : NCRV021011053_`001. _` CLOSE NCR AND SEND PART _`_`_`_`_`_`_`_`_`_`_`_`_`_`_`_`_`_`_`_`_`_`_`_`_`_`_`_`_`_`_`_`_`_`_`_`_`_`_`_`_`_`_`_`_`_`_`_`_`_`_`_`_`_`_`_`_`_`_`_`_`_`_`_`_`_`_`_`_`_`_`_`_`_`_`_`_`_`_`_`_`_`_`_`_`_`_`_`_`_`_`_`_`_`_`_`_`_`_`_`_`_`_`_`_`_`_`_`_`_`_`_`_`_`_`_`_`_`_`_`_`_`_`_`_`_`_`_`_`_`_`_`_`_`_`_`_`_`_`_`_`_`_`_`_`_`_`_`_`_`_`_`_`_`_`_`_`_`_` ENGINEERING NOTES: _` MASS &amp; WEIGHT ENGINEERING CONCURRENCE AND APPROVAL REQUIRED. REFER TO SIGN OFF SHEET. _`_`_`_`_`_`_`_`_`_`_`_`_`_`_`_`_`_`_`_`_`_`_`_`_`_`_`_`_`_`_`_`_`_`_`_`_`_`_`_`_`_`_`_`_`_`_`_`_`_` FRANCISCO VILCHIS LIAISON ENGINEER BOMBARDIER AVIATION. 04_`JUN_`2021 _`_`_`_`_`_`_`_`_`_`_`_`_`_`_`_`_`_`_`_`_`_`_`_`_`_`_`_`_`_`_`_`_`_`_`_`_`_`_`_`_`_`_`_`_`_`_`_`_`_` DISPOSITION 1.0 ACCEPTABLE TO ENGINEERING TO USE AS IS. AP TO CONDUCT THE FOLLOWING ACTIONS TO PREVENT RECURRENCE: 1. UPDATE WSR, WCR AS REQUIRED. 2. UPDATE PCD, PER ACCEPTED AUTHORITY (PCR 60424), IF REQUIRED. 3. UPDATE MANUFACTURING DWG, IF REQUIRED. FOR THIS DUCT WHICH WEIGHS 6.445 LB, IDENTIFY PART WITH NCRV021011053_`001 PER MIL_`STD_`130 REQUIREMENTS OR BAPS 144_`005. ACCEPTABLE TO SHIP PART. NIKOLAOS VLACHOS, FAL SYS ENG, 06/04/2021 IGNATIUS TSUI FAL LIAISON ENG</t>
  </si>
  <si>
    <t>V021011105</t>
  </si>
  <si>
    <t>G05530674-001</t>
  </si>
  <si>
    <t>SKIN ASSY, JACK ACCESS, BLT FAIR, LH</t>
  </si>
  <si>
    <t>IS: TRIM PROFILE IS OUT OF TOLERANCE WITH A MINDEV: _`0.0304¿ AND A MAXDEV: 0.0278¿ SB: TRIM PROFILE SHOULD BE WITHIN +/_`0.020¿ OF THE NOMINAL CAD LOCATION. SEE ATTACHMENTS</t>
  </si>
  <si>
    <t>ENGINEERING REMARKS *** THIS IS AN OPEN NCR*** *** LIABILITY WILL REMAIN TO THE SUPPLIER UNTIL CLOSE THIS NCR AND THE PART COULD BE REJECTED DEPENDING OF THE FINAL CONDITION*** ENGINEERING DISPOSITION AT SUPPLIER SITE: 1.0 ENSURE THE PART MEETS ALL OTHER DRAWING REQUIREMENTS. 1.1 CLEARLY IDENTIFY OVER THE ASSEMBLY WITH THIS NCR NUMBER PER BAPS 144_`005 AT QUERETARO SITE: 2.0 PLACE AFFECTED PART AT NEXT HIGHER ASSEMBLY PER DRAWING REQUIREMENTS. _` ENSURE ALL AFFECTED HOLES MATCH CORRECTLY WITH ALL OTHER MATING PARTS AND DOES NOT EXIST ANY OF KIND OF DISCREPANCY (MISS_`MATCH BETWEEN HOLES, GAPS BETWEEN COMMON PARTS, FOULING CONDITIONS, ETC), OTHERWISE RESUBMIT THIS NCR FOR FURTHER EVALUATION INCLUDING ALL DETAILS ABOUT THE DISC. CONDITIONS, PROVIDE FULL DETAILS AND PICTURES AS REQUIRED. 3.0 CONTINUE PER DRAWING REQUIREMENTS. SUBSTANTIATION _` AFFECTED PART NEEDS TO BE PLACE AT THE NEXT HIGHER ASSEMBLY _`_`_`_`_`_`_`_`_`_`_`_`_`_`_`_`_`_`_`_`_`_`_`_`_`_`_`_`_`_`_`_`_`_`_`_`_`_`_`_`_`_`_`_`_`_`_`_`_`_`_`_`_`_` BERNABE RODRIGUEZ 06/07/2021</t>
  </si>
  <si>
    <t>V021011110</t>
  </si>
  <si>
    <t>G05530641-001</t>
  </si>
  <si>
    <t>PANEL ASSY, AFT SKIN, BULLET FAIRING</t>
  </si>
  <si>
    <t>IS: SAMPLE 3 (SBS COUPON) HAS FAILED TO MEET THE MINIMUM REQUIREMENT OF 10 KSI WITH A RESULT OF 9.3 KSI. (TEST REPORT ATTACHED). THIS IS ALSO THE PANEL WHICH WAS LAID UP WITHOUT A CAUL PLATE. SEE TEST REPORT ATTACHED.</t>
  </si>
  <si>
    <t>ENGINEERING DISPOSITION 1.0 CONDITION REPORTED WITH ONLY ONE SAMPLE FAIL TEST OF 5 TEST PER BATS 3464 IS ACCEPTABLE TO ENGINEERING. 2.0 INK IDENTIFY PART WITH THIS NCR NUMBER PER BAPS 144_`005 3.0 ENSURE TO MEET ALL OTHER DRAWING REQUIREMENTS. _` ENSURE POROSITY VOLUME IS ACCORDING TO DRAWING. _` ENSURE THICKNESS OF PART IS ACCORDING TO DRAWING. LIAISON SUBSTANTIATION _` VALUE REPORTED WITH 9.3 KSI ON SAMPLE 3 IN LIEU OF 10.0 IS ACCEPTABLE SINCE PART IS NOT A PSE. _`_`_`_`_`_`_`_`_`_`_`_`_`_`_`_`_`_`_`_`_`_`_`_`_`_`_`_`_`_`_`_`_`_`_`_`_`_`_`_`_`_`_`_`_`_`_`_`_`_`_`_`_`_`_`_`_`_`_`_`_`_`_`_`_`_`_`_`_`_`_`_`_`_`_` BERNABE RODRIGUEZ 06/07/2021</t>
  </si>
  <si>
    <t>LOAD 2021_`1177_`0185 IS: VAC_`11 EXCEEDED 4.0PSI, TO A MAX OF 5.2PSI, FOR 55 MINUTES DURING RAMP UP AND DWELL. SB: IAW BAPS 260_`004 §9.6.1, A PRESSURE BUILD_`UP OF 4PSI OR GREATER, DURING THE TEN_`SECOND CHECK INDICATES THAT THERE IS A LEAK IN THE PRESSURE VACUUM BAG. IN THE EVENT OF A LEAK, THE ASSEMBLY UNDER THAT VACUUM BAG MUST BE SUBMITTED TO MRB FOR DISPOSITION. NOTE: TC_`23 HAD ERRATIC TEMPERATURE READINGS FOR 15MINUTES DURING RAMP UP AND DWELL. SEE ATTACHMENTS</t>
  </si>
  <si>
    <t>ENGINEERING DISPOSITION 1.0 PERFORM ULTRASONIC TEST PER BAPS 176_`018 _` ENSURE POROSITY VALUES ARE BETWEEN DRAWING REQUIREMENTS. OTHERWISE RESUBMIT THIS NCR. _` ENSURE NO DELAMINATION OR ANY OTHER CONDITION ACCORDING TO DRAWING EXIST. OTHERWISE RESUBMIT THIS NCR. 2.0 ENSURE THE THICKNESS OF THE PART IS ACCORDING TO DRAWING. OTHERWISE RESUBMIT THIS NCR. 3.0 INK IDENTIFY PART WITH THIS NCR NUMBER PER BAPS 144_`005. 4.0 CONTINUE PER DRAWING REQUIREMENTS. LIAISON SUBSTANTIATION _` CURE LOAD IS ACCEPTABLE IF THE PARTS DOES NOT PRESENT A NDT INDICATION. _`_`_`_`_`_`_`_`_`_`_`_`_`_`_`_`_`_`_`_`_`_`_`_`_`_`_`_`_`_`_`_`_`_`_`_`_`_`_`_`_`_`_`_`_`_`_`_`_`_`_`_`_`_` BERNABE RODRIGUEZ 06/07/2021</t>
  </si>
  <si>
    <t>V021011126</t>
  </si>
  <si>
    <t>EUGENCOMAN</t>
  </si>
  <si>
    <t>SKIN LWR, CTR BOX, PYLON</t>
  </si>
  <si>
    <t>HEROUX DEVTEK AEROSTRUCTURE INC</t>
  </si>
  <si>
    <t>ITEM 1: REQ. FLOOR THICKNESS 0.080 +/_` 0.005 INCH ACT. IS 0.066 _` 0.074 INCH ITEM 2: REQ. FLOOR THICKNESS 0.100 +/_` 0.005 INCH ACT. 0.080 _` 0.094 INCH ITEM 3: REQ. FLOOR THICKNESS 0.125 +/_` 0.005 INCH ACT. 0.113 _` 0.119 INCH ITEM 4: REQ. FLOOR THICKNESS 0.130 +/_` 0.005 INCH ACT. 0.123 _` 0.124 INCH ITEM 5: REQ. FLOOR THICKNESS 0.090 +/_` 0.005 INCH ACT. 0.070 _` 0.084 INCH SEE SKETCH AND PICS ATTACHED (GENERAL GRIDS ON SKETCH IS AROUND 1 X 1 SQ. INCH)</t>
  </si>
  <si>
    <t>ENGINEERING DISPOSITION: _` PROCEED AS FOLLOWS: _` ACTUAL CONDITION IS NOTED AND IS NOT ACCEPTABLE TO ENGINEERING AS IS. _` SCRAP AFFECTED SKIN LWR, CTR BOX PYLON G05450503_`103. _` LIAISON SUBSTANTIATION: WORST CONDITION 23% OF TOTAL THICKNESS HAS BEEN REMOVED. REPAIRABILITY OF PART IS AFFECTED. DISPOSITION COORDINATED WITH STRESS ENGINEERING. _`_`_`_`_`_`_`_`_`_`_`_`_`_`_`_`_`_`_`_`_`_`_`_`_`_`_`_`_`_`_`_`_`_`_`_`_`_`_`_`_`_`_`_`_`_`_`_`_` JAIME OTERO. LIAISON ENGINEER BAM. 06/09/2021.</t>
  </si>
  <si>
    <t>V021011137</t>
  </si>
  <si>
    <t>REQ. FLOOR THICKNESS 0.110+/_`0.005 INCH _` ACT. IS 0.094 _` 0.104 INCH ON AN AREA 11.5 X 1 SQ. INCH _` SEE SKETCH AND PICS ATTACHED</t>
  </si>
  <si>
    <t>ENGINEERING REMARK: _` SKIN, VSTAB, RH (G05530531_`119) THK:0.110" Â± 0.005". ENGINEERING DISPOSITION: _` PROCEED AS FOLLOWS: _` ACTUAL CONDITION IS NOTED AND IS ACCEPTABLE BY ENGINEERING AS IS. _` ENSURE SMOOTH TRANSITION BETWEEN DISCREPANT ZONES AND ADJACENT AREAS MIN RATIO OF 20:1. _` ENSURE ALL OTHER DRAWING REQUIREMENTS ARE MET. _` IDENTIFY DISCREPANT SKIN VSTAB RH WITH THE NCR NUMBER PER BAPS 144_`005. _` CONTINUE WITH THE ASSEMBLY PER ALL DRAWING REQUIREMENTS. _` LIAISON SUBSTANTIATION: SEE SIGN_`OFF SHT FOR STRESS ENGINEERING APPROVAL. _`_`_`_`_`_`_`_`_`_`_`_`_`_`_`_`_`_`_`_`_`_`_`_`_`_`_`_`_`_`_`_`_`_`_`_`_`_`_`_`_`_`_`_`_`_`_`_`_` JAIME OTERO. LIAISON ENGINEER BAM. 06/09/2021.</t>
  </si>
  <si>
    <t>V021011146</t>
  </si>
  <si>
    <t>OGERGARCIA</t>
  </si>
  <si>
    <t>V207270</t>
  </si>
  <si>
    <t>HARNESS G09172001_`017 DWG G09172001_`017 REV _`_` LOT NUMBER V207270 HARNESS INCOMPLETE, MISSING MATERIAL TO INSTALL P/N: 527_`464XMP2A8B8C5S (BACKSHELL). ESTIMATED TIME: 1 HOUR OUTSIDE A/C AND 2 HOURS INSIDE A/C. ZONES IMPACTED: A5293P1 QTY 1. TOOLS: SCISSORS, TIE DEX II A30199 MATERIALS: A_`A_`52083_`C_`4, LACING CORD, QTY 20 IN N339_`9053, BACKSHELL TAPE, QTY 25 IN N382_`0838, ENAMEL, QTY 6 ML B0816123_`1_`0, BLACK TIE WRAP, QTY 3 EA B0816037_`052, CLAMPING BAND QTY 3 EA 1. LOCATE ENGINEERING ITEM DEFINE IN TABLE 1 AND LOCATE CONNECTOR A5293P1 2. CLOSE OUT BACKSHELL P/N 527_`464XMP2A8B8C5S AS PER WORKBOOK INSTRUCTIONS. PLEASE SEE ATTACHMENT FOR MORE SPECIFICT DETAILS.</t>
  </si>
  <si>
    <t>THIS IS AN OPEN NCR ENGINEERING NOTES: PART NO. AFFECTED: G09172001_`017_`01 AFT FUSE BAGGAGE RHS RBA ZONES AFFECTED: _`A5293P1 DISPOSITION: _`_`IT IS NOTED THAT HARNESS ASSEMBLY IS NOT COMPLETED. _`_`IDENTIFY HARNESS AS NCRV021011146_`001 PER BAPS 145_`333. _`_`CURRENT CONDITION IS ACCEPTABLE AS IS AT THIS STAGE, PROCEED TO SEND DISCREPANT HARNESS TO CUSTOMER. _`_`_`AT BAM PLANT_`_`_` _`_`PROCEED TO COMPLETE MISSING OPERATIONS REPORTED IN THIS NCR. _`INSTALL MISSING 527_`464XMP2A8B8C5S PER BAPS 145_`247 AND REMAINING DWG REQUIREMENTS. _`_`PERFORM A VISUAL INSPECTION AND ENSURE HARNESS DOES NOT PRESENT FURTHER DAMAGE AND IT MEETS EHR REQUIREMENTS AND TOLERANCES. _`_`PERFORM ALL APPLICABLE ATPS ACCORDING TO DWG REQUIREMENTS.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ENGINEERING 06/08/2021 LIAISON MRB ROGELIO FIGUEROA 06/08/2021</t>
  </si>
  <si>
    <t>V021011208</t>
  </si>
  <si>
    <t>ENGINEERING DISPOSITION. NOTE: THIS IS AN OPEN VNCR DO NOT CLOSE UNTIL FINISH ALL REWORKS AND INSPECTIONS. ENGINEERING REMARKS: + THIS NCR WILL REMAIN OPEN UNTIL A NEW NCR LINKED TO AIRCRAFT LEVEL IS RAISED BY BA QUALITY BEFORE INSTALLATION OF THIS FUEL CELL. + FINAL INSPECTION IS REQUIRED AT NEXT HIGHER ASSEMBLY. PROCEED AS FOLLOWS: FOR SUPPLIER. 1. STATED CONDITION IS ACCEPTABLE AT THIS STAGE. _` ENSURE ALL OTHER DRAWING REQUIREMENTS ARE MEET. _` CLEARLY IDENTIFY REPORTED PART WITH VNCR NUMBER PER BAPS 144_`005. FOR MMC SITE. 1. TEMPORARY INSTALL CELL ASSY, FLEXIBLE ON THE FUEL TANK AND RAISE A QNCR LINKED TO AIRCRAFT. _` MAKE SURE THAT ALL THE REQUIREMENTS REGARDING WRINKLES AND FOLDS ARE MET DURING THE INSTALLATION ACCORDING TO DRAWING G05364510 REV J, NOTE 28. 2. RESUBMIT WITH THE NEW QNCR NUMBER AND ANY ISSUES FOUND DURING THE PREFIT. ENGINEERING SUBSTANTIATION: FINAL ACCEPTANCE WILL BE DONE AT NEXT HIGHER ASSEMBLY. ONCE LEAK TEST 1 &amp; LEAK TEST 2 HAVE PASSED. _`_`_`_`_`_`_`_`_`_`_`_`_`_`_`_`_`_`_`_`_`_`_`_`_`_`_`_`_`_`_`_`_`_`_`_`_`_`_`_`_`_`_`_`_`_`_`_`_`_`_`_`_`_`_` LIAISON ENGINEER. ALBERTO MALDONADO. 06/08/2021.</t>
  </si>
  <si>
    <t>ACCESS DOOR THICKNESS (BOMBARDIER PCD G05369663, REV. D, SHEET 2, B4) DOES NOT MEET THE CURRENT REQUIREMENT FOR THICKNESS. IS: 0.115", S/B 0.137_`0.167". BASED ON THE AVAILABLE INFORMATION, THIS REQUIREMENT IS BASED ON A ACCESS DOOR THICKNESS INCREASE TO 0.100", WHICH DID NOT OCCUR. THE SN 21_`64183 ACCESS DOOR ASSEMBLY IS COMPLIANT WITH CURRENT MEGGITT DESIGN DRAWINGS AND LEGACY BOMBARDIER PCD. THIS ISSUE WAS DISCUSSED DURING A CONFERENCE CALL WITH MR. MARTIN ARCAND ON 5/28/2021. PLEASE REVIEW THE ATTACHED INFORMATION. PLEASE REVIEW VNCR V021010576 FOR SIMILAR INFORMATION. THE FUEL CELL WAS RECEIVED BY MEGGITT WITH A BENT ACCESS DOOR AND THE ACCESS DOOR HAS BEEN REPLACED.</t>
  </si>
  <si>
    <t>ENGINEERING DISPOSITION. PROCEED AS FOLLOWS: + REPORTED CONDITION HAS BEEN NOTED AND IS ACCEPTABLE TO ENGINEERING AS IS. _` ENSURE TO MEET ALL OTHER DWG REQUIREMENTS.. _` QUALITY TO VERIFY THAT ALL OTHER REQUIREMENTS OF PCD G05369663, REV. D ARE MET. _` IDENTIFY REPORTED ASSY WITH VNCR NUMBER PER BAPS 144_`005. _` CONTINUE WITH MANUFACTURING PROCESS PER DWG REQUIREMENTS. ENGINEERING SUBSTANTIATION. _` ACCEPTABLE FOR FIT, FORM AND FUNCTION. _`_`_`_`_`_`_`_`_`_`_`_`_`_`_`_`_`_`_`_`_`_`_`_`_`_`_`_`_`_`_`_`_`_`_`_`_`_`_`_`_`_`_`_`_`_`_`_`_`_`_`_`_`_`_`_`_` LIAISON ENGINEER. ALBERTO MALDONADO. 06/08/2021.</t>
  </si>
  <si>
    <t>V021011299</t>
  </si>
  <si>
    <t>ENGINEERING REMARKS: _` THIS IS A REPETITIVE ISSUE, SUPPLIER ACTION REQUIRED TO AVOID ITS RECURRENCE _` _` NOTE: DISPOSITION CREATED FOR AUTOFEED DRILL ISUES ONLY FOR HOLE POSITION OOT AND PROFILE OOT CREATE A SECOND DISCREPANCY_` ENGINEERING DISPOSITION: _` CURRENT CONDITION OF ALL HOLES IN REPORTED PARTS MANUALLY DRILLED IS NOTED AND ACCEPTABLE TO ENGINEERING. PROCEED AS FOLLOWS: _` FULLY ENSURE THAT ALL HOLES ARE BETWEEN DWG DIMENSIONS/ TOLERANCES AND THAT ALL OTHER DWG AND BAPS 188_`007 REQUIREMENTS WERE MET. _` IDENTIFY AFFECTED PART WITH THE VNCR NUMBER PER BAPS 144_`005. _` CONTINUE WITH ASSY PER DWG REQUIREMENTS. _` LIAISON SUBSTANTIATION: _` MANUAL DRILLING DOES NOT PRESENT A PROBLEM IF THE POSITION AND DIAMETER OF THE HOLES MEET THE DRAWING REQUIREMENTS. _` REFER TO V017032376 FOR M&amp;P APPROVAL. _`_`_`_`_`_`_`_`_`_`_`_`_`_`_`_`_`_`_`_`_`_`_`_`_`_`_`_`_`_`_`_`_`_`_`_`_`_`_`_`_`_`_`_`_`_`_` JAIME OTERO. LIAISON ENGINEER BAM. 06/09/2021.</t>
  </si>
  <si>
    <t>V021011412</t>
  </si>
  <si>
    <t>G05530324-101</t>
  </si>
  <si>
    <t>IS: BAPS 260_`001 PARTS CURED WITH INCORRECT IN_`PROCESS COUPON (BAPS 260_`004 LAMINATE) SB: IAW BAPS 260_`001 §12.2.2.1, CLASS B COMPONENTS REQUIRE ONE SET OF PROCESS CONTROL COUPONS TESTED AS PER TABLE 3. TEST COUPONS FOR BAPS260_`001 MUST BE MANUFACTURED USING BAMS 532_`018 MATERIAL, AND CURED AT THE SAME TIME AS PRODUCTION PARTS. PLEASE SEE ATTACHMENTS FOR CURE DATA, NDI REPORT, 5 HISTORICAL TESTING RESULTS. ACTUAL THICKNESS OF FLATS IS .069"_`.072" SB: 0.072" +/_` 0.010" AND ACTUAL THICKNESS OF RADIUS .074"_`.086" SB: 0.072" +0.018"/_`0.010".</t>
  </si>
  <si>
    <t>ENGINEERING DISPOSITION. PROCEED AS FOLLOWS: + REPORTED CONDITION HAS BEEN NOTED AND IS ACCEPTABLE TO ENGINEERING AS IS. _` ENSURE TO MEET ALL OTHER DWG REQUIREMENTS. _` IDENTIFY REPORTED PARTS WITH VNCR NUMBER PER BAPS 144_`005. _` CONTINUE WITH MANUFACTURING PROCESS PER DWG REQUIREMENTS. ENGINEERING SUBSTANTIATION. _` FOR M&amp;P APPROVAL REFER TO SIGN_`OFF SHEET. _`_`_`_`_`_`_`_`_`_`_`_`_`_`_`_`_`_`_`_`_`_`_`_`_`_`_`_`_`_`_`_`_`_`_`_`_`_`_`_`_`_`_`_`_`_`_`_`_`_`_` LIAISON ENGINEER. ALBERTO MALDONADO. 06/15/2021.</t>
  </si>
  <si>
    <t>V021011419</t>
  </si>
  <si>
    <t>G05530405-109-02</t>
  </si>
  <si>
    <t>SPAR, FRONT, VSTAB</t>
  </si>
  <si>
    <t>P1: PART 1 P2: PART 2 ALL ACTUAL THICKNESSES ARE CONSTANT ON EACH SURFACE ITEM 1: REQ. FLOOR THICKNESS 0.350 +/_` 0.005 INCH ACT. P1 0.343 INCH ITEM 2: REQ. FLOOR THICKNESS 0.300 +/_` 0.005 INCH ACT. P1 0.293 INCH P2 0.294 INCH ITEM 3: REQ. FLOOR THICKNESS 0.260 +/_` 0.005 INCH ACT. P1 0.254 INCH P2 0.254 INCH ITEM 4: REQ. FLOOR THICKNESS 0.220 +/_` 0.005 INCH ACT. P1 0.214 INCH P2 0.213 INCH ITEM 5: REQ. FLOOR THICKNESS 0.180 +/_` 0.005 INCH ACT. P2 0.173 INCH ITEM 6: REQ. FLOOR THICKNESS 0.260 +/_` 0.005 INCH ACT. P2 0.253 INCH ITEM 7: REQ. FLOOR THICKNESS 0.300 +/_` 0.005 INCH ACT. P2 0.293 INCH ITEM 8: REQ. FLOOR THICKNESS 0.350 +/_` 0.005 INCH ACT. P2 0.344 INCH ITEM 9: REQ. FLOOR THICKNESS 0.180 +/_` 0.005 INCH ACT. P2 0.174 INCH ITEM 10: REQ. FLOOR THICKNESS 0.350 +/_` 0.005 INCH ACT. P2 0.344 INCH ITEM 11: REQ. FLOOR THICKNESS 0.180 +/_` 0.005 INCH ACT. P1 0.173 INCH ITEM 12: REQ. FLOOR THICKNESS 0.135 +/_` 0.005 INCH ACT. P1 0.128 INCH ITEM 13: REQ. FLOOR THICKNESS 0.100 +/_` 0.005 INCH ACT. P1 0.092 INCH ITEM 14: REQ. FLOOR THICKNESS 0.180 +/_` 0.005 INCH ACT. P1 0.173 INCH ITEM 15: REQ. FLOOR THICKNESS 0.180 +/_` 0.005 INCH ACT. P1 0.174 INCH ITEM 16: REQ. FLOOR THICKNESS 0.125 +/_` 0.005 INCH ACT. P1 0.119 INCH SEE SKETCH ATTACHED</t>
  </si>
  <si>
    <t>ENGINEERING ANNOTATIONS AFFECTED PART(S): _` G05530405_`109_`02, SPAR FRONT VSTAB. ENGINEERING DISPOSITION PROCEED AS FOLLOWS: _` THICKNESS OOT AS STATED IS NOTED AND ACCEPTABLE TO ENGINEERING FOR USE AS IS, PROVIDING COMPLIANCE WITH ALL OTHER DWG. REQUIREMENTS IS ENSURED. _` QUALITY TO ENSURE THAT THE SPAR MEETS ALL OTHER REQUIREMENTS OF THE ENGINEERING DWG. _` IDENTIFY SPAR WITH VNCR NUMBER PER BAPS 144_`005. ENSURE ID IS LOCATED NEXT TO PART IDENTIFICATION. _` COMPLETE PART MANUFACTURING PER ALL OTHER DWG. SPECIFICATIONS. LIAISON SUBSTANTIATION: FUNCTIONALLY AND STRUCTURALLY ACCEPTABLE TO ENGINEERING. RICARDO SENOVIO BA LIAISON ENGINEERING 06/10/2021.</t>
  </si>
  <si>
    <t>V021011433</t>
  </si>
  <si>
    <t>IS: TRIM PROFILE IS OUT OF TOLERANCE WITH A MINDEV: _`0.0316¿ AND A MAXDEV: _`0.0205¿ SB: TRIM PROFILE SHOULD BE WITHIN +/_`0.020¿ OF THE NOMINAL CAD LOCATION. SEE ATTACHMENTS</t>
  </si>
  <si>
    <t>ENGINEERING REMARKS *** THIS IS AN OPEN NCR*** *** LIABILITY WILL REMAIN TO THE SUPPLIER UNTIL CLOSE THIS NCR AND THE PART COULD BE REJECTED DEPENDING OF THE FINAL CONDITION*** ENGINEERING DISPOSITION AT SUPPLIER SITE: 1.0 ENSURE THE PART MEETS ALL OTHER DRAWING REQUIREMENTS. 1.1 CLEARLY IDENTIFY OVER THE ASSEMBLY WITH THIS NCR NUMBER PER BAPS 144_`005 AT QUERETARO SITE: 2.0 PLACE AFFECTED PART AT NEXT HIGHER ASSEMBLY PER DRAWING REQUIREMENTS. _` ENSURE ALL AFFECTED HOLES MATCH CORRECTLY WITH ALL OTHER MATING PARTS AND DOES NOT EXIST ANY OF KIND OF DISCREPANCY (MISS_`MATCH BETWEEN HOLES, GAPS BETWEEN COMMON PARTS, FOULING CONDITIONS, ETC), OTHERWISE RESUBMIT THIS NCR FOR FURTHER EVALUATION INCLUDING ALL DETAILS ABOUT THE DISC. CONDITIONS, PROVIDE FULL DETAILS AND PICTURES AS REQUIRED. 3.0 CONTINUE PER DRAWING REQUIREMENTS. LIAISON SUBSTANTIATION _` AFFECTED PART NEEDS TO BE PLACE AT THE NEXT HIGHER ASSEMBLY _`_`_`_`_`_`_`_`_`_`_`_`_`_`_`_`_`_`_`_`_`_`_`_`_`_`_`_`_`_`_`_`_`_`_`_`_`_`_`_`_`_`_`_`_`_`_`_`_`_`_`_`_`_`_`_`_`_`_`_` BERNABE RODRIGUEZ 06/10/2021</t>
  </si>
  <si>
    <t>V021011456</t>
  </si>
  <si>
    <t>HARNESS G09172001_`017 DWG G09172001_`017 REV _`_` LOT NUMBER V240565 HARNESS INCOMPLETE, MISSING MATERIAL TO INSTALL P/N: 527_`464XMP2A8B8C5S (BACKSHELL). ESTIMATED TIME: 1 HOUR OUTSIDE A/C AND 2 HOURS INSIDE A/C. ZONES IMPACTED: A5293P1 QTY 1. TOOLS: SCISSORS, TIE DEX II A30199 MATERIALS: A_`A_`52083_`C_`4, LACING CORD, QTY 20 IN N339_`9053, BACKSHELL TAPE, QTY 25 IN N382_`0838, ENAMEL, QTY 6 ML B0816123_`1_`0, BLACK TIE WRAP, QTY 3 EA B0816037_`052, CLAMPING BAND QTY 3 EA 1. LOCATE ENGINEERING ITEM DEFINE IN TABLE 1 AND LOCATE CONNECTOR A5293P1 2. CLOSE OUT BACKSHELL P/N 527_`464XMP2A8B8C5S AS PER WORKBOOK INSTRUCTIONS. PLEASE SEE ATTACHMENT FOR MORE SPECIFICT DETAILS.</t>
  </si>
  <si>
    <t>THIS IS AN OPEN NCR ENGINEERING NOTES: PART NO. AFFECTED: G09172001_`017_`01 AFT FUSE BAGGAGE RHS RBA ZONES AFFECTED: _`A5293P1 DISPOSITION: _`_`IT IS NOTED THAT HARNESS ASSEMBLY IS NOT COMPLETED. _`_`IDENTIFY HARNESS AS NCRV021011456_`001 PER BAPS 145_`333. _`_`CURRENT CONDITION IS ACCEPTABLE AS IS AT THIS STAGE, PROCEED TO SEND DISCREPANT HARNESS TO CUSTOMER. _`_`_`AT BAM PLANT_`_`_` _`_`PROCEED TO COMPLETE MISSING OPERATIONS REPORTED IN THIS NCR. _`INSTALL MISSING 527_`464XMP2A8B8C5S PER BAPS 145_`247 AND REMAINING DWG REQUIREMENTS. _`_`PERFORM A VISUAL INSPECTION AND ENSURE HARNESS DOES NOT PRESENT FURTHER DAMAGE AND IT MEETS EHR REQUIREMENTS AND TOLERANCES. _`_`PERFORM ALL APPLICABLE ATPS ACCORDING TO DWG REQUIREMENTS.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ENGINEERING 06/16/2021 LIAISON MRB ROGELIO FIGUEROA 06/16/2021</t>
  </si>
  <si>
    <t>V021011468</t>
  </si>
  <si>
    <t>KEVINMAYER</t>
  </si>
  <si>
    <t>RA-0047306</t>
  </si>
  <si>
    <t>(NCM_`0056365) EXTRA HOLE WAS DRILLED CAUSING DOUBLE HOLE HOLE DIA. S/B .250"+.005"/_`.001", ACTUAL DIA. IS .252" EXTRA HOLE DIA. IS .218¿ DOUBLE HOLE DEVIATION AT MAX LENGTH IS .426¿ PITCH BETWEEN HOLE AND EXTRA HOLE IS .193¿ SEE SUPPLEMENT FOR DETAIL AND INFORMATIONS.</t>
  </si>
  <si>
    <t>ENGINEERING NOTES: AFFECTED DRAWING: GD244_`4100 REV _`H PER GENERAL LOCATION, OUTBOARD DIRECTION IS LOWER DIRECTION AND INBOARD DIRECTION IS LOWER. DISPOSITION: SCRAP AND REPLACE AFFECTED PART. CLOSE NCR. SUBSTANTIATION: PART TO BE REPLACED. RICARDO DELPINO LIAISON ENGINEER 06/11/2021</t>
  </si>
  <si>
    <t>V021011479</t>
  </si>
  <si>
    <t>J22238-1</t>
  </si>
  <si>
    <t>IVENSIMONIAN</t>
  </si>
  <si>
    <t>KLUNE INDUSTRIES INC.</t>
  </si>
  <si>
    <t>PART #1 S/B TRUE POSITION OF .030 IN RELATION TO DATUM A/B IS HOLE .098L2 PER CMM REPORT IS OOT OF .0584, HOLE .098L7 PER CMM REPORT IS OOT OF .0107, HOLE .098L16 IS OOT .0106 PART #2 HOLES SHOULD BE TRUE POSITION OF .030 IN RELATION TO DATUM A/B IS HOLE .098L2 IS OOT .0528 AND HOLE .098L7 IS OOT .0079</t>
  </si>
  <si>
    <t>ENGINEERING REMARKS *** THIS IS AN OPEN NCR*** ENGINEERING DISPOSITION AT THE CURRENT STATION. 1.0 INK IDENTIFY AFFECTED PARTS WITH THIS NCR NUMBER PER BAPS 144_`005. AT THE NEXT HIGHER ASSY. 2.0 PLACE AFFECTED PARTS PER DRAWING REQUIREMENTS. _` IT IS PERMISSIBLE TO APPLY 5 POUNDS PER SQUARE FOOT ON PART IN ORDER TO ACHIEVE TOLERANCES. _` CLEAN ANY MIS_`MATCH, DRILLING HOLES TO FINAL DIAMETER PER DRAWING. _` ENSURE ALL HOLES WAS CLEANED TO FINAL DIAMETER PER DRAWING AND PART MATCH CORRECTLY WITH ALL OTHER MATING PARTS AND DOES NOT EXIST ANY OF KIND OF DISCREPANCY (MISS_`MATCH BETWEEN HOLES THAT COULD NOT BE CLEANED TO FINAL DIAMETER PER DRAWING, GAPS BETWEEN COMMON PARTS, FOULING CONDITIONS, ETC), OTHERWISE RAISE A NEW NCR LINKED TO THE ASSEMBLY REFERRING TO THIS NCR ADDING ALL THE DETAILS OF THE NEW CONDITION ON THE ASSY _` REPORT GAPS, MISMATCH AND ANY OTHER CONDITION NOT ACCORDING TO DRAWING. _` INFORM IF GAP CONDITION IS IN TAPER OR CONSTANT. 3.0 CONTINUE PER DRAWING REQUIREMENTS. LIAISON SUBSTANTIATION _` FINAL CONDITION WILL BE EVALUATED IN THE ASSY. _`_`_`_`_`_`_`_`_`_`_`_`_`_`_`_`_`_`_`_`_`_`_`_`_`_`_`_`_`_`_`_`_`_`_`_`_`_`_`_`_`_`_`_`_`_`_`_`_`_`_`_`_`_`_`_`_`_`_`_`_`_` BERNABE RODRIGUEZ 06/11/2021</t>
  </si>
  <si>
    <t>V021011482</t>
  </si>
  <si>
    <t> 40C1</t>
  </si>
  <si>
    <t>IDENTIFICATION - ASSEMBLY - NOT TO REQUIREMENT / OTHERS</t>
  </si>
  <si>
    <t>S/B: QTY (12) HOLES TO BE OMITTED AS PER G05363136_`009_`01 COS IS: QTY (12) HOLES HAVE BEEN DRILLED AS PER G05363136_`005_`02 COS (THIS REPLACES V021011054)</t>
  </si>
  <si>
    <t>ENGINEERING DISPOSITION. PROCEED AS FOLLOWS: + RE_`OPEN EXTRA HOLES GOOD AND ROUND DIAMETER BETWEEN 0.128" _` 0.132" PER BAPS 151_`029. _` ENSURE MINIMUM PITCH DISTANCE OF 4D FOR ALL ADJACENT HOLES. + PLUG EXTRA HOLES USING B0205016AD4_`* WET INSTALL PER BAPS 151_`001 &amp; 157_`028. + TOUCH_`UP MACHINED AND BUCKED HEAD FINISH CODE X186 PER BAERD GEN_`004. _` ENSURE TO MEET ALL OTHER DWG REQUIREMENTS. _` IDENTIFY REPORTED PART WITH VNCR NUMBER PER BAPS 144_`005. _` CONTINUE WITH MANUFACTURING PROCESS PER DWG REQUIREMENTS. ENGINEERING SUBSTANTIATION. _` FOR STRESS APPROVAL REFER TO SIGN_`OFF SHEET. _`_`_`_`_`_`_`_`_`_`_`_`_`_`_`_`_`_`_`_`_`_`_`_`_`_`_`_`_`_`_`_`_`_`_`_`_`_`_`_`_`_`_`_`_`_`_`_`_`_`_`_`_` LIAISON ENGINEER. ALBERTO MALDONADO. 06/11/2021.</t>
  </si>
  <si>
    <t>42091/1</t>
  </si>
  <si>
    <t>43551/1</t>
  </si>
  <si>
    <t>V021011529</t>
  </si>
  <si>
    <t>G05530328-101</t>
  </si>
  <si>
    <t>IS: FABR_`CMS_`532_`01 HAS 250 HOURS OUT_`TIME AND IS EXPIRED BY 10 HOURS. SB: IAW FABR_`CMS_`532_`01 SHOULD HAVE A TOTAL OUT_`TIME OF ONLY 240 HOURS</t>
  </si>
  <si>
    <t>ENGINEERING DISPOSITION 1.0 CONDITION REPORTED IS ACCEPTABLE TO ENGINEERING ONLY IF THE FOLLOWING CONDITIONS ARE MET. _` ENSURE THICKNESS IS ACCORDING TO DRAWING. _` ENSURE TO MEET ALL OTHER DRAWING REQUIREMENTS. 2.0 INK IDENTIFY PART WITH THIS NCR NUMBER PER BAPS 144_`005. 3.0 CONTINUE PER DRAWING REQUIREMENTS. LIAISON SUBSTANTIATION _` NDT TEST WITH NO INDICATIONS. _`_`_`_`_`_`_`_`_`_`_`_`_`_`_`_`_`_`_`_`_`_`_`_`_`_`_`_`_`_`_`_`_`_`_`_`_`_`_`_`_`_`_`_`_`_`_`_`_`_`_`_`_`_`_`_`_`_`_`_`_`_`_`_`_`_`_`_`_`_`_`_`_`_`_`_`_`_`_`_` BERNABE RODRIGUEZ 06/11/2021</t>
  </si>
  <si>
    <t>ENGINEERING REMARKS: PART IS ACCEPTABLE TO BA ENGINEERING AT THIS STAGE. _` TECHNIQUE SHEET FOR G05530150 AFT BULLET FAIRING WAS REVIEWED BY M&amp;P ENGINEERING CONSIDERING THE RESULTS OF DESTRUCTIVE PART # 1 AND IT WAS TEMPORARY APPROVED WITH THE FOLLOWING CONDITIONS: _` FINAL ACCEPTANCE WILL BE BASED ON THE RESULTS OF DESTRUCTIVE UNIT # 2. _` FPQ SHALL BE PERFORMED AS SOON AS PRACTICAL TO INCLUDE ALL MODIFICATIONS TO MANUFACTURING PROCESS. STRUCTURAL INTEGRITY OF THE PART WILL TEMPORARILY BE SUBSTANTIATED WITH THE INFORMATION MENTIONED ABOVE. PREVIOUS FPQ PERFORMED DEMONSTRATED THE CAPABILITY OF THE NDI PROCESS PERFORMED BY STELIA. IN ADDITION, CROSS SECTIONS TO CORRELATE DB ATTENUATION AND POROSITY HAVE BEEN CUT AND WILL BE EVALUATED IN A SEPARATED VNCR. THIS VNCR ACCEPTS ONLY THE NDI PROCEDURE. IF ANY POSITIVE INDICATION IS FOUND AFTER THE NDI, A NEW VNCR MUST BE RAISED TO REVIEW THE CONDITION. NDT QUALIFICATION FOR TECHNIQUE SHEET OR REFERENCE STANDARD FOR COMPOSITE COMPONENTS MUST BE APPROVED BY M&amp;P NDI CORE ENGINEERING. STRUCTURAL INTEGRITY OF THE PART WILL TEMPORARILY BE SUBSTANTIATED WITH THE INFORMATION MENTIONED ABOVE. IT IS ACCEPTABLE TO CLOSE THE VRNC. VENDOR COMPLIANCE TO BAPS PROCESSES WILL BE TRACKED BY THE APPROPRIATE RFSE BY SUPPLIER COMPLIANCE AT MMC. ANY GAPS IDENTIFIED WILL BE ADDRESSED BY THE VENDOR WITH A DISCLOSURE LETTER AS DETERMINED BY SUPPLIER COMPLIANCE. PROCEED AS FOLLOWS: 1.0 CURRENT CONDITION IS ACCEPTABLE TO ENGINEERING. _` ENSURE THICKNESS OF DISC. PART IS ACCORDING TO DRAWING. 2.0 INK IDENTIFY PART WITH THIS NCR NUMBER PER BAPS 144_`005. 3.0 CONTINUE PER DRAWING REQUIREMENTS. LIAISON SUBSTANTIATION _` NDT TEST WITH NO INDICATIONS. _`_`_`_`_`_`_`_`_`_`_`_`_`_`_`_`_`_`_`_`_`_`_`_`_`_`_`_`_`_`_`_`_`_`_`_`_`_`_`_`_`_`_`_`_`_`_`_`_`_`_`_`_`_`_`_`_`_`_`_`_`_`_`_`_` BERNABE RODRIGUEZ</t>
  </si>
  <si>
    <t>V021011614</t>
  </si>
  <si>
    <t>42088/1</t>
  </si>
  <si>
    <t>S/B: QTY (12) HOLES TO BE OMITTED AS PER G05363136_`009_`01 COS IS: QTY (12) HOLES HAVE BEEN DRILLED AS PER G05363136_`005_`02 COS</t>
  </si>
  <si>
    <t>ENGINEERING DISPOSITION. PROCEED AS FOLLOWS: + RE_`OPEN EXTRA HOLES GOOD AND ROUND DIAMETER BETWEEN 0.128" _` 0.132" PER BAPS 151_`029. _` ENSURE MINIMUM PITCH DISTANCE OF 4D FOR ALL ADJACENT HOLES. + PLUG EXTRA HOLES USING B020516AD4_`* WET INSTALL PER BAPS 151_`001 &amp; 157_`028. + TOUCH_`UP MACHINED AND BUCKED HEAD FINISH CODE X186 PER BAERD GEN_`004. _` ENSURE TO MEET ALL OTHER DWG REQUIREMENTS. _` IDENTIFY REPORTED PART WITH VNCR NUMBER PER BAPS 144_`005. _` CONTINUE WITH MANUFACTURING PROCESS PER DWG REQUIREMENTS. ENGINEERING SUBSTANTIATION. _` PASS BY COMPARISON NCR AS REF. V021011482_`001. _`_`_`_`_`_`_`_`_`_`_`_`_`_`_`_`_`_`_`_`_`_`_`_`_`_`_`_`_`_`_`_`_`_`_`_`_`_`_`_`_`_`_`_`_`_`_`_`_`_`_`_`_` LIAISON ENGINEER. ALBERTO MALDONADO. 06/14/2021.</t>
  </si>
  <si>
    <t>V021011615</t>
  </si>
  <si>
    <t>S/B: (9) QTY PILOT HOLES #40 SHOULD BE ADDED IS: (9) QTY PILOT HOLES #40 ARE OMITTED. S/B: (8) SURFACES PREPARED FOR ELECTRICAL BONDING PER BAPS 145_`002. IS: (2) SURFACES PREPARED FORELECTRICAL BONDING PER BAPS 145_`002. THIS GOES WITH V021008791 / WORK ORDER MISSED ON THE VNCR SO WRITING SEPARATE ONE FOR THIS ONE WORK ORDER.</t>
  </si>
  <si>
    <t>ENGINEERING DISPOSITION. PROCEED AS FOLLOWS: + REPORTED CONDITION HAS BEEN NOTED AND IS NOT ACCEPTABLE TO ENGINEERING AS IS, REWORK REPORTED CONDITION PER DWG REQUIREMENTS. _` ENSURE TO MEET ALL DWG REQUIREMENTS. _` IDENTIFY REPORTED PART WITH VNCR NUMBER PER BAPS 144_`005. _` CONTINUE WITH ASSY PER DWG REQUIREMENTS. ENGINEERING SUBSTANTIATION. _` REWORK DISPOSITION ENSURE TO BRING THE ASSY BACK TO ENGINEERING REQUIREMENTS. _`_`_`_`_`_`_`_`_`_`_`_`_`_`_`_`_`_`_`_`_`_`_`_`_`_`_`_`_`_`_`_`_`_`_`_`_`_`_`_`_`_`_`_`_`_`_`_`_`_`_`_`_`_`_` LIAISON ENGINEER. ALBERTO MALDONADO. 06/14/2021.</t>
  </si>
  <si>
    <t>V021011619</t>
  </si>
  <si>
    <t>IS: PART HAS BEEN EXAMINED USING AN UNAPPROVED NDT TECHNIQUE SHEET (NDT_`TECH_`13022Q). SB: INSPECTION TECHNIQUES SHOULD BE CUSTOMER APPROVED AS PER BAPS 176_`018. SEE ATTACHMENTS</t>
  </si>
  <si>
    <t>V021011621</t>
  </si>
  <si>
    <t>G05363514-107</t>
  </si>
  <si>
    <t>FRAME, AFT ENG MOUNT</t>
  </si>
  <si>
    <t>PRIMER OVER THICKNESS SURFACE COMPLEXE S/B .0004'' A .0015'' _` IS MAX..0028'' MIN. .0004'' MOY..0014 _` SURFACE PLANE S/B .0004'' A .0009'' _` IS MAX .0016'' MIN .00054'' MOY..0009'' _` REFER TO BAPS 138_`043 TABLE 2 _` SEE NCM_`0056396 SONACA ATTACHED</t>
  </si>
  <si>
    <t>ENGINEERING DISPOSITION: _` ACTUAL CONDITION IS ACCEPTABLE TO ENGINEERING, ONCE SUPPLIER ENSURE THE FOLLOWS: _` ENSURE ON ALL ZONES THAT PRIMER COATING HAS NO WAVINESS OR ANY OTHER IRREGULARITY. _` ENSURE ALL OTHER AREAS ARE INSIDE BAPS TOLERANCES. _` IDENTIFY AREA WITH NCR NUMBER PER BAPS 144_`005. _` CONTINUE WITH ASSEMBLY PER DRAWING REQUIREMENTS. LIAISON SUBSTANTIATION: SEE SIGNOFF SHT FOR M&amp;P APPROVAL. _`_`_`_`_`_`_`_`_`_`_`_`_`_`_`_`_`_`_`_`_`_`_`_`_`_`_`_`_`_`_`_`_`_`_`_`_`_`_`_`_`_`_`_`_`_`_`_` JAIME OTERO. LIAISON ENGINEER BAM. 06/18/2021.</t>
  </si>
  <si>
    <t>V021011623</t>
  </si>
  <si>
    <t>ENGINEERING DISPOSITION. PROCEED AS FOLLOWS: + REPORTED CONDITION HAS BEEN NOTED AND IS ACCEPTABLE TO ENGINEERING AS IS. _` ENSURE TO MEET ALL OTHER DWG REQUIREMENTS. _` IDENTIFY REPORTED PARTS WITH VNCR NUMBER PER BAPS 144_`005. _` CONTINUE WITH MANUFACTURING PROCESS PER DWG REQUIREMENTS. ENGINEERING SUBSTANTIATION. _` FIT, FORM AND FUNCTION IS NOT AFFECTED. _` ALL DT AND NDI REPORTS PROVIDED HAS BEEN APPROVED. _`_`_`_`_`_`_`_`_`_`_`_`_`_`_`_`_`_`_`_`_`_`_`_`_`_`_`_`_`_`_`_`_`_`_`_`_`_`_`_`_`_`_`_`_`_`_`_`_`_`_` LIAISON ENGINEER. ALBERTO MALDONADO. 06/14/2021.</t>
  </si>
  <si>
    <t>V021011625</t>
  </si>
  <si>
    <t>FRAME AFT ENG MOUNT</t>
  </si>
  <si>
    <t>PAINT THK OUT OF TOLERANCE _` S/B COMPLEX SURFACE .0004 TO .0015 _` IS POCKET SIDE .0003 TO .0024 AVG IS .0012 _` S/B FLAT SURFACE .0004 TO .0009 _` IS FLAT SIDE .0004 TO .0015 AVG IS .0011 _` SEE NCM 0056398 SONACA ATTACHED</t>
  </si>
  <si>
    <t>V021011626</t>
  </si>
  <si>
    <t>V021011635</t>
  </si>
  <si>
    <t>THIS REPLACES VNCR V021010734 DUE TO INCORRECT TRACEABILITY NUMBERS / PLEASE CANCEL V021010734. S/B: NO CHAMFER ON THE FLANGE IS: CHAMFER PRESENT _` DIMENSIONS: .85" X .20" FOR ALL QTY 8 DISCREPANCY IS THE SAME FOR ALL 8 PARTS INTERNAL NCM0011009</t>
  </si>
  <si>
    <t>ENGINEERING DISPOSITION: AFFECTED PARTS: PART NUMBER TITLE MATL SPEC G05366002_`109 FRAME, FWD ENGINE, REAR FUSE AL 7050_`T7451 BAMS516_`003 PROCEED AS FOLLOWS: MAKE A CHAMFER THRU ALL EDGE PER BAPS 188_`001. REFER TO ATTACHMENT _`001 FOR GEOMETRY REQUIRED. ENSURE TO OBTAIN A SURFACE ROUGHNESS OF 63RA OR BETTER ENSURE TO DO NOT EXCEED THE 0.200" AS CHAMFER. BREAK SHARP EDGES PER BAPS 188_`001. EDDY CURRENT INSPECTION PER BAPS 176_`019 OR FLUORESCENT PENETRANT INSPECTION PER BAPS 176_`002 TO THE CHAMFER. SHOT PEEN PER BAPS 185_`002. INTENSITY BETWEEN 0.004 _` 0.007 ALMEN A. APPLY FINISH X071 TO REPAIRED AREA PER BAERD GEN_`004. ENSURE ALL OTHER DRAWING REQUIREMENTS ARE MET. IDENTIFY THE REPAIRED AREA WITH NCR NUMBER PER BAPS 144_`005. CONTINUE AS PER DRAWING REQUIREMENTS. LIAISON ENG. SUBSTANTIATION: REFER TO SIGN_`OFF FOR STRESS ENGINEERING APPROVAL. LIAISON/DESIGN ENGINEER MARCO A. SAN PEDRO 06/14/2021</t>
  </si>
  <si>
    <t>44663/1</t>
  </si>
  <si>
    <t>V021011642</t>
  </si>
  <si>
    <t>REQ. FLOOR THICKNESS 0.090+/_`0.005 INCH _` ACT. IS 0.081_`0.084 INCH ON AN MAX. AREA 6.5 X 4.0 SQ. INCH _` SEE SKETCH AND PICS ATTACHED</t>
  </si>
  <si>
    <t>ENGINEERING DISPOSITION PROCEED AS FOLLOWS: _` THICKNESS BETWEEN 0.081" AND 0.084" IN A NOMINAL ZONE OF 0.090" AS SHOWN IN DISC. ATTACHMENT 001 IS ACCEPTABLE TO ENGINEERING PROVIDING COMPLIANCE WITH THE FOLLOWING REQUIREMENTS IS ENSURED. _` ENSURE THERE IS A SMOOTH AND CONTINUOUS TRANSITION. _` ENSURE THAT SPAR MEETS ALL OTHER DWG. REQUIREMENTS. _` COMPLETE SPAR MANUFACTURING PER ALL OTHER DWG. SPECIFICATIONS. _` IDENTIFY SPAR WITH VNCR NUMBER PER BAPS 144_`005. _` QUALITY TO ENSURE THAT THE SPAR MEETS MRB DISPOSITION AND ALL OTHER REQUIREMENTS OF THE ENGINEERING DWG. LIAISON SUBSTANTIATION: REPAIR FUNCTIONALLY AND STRUCTURALLY ACCEPTABLE TO ENGINEERING. RICARDO SENOVIO BA LIAISON ENGINEERING 06/14/2021.</t>
  </si>
  <si>
    <t>V021011792</t>
  </si>
  <si>
    <t>ENGINEERING REMARKS: _` THIS IS A REPETITIVE ISSUE, SUPPLIER ACTION REQUIRED TO AVOID ITS RECURRENCE _` _` NOTE: DISPOSITION CREATED FOR AUTOFEED DRILL ISUES ONLY FOR HOLE POSITION OOT AND PROFILE OOT CREATE A SECOND DISCREPANCY_` ENGINEERING DISPOSITION: _` CURRENT CONDITION OF ALL HOLES IN REPORTED PARTS MANUALLY DRILLED IS NOTED AND ACCEPTABLE TO ENGINEERING. PROCEED AS FOLLOWS: _` FULLY ENSURE THAT ALL HOLES ARE BETWEEN DWG DIMENSIONS/ TOLERANCES AND THAT ALL OTHER DWG AND BAPS 188_`007 REQUIREMENTS WERE MET. _` IDENTIFY AFFECTED PART WITH THE VNCR NUMBER PER BAPS 144_`005. _` CONTINUE WITH ASSY PER DWG REQUIREMENTS. _` LIAISON SUBSTANTIATION: _` MANUAL DRILLING DOES NOT PRESENT A PROBLEM IF THE POSITION AND DIAMETER OF THE HOLES MEET THE DRAWING REQUIREMENTS. _` REFER TO V017032376 FOR M&amp;P APPROVAL. _`_`_`_`_`_`_`_`_`_`_`_`_`_`_`_`_`_`_`_`_`_`_`_`_`_`_`_`_`_`_`_`_`_`_`_`_`_`_`_`_`_`_`_`_`_`_` JAIME OTERO. LIAISON ENGINEER BAM. 06/16/2021.</t>
  </si>
  <si>
    <t>V021011818</t>
  </si>
  <si>
    <t> 50R2</t>
  </si>
  <si>
    <t>PURCH PART - VEND TECHNICAL - VH - PART NOT TO DRAWING - MISCELLANEOUS - WEIGHT/COLOR</t>
  </si>
  <si>
    <t>FUEL CELL WEIGHT IS: 22.8 LBS. PER ATP 150_`ED_`3359, REV. 05 S/B 20.8 LBS. MAXIMUM</t>
  </si>
  <si>
    <t>ENGINEERING DISPOSITION. PROCEED AS FOLLOWS: + REPORTED CONDITION HAS BEEN NOTED AND IS ACCEPTABLE TO ENGINEERING AS IS. _` ENSURE TO MEET ALL OTHER DWG REQUIREMENTS. _` IDENTIFY REPORTED ASSY WITH VNCR NUMBER PER BAPS 144_`005. _` CONTINUE WITH MANUFACTURING PROCESS PER DWG REQUIREMENTS. ENGINEERING SUBSTANTIATION. _` FOR WEIGHT AND BALANCE APPROVAL REFER TO SIGN_`OFF SHEET. _`_`_`_`_`_`_`_`_`_`_`_`_`_`_`_`_`_`_`_`_`_`_`_`_`_`_`_`_`_`_`_`_`_`_`_`_`_`_`_`_`_`_`_`_`_`_`_`_`_`_`_`_`_`_` LIAISON ENGINEER. ALBERTO MALDONADO. 06/16/2021. _`_`_`_`_`_`_`_`_`_`_`_`_`_`_`_`_`_`_`_`_`_`_`_`_`_`_`_`_`_`_`_`_`_`_`_`_`_`_`_`_`_`_`_`_`_`_`_`_`_`_`_`_`_`_`_` CONDITION IS ACCEPTABLE TO BA ENG, REF NCRV021005911 M.MARCUCCI MRB, BA ENG 2021/6/16</t>
  </si>
  <si>
    <t>ACCESS DOOR THICKNESS (BOMBARDIER PCD G05369663, REV. D, SHEET 2, B4) DOES NOT MEET THE CURRENT REQUIREMENT FOR THICKNESS. IS: 0.116", S/B 0.137_`0.167". BASED ON THE AVAILABLE INFORMATION, THIS REQUIREMENT IS BASED ON A ACCESS DOOR THICKNESS INCREASE TO 0.100", WHICH DID NOT OCCUR. THE SN 21_`64183 ACCESS DOOR ASSEMBLY IS COMPLIANT WITH CURRENT MEGGITT DESIGN DRAWINGS AND LEGACY BOMBARDIER PCD. THIS ISSUE WAS DISCUSSED DURING A CONFERENCE CALL WITH MR. MARTIN ARCAND ON 5/28/2021. PLEASE REVIEW THE ATTACHED INFORMATION. PLEASE REVIEW VNCR V021010576 FOR SIMILAR INFORMATION.</t>
  </si>
  <si>
    <t>ENGINEERING DISPOSITION. PROCEED AS FOLLOWS: + REPORTED CONDITION IS ACCEPTABLE TO USE AS IS. + QUALITY TO VERIFY THAT ALL OTHER REQUIREMENTS OF PCD G05369663, REV. D ARE MET. + ENSURE TO MEET ALL OTHER DWG REQUIREMENTS. + IDENTIFY COMPONENT WITH VNCR NUMBER. _` CONTINUE WITH MANUFACTURING PROCESS PER DWG REQUIREMENTS. ENGINEERING SUBSTANTIATION. ACCEPTABLE TO ENGINEERING FOR FIT, FORM AND FUNCTION. _`_`_`_`_`_`_`_`_`_`_`_`_`_`_`_`_`_`_`_`_`_`_`_`_`_`_`_`_`_`_`_`_`_`_`_`_`_`_`_`_`_`_`_`_`_`_`_`_`_`_`_`_`_`_` LIAISON ENGINEER. ALBERTO MALDONADO. 06/16/2021.</t>
  </si>
  <si>
    <t>V021011821</t>
  </si>
  <si>
    <t>DAMAGE TO LEADING EDGE D_`NOSE SKIN. AREA FAILED CLAD TEST (SEE ATTACHED REPORT). D_`NOSE HAS NOT YET BEEN INSTALLED ONTO PART. PLEASE SEE PICTURES FOR MEASUREMENTS AND LOCATION OF AFFECTED AREA.</t>
  </si>
  <si>
    <t>ENGINEERING REMARKS _` G05530352_`103 SKIN AL_`ALLOY 2024_`T42 SHEET PER AMS_`QQ_`A_`250/5 THICKNESS 0.125" +/_` 0.0035" *** THIS IS AN OPEN NCR*** *** FINAL ACCEPTANCE OF PART DEPEND ON FINAL RESULTS AFTER REPAIR**** ENGINEERING DISPOSITION AT SUPPLIER SITE: 1.0 POLISH AFFECTED AREA TO REMOVE ANY SCRATCH PER BAPS 136_`120 TYPE II. _` USE MECHANICAL POLISHING, NO HAND POLISHING REWORK ALLOWED. _` REMOVE THE MINIMUM MATERIAL (MAXIMUM ALLOWABLE 0.0035"). _` ENSURE ROUGHNESS 63 RA OR BETTER. _` ENSURE TO BREAK ALL SHARP EDGES. 1.1 PERFORM A 10X DETAIL VISUAL INSPECTION TO ENSURE REPAIRED AREA ARE FREE OF ANY SCRATCH OR DAMAGE. 1.2 ENSURE MAXIMUM REMOVED MATERIAL AT THE DISC. LOCATION IS 0.0035", OTHERWISE RESUBMIT THIS NCR. 1.3 ENSURE NO FASTENERS WERE DAMAGED, OTHERWISE REMOVE AND REPLACE THEM PER DRAWING REQUIREMENTS. AT QUERETARO SITE: 2.0 ONLY AT OML SIDE AND REWORKED AREA, PERFORM PENETRANT INSPECTION PER BAPS 176_`002 (NDE_`PT_`7). _` ALLOWED TO USE EDDY CURRENT INSPECTION PER BAPS 176_`019 AS ALTERNATIVE NDT METHOD. _` RESUBMIT ONLY IF A POSITIVE INDICATION IS FOUND. 2.1 PERFORM AN ULTRASONIC TEST UT_`51 OR UT_`65 AT THE AFFECTED AREAS EXTENDING MIN. 1" TO ALL SIDES. _` ENSURE REMAINING THICKNESS IS BETWEEN DRAWING REQUIREMENTS AS INDICATED THE ABOVE INFORMATION. _` RESUBMIT ONLY IF THE THICKNESS IS NOT BETWEEN DRAWING TOLERANCES. 2.2 ENSURE LOCAL CONTOUR DEVIATION IS BETWEEN DRAWING G00606301 TABLE 1 REQUIREMENTS. 2.3 TOUCH UP CODE A047 CLEAR PER BAERD GEN_`004 AT THE DISC. LOCATION. 4.0 CONTINUE PER DRAWING AND SPECS. REQUIREMENTS. LIAISON SUBSTANTIATION _` REMAINING THICKNESS AFTER DISPOSITION MEETS THE DRAWING TOLERANCES. _` TOUCH UP MEETS THE GLM_`302 _`_`_`_`_`_`_`_`_`_`_`_`_`_`_`_`_`_`_`_`_`_`_`_`_`_`_`_`_`_`_`_`_`_`_`_`_`_`_`_`_`_`_`_`_`_`_`_`_`_`_`_`_`_`_`_`_`_`_`_`_`_`_`_` B</t>
  </si>
  <si>
    <t>V021011893</t>
  </si>
  <si>
    <t>IS: A_`SCAN OF THE V_`FLANGE AREA REVEALS AN AREA OF UNACCEPTABLE POROSITY UP TO 1.05" X 0.60" AND _`24DB WHEN COMPARED TO THE CRS. SEE NDT REPORT 5994 FOR FULL DETAILS. SB: AS PER G05530315 AND BOMBARDIER MEMO 3689 REV A MAXIMUM ALLOWABLE ATTENUTION OF 2%; OR; 5DB FOR 4 PLY AREAS.</t>
  </si>
  <si>
    <t>ENGINEERING DISPOSITION. 1.0 POROSITY WITH MAXIMUM _`24 DB REPORTED IS ACCEPTABLE TO ENGINEERING. 2.0 ENSURE THERE IS NO DAMAGE ON COPPER MESH, OTHERWISE RESUBMIT THIS NCR. 3.0 INK IDENTIFY THE PART WITH THIS VNCR NUMBER PER BAPS 144_`005. 4.0 CONTINUE PER DRAWING REQUIREMENTS. LIAISON SUBSTANTIATION. _` CURRENT CONDITION PRESENT POROSITY UP TO 8.96 % WITH MIN. M.S. OF 0.61, ACCEPTABLE TO ENGINEERING. _`_`_`_`_`_`_`_`_`_`_`_`_`_`_`_`_`_`_`_`_`_`_`_`_`_`_`_`_`_`_`_`_`_`_`_`_`_`_`_`_`_`_`_`_`_`_`_`_`_`_`_`_`_`_`_`_`_`_`_`_`_`_` BERNABE RODRIGUEZ 06/17/2021</t>
  </si>
  <si>
    <t>V021012055</t>
  </si>
  <si>
    <t>V021012057</t>
  </si>
  <si>
    <t>G05292819-001</t>
  </si>
  <si>
    <t>BODY ASSY, LATCH, CARGO ACCESS DR</t>
  </si>
  <si>
    <t>ROBMCFADZEN</t>
  </si>
  <si>
    <t> 51P1</t>
  </si>
  <si>
    <t>PURCHASED PART - VENDOR PAPERWORK - VP - MANUFACTURER / PART NO. NOT IN EMCM - .</t>
  </si>
  <si>
    <t>CAM-TAG INDUSTRIES INC.</t>
  </si>
  <si>
    <t>BUSHING, PLAIN, PRESS_`FIT P/N NAS75C5A120 MANUFACTURED BY A SUPPLIER THAT IS NOT LISTED AS AN APPROVED FABRICATOR OF THIS P/N. SUPPLIER CALIBER AERO IS AS9100 REV. D &amp; ISO 9001:2015 CERTIFIED. SEE CERTIFICATE ATTACH .</t>
  </si>
  <si>
    <t>ENGINEERING DISPOSITION _` CONDITION NOT ACCEPTABLE TO ENGINEERING. _` USE PARTS PRVIDED BY AN APPROVED SUPPLIY LIAISON MRB ROGELIO FIGUEROA 06/21/2021</t>
  </si>
  <si>
    <t>V021012060</t>
  </si>
  <si>
    <t>ENGINEERING DISPOSITION. PROCEED AS FOLLOWS: + REPORTED CONDITION HAS BEEN NOTED AND IS ACCEPTABLE TO ENGINEERING AS IS. _` ENSURE TO MEET ALL OTHER DWG REQUIREMENTS. _` IDENTIFY REPORTED PARTS WITH VNCR NUMBER PER BAPS 144_`005. _` CONTINUE WITH MANUFACTURING PROCESS PER DWG REQUIREMENTS. ENGINEERING SUBSTANTIATION. _` FIT, FORM AND FUNCTION IS NOT AFFECTED. _` ALL DT AND NDI REPORTS PROVIDED HAS BEEN APPROVED. _`_`_`_`_`_`_`_`_`_`_`_`_`_`_`_`_`_`_`_`_`_`_`_`_`_`_`_`_`_`_`_`_`_`_`_`_`_`_`_`_`_`_`_`_`_`_`_`_`_`_` LIAISON ENGINEER. ALBERTO MALDONADO. 06/21/2021.</t>
  </si>
  <si>
    <t>V021012061</t>
  </si>
  <si>
    <t>BUSHING, PLAIN, PRESS_`FIT P/N NAS75_`5_`120 WAS USED IN LIEU OF DRAWING REQUIRED P/N NAS75C5A120.</t>
  </si>
  <si>
    <t>ENGINEERING DISPOSITION _` B/P PLAIN BUSHING NAS75C5A120 IS MADE OF CRESS PASSIVATED AND ALUMINUM COAT. _` PERMISSIBLE TO USE NAS75_`5_`120 MADE OF STEEL ALLOY, CADMIUM PLATED. _` CONTINUE WITH THE ASSEMBLY PROCESS PER DRAWING REQUIREMENTS. LIAISON SUBSTANTIATION: REFER TO SIGNOFF SHEET FOR M&amp;P AND STRESS APPROVAL. LIAISON MRB ROGELIO FIGUEROA 06/18/2021 ========================== PROCEED PER ENGINEERING DISPOSITION ACCEPTABLE TO USE ALTERNATE BUSHING. NO CORROSION CONCERNS ARE EXPECTED WITH CADMIUM PLATE FINISHING. ALTERNATE BUSHING IS FABRICATED BY AN APPROVED MANUFACTURER. STRESS CONCURRENCE IS REQUIRED FOR VALIDATION OF MECHANICAL PROPERTIES IMPACT. IVAN ANTONIO RUIZ M&amp;P ENGINEERING 06/18/2021</t>
  </si>
  <si>
    <t>V021012062</t>
  </si>
  <si>
    <t>V021012064</t>
  </si>
  <si>
    <t>ENGINEERING DISPOSITION. PROCEED AS FOLLOWS: + REPORTED CONDITION HAS BEEN NOTED AND IS ACCEPTABLE TO ENGINEERING AS IS. _` ENSURE TO MEET ALL OTHER DWG REQUIREMENTS. _` IDENTIFY REPORTED PARTS WITH VNCR NUMBER PER BAPS 144_`005. _` CONTINUE WITH MANUFACTURING PROCESS PER DWG REQUIREMENTS. ENGINEERING SUBSTANTIATION. _` FIT, FORM AND FUNCTION IS NOT AFFECTED. _` ALL DT AND NDI REPORTS PROVIDED HAS BEEN APPROVED. _`_`_`_`_`_`_`_`_`_`_`_`_`_`_`_`_`_`_`_`_`_`_`_`_`_`_`_`_`_`_`_`_`_`_`_`_`_`_`_`_`_`_`_`_`_`_`_`_`_`_` LIAISON ENGINEER. ALBERTO MALDONADO. 06/18/2021.</t>
  </si>
  <si>
    <t>V021012152</t>
  </si>
  <si>
    <t>FUEL CELL WEIGHT IS: 23.0 LBS. PER ATP 150_`ED_`3359, REV. 05 S/B 20.8 LBS. MAXIMUM</t>
  </si>
  <si>
    <t>ENGINEERING DISPOSITION. PROCEED AS FOLLOWS: + REPORTED CONDITION HAS BEEN NOTED AND IS ACCEPTABLE TO ENGINEERING AS IS. _` ENSURE TO MEET ALL OTHER DWG REQUIREMENTS. _` IDENTIFY REPORTED ASSY WITH VNCR NUMBER PER BAPS 144_`005. _` CONTINUE WITH MANUFACTURING PROCESS PER DWG REQUIREMENTS. ENGINEERING SUBSTANTIATION. _` FOR WEIGHT AND BALANCE APPROVAL REFER TO SIGN_`OFF SHEET. _`_`_`_`_`_`_`_`_`_`_`_`_`_`_`_`_`_`_`_`_`_`_`_`_`_`_`_`_`_`_`_`_`_`_`_`_`_`_`_`_`_`_`_`_`_`_`_`_`_`_`_`_`_`_` LIAISON ENGINEER. ALBERTO MALDONADO. 06/21/2021. ================================================================================================ ACCEPTABLE TO B.A. ENGINEERING REFER TO ATTACHMENT FOR B.A. MASS PROPERTIES APPROVAL K KOEGER B.A. ENG MRB</t>
  </si>
  <si>
    <t>V021012153</t>
  </si>
  <si>
    <t>LOAD 2021_`1177_`0223 IS: VAC_`12 EXCEEDED 4.0PSI, TO A MAX OF 6.75PSI, FOR 158 MINUTES DURING STAGE 2 DWELL AND COOL DOWN. SEE CURE ATTACHMENTS. SB: IAW BAPS 260_`002 §9.6.1, A PRESSURE BUILD_`UP OF 4PSI OR GREATER, DURING THE TEN_`SECOND CHECK INDICATES THAT THERE IS A LEAK IN THE PRESSURE VACUUM BAG. IN THE EVENT OF A LEAK, THE ASSEMBLY UNDER THAT VACUUM BAG MUST BE SUBMITTED TO MRB FOR DISPOSITION. IS: TC_`8 WENT ABOVE STAGE 2 DWELL TEMPERATURE, TO A MAX OF 355.07°F, FOR 4 MINUTES. SB: IAW 13022_`ODS_`14 §8.4, EACH PART SHALL BE IN STAGE 2 DWELL FOR 120 _` 175 MINUTES AT 340_`355°F.</t>
  </si>
  <si>
    <t>ENGINEERING DISPOSITION 1.0 CONDITION REPORTED IS ACCEPTABLE TO ENGINEERING ONLY IF THE FOLLOWING CONDITIONS ARE MET. _` ENSURE THICKNESS IS ACCORDING TO DRAWING. _` ENSURE TO MEET ALL OTHER DRAWING REQUIREMENTS. 2.0 INK IDENTIFY PART WITH THIS NCR NUMBER PER BAPS 144_`005. 3.0 CONTINUE PER DRAWING REQUIREMENTS. LIAISON SUBSTANTIATION _` NDT TEST WITH NO INDICATIONS (ATTACHED IN DISCREPANCY 001). _`_`_`_`_`_`_`_`_`_`_`_`_`_`_`_`_`_`_`_`_`_`_`_`_`_`_`_`_`_`_`_`_`_`_`_`_`_`_`_`_`_`_`_`_`_`_`_`_`_`_`_`_`_`_`_`_`_`_`_`_`_`_`_`_`_`_`_`_`_`_`_`_`_`_`_`_`_`_`_` BERNABE RODRIGUEZ 06/21/2021</t>
  </si>
  <si>
    <t>V021012211</t>
  </si>
  <si>
    <t>G02123255-003</t>
  </si>
  <si>
    <t>ALANDLI</t>
  </si>
  <si>
    <t> 30D2</t>
  </si>
  <si>
    <t>DIMENSIONAL - THICKNESS - OVER REQUIREMENT</t>
  </si>
  <si>
    <t>PER MAW_`AP700_`116 REV.NC ALLOWS A MAXIMUM WEIGHT OF 0.126 LBS, SN 2120579001 WEIGHTS 0.128 LBS</t>
  </si>
  <si>
    <t>ENGINEERING DISPOSITION. NOTES: P/N. DESCRIPTION. G02123255_`003. DUCT ASSY, RIGID. &gt; REFER TO DRAWING G02123255 REV. _`A FOR DETAILS. &gt; REFER TO DOCUMENT MAW_`AP700_`116 REV. _`_` FOR ALLOWED WEIGHT. _` WEIGHT S/B 0.126 LBS. PROCEED AS FOLLOWS: 1.1 _` ACTUAL WEIGHT OF 0.128 LBS ON DUCT ASSY IS ACCEPTABLE TO USE AS IS. 1.2 _` IDENTIFY PART WITH VNCR NUMBER PER MIL_`STD_`130. 1.3 _` ENSURE TO MEET ALL OTHER DRAWING REQUIREMENTS. SUBSTANTIATION: _` REFER TO ATTACHMENT 001 FOR WEIGHT AND BALANCES APPROVAL. LIAISON ENGINEERING. JONATHAN BUENROSTRO. 06/23/2021.</t>
  </si>
  <si>
    <t>V021012250</t>
  </si>
  <si>
    <t>IS: DUE TO MECHANICAL ISSUES WITH THE AUTOFEED DRILL, SNA MANUALLY DRILL HOLES IN THE G05530351_`101/G05530351_`102 SIDE PANELS, PLATES G05530350_`101/G05530350_`102. ALL HOLES WERE INSPECTED FOR CONFORMITY PRIOR TO FASTENERS BEING INSTALLED.TRUE POSITION OF THE HOLES WAS VERIFIED BY CMM ACCORDING TO THE MODEL AND HOLE SIZE VERIFIED WITH PIN GAUGE. SEE ATTACHMENTS. SB: HAVE NOT PASSED THE MANUAL DRILLING QUALIFICATION TO BAPS 188_`007.</t>
  </si>
  <si>
    <t>ENGINEERING DISPOSITION 1.0 USE WITH NOTED CONDITION. _` ENGINEERING EVALUATION SHOWS NOTED CONDITION STRUCTURALLY AND FUNCTIONALLY ACCEPTABLE. _` NO ENGINEERING OR DRAWING CHANGE IS REQUIRED. 1.1 INK IDENTIFY PART WITH THIS NCR NUMBER PER BAPS 144_`055. 2.0 ENSURE TO MEET ALL OTHER DRAWING REQUIREMENTS. LIAISON SUBSTANTIATION _` MANUAL DRILLING IS ACCEPTABLE TO ENGINEERING IF THE POSITION OF THE HOLES IS RESPECTED. _`_`_`_`_`_`_`_`_`_`_`_`_`_`_`_`_`_`_`_`_`_`_`_`_`_`_`_`_`_`_`_`_`_`_`_`_`_`_`_`_`_`_`_`_`_`_`_`_`_`_`_`_`_`_`_`_`_`_`_`_`_`_`_`_`_`_`_`_`_`_`_`_`_` BERNABE RODRIGUEZ 06/22/2021</t>
  </si>
  <si>
    <t>V021012371</t>
  </si>
  <si>
    <t>V434141</t>
  </si>
  <si>
    <t>HARNESS G09172051_`019_`01 DWG G09172051_`019 REV _`A LOT NUMBER V434141 ENG. ITEMS AFFECTED A5294P2 ESTIMATED TIME IMPACT 1.5 HOURS. MATERIALS: B0803008A67_`12L, BACKSHELL, QTY 1 EA B0816123_`1_`0, BLACK TIE WRAP, QTY 1EA N339_`9053, BACKSHELL TAPE, QTY 5 IN MS35206_`217, SCREW, QTY 1 EA NAS620A4L, FLAT WASHER, QTY 2 EA MS35338_`40, LOCK WASHER, QTY 1 EA MS35649_`242, NUT, QTY 1EA ASSEMBLY PROCESS. LOCATE ENGINEERING ITEM P/N B0803008A67_`12L LOCATE ENGINEERING ZONE CONNECTOR A5294P2 AND INSERT BACKSHELL. PIN CONNECTOR A5294P2 AS PER WORKBOOK INSTRUCTIONS CLOSE BACKSHELL AS PER WORKBOOK INSTRUCTIONS. PIN WIRES AS PER IMAGE IN CONNECTOR A5294P2 NOTE: WIRES WERE ALREADY CRIMPED. ONCE WIRE ARE ALREADY PINNED CLOSE BACKSHELL ADD 1.5 BACKSHELL TURNS TO BUNDLE LOCATE CLOCKING AT 54 DEG APPLY TORQUE 108 LB.IN TO BACKSHELL INSTALL LUGS OF SOLDERS TAILS TO BACKSHELL AND CLOSE AS PER IMAGE APPLY TORQUE 7LB.IN TO LUG¿S SCREW INSTALL TIE WRAP AS PER IMAGE RING OUT REQUEST. SEE ATTACHMENTS FOR MORE DETAILS.</t>
  </si>
  <si>
    <t>THIS IS AN OPEN NCR ENGINEERING NOTES: PART NO. AFFECTED: G09172051_`019_`01 AFT FUSE, REAR RHS RBB ZONES AFFECTED: _`A5294P2 DISPOSITION: _`_`IT IS NOTED THAT HARNESS ASSEMBLY IS NOT COMPLETED. _`_`IDENTIFY HARNESS AS NCRV021012371_`001 PER BAPS 145_`333. _`_`CURRENT CONDITION IS ACCEPTABLE AS IS AT THIS STAGE, PROCEED TO SEND DISCREPANT HARNESS TO CUSTOMER. _`_`_`AT BAM PLANT_`_`_` _`_`PROCEED TO COMPLETE MISSING OPERATIONS REPORTED IN THIS NCR. _`INSTALL MISSING B0803008A67_`12L BACKSHELL PER BAPS 145_`336, 145_`349 AND REMAINING DWG REQUIREMENTS. _`_`PERFORM A VISUAL INSPECTION AND ENSURE HARNESS DOES NOT PRESENT FURTHER DAMAGE AND IT MEETS EHR REQUIREMENTS AND TOLERANCES. _`_`PERFORM ALL APPLICABLE ATPS ACCORDING TO DWG REQUIREMENTS. _`RING_`OUT REQUIRED PER BAPS 145_`277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ENGINEERING 06/24/2021</t>
  </si>
  <si>
    <t>V021012374</t>
  </si>
  <si>
    <t>G05530351-101</t>
  </si>
  <si>
    <t>PANEL,SIDE, LE VSTAB LH</t>
  </si>
  <si>
    <t>LOAD 2021_`1424_`0137 IS: VAC_`1 EXCEEDED 4.0PSI, TO A MAX OF 4.3PSI, FOR 36 MINUTES DURING COOL DOWN TO END OF CURE. SB: IAW BAPS 260_`001 §9.6.1, A PRESSURE BUILD_`UP OF 4PSI OR GREATER, DURING THE TEN_`SECOND CHECK INDICATES THAT THERE IS A LEAK IN THE PRESSURE VACUUM BAG. IN THE EVENT OF A LEAK, THE ASSEMBLY UNDER THAT VACUUM BAG MUST BE SUBMITTED TO MRB FOR DISPOSITION. SEE ATTACHMENTS</t>
  </si>
  <si>
    <t>ENGINEERING DISPOSITION 1.0 CONDITION REPORTED IS ACCEPTABLE TO ENGINEERING ONLY IF THE FOLLOWING CONDITIONS ARE MET. _` ENSURE THICKNESS IS ACCORDING TO DRAWING. _` ENSURE TO MEET ALL OTHER DRAWING REQUIREMENTS. 2.0 INK IDENTIFY PART WITH THIS NCR NUMBER PER BAPS 144_`005. 3.0 CONTINUE PER DRAWING REQUIREMENTS. LIAISON SUBSTANTIATION _` NDT TEST WITH NO INDICATIONS. _`_`_`_`_`_`_`_`_`_`_`_`_`_`_`_`_`_`_`_`_`_`_`_`_`_`_`_`_`_`_`_`_`_`_`_`_`_`_`_`_`_`_`_`_`_`_`_`_`_`_`_`_`_`_`_`_`_`_`_`_`_`_`_`_`_`_`_`_`_`_`_`_`_`_`_`_`_`_`_` BERNABE RODRIGUEZ 06/23/2021</t>
  </si>
  <si>
    <t>V021012377</t>
  </si>
  <si>
    <t>G05530351-102</t>
  </si>
  <si>
    <t>PANEL,SIDE,LE VSTAB RH</t>
  </si>
  <si>
    <t>LOAD 2021_`1424_`0137 IS: VAC_`2 EXCEEDED 4.0PSI, TO A MAX OF 7.1PSI, FOR 153 MINUTES DURING COOL DOWN TO END OF CURE. SB: IAW BAPS 260_`001 §9.6.1, A PRESSURE BUILD_`UP OF 4PSI OR GREATER, DURING THE TEN_`SECOND CHECK INDICATES THAT THERE IS A LEAK IN THE PRESSURE VACUUM BAG. IN THE EVENT OF A LEAK, THE ASSEMBLY UNDER THAT VACUUM BAG MUST BE SUBMITTED TO MRB FOR DISPOSITION. SEE ATTACHMENTS</t>
  </si>
  <si>
    <t>V021012399</t>
  </si>
  <si>
    <t>V314940</t>
  </si>
  <si>
    <t>HARNESS G09172001_`017 DWG G09172001_`017 REV _`_` LOT NUMBER V314940 HARNESS INCOMPLETE, MISSING MATERIAL TO INSTALL P/N: 527_`464XMP2A8B8C5S (BACKSHELL). ESTIMATED TIME: 1 HOUR OUTSIDE A/C AND 2 HOURS INSIDE A/C. ZONES IMPACTED: A5293P1 QTY 1. TOOLS: SCISSORS, TIE DEX II A30199 MATERIALS: A_`A_`52083_`C_`4, LACING CORD, QTY 20 IN N339_`9053, BACKSHELL TAPE, QTY 25 IN N382_`0838, ENAMEL, QTY 6 ML B0816123_`1_`0, BLACK TIE WRAP, QTY 3 EA B0816037_`052, CLAMPING BAND QTY 3 EA 1. LOCATE ENGINEERING ITEM DEFINE IN TABLE 1 AND LOCATE CONNECTOR A5293P1 2. CLOSE OUT BACKSHELL P/N 527_`464XMP2A8B8C5S AS PER WORKBOOK INSTRUCTIONS. PLEASE SEE ATTACHMENT FOR MORE SPECIFICT DETAILS.</t>
  </si>
  <si>
    <t>THIS IS AN OPEN NCR ENGINEERING NOTES: PART NO. AFFECTED: G09172001_`017_`01 AFT FUSE BAGGAGE RHS RBA ZONES AFFECTED: _`A5293P1 DISPOSITION: _`_`IT IS NOTED THAT HARNESS ASSEMBLY IS NOT COMPLETED. _`_`IDENTIFY HARNESS AS NCRV021012399_`001 PER BAPS 145_`333. _`_`CURRENT CONDITION IS ACCEPTABLE AS IS AT THIS STAGE, PROCEED TO SEND DISCREPANT HARNESS TO CUSTOMER. _`_`_`AT BAM PLANT_`_`_` _`_`PROCEED TO COMPLETE MISSING OPERATIONS REPORTED IN THIS NCR. _`INSTALL MISSING 527_`464XMP2A8B8C5S PER BAPS 145_`247 AND REMAINING DWG REQUIREMENTS. _`_`PERFORM A VISUAL INSPECTION AND ENSURE HARNESS DOES NOT PRESENT FURTHER DAMAGE AND IT MEETS EHR REQUIREMENTS AND TOLERANCES. _`_`PERFORM ALL APPLICABLE ATPS ACCORDING TO DWG REQUIREMENTS.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ENGINEERING 06/23/2021</t>
  </si>
  <si>
    <t>V021012485</t>
  </si>
  <si>
    <t>GD235-1020-9</t>
  </si>
  <si>
    <t>284065/1</t>
  </si>
  <si>
    <t>YESENIARODRIGUEZ</t>
  </si>
  <si>
    <t>TIGHITCO LATINOAMERICA SA DE CV</t>
  </si>
  <si>
    <t>REFERENCE DETAIL _`9. CHANGE THE MATERIAL TEMPER FOR T3 CONDITION AND ADD FLUORESCENT PENETRANT INSPECTION PER BAPS 176_`002. THIS REQUEST IS IN CONJONCTION TO A ST_`LAURENT OFFLOAD TO A SUPPLIER</t>
  </si>
  <si>
    <t>ENGINEERING REMARKS. _` CONDITION AS REPORTED IS NOTED AND ACCEPTABLE TO ENGINEERING AS IS. PROCEED AS FOLLOWS. _` COMPLETE COMPONENTS PER REMAINING DRAWING REQUIREMENTS. _` CLOSE THIS VNCR. ENGINEERING SUBSTANTIATION. STRUCTURALLY ACCEPTABLE TO ENGINEERING. MATERIAL INTEGRITY VERIFIED BY NDI. OSCAR DIAZ DE LEON. LIAISON ENGINEERING. 06/29/2021.</t>
  </si>
  <si>
    <t>V021012493</t>
  </si>
  <si>
    <t>V384888</t>
  </si>
  <si>
    <t>HARNESS G09172001_`017 DWG G09172001_`017 REV _`_` LOT NUMBER V384888 HARNESS INCOMPLETE, MISSING MATERIAL TO INSTALL P/N: 527_`464XMP2A8B8C5S (BACKSHELL). ESTIMATED TIME: 1 HOUR OUTSIDE A/C AND 2 HOURS INSIDE A/C. ZONES IMPACTED: A5293P1 QTY 1. TOOLS: SCISSORS, TIE DEX II A30199 MATERIALS: A_`A_`52083_`C_`4, LACING CORD, QTY 20 IN N339_`9053, BACKSHELL TAPE, QTY 25 IN N382_`0838, ENAMEL, QTY 6 ML B0816123_`1_`0, BLACK TIE WRAP, QTY 3 EA B0816037_`052, CLAMPING BAND QTY 3 EA 1. LOCATE ENGINEERING ITEM DEFINE IN TABLE 1 AND LOCATE CONNECTOR A5293P1 2. CLOSE OUT BACKSHELL P/N 527_`464XMP2A8B8C5S AS PER WORKBOOK INSTRUCTIONS. PLEASE SEE ATTACHMENT FOR MORE SPECIFICT DETAILS.</t>
  </si>
  <si>
    <t>THIS IS AN OPEN NCR ENGINEERING NOTES: PART NO. AFFECTED: G09172001_`017_`01 AFT FUSE BAGGAGE RHS RBA ZONES AFFECTED: _`A5293P1 DISPOSITION: _`_`IT IS NOTED THAT HARNESS ASSEMBLY IS NOT COMPLETED. _`_`IDENTIFY HARNESS AS NCRV021012493_`001 PER BAPS 145_`333. _`_`CURRENT CONDITION IS ACCEPTABLE AS IS AT THIS STAGE, PROCEED TO SEND DISCREPANT HARNESS TO CUSTOMER. _`_`_`AT BAM PLANT_`_`_` _`_`PROCEED TO COMPLETE MISSING OPERATIONS REPORTED IN THIS NCR. _`INSTALL MISSING 527_`464XMP2A8B8C5S PER BAPS 145_`247 AND REMAINING DWG REQUIREMENTS. _`_`PERFORM A VISUAL INSPECTION AND ENSURE HARNESS DOES NOT PRESENT FURTHER DAMAGE AND IT MEETS EHR REQUIREMENTS AND TOLERANCES. _`_`PERFORM ALL APPLICABLE ATPS ACCORDING TO DWG REQUIREMENTS.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ENGINEERING 06/24/2021</t>
  </si>
  <si>
    <t>V021012594</t>
  </si>
  <si>
    <t>ITEM 1: REQ. FLOOR THICKNESS .110 +\_` .005 INCH _` ACT. IS 0.101_` 0.102 INCH ON AN AREA 6 X 0.8 SQ. INCH ¿ STEPS AT BOTH ENDS OF 0.008 INCH _` SEE SKETCH ATTACHED FOR MORE DETAILS</t>
  </si>
  <si>
    <t>ENGINEERING DISPOSITION: _` PROCEED AS FOLLOWS: _` AT SUPPLIER SITE: _` ACTUAL CONDITION OF TOUCH UP USING FINISH CODE X061 FOR AN AREA OF 4.8 SQUARE INCHES INSTEAD OF 4 SQUARE INCHES IS NOTED ACCEPTABLE TO ENGINEERING AS IS. _` PERFORM AN ADHESION TEST ON EACH AREA PER BATS 4860 TYPE I CLASS 5. _` ENSURE NOT DETACHED PRIMER EXIST, RESUBMIT OTHERWISE. _` ENSURE ALL OTHER DRAWING REQUIREMENTS ARE MET. _` IDENTIFY DISCREPANT SKIN VSTAB RH WITH THE NCR NUMBER PER BAPS 144_`005. _` CONTINUE WITH THE MANUFACTURING PROCESS PER ALL DRAWING REQUIREMENTS. _` AT QRO SITE: _` PLACE AFFECTED PART AT THE NEXT HIGHER ASSY PER DRAWING REQUIREMENTS. _` VERIFY CORRECT SEATING OF DISC. PART WITH COMMON PARTS. _` VERIFY MAXIMUM GAP DUE THE UNDER THICKNESS CONDITION AT THE DISC. SKIN IS MAX. 0.005", OTHERWISE STOP AND RESUBMIT THIS NCR FOR FURTHER EVALUATION. _` RE_`FILL ANY GAP UP TO 0.005" WITH SEALANT PER BAPS 157_`028. _` CONTINUE PER DRAWING REQUIREMENTS. LIAISON SUBSTANTIATION; SEE SIGNOFF SHT FOR M&amp;P APPROVAL. _`_`_`_`_`_`_`_`_`_`_`_`_`_`_`_`_`_`_`_`_`_`_`_`_`_`_`_`_`_`_`_`_`_`_`_`_`_`_`_`_`_`_`_`_`_`_`_` JAIME OTERO. LIAISON ENGINEER BAM. 07/05/2021.</t>
  </si>
  <si>
    <t>V021012652</t>
  </si>
  <si>
    <t>IS: VISUAL INDICATION OF FOD. APPEARS TO BE BAGGING THAT HAS REMAINED IN THE SURFACE RESIN OF THE BAG SIDE SURFACE, AREA IS ROUGHLY 3.4¿ IN LENGTH AND 0.1¿ IN WIDTH. SB: AS PER DRAWING G05530315 SECTION 3.1 ACCEPTANCE CRITERIA. THERE SHALL BE NO FOREIGN MATTER IN ANY COMPONENT. SEE ATTACHMENTS. A_`SCAN OF V_`FLANGE AREA REVEALS AN AREA OF HIGHER THEN ACCEPTABLE ATTENUATION (COMPLETE LOSS OF BACKWALL ECHO), MOST LIKELY POROSITY. MEASURING 1.5"X0.6" SB: AS PER G05530315 AND BOMBARDIER MEMO 3689 MAXIMUM ALLOWABLE ATTENUATION FOR 4 PLY AREA IS 5 DB. SEE ATTACHMENTS.</t>
  </si>
  <si>
    <t>ENGINEERING REMARKS _` G05530300_`101 FAIRING COMPOSITE PART FABRICATED AS FOLLOWS: _` 6 PLIES AS FOLLOWS THICKNESS 0.0767"+/_`0.010" _` BAMS 553_`001 CLASS 2 TYPE II GRADE 4 COPPER FOIL (QTY. 1 PLY). _` BAMS 532_`019 CLASS II GRAPHITE (QTY. 4 PLIES). _` BAMS 532_`052 CLASS I TYPE 120 GLASS (QTY. 1 PLY). ENGINEERING DISPOSITION FOR V_`FLANGE AREA. 1.0 ENSURE BACK WALL ECHO AT V_`FLANGE AREA IS MAXIMUM _`15 DB USING 2.25 MHZ, OTHERWISE RESUBMIT THIS NCR. _` ENSURE ONLY COPPER MESH AND (QTY. 1) CARBON PLY WERE REMOVED AT THE DISC. AREA. _` ENSURE GLASS PLY WAS NOT REMOVED AT IML SIDE. _` ENSURE THERE ARE (QTY. 3) CARBON PLIES THAT WERE NOT AFFECTED DUE TO THE PREVIOUS REWORKS. 1.1 PREPARE RESIN. USE ONE OF THE FOLLOWING OPTIONS: _` OPTION 1 _` PREPARE 100 PARTS EPOCAST 50A1 AND 15 PARTS EPOCAST 9816, MIX THOROUGHLY _`.OPTION 2 _` PREPARE 100 PARTS EPOCAST 50A1 AND 15 PARTS EPOCAST 946, MIX THROUGHLY. _` OPTION 3 _` PREPARE EA956 ADHESIVE ACCORDING TO MANUFACTURING INSTRUCTIONS. NOTE: POT LIFE AT ROOM TEMPERATURE IS 30 MINUTES. 1.2 SEALED OML SIDE OF V_`FLANGE AREA AT WHERE THE PITTING EXIST USING RESIN FROM STEP 1.1 PER BAPS 188_`008. _` CURE PART ACCORDING TO RESIN MANUFACTURING SPECS. 1.3 AFTER COMPLETE STEP 1.2, PERFORM AN ULTRASONINC TEST PER BAPS 176_`018 OVER THE REWORKED AREA USING 2.25 MHZ. _` ENSURE MAXIMUM _`15 DB USING USING 2.25 MHZ. 1.4 PROCED TO REPAIR THE COPPER MESH AT OML SIDE. COPPER MESH REPAIR. 2.0 USING # 400 GRIT ALUMINUM OXIDE PAPER, SAND/OR ABRADE A PERIMETER OF 0.75"/1.00" WIDE BAND ON THE EDGE OF THE COPPER WIRE MESH FRAME IN THE REPAIR AREA. IN SUCH A MANNER THAT ALL SURFACE ADHESIVE GLAZE BE REMOVED, AND THE WIRE MESH BECOMES VISIBLE AS EVIDENCED BY COPPER METALLIC LUSTER. _` ENSURE THAT ABRASIVE OPERATI</t>
  </si>
  <si>
    <t>V021012665</t>
  </si>
  <si>
    <t>V427920</t>
  </si>
  <si>
    <t>HARNESS G09172001_`017_`01 DWG G09172001_`017 LOT NUMBER; V427920 MISSING MATERIAL: 527_`464XMP2A8B8C5S (BACKSHELL) ENG. ITEMS AFFECTED A5293P1 ESTIMATED TIME IMPACT: 1 HOUR. TOOLS: SCISSORS, TIE DEX II A30199 MATERIALS: A_`A_`52083_`C_`4, LACING CORD, QTY 20 IN N339_`9053, BACKSHELL TAPE, QTY 25 IN N382_`0838, ENAMEL, QTY 6 ML B0816123_`1_`0, BLACK TIE WRAP, QTY 3 EA B0816037_`052, CLAMPING BAND QTY 3 EA ASSEMBLY PROCESS: LOCATE ENGINEERING ITEM DEFINE IN TABLE 1 AND LOCATE CONNECTOR A5293P1 CLOSE OUT BACKSHELL P/N 527_`464XMP2A8B8C5S AS PER WORKBOOK INSTRUCTIONS PLEASE SEE ATTACHMENTS FOR MORE DETAILS.</t>
  </si>
  <si>
    <t>THIS IS AN OPEN NCR ENGINEERING NOTES: PART NO. AFFECTED: G09172001_`017_`01 AFT FUSE BAGGAGE RHS RBA ZONES AFFECTED: _`A5293P1 DISPOSITION: _`_`IT IS NOTED THAT HARNESS ASSEMBLY IS NOT COMPLETED. _`_`IDENTIFY HARNESS AS NCRV021012665_`001 PER BAPS 145_`333. _`_`CURRENT CONDITION IS ACCEPTABLE AS IS AT THIS STAGE, PROCEED TO SEND DISCREPANT HARNESS TO CUSTOMER. _`_`_`AT BAM PLANT_`_`_` _`_`PROCEED TO COMPLETE MISSING OPERATIONS REPORTED IN THIS NCR. _`INSTALL MISSING 527_`464XMP2A8B8C5S PER BAPS 145_`247 AND REMAINING DWG REQUIREMENTS. _`_`PERFORM A VISUAL INSPECTION AND ENSURE HARNESS DOES NOT PRESENT FURTHER DAMAGE AND IT MEETS EHR REQUIREMENTS AND TOLERANCES. _`_`PERFORM ALL APPLICABLE ATPS ACCORDING TO DWG REQUIREMENTS. _`ENSURE NO FAULT IS FOUND. _`_`CONTINUE WITH THE NEXT HIGH ASSEMBLY AND/OR NEXT CORRESPONDING PROCESS PER DWG REQUIREMENTS. SUBSTANTIATION: _`_`HARNESS ASSEMBLY WILL BE COMPLETED AT CUSTOMER PLANT. _`_`ATPS TO ENSURE PROPER HARNESS FUNCTIONALITY. _`_`INTEGRITY AND COMPLIANCE ENSURED BY QC. RUBEN VAZQUEZ LIAISON ENGINEERING 06/29/2021</t>
  </si>
  <si>
    <t>V021012717</t>
  </si>
  <si>
    <t>IS: NDT UT INSPECTION HAS BEEN PERFORMED IAW NDT_`TECH_`13022N1, 13022N2, AND 13022N3 WHICH ARE NOT CUSTOMER APPROVED PROCEDURES. SB: IAW BAPS 176_`018 NDT TECHNIQUE SHEETS REQUIRE CUSTOMER LEVEL 3 APPROVAL. SEE ATTACHMENTS</t>
  </si>
  <si>
    <t>IS: TC_`8 WENT ABOVE STAGE 2 DWELL TEMPERATURE, TO A MAX OF 355.22°F, FOR 4 MINUTES. SB: IAW 13022_`ODS_`14 §8.4, EACH PART SHALL BE IN STAGE 2 DWELL FOR 120_`175 MINUTES AT 340_`355°F. SEE ATTACHMENTS</t>
  </si>
  <si>
    <t>ENGINEERING DISPOSITION 1.0 CONDITION REPORTED IS ACCEPTABLE TO ENGINEERING ONLY IF THE FOLLOWING CONDITIONS ARE MET. _` ENSURE THICKNESS IS ACCORDING TO DRAWING. _` ENSURE TO MEET ALL OTHER DRAWING REQUIREMENTS. 2.0 INK IDENTIFY PART WITH THIS NCR NUMBER PER BAPS 144_`005. 3.0 CONTINUE PER DRAWING REQUIREMENTS. LIAISON SUBSTANTIATION _` NDT TEST WITH NO INDICATIONS. _`_`_`_`_`_`_`_`_`_`_`_`_`_`_`_`_`_`_`_`_`_`_`_`_`_`_`_`_`_`_`_`_`_`_`_`_`_`_`_`_`_`_`_`_`_`_`_`_`_`_`_`_`_`_`_`_`_`_`_`_`_`_`_`_`_`_`_`_`_`_`_`_`_`_`_`_`_`_`_` BERNABE RODRIGUEZ 06/30/2021</t>
  </si>
  <si>
    <t>V021012744</t>
  </si>
  <si>
    <t>IS A_`SCAN OF V_`FLANGE AREA REVEALS AN AREA OF HIGHER THEN ACCEPTABLE ATTENUATION, MOST LIKELY POROSITY. AREA MEASURES APPROX.. 2¿ LONG BY 1.5¿ WIDE, COMPLETE LOSS OF BWE THROUGHOUT.SB: AS PER G05530315 AND BOMBARDIER MEMO 3689 MAXIMUM ALLOWABLE ATTENUATION FOR 4 PLY AREA IS 5 DB. SEE ATTACHMENTS IS: THERE IS AN AREA OF VISIBLY DETECTABLE FOD ON THE BAG SIDE OF THE PART LOCATED BETWEEN THE V_`FLANGE AND THE SMALL OPENING. FOD MEASURES 8.22¿ LONG BY 0.10¿ WIDE.SB: AS PER G05530315 THERE SHALL BE NO FOD. SEE ATTACHMENTS</t>
  </si>
  <si>
    <t>ENGINEERING REMARKS _` G05530300_`101 FAIRING COMPOSITE PART FABRICATED AS FOLLOWS: _` 6 PLIES AS FOLLOWS THICKNESS 0.0767"+/_`0.010" _` BAMS 553_`001 CLASS 2 TYPE II GRADE 4 COPPER FOIL (QTY. 1 PLY). _` BAMS 532_`019 CLASS II GRAPHITE (QTY. 4 PLIES). _` BAMS 532_`052 CLASS I TYPE 120 GLASS (QTY. 1 PLY). _` THE PICTURES ATTACHED ON RESUBMIT # 1.2 SHOWS THAT IML GLASS PLY WAS NOT REMOVED. ENGINEERING DISPOSITION FOR V_`FLANGE AREA, REPAIR AS FOLLOWS: 0.0 ENSURE GLASS PLY AT IML SIDE WAS NOT REMOVED, OTHERWISE RESUBMIT THIS NCR. 1.0 DELAMINATE DISCREPANT AREA: _` MASK OFF DAMAGED AREA WITH PLASTIC TAPE. _` ALLOW A MINIMUM OF 1.0â BEYOND THE PERIMETER OF THE DETECTED DAMAGE. _` SCRIBE OUT THE FIRST PLY WITH AN X_`ACTO TYPE KNIFE OR A CUTTING TOOL WITH A FINE CONTROLLED DEPTH. _` CARE MUST BE TAKEN NOT TO CUT THROUGH UNDERLYING PLIES. _` REMOVE THE PLY BY PEELING IT OFF USING TWEEZERS, SPATULA OR SHARP KNIFE, BEING CAUTIOUS NOT TO DELAMINATE THE PORTION OF THE PLY THAT REMAINS ON THE PART. _` REPEAT THE PREVIOUS STEPS, DELAMINATING EACH DAMAGED PLY SEQUENTIALLY. TRIM BACK EACH DAMAGED PLY A MINIMUM OF .50â BEYOND THE TRIM LINE OF THE PLY BELOW UNTIL ALL DAMAGE IS REMOVED (SEE DISPO. ATTACHMENT 001). _` SAND LIGHTLY EACH STEP WITH 180 GRIT SANDPAPER WITHOUT DAMAGING THE SURFACE FIBERS. _` USE THE CURING TOOL WHERE POSSIBLE OR A BACKUP SUPPORT STRUCTURE SUCH AS AN ALUMINUM SHEET, FORMED TO MAINTAIN THE SHAPE OF THE PART PER ENGINEERING DRAWING. _` CLEAN THE AREA TO BE REPAIRED BY SOLVENT CLEANING PER BAPS 180_`009, ENSURING ALL GREASE, OIL, AND DIRT IS REMOVED AND AIR DRY THE AREA AT ROOM TEMPERATURE FOR A MINIMUM OF 15 MINUTES. 2.0 RE_`LAMINATE DISCREPANT AREA: _` OBTAIN PREPREG MATERIALS AS PER ENG DWG. _` IF THE MATERIAL IS STORED UNDER RE</t>
  </si>
  <si>
    <t>V021012758</t>
  </si>
  <si>
    <t>KYLEWALKER</t>
  </si>
  <si>
    <t> 30B2</t>
  </si>
  <si>
    <t>DIMENSIONAL - WIDTH - OVER REQUIREMENT</t>
  </si>
  <si>
    <t>REQUIRED: BORE MUST MEASURE 1.3120" TO 1.3125" ACTUAL: BORES MEASURE IN RANGE OF 1.3127" TO 1.3132"</t>
  </si>
  <si>
    <t>ENGINEERING DISPOSITION PROCEED AS FOLLOWS: CONDITION AS STATED IS NOTED AND ACCEPTABLE TO ENGINEERING FOR USE AS IS PROVIDING COMPLIANCE WITH ALL OTHER DWG. REQUIREMENTS IS ENSURED. _` ENSURE TO COMPLETE POST ASSY MANUFACTURING ACCORDING TO ALL OTHER DWG. REQUIREMENTS. _` IDENTIFY POST ASSY WITH NCR NUMBER PER BAPS 144_`005. LIAISON SUBSTANTIATION: FUNCTIONALLY AND STRUCTURALLY ACCEPTABLE TO ENGINEERING RICARDO SENOVIO BA LIAISON ENGINEERING 07/05/2021.</t>
  </si>
  <si>
    <t>V021012780</t>
  </si>
  <si>
    <t>MS8006E100C</t>
  </si>
  <si>
    <t>HOSE ASSY</t>
  </si>
  <si>
    <t>JOSEPHTURNER</t>
  </si>
  <si>
    <t>EATON AEROQUIP LLC</t>
  </si>
  <si>
    <t>B (MAX) S/B 1.222¿ IS 1.267¿ K (MIN) S/B 0.705¿ IS 0.687¿</t>
  </si>
  <si>
    <t>USE AS IS AS DIMENSIONAL DISCREPANCIES ARE MINOR AND WILL HAVE NO EFFECT ON FIT FORM OR FUNCTION OF THE PRODUCT IDENTIFY AS NCRV0212780_`001 PER BAPS 144_`005. CLOSE NCR.</t>
  </si>
  <si>
    <t>V0023474</t>
  </si>
  <si>
    <t>V021012797</t>
  </si>
  <si>
    <t>21-64184</t>
  </si>
  <si>
    <t>FOR THE DIFFUSER FITTING, MEGGITT PART NUMBER 320_`53741_`101 AND BOMBARDIER AEROSPACE FITTING FP5 ON PCD G0536993, REV. D, PER MEGGITT DRAWING 320_`53741, REV. C, SHEET 2, A6 AND AS 1656, REV. C, DIMENSION A, S/B 1.517 PLUS OR MINUS .003 INCHES, IS: 4 OUT OF 10 MEASUREMENTS ARE BELOW 1.514 INCHES. PLEASE REVIEW THE ATTACHED INFORMATION. PLEASE CONTACT MR. MARTIN ARCAND REGARDING THIS ISSUE AND VNCR.</t>
  </si>
  <si>
    <t>ENGINEERING DISPOSITION PROCEED AS FOLLOWS: 1. ACTUAL CONDITION IS ACCEPTABLE TO USE AS IS. 2. ENSURE ALL OTHER DRAWING REQUIREMENTS ARE MET. LIAISON ENG. SUBSTANTIATION: CONDITION IS FUNCTIONALLY ACCEPTABLE TO ENGINEERING. MRB LIAISON ENGINEER. GABRIEL GARCIA. 06/30/2021.</t>
  </si>
  <si>
    <t>V021012838</t>
  </si>
  <si>
    <t>IS: ON STABILIZER FIN OF BULLET FAIRING NEAREST THE NIB THERE IS A MIS_`DRILLED HOLE. PART HAS BEEN DRILLED FOR NUTPLATE NAS1791C08_`1.SB: DRILLED FOR NUTPLATE NAS1972C08_`1. PLEASE SEE PICTURES ATTACHED</t>
  </si>
  <si>
    <t>ENGINEERING DISPOSITION 1.0 INSTALL (QTY. 1) TE NAS1791C08_`1 NUT_`PLATE IN LIEU OF (QTY. 1) NAS1972C08_`1 NUT_`PLATE PER DRAWING. 2.0 CONTINUE PER DRAWING REQUIREMENTS. LIAISON SUBSTANTIATION _` NUT_`PLATE PER DISPOSITION WITH SAME MATERIAL AND MECHANICAL PROPERTIES THAN NUT_`PLATE PER DRAWING. _`_`_`_`_`_`_`_`_`_`_`_`_`_`_`_`_`_`_`_`_`_`_`_`_`_`_`_`_`_`_`_`_`_`_`_`_`_`_`_`_`_`_`_`_`_`_`_`_`_`_`_`_`_`_`_`_`_`_`_`_`_`_`_`_`_`_`_`_`_`_`_`_` BERNABE RODRIGUEZ 06/30/2021</t>
  </si>
  <si>
    <t>V021012914</t>
  </si>
  <si>
    <t>21-64187</t>
  </si>
  <si>
    <t>FUEL CELL WEIGHT IS: 22.7 LBS. PER ATP 150_`ED_`3359, REV. 05 S/B 22.2 LBS. MAXIMUM</t>
  </si>
  <si>
    <t>FOR THE DIFFUSER FITTING, MEGGITT PART NUMBER 320_`53741_`101 AND BOMBARDIER AEROSPACE FITTING FP5 ON PCD G0536993, REV. D, PER MEGGITT DRAWING 320_`53741, REV. C, SHEET 2, A6 AND AS 1656, REV. C, DIMENSION A, S/B 1.517 PLUS OR MINUS .003 INCHES, IS: 1 OUT OF 10 MEASUREMENTS ARE BELOW 1.514 INCHES. PLEASE REVIEW THE ATTACHED INFORMATION. PLEASE CONTACT MR. MARTIN ARCAND REGARDING THIS ISSUE AND VNCR.</t>
  </si>
  <si>
    <t>*** THIS IS AN OPEN VNCR *** ENGINEERING DISPOSITION PROCEED AS FOLLOWS: 1. PROCEED AS PER DISPO 1.0. LIAISON ENG. SUBSTANTIATION: TOTAL WEIGHT OF BOTH ASSEMBLIES (LH &amp; RH) DO NOT EXCEED 43.0 LBS. MRB LIAISON ENGINEER. GABRIEL GARCIA. 07/01/2021.</t>
  </si>
  <si>
    <t>RNC</t>
  </si>
  <si>
    <t>Q321011394-1</t>
  </si>
  <si>
    <t>Q321011372-1</t>
  </si>
  <si>
    <t>Q321010821-1</t>
  </si>
  <si>
    <t>Q321010424-1</t>
  </si>
  <si>
    <t>Q321011398-2</t>
  </si>
  <si>
    <t>Q321011398-1</t>
  </si>
  <si>
    <t>Q321011397-1</t>
  </si>
  <si>
    <t>Q321010818-1</t>
  </si>
  <si>
    <t>Q321010423-1</t>
  </si>
  <si>
    <t>Q321011369-1</t>
  </si>
  <si>
    <t>Q321010387-1</t>
  </si>
  <si>
    <t>Q321011006-1</t>
  </si>
  <si>
    <t>Q321011534-1</t>
  </si>
  <si>
    <t>Q321010387-3</t>
  </si>
  <si>
    <t>Q321011006-3</t>
  </si>
  <si>
    <t>Q321011534-3</t>
  </si>
  <si>
    <t>Q321011533-2</t>
  </si>
  <si>
    <t>Q321011533-1</t>
  </si>
  <si>
    <t>Q321010387-2</t>
  </si>
  <si>
    <t>Q321011006-2</t>
  </si>
  <si>
    <t>Q321011534-2</t>
  </si>
  <si>
    <t>Q321010888-1</t>
  </si>
  <si>
    <t>Q321011356-1</t>
  </si>
  <si>
    <t>Q321011440-1</t>
  </si>
  <si>
    <t>Q321010794-1</t>
  </si>
  <si>
    <t>Q321010089-1</t>
  </si>
  <si>
    <t>Q321011001-1</t>
  </si>
  <si>
    <t>Q321010460-1</t>
  </si>
  <si>
    <t>Q321010583-1</t>
  </si>
  <si>
    <t>Q321010584-1</t>
  </si>
  <si>
    <t>Q321010585-1</t>
  </si>
  <si>
    <t>Q321010586-1</t>
  </si>
  <si>
    <t>Q321010587-1</t>
  </si>
  <si>
    <t>Q321010588-1</t>
  </si>
  <si>
    <t>Q321010589-1</t>
  </si>
  <si>
    <t>Q321010590-1</t>
  </si>
  <si>
    <t>Q321011507-1</t>
  </si>
  <si>
    <t>Q321011539-1</t>
  </si>
  <si>
    <t>Q321010001-2</t>
  </si>
  <si>
    <t>Q321010817-2</t>
  </si>
  <si>
    <t>Q321011367-2</t>
  </si>
  <si>
    <t>Q321011505-1</t>
  </si>
  <si>
    <t>Q321010001-3</t>
  </si>
  <si>
    <t>Q321010817-3</t>
  </si>
  <si>
    <t>Q321011367-3</t>
  </si>
  <si>
    <t>Q321011505-2</t>
  </si>
  <si>
    <t>Q321010001-1</t>
  </si>
  <si>
    <t>Q321010817-1</t>
  </si>
  <si>
    <t>Q321011367-1</t>
  </si>
  <si>
    <t>Q321010005-1</t>
  </si>
  <si>
    <t>Q321010001-4</t>
  </si>
  <si>
    <t>Q321010817-4</t>
  </si>
  <si>
    <t>Q321011367-4</t>
  </si>
  <si>
    <t>Q321011505-3</t>
  </si>
  <si>
    <t>Q321011376-1</t>
  </si>
  <si>
    <t>Q321010495-1</t>
  </si>
  <si>
    <t>Q321011462-1</t>
  </si>
  <si>
    <t>Q321011592-1</t>
  </si>
  <si>
    <t>Q321011141-1</t>
  </si>
  <si>
    <t>Q321010505-1</t>
  </si>
  <si>
    <t>Q321010958-3</t>
  </si>
  <si>
    <t>Q321010065-1</t>
  </si>
  <si>
    <t>Q321011600-3</t>
  </si>
  <si>
    <t>Q321010787-2</t>
  </si>
  <si>
    <t>Q321010197-1</t>
  </si>
  <si>
    <t>Q321011580-2</t>
  </si>
  <si>
    <t>Q321010649-1</t>
  </si>
  <si>
    <t>Q321009966-1</t>
  </si>
  <si>
    <t>Q321010278-1</t>
  </si>
  <si>
    <t>Q321011580-1</t>
  </si>
  <si>
    <t>Q321011083-1</t>
  </si>
  <si>
    <t>Q321010649-2</t>
  </si>
  <si>
    <t>Q321010970-1</t>
  </si>
  <si>
    <t>Q321010811-1</t>
  </si>
  <si>
    <t>Q321011506-1</t>
  </si>
  <si>
    <t>Q321009964-1</t>
  </si>
  <si>
    <t>Q321010438-1</t>
  </si>
  <si>
    <t>Q321011316-1</t>
  </si>
  <si>
    <t>Q321011425-1</t>
  </si>
  <si>
    <t>Q321011428-1</t>
  </si>
  <si>
    <t>Q321011329-1</t>
  </si>
  <si>
    <t>Q321010917-1</t>
  </si>
  <si>
    <t>Q321011376-2</t>
  </si>
  <si>
    <t>Q321011470-1</t>
  </si>
  <si>
    <t>Q321010287-1</t>
  </si>
  <si>
    <t>Q321010285-1</t>
  </si>
  <si>
    <t>Q321010363-1</t>
  </si>
  <si>
    <t>Q321011585-1</t>
  </si>
  <si>
    <t>Q321011600-1</t>
  </si>
  <si>
    <t>Q321010148-7</t>
  </si>
  <si>
    <t>Q321010148-8</t>
  </si>
  <si>
    <t>Q321010148-9</t>
  </si>
  <si>
    <t>Q321010886-1</t>
  </si>
  <si>
    <t>Q321011428-2</t>
  </si>
  <si>
    <t>Q321011379-1</t>
  </si>
  <si>
    <t>Q321010106-2</t>
  </si>
  <si>
    <t>Q321010106-1</t>
  </si>
  <si>
    <t>Q321011329-2</t>
  </si>
  <si>
    <t>Q321011182-2</t>
  </si>
  <si>
    <t>Q321011509-1</t>
  </si>
  <si>
    <t>Q321011513-1</t>
  </si>
  <si>
    <t>Q321011216-1</t>
  </si>
  <si>
    <t>Q321010177-2</t>
  </si>
  <si>
    <t>Q321010126-1</t>
  </si>
  <si>
    <t>Q321010645-1</t>
  </si>
  <si>
    <t>Q321010278-2</t>
  </si>
  <si>
    <t>Q321010549-1</t>
  </si>
  <si>
    <t>Q321010148-1</t>
  </si>
  <si>
    <t>Q321010322-1</t>
  </si>
  <si>
    <t>Q321010744-3</t>
  </si>
  <si>
    <t>Q321011599-1</t>
  </si>
  <si>
    <t>Q321010556-1</t>
  </si>
  <si>
    <t>Q321010229-2</t>
  </si>
  <si>
    <t>Q321011363-1</t>
  </si>
  <si>
    <t>Q321011567-1</t>
  </si>
  <si>
    <t>Q321011574-1</t>
  </si>
  <si>
    <t>Q321010307-1</t>
  </si>
  <si>
    <t>Q321010310-1</t>
  </si>
  <si>
    <t>Q321010439-1</t>
  </si>
  <si>
    <t>Q321010560-1</t>
  </si>
  <si>
    <t>Q321010757-3</t>
  </si>
  <si>
    <t>Q321010757-4</t>
  </si>
  <si>
    <t>Q321010577-4</t>
  </si>
  <si>
    <t>Q321010577-3</t>
  </si>
  <si>
    <t>Q321010577-1</t>
  </si>
  <si>
    <t>Q321010577-2</t>
  </si>
  <si>
    <t>Q321010927-1</t>
  </si>
  <si>
    <t>Q321010757-2</t>
  </si>
  <si>
    <t>Q321010757-1</t>
  </si>
  <si>
    <t>Q321010927-5</t>
  </si>
  <si>
    <t>Q321010927-2</t>
  </si>
  <si>
    <t>Q321010927-4</t>
  </si>
  <si>
    <t>Q321010927-3</t>
  </si>
  <si>
    <t>Q321010430-1</t>
  </si>
  <si>
    <t>Q321010950-1</t>
  </si>
  <si>
    <t>Q321011262-1</t>
  </si>
  <si>
    <t>Q321011282-1</t>
  </si>
  <si>
    <t>Q321011283-1</t>
  </si>
  <si>
    <t>Q321011284-1</t>
  </si>
  <si>
    <t>Q321011285-1</t>
  </si>
  <si>
    <t>Q321011286-1</t>
  </si>
  <si>
    <t>Q321010935-1</t>
  </si>
  <si>
    <t>Q321009977-1</t>
  </si>
  <si>
    <t>Q321010569-1</t>
  </si>
  <si>
    <t>Q321010572-1</t>
  </si>
  <si>
    <t>Q321010331-1</t>
  </si>
  <si>
    <t>Q321010333-1</t>
  </si>
  <si>
    <t>Q321010558-1</t>
  </si>
  <si>
    <t>Q321010566-1</t>
  </si>
  <si>
    <t>Q321010568-1</t>
  </si>
  <si>
    <t>Q321011049-1</t>
  </si>
  <si>
    <t>Q321010210-1</t>
  </si>
  <si>
    <t>Q321010697-1</t>
  </si>
  <si>
    <t>Q321010983-1</t>
  </si>
  <si>
    <t>Q321011605-1</t>
  </si>
  <si>
    <t>Q321010987-1</t>
  </si>
  <si>
    <t>Q321010987-2</t>
  </si>
  <si>
    <t>Q321010519-1</t>
  </si>
  <si>
    <t>Q321010508-1</t>
  </si>
  <si>
    <t>Q321010537-1</t>
  </si>
  <si>
    <t>Q321010645-4</t>
  </si>
  <si>
    <t>Q321011182-1</t>
  </si>
  <si>
    <t>Q321011600-2</t>
  </si>
  <si>
    <t>Q321010472-1</t>
  </si>
  <si>
    <t>Q321011465-2</t>
  </si>
  <si>
    <t>Q321009905-2</t>
  </si>
  <si>
    <t>Q321010205-1</t>
  </si>
  <si>
    <t>Q321011465-1</t>
  </si>
  <si>
    <t>Q321010645-5</t>
  </si>
  <si>
    <t>Q321011222-1</t>
  </si>
  <si>
    <t>Q321010275-3</t>
  </si>
  <si>
    <t>Q321010787-1</t>
  </si>
  <si>
    <t>Q321011448-1</t>
  </si>
  <si>
    <t>Q321010954-1</t>
  </si>
  <si>
    <t>Q321010756-1</t>
  </si>
  <si>
    <t>Q321011325-1</t>
  </si>
  <si>
    <t>Q321010448-1</t>
  </si>
  <si>
    <t>Q321011456-1</t>
  </si>
  <si>
    <t>Q321010297-1</t>
  </si>
  <si>
    <t>Q321011314-1</t>
  </si>
  <si>
    <t>Q321010914-1</t>
  </si>
  <si>
    <t>Q321010997-1</t>
  </si>
  <si>
    <t>Q321010999-1</t>
  </si>
  <si>
    <t>Q321009974-1</t>
  </si>
  <si>
    <t>Q321010253-1</t>
  </si>
  <si>
    <t>Q321010437-1</t>
  </si>
  <si>
    <t>Q321011315-1</t>
  </si>
  <si>
    <t>Q321011232-1</t>
  </si>
  <si>
    <t>Q321010148-2</t>
  </si>
  <si>
    <t>Q321010455-3</t>
  </si>
  <si>
    <t>Q321010552-1</t>
  </si>
  <si>
    <t>Q321010929-1</t>
  </si>
  <si>
    <t>Q321011222-2</t>
  </si>
  <si>
    <t>Q321010985-2</t>
  </si>
  <si>
    <t>Q321010985-1</t>
  </si>
  <si>
    <t>Q321011205-1</t>
  </si>
  <si>
    <t>Q321010702-1</t>
  </si>
  <si>
    <t>Q321010251-1</t>
  </si>
  <si>
    <t>Q321010956-1</t>
  </si>
  <si>
    <t>Q321010413-1</t>
  </si>
  <si>
    <t>Q321010094-1</t>
  </si>
  <si>
    <t>Q321010718-1</t>
  </si>
  <si>
    <t>Q321011256-1</t>
  </si>
  <si>
    <t>Q321011383-1</t>
  </si>
  <si>
    <t>Q321011372-2</t>
  </si>
  <si>
    <t>Q321010821-2</t>
  </si>
  <si>
    <t>Q321010424-2</t>
  </si>
  <si>
    <t>Q321011093-1</t>
  </si>
  <si>
    <t>Q321011092-1</t>
  </si>
  <si>
    <t>Q321011086-1</t>
  </si>
  <si>
    <t>Q321010408-1</t>
  </si>
  <si>
    <t>Q321010202-1</t>
  </si>
  <si>
    <t>Q321011212-1</t>
  </si>
  <si>
    <t>Q321010143-1</t>
  </si>
  <si>
    <t>Q321010842-1</t>
  </si>
  <si>
    <t>Q321010391-1</t>
  </si>
  <si>
    <t>Q321011269-1</t>
  </si>
  <si>
    <t>Q321011221-1</t>
  </si>
  <si>
    <t>Q321010455-1</t>
  </si>
  <si>
    <t>Q321011469-1</t>
  </si>
  <si>
    <t>Q321011469-2</t>
  </si>
  <si>
    <t>Q321010455-2</t>
  </si>
  <si>
    <t>Q321010613-1</t>
  </si>
  <si>
    <t>Q321011303-1</t>
  </si>
  <si>
    <t>Q321011618-1</t>
  </si>
  <si>
    <t>Q321010872-1</t>
  </si>
  <si>
    <t>Q321010601-1</t>
  </si>
  <si>
    <t>Q321010320-1</t>
  </si>
  <si>
    <t>Q321010148-10</t>
  </si>
  <si>
    <t>Q321010148-3</t>
  </si>
  <si>
    <t>Q321010148-4</t>
  </si>
  <si>
    <t>Q321010148-5</t>
  </si>
  <si>
    <t>Q321010148-6</t>
  </si>
  <si>
    <t>Q321010813-1</t>
  </si>
  <si>
    <t>Q321011587-1</t>
  </si>
  <si>
    <t>Q321011536-1</t>
  </si>
  <si>
    <t>Q321010716-1</t>
  </si>
  <si>
    <t>Q321011128-1</t>
  </si>
  <si>
    <t>Q321010187-1</t>
  </si>
  <si>
    <t>WC</t>
  </si>
  <si>
    <t>ZONE</t>
  </si>
  <si>
    <t>Zone 5</t>
  </si>
  <si>
    <t>Zone 2</t>
  </si>
  <si>
    <t>Zone 1</t>
  </si>
  <si>
    <t>GXSubs</t>
  </si>
  <si>
    <t>Zone 3.1</t>
  </si>
  <si>
    <t>Zone 3.2</t>
  </si>
  <si>
    <t>Zone 3.4</t>
  </si>
  <si>
    <t>Zone 3.3</t>
  </si>
  <si>
    <t>Zone 4</t>
  </si>
  <si>
    <t>NCR_Type</t>
  </si>
  <si>
    <t>METH</t>
  </si>
  <si>
    <t>AGX964</t>
  </si>
  <si>
    <t>AGX744</t>
  </si>
  <si>
    <t>AGX963</t>
  </si>
  <si>
    <t>AGX710</t>
  </si>
  <si>
    <t>SGX965</t>
  </si>
  <si>
    <t>SGX730</t>
  </si>
  <si>
    <t>AGX872</t>
  </si>
  <si>
    <t>NLP</t>
  </si>
  <si>
    <t/>
  </si>
  <si>
    <t>SGX739</t>
  </si>
  <si>
    <t xml:space="preserve"> VEND TECHNICAL </t>
  </si>
  <si>
    <t xml:space="preserve"> VH </t>
  </si>
  <si>
    <t xml:space="preserve"> PART NOT TO DWG </t>
  </si>
  <si>
    <t xml:space="preserve"> OTHERS</t>
  </si>
  <si>
    <t xml:space="preserve"> MISALIGNED </t>
  </si>
  <si>
    <t xml:space="preserve"> EXCESSIVE GAPPING</t>
  </si>
  <si>
    <t xml:space="preserve"> INSUFFICIENT CLEARANCE</t>
  </si>
  <si>
    <t xml:space="preserve"> HYD. SYSTEM </t>
  </si>
  <si>
    <t xml:space="preserve"> .</t>
  </si>
  <si>
    <t xml:space="preserve"> PROFILE </t>
  </si>
  <si>
    <t xml:space="preserve"> NOT TO REQUIREMENT</t>
  </si>
  <si>
    <t xml:space="preserve"> LENGTH </t>
  </si>
  <si>
    <t xml:space="preserve"> UNDER REQUIREMENT</t>
  </si>
  <si>
    <t xml:space="preserve"> OVER REQUIREMENT</t>
  </si>
  <si>
    <t xml:space="preserve"> PARALLELISM </t>
  </si>
  <si>
    <t xml:space="preserve"> FASTENER </t>
  </si>
  <si>
    <t xml:space="preserve"> DOUBLE HOLE</t>
  </si>
  <si>
    <t xml:space="preserve"> FAYING SURFACE </t>
  </si>
  <si>
    <t xml:space="preserve"> LOW E. D.</t>
  </si>
  <si>
    <t xml:space="preserve"> POSITION </t>
  </si>
  <si>
    <t xml:space="preserve"> SCREWS / BOLTS </t>
  </si>
  <si>
    <t xml:space="preserve"> CLASS OF FIT </t>
  </si>
  <si>
    <t xml:space="preserve"> FOULING</t>
  </si>
  <si>
    <t xml:space="preserve"> PITCHING/ELONGATED/SIAMEESE</t>
  </si>
  <si>
    <t xml:space="preserve"> CSK</t>
  </si>
  <si>
    <t>COUNTERBORE/KNIFE EDGE/DEBURR</t>
  </si>
  <si>
    <t xml:space="preserve"> HARNESSES </t>
  </si>
  <si>
    <t xml:space="preserve"> OVER SIZE</t>
  </si>
  <si>
    <t xml:space="preserve"> PROCESS </t>
  </si>
  <si>
    <t xml:space="preserve"> TOOL MARK</t>
  </si>
  <si>
    <t xml:space="preserve"> WORK INSTRUCTION </t>
  </si>
  <si>
    <t xml:space="preserve"> FUEL </t>
  </si>
  <si>
    <t xml:space="preserve"> TEST FAILURE</t>
  </si>
  <si>
    <t xml:space="preserve"> MISSING/REDUNDANT</t>
  </si>
  <si>
    <t xml:space="preserve"> ANGULARITY</t>
  </si>
  <si>
    <t xml:space="preserve"> STEP</t>
  </si>
  <si>
    <t xml:space="preserve"> MISLOCATION</t>
  </si>
  <si>
    <t xml:space="preserve"> LOCATION</t>
  </si>
  <si>
    <t xml:space="preserve"> CONVENTIONAL RIVETS </t>
  </si>
  <si>
    <t xml:space="preserve"> WRONG TYPE</t>
  </si>
  <si>
    <t xml:space="preserve"> TOO TIGHT</t>
  </si>
  <si>
    <t xml:space="preserve"> TO CURRENT DRAWING </t>
  </si>
  <si>
    <t xml:space="preserve"> REVISION NOT FOLLOWED</t>
  </si>
  <si>
    <t xml:space="preserve"> INCORRECT SIZE</t>
  </si>
  <si>
    <t xml:space="preserve"> ASSEMBLY </t>
  </si>
  <si>
    <t xml:space="preserve"> WRONG FINISH/DEPRESSION</t>
  </si>
  <si>
    <t xml:space="preserve"> BROKEN EDGE</t>
  </si>
  <si>
    <t xml:space="preserve"> GOUGE / SCRATCH</t>
  </si>
  <si>
    <t xml:space="preserve"> SURFACE FINISH</t>
  </si>
  <si>
    <t xml:space="preserve"> BLIND RIVETS </t>
  </si>
  <si>
    <t>DC_1</t>
  </si>
  <si>
    <t>DC_2</t>
  </si>
  <si>
    <t>DC_3</t>
  </si>
  <si>
    <t>GX550309530:88308</t>
  </si>
  <si>
    <t>ECS SYS, CLOSE-OUT, PYLON LH</t>
  </si>
  <si>
    <t>GX350100006:88308</t>
  </si>
  <si>
    <t>MAIN HARN.INSTL.REAR FUSE,FWD RH #1</t>
  </si>
  <si>
    <t>GX350101015:88308</t>
  </si>
  <si>
    <t>COAX.FIB OPTIC INSTALL.B-BAY ABOVE FL.LH</t>
  </si>
  <si>
    <t>GX350108025:88308</t>
  </si>
  <si>
    <t>PWR FDR AFT FUSE LOWER LHS</t>
  </si>
  <si>
    <t>G05293051-001-04:88308</t>
  </si>
  <si>
    <t>GX830602015:88308</t>
  </si>
  <si>
    <t>INSTL &amp; DRILL #8, FIX CTR BOX, PYLON RH</t>
  </si>
  <si>
    <t>GX831001030:88308</t>
  </si>
  <si>
    <t>DRILL FULL SIZE ANGLES #1, PYLON LH</t>
  </si>
  <si>
    <t>GX831002080:88308</t>
  </si>
  <si>
    <t>INSTL FAST  FITTING PYLON #1, PYLON RH</t>
  </si>
  <si>
    <t>GX831001035:88308</t>
  </si>
  <si>
    <t>DRILL FULL SIZE ANGLES #3, PYLON LH</t>
  </si>
  <si>
    <t>G05293050-001-06:88308</t>
  </si>
  <si>
    <t>GX820400010:88308</t>
  </si>
  <si>
    <t>GS, ELECTRICAL &amp; SYSTEM IDENTS LWR.PANEL</t>
  </si>
  <si>
    <t>GX250206105:88308</t>
  </si>
  <si>
    <t>HYD SYS 1 INSTL IN A/C, E-BAY FWD</t>
  </si>
  <si>
    <t>GX250401210:88308</t>
  </si>
  <si>
    <t>HYD SYS 2, RACK COMPONENTS INSTL #2</t>
  </si>
  <si>
    <t>GX650206067:88308</t>
  </si>
  <si>
    <t>RH FUEL MOTIVE, FINAL BONDING TESTS</t>
  </si>
  <si>
    <t>GX650113005:88308</t>
  </si>
  <si>
    <t>FIDEX SYS INSTL, TAILCONE</t>
  </si>
  <si>
    <t>GX240106005:88308</t>
  </si>
  <si>
    <t>HYD SYS TUBES TO PERFORM MX770-291002 #2</t>
  </si>
  <si>
    <t>GX640107020:88308</t>
  </si>
  <si>
    <t>AVIONIC SYS, MOUNTING TRAYS, E-BAY MID</t>
  </si>
  <si>
    <t>GX76904:88308</t>
  </si>
  <si>
    <t>LASER SHOOTING OPERATION</t>
  </si>
  <si>
    <t>GX540103330:88308</t>
  </si>
  <si>
    <t>BADPS SENSORS INSTL, TRIM, B-BAY, U/F #2</t>
  </si>
  <si>
    <t>GX640103000:88308</t>
  </si>
  <si>
    <t>PRIMARY BLANKET INSTL, LOWER FS881/897</t>
  </si>
  <si>
    <t>GX640103006:88308</t>
  </si>
  <si>
    <t>PRIMARY BLANKET INSTL, LOWER FS846.5/864</t>
  </si>
  <si>
    <t>GX830801005:88308</t>
  </si>
  <si>
    <t>INSTL LE, JOIN LE-CTR BOX-TE, PYLON RH</t>
  </si>
  <si>
    <t>GX830101060:88308</t>
  </si>
  <si>
    <t>DRILL &amp; INSTALL HOIST BEAM FITTING</t>
  </si>
  <si>
    <t>GX830110045:88308</t>
  </si>
  <si>
    <t>LOCATE RIB ANGLES &amp; FAIRINGS</t>
  </si>
  <si>
    <t>GX830105040:88308</t>
  </si>
  <si>
    <t>GX811101060:88308</t>
  </si>
  <si>
    <t>LH PNLASSY FSTNRS INSTL 2 / 2</t>
  </si>
  <si>
    <t>GX830106030:88308</t>
  </si>
  <si>
    <t>BARREL &amp; V-BUCKET - FASTENERS RH</t>
  </si>
  <si>
    <t>GX70296:88308</t>
  </si>
  <si>
    <t>LASER SHOOT OPERATIONS</t>
  </si>
  <si>
    <t>GX811603060:88308</t>
  </si>
  <si>
    <t>HP PACK &amp; RAM AIR PROV INSTL #4</t>
  </si>
  <si>
    <t>GX820800005:88308</t>
  </si>
  <si>
    <t>PRESS BHD, ENG. MOUNT &amp; FRAME INSTALL</t>
  </si>
  <si>
    <t>GX811604020:88308</t>
  </si>
  <si>
    <t>LEADING EDGE R/H FASTENER INSTL</t>
  </si>
  <si>
    <t>GX831004085:88308</t>
  </si>
  <si>
    <t>INSTL FAST FITTINGS #2, PYLON RH</t>
  </si>
  <si>
    <t>GX831003015:88308</t>
  </si>
  <si>
    <t>DRILL FULL SIZE ANGLES #2, PYLON LH</t>
  </si>
  <si>
    <t>GX831014007:88308</t>
  </si>
  <si>
    <t>S-TRAY INSTL FIDEX ENGINE</t>
  </si>
  <si>
    <t>G05211000-001-16:88308</t>
  </si>
  <si>
    <t>GX70383:88308</t>
  </si>
  <si>
    <t>GX250501125:88308</t>
  </si>
  <si>
    <t>HYD SYS 1, RACK TUBES INSTL #3</t>
  </si>
  <si>
    <t>GX250209110:88308</t>
  </si>
  <si>
    <t>HYD SYS 1, HOSES INSTL, PYLON LH</t>
  </si>
  <si>
    <t>GX76999:88308</t>
  </si>
  <si>
    <t>SHIP TO NEXT W/C</t>
  </si>
  <si>
    <t>GX79032:88308</t>
  </si>
  <si>
    <t>MX770-272001_RUDDER RIG NO HYD</t>
  </si>
  <si>
    <t>MGX84084:88308</t>
  </si>
  <si>
    <t>BULLET FAIRING TEST INSTALLATION</t>
  </si>
  <si>
    <t>GX76403:88308</t>
  </si>
  <si>
    <t>INSTALL PART IN JIG</t>
  </si>
  <si>
    <t>GX820101065:88308</t>
  </si>
  <si>
    <t>GX820801215:88308</t>
  </si>
  <si>
    <t>TOP PANEL FITTING EXT, DRILL ZN 1</t>
  </si>
  <si>
    <t>GX820802155:88308</t>
  </si>
  <si>
    <t>FLOOR DRILL ZONE 2</t>
  </si>
  <si>
    <t>GX830101100:88308</t>
  </si>
  <si>
    <t>Tail Cone Paint Touch-up</t>
  </si>
  <si>
    <t>GX820807115:88308</t>
  </si>
  <si>
    <t>LWR SPL. CLEATS &amp; ANGLES DRILL PILOT 7</t>
  </si>
  <si>
    <t>GX831002010:88308</t>
  </si>
  <si>
    <t>DRILL AFT ENG MOUNT, PYLON RH</t>
  </si>
  <si>
    <t>GX831016025:88308</t>
  </si>
  <si>
    <t>S-CATWALK FWD FINAL INSTALLATION</t>
  </si>
  <si>
    <t>GX820801150:88308</t>
  </si>
  <si>
    <t>LWR PANEL INSTL FSTN STRAP ZONE 1 1/2</t>
  </si>
  <si>
    <t>GX811205045:88308</t>
  </si>
  <si>
    <t>INSTL SPLICE R/H &amp; CONDUCTIVITY CHECK</t>
  </si>
  <si>
    <t>GX811601015:88308</t>
  </si>
  <si>
    <t>VSTAB ASSY TO BARREL ASSY AFT FUSE</t>
  </si>
  <si>
    <t>GX811603070:88308</t>
  </si>
  <si>
    <t>FOD CHECK FWD SECTION #2</t>
  </si>
  <si>
    <t>GX831002005:88308</t>
  </si>
  <si>
    <t>INSTL PYLON AC POSITION, PYLON RH</t>
  </si>
  <si>
    <t>GX831001085:88308</t>
  </si>
  <si>
    <t>INSTL FAST FITTING #1, PYLON LH</t>
  </si>
  <si>
    <t>GX831001010:88308</t>
  </si>
  <si>
    <t>DRILL AFT ENG MOUNT, PYLON LH</t>
  </si>
  <si>
    <t>GX830105030:88308</t>
  </si>
  <si>
    <t>DRILLING STRAP #2</t>
  </si>
  <si>
    <t>GX830108100:88308</t>
  </si>
  <si>
    <t>BARREL &amp; V-BUCKET - FASTENERS #3 RH</t>
  </si>
  <si>
    <t>GQ00290:88308</t>
  </si>
  <si>
    <t>FLOOR FITTINGS INSTLN</t>
  </si>
  <si>
    <t>GX820442005:88308</t>
  </si>
  <si>
    <t>EWIS PROV INSTL 45</t>
  </si>
  <si>
    <t>GX820441005:88308</t>
  </si>
  <si>
    <t>EWIS PROV INSTL 39</t>
  </si>
  <si>
    <t>GX79107:88308</t>
  </si>
  <si>
    <t>MX770-282001, FUEL FEED RH APU – SHROUDS</t>
  </si>
  <si>
    <t>GX850315030:88308</t>
  </si>
  <si>
    <t>BULLET FAIRING, PARTS REMOVAL #1</t>
  </si>
  <si>
    <t>GX850300010:88308</t>
  </si>
  <si>
    <t>CLOSE OUT, COMPLETE REAR FUSE</t>
  </si>
  <si>
    <t>GX830802015:88308</t>
  </si>
  <si>
    <t>INSTL  TE, JOIN LE-CTR BOX-TE, PYLON RH</t>
  </si>
  <si>
    <t>GX820801145:88308</t>
  </si>
  <si>
    <t>LWR SPL. CLEATS &amp; ANGLES DRILL PILOT 1</t>
  </si>
  <si>
    <t>GX70013:88308</t>
  </si>
  <si>
    <t>REAR FUSE TOP PANEL FASTENERS INSTALL</t>
  </si>
  <si>
    <t>GX830199000:88308</t>
  </si>
  <si>
    <t>RECEIVING INTO AGX950</t>
  </si>
  <si>
    <t>GX820801110:88308</t>
  </si>
  <si>
    <t>TOP PNL CLEATS, SPLICES, DRILL, DBRR ZN1</t>
  </si>
  <si>
    <t>GX820802150:88308</t>
  </si>
  <si>
    <t>FLOOR DRILL PILOT ZONE 2</t>
  </si>
  <si>
    <t>GX820806115:88308</t>
  </si>
  <si>
    <t>LWR SPL. CLEATS &amp; ANGLES DRILL PILOT 6</t>
  </si>
  <si>
    <t>GX820803040:88308</t>
  </si>
  <si>
    <t>LWR PANEL STR EXT DRILL &amp; CSK</t>
  </si>
  <si>
    <t>GX831004020:88308</t>
  </si>
  <si>
    <t>DRILL FULL SIZE ANGLES #4, PYLON RH</t>
  </si>
  <si>
    <t>GX831002035:88308</t>
  </si>
  <si>
    <t>DRILL FULL SIZE ANGLES #3, PYLON RLH</t>
  </si>
  <si>
    <t>GX831003025:88308</t>
  </si>
  <si>
    <t>COUNTERSINK AFT, PYLON LH</t>
  </si>
  <si>
    <t>GX830107180:88308</t>
  </si>
  <si>
    <t>FS 1016 PAINT TOUCH-UP</t>
  </si>
  <si>
    <t>GX820902050:88308</t>
  </si>
  <si>
    <t>LP PROVISION INSTLN  ZN 2</t>
  </si>
  <si>
    <t>GX830109020:88308</t>
  </si>
  <si>
    <t>CRUCIFORM INSTALL FASTENER</t>
  </si>
  <si>
    <t>G02490960-007:88308</t>
  </si>
  <si>
    <t>GX820441035:88308</t>
  </si>
  <si>
    <t>EWIS PROV INSTL 42</t>
  </si>
  <si>
    <t>GX820442055:88308</t>
  </si>
  <si>
    <t xml:space="preserve"> NSTALLATION FITTINGS 2</t>
  </si>
  <si>
    <t>GX850312005:88308</t>
  </si>
  <si>
    <t>REAR FUSE CLOSEOUT, V-STAB RH</t>
  </si>
  <si>
    <t>GX820802080:88308</t>
  </si>
  <si>
    <t>GX820802190:88308</t>
  </si>
  <si>
    <t>TOP PANEL FITTING EXT,  DRILL ZN 2</t>
  </si>
  <si>
    <t>GX820806005:88308</t>
  </si>
  <si>
    <t>FRNT SPAR-ENG MOUNT DRILL THRU RH SKIN</t>
  </si>
  <si>
    <t>GX820805215:88308</t>
  </si>
  <si>
    <t>LWR PANEL REMOVE &amp; DEBURR ZONE 5</t>
  </si>
  <si>
    <t>GX811001180:88308</t>
  </si>
  <si>
    <t>INSTL ANGLE STRG #8 CLEAT CANTED &amp; RIB F</t>
  </si>
  <si>
    <t>GX830105100:88308</t>
  </si>
  <si>
    <t>BARREL &amp; V-BUCKET DRILL FITTING LH</t>
  </si>
  <si>
    <t>GX820806135:88308</t>
  </si>
  <si>
    <t>LWR PANEL CLEATS, SPLICES DRILL ZONE 6</t>
  </si>
  <si>
    <t>GX830100010:88308</t>
  </si>
  <si>
    <t>SEALANT</t>
  </si>
  <si>
    <t>GX820904060:88308</t>
  </si>
  <si>
    <t>AFT RH PANEL FASTENER INSTL</t>
  </si>
  <si>
    <t>GX831004070:88308</t>
  </si>
  <si>
    <t>TOUCH UP &amp; GENERAL SEALANT , PYLON RH</t>
  </si>
  <si>
    <t>G05214000-001-06:88308</t>
  </si>
  <si>
    <t>GX811203000:88308</t>
  </si>
  <si>
    <t>RH PAD SEAL PANNEL</t>
  </si>
  <si>
    <t>GX331019005:88308</t>
  </si>
  <si>
    <t>PWRFDS INSTL ON FIREWALL.TAILCONE.BULK</t>
  </si>
  <si>
    <t>GX73528:88308</t>
  </si>
  <si>
    <t>DRILL AFT CONE, LOCATE STIFFENERS</t>
  </si>
  <si>
    <t>GX820801070:88308</t>
  </si>
  <si>
    <t>DOOR SURR INSTL FASTENER 3/3</t>
  </si>
  <si>
    <t>GX820441045:88308</t>
  </si>
  <si>
    <t>INSTALLATION FITTINGS 1</t>
  </si>
  <si>
    <t>Workbook</t>
  </si>
  <si>
    <t>Workbook_Desc</t>
  </si>
  <si>
    <t>B0608940</t>
  </si>
  <si>
    <t>B0710635</t>
  </si>
  <si>
    <t>B0546262</t>
  </si>
  <si>
    <t>B0582299</t>
  </si>
  <si>
    <t>B0608790</t>
  </si>
  <si>
    <t>B0608791</t>
  </si>
  <si>
    <t>B0608792</t>
  </si>
  <si>
    <t>B0572477</t>
  </si>
  <si>
    <t>B0595325</t>
  </si>
  <si>
    <t>B0708293</t>
  </si>
  <si>
    <t>B0591662</t>
  </si>
  <si>
    <t>B0599466</t>
  </si>
  <si>
    <t>B0598763</t>
  </si>
  <si>
    <t>B0710907</t>
  </si>
  <si>
    <t>B0590966</t>
  </si>
  <si>
    <t>B0710844</t>
  </si>
  <si>
    <t>B0710906</t>
  </si>
  <si>
    <t>B0612270</t>
  </si>
  <si>
    <t>B0581719</t>
  </si>
  <si>
    <t>K0608792</t>
  </si>
  <si>
    <t>K0608940</t>
  </si>
  <si>
    <t>K0462522</t>
  </si>
  <si>
    <t>K0608790</t>
  </si>
  <si>
    <t>K0579231</t>
  </si>
  <si>
    <t>K0524384</t>
  </si>
  <si>
    <t>K0531927</t>
  </si>
  <si>
    <t>Meth_Conf</t>
  </si>
  <si>
    <t>Worker_Badge</t>
  </si>
  <si>
    <t>Worker_Name</t>
  </si>
  <si>
    <t>Day</t>
  </si>
  <si>
    <t>Skill</t>
  </si>
  <si>
    <t>Disposition_Text</t>
  </si>
  <si>
    <t>Major_Minor</t>
  </si>
  <si>
    <t>Dispo_Created_By</t>
  </si>
  <si>
    <t>Rework_Order</t>
  </si>
  <si>
    <t>General Structural Assembly</t>
  </si>
  <si>
    <t>Hydraulic System Installation</t>
  </si>
  <si>
    <t>Electrical Wiring System</t>
  </si>
  <si>
    <t>ECS Installation</t>
  </si>
  <si>
    <t>General System Installation</t>
  </si>
  <si>
    <t>ATP, Doors and before drive</t>
  </si>
  <si>
    <t>Cost</t>
  </si>
  <si>
    <t>Badge</t>
  </si>
  <si>
    <t>Creation_Date</t>
  </si>
  <si>
    <t>Aircraft_Number</t>
  </si>
  <si>
    <t>Component_Number</t>
  </si>
  <si>
    <t>Component_Description</t>
  </si>
  <si>
    <t>Corr._Action</t>
  </si>
  <si>
    <t>Created_By</t>
  </si>
  <si>
    <t>Part_Number_Affected</t>
  </si>
  <si>
    <t>Part_Description</t>
  </si>
  <si>
    <t>Preliminary_Cause_Code</t>
  </si>
  <si>
    <t>Defect_Code</t>
  </si>
  <si>
    <t>Disposition_Code</t>
  </si>
  <si>
    <t>Order_EPR</t>
  </si>
  <si>
    <t>Discrepancy_Text</t>
  </si>
  <si>
    <t>Date</t>
  </si>
  <si>
    <t>Total RNC</t>
  </si>
  <si>
    <t>Methods RNC</t>
  </si>
  <si>
    <t>Jan, 2019</t>
  </si>
  <si>
    <t>Feb, 2019</t>
  </si>
  <si>
    <t>Mar, 2019</t>
  </si>
  <si>
    <t>Apr, 2019</t>
  </si>
  <si>
    <t>May, 2019</t>
  </si>
  <si>
    <t>Jun, 2019</t>
  </si>
  <si>
    <t>Jul, 2019</t>
  </si>
  <si>
    <t>Aug, 2019</t>
  </si>
  <si>
    <t>Sep, 2019</t>
  </si>
  <si>
    <t>Oct, 2019</t>
  </si>
  <si>
    <t>Nov, 2019</t>
  </si>
  <si>
    <t>Dec, 2019</t>
  </si>
  <si>
    <t>Jan, 2020</t>
  </si>
  <si>
    <t>Feb, 2020</t>
  </si>
  <si>
    <t>Mar, 2020</t>
  </si>
  <si>
    <t>Apr, 2020</t>
  </si>
  <si>
    <t>May, 2020</t>
  </si>
  <si>
    <t>Jun, 2020</t>
  </si>
  <si>
    <t>Jul, 2020</t>
  </si>
  <si>
    <t>Aug, 2020</t>
  </si>
  <si>
    <t>Sep, 2020</t>
  </si>
  <si>
    <t>Oct, 2020</t>
  </si>
  <si>
    <t>Nov, 2020</t>
  </si>
  <si>
    <t>Dec, 2020</t>
  </si>
  <si>
    <t>Jan, 2021</t>
  </si>
  <si>
    <t>Feb, 2021</t>
  </si>
  <si>
    <t>Mar, 2021</t>
  </si>
  <si>
    <t>Abr, 2021</t>
  </si>
  <si>
    <t>May, 2021</t>
  </si>
  <si>
    <t>Jan 2019</t>
  </si>
  <si>
    <t>Feb 2019</t>
  </si>
  <si>
    <t>Mar 2019</t>
  </si>
  <si>
    <t>Apr 2019</t>
  </si>
  <si>
    <t>May 2019</t>
  </si>
  <si>
    <t>Jun 2019</t>
  </si>
  <si>
    <t>Jul 2019</t>
  </si>
  <si>
    <t>Aug 2019</t>
  </si>
  <si>
    <t>Sep 2019</t>
  </si>
  <si>
    <t>Oct 2019</t>
  </si>
  <si>
    <t>Nov 2019</t>
  </si>
  <si>
    <t>Dec 2019</t>
  </si>
  <si>
    <t>Jan 2020</t>
  </si>
  <si>
    <t>Feb 2020</t>
  </si>
  <si>
    <t>Mar 2020</t>
  </si>
  <si>
    <t>Apr 2020</t>
  </si>
  <si>
    <t>May 2020</t>
  </si>
  <si>
    <t>Jun 2020</t>
  </si>
  <si>
    <t>Jul 2020</t>
  </si>
  <si>
    <t>Aug 2020</t>
  </si>
  <si>
    <t>Sep 2020</t>
  </si>
  <si>
    <t>Oct 2020</t>
  </si>
  <si>
    <t>Nov 2020</t>
  </si>
  <si>
    <t>Dec 2020</t>
  </si>
  <si>
    <t>Jan 2021</t>
  </si>
  <si>
    <t>Abr-21</t>
  </si>
  <si>
    <t>Jun, 2021</t>
  </si>
  <si>
    <t>Jun,2021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</si>
</sst>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10" xfId="0" applyFont="1" applyBorder="1" applyAlignment="1">
      <alignment horizontal="center" vertical="center"/>
    </xf>
    <xf numFmtId="0" fontId="19" fillId="0" borderId="10" xfId="0" applyFont="1" applyBorder="1"/>
    <xf numFmtId="14" fontId="19" fillId="0" borderId="10" xfId="0" applyNumberFormat="1" applyFont="1" applyBorder="1"/>
    <xf numFmtId="22" fontId="19" fillId="0" borderId="10" xfId="0" applyNumberFormat="1" applyFont="1" applyBorder="1"/>
    <xf numFmtId="16" fontId="19" fillId="0" borderId="10" xfId="0" applyNumberFormat="1" applyFont="1" applyBorder="1"/>
    <xf numFmtId="17" fontId="19" fillId="0" borderId="10" xfId="0" applyNumberFormat="1" applyFont="1" applyBorder="1"/>
    <xf numFmtId="0" fontId="19" fillId="0" borderId="0" xfId="0" applyFont="1"/>
    <xf numFmtId="0" fontId="19" fillId="0" borderId="10" xfId="0" applyFont="1" applyBorder="1" applyAlignment="1">
      <alignment horizontal="center" vertical="center"/>
    </xf>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481"/>
  <sheetViews>
    <sheetView showGridLines="0" workbookViewId="0">
      <selection activeCell="BF1" sqref="A1:BF1"/>
    </sheetView>
  </sheetViews>
  <sheetFormatPr defaultRowHeight="15" x14ac:dyDescent="0.25"/>
  <cols>
    <col min="1" max="1" width="8.42578125" bestFit="1" customWidth="1"/>
    <col min="2" max="2" width="10.140625" bestFit="1" customWidth="1"/>
    <col min="3" max="3" width="15.85546875" bestFit="1" customWidth="1"/>
    <col min="4" max="4" width="15.85546875" customWidth="1"/>
    <col min="5" max="5" width="14.5703125" bestFit="1" customWidth="1"/>
    <col min="6" max="6" width="14.7109375" bestFit="1" customWidth="1"/>
    <col min="7" max="7" width="11" bestFit="1" customWidth="1"/>
    <col min="9" max="9" width="10.7109375" bestFit="1" customWidth="1"/>
    <col min="10" max="10" width="8.5703125" bestFit="1" customWidth="1"/>
    <col min="11" max="11" width="9.85546875" bestFit="1" customWidth="1"/>
    <col min="12" max="12" width="9" bestFit="1" customWidth="1"/>
    <col min="13" max="13" width="10" bestFit="1" customWidth="1"/>
    <col min="14" max="14" width="15.7109375" bestFit="1" customWidth="1"/>
    <col min="15" max="15" width="10.140625" bestFit="1" customWidth="1"/>
    <col min="16" max="16" width="12.42578125" bestFit="1" customWidth="1"/>
    <col min="17" max="17" width="17.5703125" bestFit="1" customWidth="1"/>
    <col min="18" max="18" width="36.5703125" bestFit="1" customWidth="1"/>
    <col min="20" max="20" width="9.5703125" bestFit="1" customWidth="1"/>
    <col min="21" max="21" width="11.28515625" bestFit="1" customWidth="1"/>
    <col min="22" max="22" width="7.42578125" bestFit="1" customWidth="1"/>
    <col min="23" max="23" width="22.28515625" bestFit="1" customWidth="1"/>
    <col min="24" max="24" width="24.140625" bestFit="1" customWidth="1"/>
    <col min="25" max="25" width="17.5703125" bestFit="1" customWidth="1"/>
    <col min="26" max="26" width="36.5703125" bestFit="1" customWidth="1"/>
    <col min="27" max="27" width="8.7109375" bestFit="1" customWidth="1"/>
    <col min="28" max="28" width="11.85546875" bestFit="1" customWidth="1"/>
    <col min="29" max="29" width="17.85546875" bestFit="1" customWidth="1"/>
    <col min="30" max="30" width="9.5703125" bestFit="1" customWidth="1"/>
    <col min="31" max="31" width="36.5703125" bestFit="1" customWidth="1"/>
    <col min="32" max="32" width="12.7109375" bestFit="1" customWidth="1"/>
    <col min="33" max="33" width="11.140625" bestFit="1" customWidth="1"/>
    <col min="34" max="34" width="9.85546875" bestFit="1" customWidth="1"/>
    <col min="35" max="35" width="33.85546875" bestFit="1" customWidth="1"/>
    <col min="36" max="36" width="18.7109375" bestFit="1" customWidth="1"/>
    <col min="37" max="37" width="31.7109375" bestFit="1" customWidth="1"/>
    <col min="38" max="38" width="8.28515625" bestFit="1" customWidth="1"/>
    <col min="39" max="40" width="8.140625" bestFit="1" customWidth="1"/>
    <col min="41" max="41" width="10.28515625" bestFit="1" customWidth="1"/>
    <col min="42" max="42" width="10" bestFit="1" customWidth="1"/>
    <col min="43" max="43" width="8.140625" bestFit="1" customWidth="1"/>
    <col min="44" max="44" width="13.85546875" bestFit="1" customWidth="1"/>
    <col min="45" max="46" width="36.5703125" bestFit="1" customWidth="1"/>
    <col min="47" max="47" width="20" bestFit="1" customWidth="1"/>
    <col min="48" max="48" width="19.140625" bestFit="1" customWidth="1"/>
    <col min="49" max="49" width="13.7109375" bestFit="1" customWidth="1"/>
    <col min="50" max="50" width="9.7109375" bestFit="1" customWidth="1"/>
    <col min="51" max="51" width="13.28515625" bestFit="1" customWidth="1"/>
    <col min="52" max="52" width="14" bestFit="1" customWidth="1"/>
    <col min="53" max="53" width="8.28515625" bestFit="1" customWidth="1"/>
    <col min="54" max="55" width="15" bestFit="1" customWidth="1"/>
    <col min="56" max="57" width="12.7109375" bestFit="1" customWidth="1"/>
    <col min="58" max="58" width="6" bestFit="1" customWidth="1"/>
  </cols>
  <sheetData>
    <row r="1" spans="1:58" x14ac:dyDescent="0.25">
      <c r="A1" s="1" t="s">
        <v>0</v>
      </c>
      <c r="B1" s="1" t="s">
        <v>1</v>
      </c>
      <c r="C1" s="1" t="s">
        <v>2</v>
      </c>
      <c r="D1" s="1" t="s">
        <v>8076</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row>
    <row r="2" spans="1:58" x14ac:dyDescent="0.25">
      <c r="A2" s="2" t="s">
        <v>57</v>
      </c>
      <c r="B2" s="2" t="s">
        <v>58</v>
      </c>
      <c r="C2" s="2">
        <v>1</v>
      </c>
      <c r="D2" s="2" t="str">
        <f>B2&amp;"-"&amp;C2</f>
        <v>Q321009899-1</v>
      </c>
      <c r="E2" s="2" t="s">
        <v>59</v>
      </c>
      <c r="F2" s="2" t="s">
        <v>59</v>
      </c>
      <c r="G2" s="2" t="s">
        <v>60</v>
      </c>
      <c r="H2" s="2" t="s">
        <v>61</v>
      </c>
      <c r="I2" s="3">
        <v>44348</v>
      </c>
      <c r="J2" s="2"/>
      <c r="K2" s="2" t="s">
        <v>62</v>
      </c>
      <c r="L2" s="2"/>
      <c r="M2" s="2"/>
      <c r="N2" s="2" t="s">
        <v>62</v>
      </c>
      <c r="O2" s="2" t="s">
        <v>63</v>
      </c>
      <c r="P2" s="2"/>
      <c r="Q2" s="2" t="s">
        <v>64</v>
      </c>
      <c r="R2" s="2" t="s">
        <v>65</v>
      </c>
      <c r="S2" s="2"/>
      <c r="T2" s="2"/>
      <c r="U2" s="2" t="s">
        <v>66</v>
      </c>
      <c r="V2" s="2" t="s">
        <v>67</v>
      </c>
      <c r="W2" s="2"/>
      <c r="X2" s="2" t="s">
        <v>68</v>
      </c>
      <c r="Y2" s="2" t="s">
        <v>64</v>
      </c>
      <c r="Z2" s="2" t="s">
        <v>65</v>
      </c>
      <c r="AA2" s="2">
        <v>1</v>
      </c>
      <c r="AB2" s="2">
        <v>1</v>
      </c>
      <c r="AC2" s="2" t="s">
        <v>69</v>
      </c>
      <c r="AD2" s="2" t="s">
        <v>70</v>
      </c>
      <c r="AE2" s="2" t="s">
        <v>71</v>
      </c>
      <c r="AF2" s="2" t="s">
        <v>72</v>
      </c>
      <c r="AG2" s="2" t="s">
        <v>73</v>
      </c>
      <c r="AH2" s="2">
        <v>100148</v>
      </c>
      <c r="AI2" s="2" t="s">
        <v>74</v>
      </c>
      <c r="AJ2" s="2"/>
      <c r="AK2" s="2"/>
      <c r="AL2" s="2"/>
      <c r="AM2" s="2"/>
      <c r="AN2" s="2"/>
      <c r="AO2" s="2" t="s">
        <v>75</v>
      </c>
      <c r="AP2" s="2" t="s">
        <v>75</v>
      </c>
      <c r="AQ2" s="2" t="s">
        <v>76</v>
      </c>
      <c r="AR2" s="2" t="s">
        <v>77</v>
      </c>
      <c r="AS2" s="2" t="s">
        <v>78</v>
      </c>
      <c r="AT2" s="2" t="s">
        <v>79</v>
      </c>
      <c r="AU2" s="3">
        <v>44348</v>
      </c>
      <c r="AV2" s="2"/>
      <c r="AW2" s="2" t="s">
        <v>75</v>
      </c>
      <c r="AX2" s="2" t="s">
        <v>80</v>
      </c>
      <c r="AY2" s="2" t="s">
        <v>81</v>
      </c>
      <c r="AZ2" s="2"/>
      <c r="BA2" s="2" t="s">
        <v>75</v>
      </c>
      <c r="BB2" s="2" t="s">
        <v>82</v>
      </c>
      <c r="BC2" s="2">
        <v>5.2089999999999996</v>
      </c>
      <c r="BD2" s="4">
        <v>44348.395138888889</v>
      </c>
      <c r="BE2" s="2" t="s">
        <v>83</v>
      </c>
      <c r="BF2" s="2">
        <v>1</v>
      </c>
    </row>
    <row r="3" spans="1:58" x14ac:dyDescent="0.25">
      <c r="A3" s="2" t="s">
        <v>57</v>
      </c>
      <c r="B3" s="2" t="s">
        <v>84</v>
      </c>
      <c r="C3" s="2">
        <v>1</v>
      </c>
      <c r="D3" s="2" t="str">
        <f t="shared" ref="D3:D7" si="0">B3&amp;"-"&amp;C3</f>
        <v>Q321009900-1</v>
      </c>
      <c r="E3" s="2" t="s">
        <v>85</v>
      </c>
      <c r="F3" s="2" t="s">
        <v>85</v>
      </c>
      <c r="G3" s="2" t="s">
        <v>60</v>
      </c>
      <c r="H3" s="2" t="s">
        <v>61</v>
      </c>
      <c r="I3" s="3">
        <v>44348</v>
      </c>
      <c r="J3" s="3">
        <v>44349</v>
      </c>
      <c r="K3" s="2" t="s">
        <v>86</v>
      </c>
      <c r="L3" s="2"/>
      <c r="M3" s="2"/>
      <c r="N3" s="2" t="s">
        <v>86</v>
      </c>
      <c r="O3" s="2" t="s">
        <v>63</v>
      </c>
      <c r="P3" s="2">
        <v>70111</v>
      </c>
      <c r="Q3" s="2" t="s">
        <v>87</v>
      </c>
      <c r="R3" s="2" t="s">
        <v>88</v>
      </c>
      <c r="S3" s="2">
        <v>201822499</v>
      </c>
      <c r="T3" s="2"/>
      <c r="U3" s="2" t="s">
        <v>66</v>
      </c>
      <c r="V3" s="2" t="s">
        <v>67</v>
      </c>
      <c r="W3" s="2"/>
      <c r="X3" s="2" t="s">
        <v>89</v>
      </c>
      <c r="Y3" s="2" t="s">
        <v>87</v>
      </c>
      <c r="Z3" s="2" t="s">
        <v>88</v>
      </c>
      <c r="AA3" s="2">
        <v>1</v>
      </c>
      <c r="AB3" s="2">
        <v>1</v>
      </c>
      <c r="AC3" s="2" t="s">
        <v>69</v>
      </c>
      <c r="AD3" s="2" t="s">
        <v>90</v>
      </c>
      <c r="AE3" s="2" t="s">
        <v>91</v>
      </c>
      <c r="AF3" s="2" t="s">
        <v>92</v>
      </c>
      <c r="AG3" s="2" t="s">
        <v>73</v>
      </c>
      <c r="AH3" s="2">
        <v>600565</v>
      </c>
      <c r="AI3" s="2" t="s">
        <v>93</v>
      </c>
      <c r="AJ3" s="2"/>
      <c r="AK3" s="2"/>
      <c r="AL3" s="2"/>
      <c r="AM3" s="2"/>
      <c r="AN3" s="2"/>
      <c r="AO3" s="2" t="s">
        <v>75</v>
      </c>
      <c r="AP3" s="2" t="s">
        <v>94</v>
      </c>
      <c r="AQ3" s="2" t="s">
        <v>95</v>
      </c>
      <c r="AR3" s="2"/>
      <c r="AS3" s="2" t="s">
        <v>96</v>
      </c>
      <c r="AT3" s="2" t="s">
        <v>97</v>
      </c>
      <c r="AU3" s="2"/>
      <c r="AV3" s="3">
        <v>44349</v>
      </c>
      <c r="AW3" s="2" t="s">
        <v>75</v>
      </c>
      <c r="AX3" s="2" t="s">
        <v>80</v>
      </c>
      <c r="AY3" s="2" t="s">
        <v>98</v>
      </c>
      <c r="AZ3" s="2" t="s">
        <v>99</v>
      </c>
      <c r="BA3" s="2" t="s">
        <v>75</v>
      </c>
      <c r="BB3" s="2"/>
      <c r="BC3" s="2"/>
      <c r="BD3" s="4">
        <v>44348.043055555558</v>
      </c>
      <c r="BE3" s="2" t="s">
        <v>83</v>
      </c>
      <c r="BF3" s="2">
        <v>1</v>
      </c>
    </row>
    <row r="4" spans="1:58" x14ac:dyDescent="0.25">
      <c r="A4" s="2" t="s">
        <v>57</v>
      </c>
      <c r="B4" s="2" t="s">
        <v>100</v>
      </c>
      <c r="C4" s="2">
        <v>1</v>
      </c>
      <c r="D4" s="2" t="str">
        <f t="shared" si="0"/>
        <v>Q321009901-1</v>
      </c>
      <c r="E4" s="2" t="s">
        <v>85</v>
      </c>
      <c r="F4" s="2" t="s">
        <v>85</v>
      </c>
      <c r="G4" s="2" t="s">
        <v>101</v>
      </c>
      <c r="H4" s="2" t="s">
        <v>102</v>
      </c>
      <c r="I4" s="3">
        <v>44348</v>
      </c>
      <c r="J4" s="3">
        <v>44349</v>
      </c>
      <c r="K4" s="2" t="s">
        <v>103</v>
      </c>
      <c r="L4" s="2"/>
      <c r="M4" s="2"/>
      <c r="N4" s="2" t="s">
        <v>104</v>
      </c>
      <c r="O4" s="2" t="s">
        <v>63</v>
      </c>
      <c r="P4" s="2">
        <v>70108</v>
      </c>
      <c r="Q4" s="2" t="s">
        <v>105</v>
      </c>
      <c r="R4" s="2" t="s">
        <v>106</v>
      </c>
      <c r="S4" s="2"/>
      <c r="T4" s="2"/>
      <c r="U4" s="2" t="s">
        <v>66</v>
      </c>
      <c r="V4" s="2" t="s">
        <v>67</v>
      </c>
      <c r="W4" s="2"/>
      <c r="X4" s="2" t="s">
        <v>107</v>
      </c>
      <c r="Y4" s="2" t="s">
        <v>105</v>
      </c>
      <c r="Z4" s="2" t="s">
        <v>106</v>
      </c>
      <c r="AA4" s="2">
        <v>1</v>
      </c>
      <c r="AB4" s="2">
        <v>1</v>
      </c>
      <c r="AC4" s="2" t="s">
        <v>108</v>
      </c>
      <c r="AD4" s="2" t="s">
        <v>109</v>
      </c>
      <c r="AE4" s="2" t="s">
        <v>110</v>
      </c>
      <c r="AF4" s="2" t="s">
        <v>92</v>
      </c>
      <c r="AG4" s="2" t="s">
        <v>111</v>
      </c>
      <c r="AH4" s="2"/>
      <c r="AI4" s="2"/>
      <c r="AJ4" s="2"/>
      <c r="AK4" s="2"/>
      <c r="AL4" s="2"/>
      <c r="AM4" s="2"/>
      <c r="AN4" s="2"/>
      <c r="AO4" s="2" t="s">
        <v>94</v>
      </c>
      <c r="AP4" s="2" t="s">
        <v>75</v>
      </c>
      <c r="AQ4" s="2" t="s">
        <v>112</v>
      </c>
      <c r="AR4" s="2"/>
      <c r="AS4" s="2" t="s">
        <v>113</v>
      </c>
      <c r="AT4" s="2" t="s">
        <v>114</v>
      </c>
      <c r="AU4" s="2"/>
      <c r="AV4" s="3">
        <v>44349</v>
      </c>
      <c r="AW4" s="2" t="s">
        <v>75</v>
      </c>
      <c r="AX4" s="2" t="s">
        <v>80</v>
      </c>
      <c r="AY4" s="2" t="s">
        <v>115</v>
      </c>
      <c r="AZ4" s="2" t="s">
        <v>116</v>
      </c>
      <c r="BA4" s="2" t="s">
        <v>75</v>
      </c>
      <c r="BB4" s="2"/>
      <c r="BC4" s="2"/>
      <c r="BD4" s="4">
        <v>44348.386111111111</v>
      </c>
      <c r="BE4" s="2" t="s">
        <v>83</v>
      </c>
      <c r="BF4" s="2">
        <v>1</v>
      </c>
    </row>
    <row r="5" spans="1:58" x14ac:dyDescent="0.25">
      <c r="A5" s="2" t="s">
        <v>57</v>
      </c>
      <c r="B5" s="2" t="s">
        <v>117</v>
      </c>
      <c r="C5" s="2">
        <v>1</v>
      </c>
      <c r="D5" s="2" t="str">
        <f t="shared" si="0"/>
        <v>Q321009902-1</v>
      </c>
      <c r="E5" s="2" t="s">
        <v>85</v>
      </c>
      <c r="F5" s="2" t="s">
        <v>85</v>
      </c>
      <c r="G5" s="2" t="s">
        <v>60</v>
      </c>
      <c r="H5" s="2" t="s">
        <v>61</v>
      </c>
      <c r="I5" s="3">
        <v>44348</v>
      </c>
      <c r="J5" s="3">
        <v>44349</v>
      </c>
      <c r="K5" s="2" t="s">
        <v>86</v>
      </c>
      <c r="L5" s="2"/>
      <c r="M5" s="2"/>
      <c r="N5" s="2" t="s">
        <v>86</v>
      </c>
      <c r="O5" s="2" t="s">
        <v>63</v>
      </c>
      <c r="P5" s="2">
        <v>70111</v>
      </c>
      <c r="Q5" s="2" t="s">
        <v>118</v>
      </c>
      <c r="R5" s="2" t="s">
        <v>88</v>
      </c>
      <c r="S5" s="2">
        <v>201822498</v>
      </c>
      <c r="T5" s="2"/>
      <c r="U5" s="2" t="s">
        <v>66</v>
      </c>
      <c r="V5" s="2" t="s">
        <v>67</v>
      </c>
      <c r="W5" s="2"/>
      <c r="X5" s="2" t="s">
        <v>89</v>
      </c>
      <c r="Y5" s="2" t="s">
        <v>118</v>
      </c>
      <c r="Z5" s="2" t="s">
        <v>88</v>
      </c>
      <c r="AA5" s="2">
        <v>1</v>
      </c>
      <c r="AB5" s="2">
        <v>1</v>
      </c>
      <c r="AC5" s="2" t="s">
        <v>69</v>
      </c>
      <c r="AD5" s="2" t="s">
        <v>90</v>
      </c>
      <c r="AE5" s="2" t="s">
        <v>91</v>
      </c>
      <c r="AF5" s="2" t="s">
        <v>92</v>
      </c>
      <c r="AG5" s="2" t="s">
        <v>73</v>
      </c>
      <c r="AH5" s="2">
        <v>600576</v>
      </c>
      <c r="AI5" s="2" t="s">
        <v>119</v>
      </c>
      <c r="AJ5" s="2"/>
      <c r="AK5" s="2"/>
      <c r="AL5" s="2"/>
      <c r="AM5" s="2"/>
      <c r="AN5" s="2"/>
      <c r="AO5" s="2" t="s">
        <v>94</v>
      </c>
      <c r="AP5" s="2" t="s">
        <v>75</v>
      </c>
      <c r="AQ5" s="2" t="s">
        <v>95</v>
      </c>
      <c r="AR5" s="2"/>
      <c r="AS5" s="2" t="s">
        <v>120</v>
      </c>
      <c r="AT5" s="2" t="s">
        <v>121</v>
      </c>
      <c r="AU5" s="2"/>
      <c r="AV5" s="3">
        <v>44349</v>
      </c>
      <c r="AW5" s="2" t="s">
        <v>75</v>
      </c>
      <c r="AX5" s="2" t="s">
        <v>80</v>
      </c>
      <c r="AY5" s="2" t="s">
        <v>122</v>
      </c>
      <c r="AZ5" s="2" t="s">
        <v>123</v>
      </c>
      <c r="BA5" s="2" t="s">
        <v>75</v>
      </c>
      <c r="BB5" s="2"/>
      <c r="BC5" s="2"/>
      <c r="BD5" s="4">
        <v>44348.357638888891</v>
      </c>
      <c r="BE5" s="2" t="s">
        <v>83</v>
      </c>
      <c r="BF5" s="2">
        <v>1</v>
      </c>
    </row>
    <row r="6" spans="1:58" x14ac:dyDescent="0.25">
      <c r="A6" s="2" t="s">
        <v>57</v>
      </c>
      <c r="B6" s="2" t="s">
        <v>124</v>
      </c>
      <c r="C6" s="2">
        <v>1</v>
      </c>
      <c r="D6" s="2" t="str">
        <f t="shared" si="0"/>
        <v>Q321009903-1</v>
      </c>
      <c r="E6" s="2" t="s">
        <v>85</v>
      </c>
      <c r="F6" s="2" t="s">
        <v>85</v>
      </c>
      <c r="G6" s="2" t="s">
        <v>60</v>
      </c>
      <c r="H6" s="2" t="s">
        <v>61</v>
      </c>
      <c r="I6" s="3">
        <v>44348</v>
      </c>
      <c r="J6" s="3">
        <v>44351</v>
      </c>
      <c r="K6" s="2" t="s">
        <v>86</v>
      </c>
      <c r="L6" s="2"/>
      <c r="M6" s="2"/>
      <c r="N6" s="2" t="s">
        <v>86</v>
      </c>
      <c r="O6" s="2" t="s">
        <v>63</v>
      </c>
      <c r="P6" s="2">
        <v>70112</v>
      </c>
      <c r="Q6" s="2" t="s">
        <v>87</v>
      </c>
      <c r="R6" s="2" t="s">
        <v>88</v>
      </c>
      <c r="S6" s="2">
        <v>201822499</v>
      </c>
      <c r="T6" s="2"/>
      <c r="U6" s="2" t="s">
        <v>66</v>
      </c>
      <c r="V6" s="2" t="s">
        <v>67</v>
      </c>
      <c r="W6" s="2"/>
      <c r="X6" s="2" t="s">
        <v>89</v>
      </c>
      <c r="Y6" s="2" t="s">
        <v>87</v>
      </c>
      <c r="Z6" s="2" t="s">
        <v>88</v>
      </c>
      <c r="AA6" s="2">
        <v>1</v>
      </c>
      <c r="AB6" s="2">
        <v>1</v>
      </c>
      <c r="AC6" s="2" t="s">
        <v>69</v>
      </c>
      <c r="AD6" s="2" t="s">
        <v>90</v>
      </c>
      <c r="AE6" s="2" t="s">
        <v>91</v>
      </c>
      <c r="AF6" s="2" t="s">
        <v>92</v>
      </c>
      <c r="AG6" s="2" t="s">
        <v>73</v>
      </c>
      <c r="AH6" s="2">
        <v>600565</v>
      </c>
      <c r="AI6" s="2" t="s">
        <v>93</v>
      </c>
      <c r="AJ6" s="2"/>
      <c r="AK6" s="2"/>
      <c r="AL6" s="2"/>
      <c r="AM6" s="2"/>
      <c r="AN6" s="2"/>
      <c r="AO6" s="2" t="s">
        <v>75</v>
      </c>
      <c r="AP6" s="2" t="s">
        <v>94</v>
      </c>
      <c r="AQ6" s="2" t="s">
        <v>125</v>
      </c>
      <c r="AR6" s="2"/>
      <c r="AS6" s="2" t="s">
        <v>96</v>
      </c>
      <c r="AT6" s="2" t="s">
        <v>126</v>
      </c>
      <c r="AU6" s="2"/>
      <c r="AV6" s="3">
        <v>44351</v>
      </c>
      <c r="AW6" s="2" t="s">
        <v>75</v>
      </c>
      <c r="AX6" s="2" t="s">
        <v>80</v>
      </c>
      <c r="AY6" s="2" t="s">
        <v>127</v>
      </c>
      <c r="AZ6" s="2" t="s">
        <v>128</v>
      </c>
      <c r="BA6" s="2" t="s">
        <v>75</v>
      </c>
      <c r="BB6" s="2"/>
      <c r="BC6" s="2"/>
      <c r="BD6" s="4">
        <v>44348.351388888892</v>
      </c>
      <c r="BE6" s="2" t="s">
        <v>83</v>
      </c>
      <c r="BF6" s="2">
        <v>1</v>
      </c>
    </row>
    <row r="7" spans="1:58" x14ac:dyDescent="0.25">
      <c r="A7" s="2" t="s">
        <v>57</v>
      </c>
      <c r="B7" s="2" t="s">
        <v>129</v>
      </c>
      <c r="C7" s="2">
        <v>1</v>
      </c>
      <c r="D7" s="2" t="str">
        <f t="shared" si="0"/>
        <v>Q321009904-1</v>
      </c>
      <c r="E7" s="2" t="s">
        <v>85</v>
      </c>
      <c r="F7" s="2" t="s">
        <v>85</v>
      </c>
      <c r="G7" s="2" t="s">
        <v>60</v>
      </c>
      <c r="H7" s="2" t="s">
        <v>61</v>
      </c>
      <c r="I7" s="3">
        <v>44348</v>
      </c>
      <c r="J7" s="3">
        <v>44351</v>
      </c>
      <c r="K7" s="2" t="s">
        <v>86</v>
      </c>
      <c r="L7" s="2"/>
      <c r="M7" s="2"/>
      <c r="N7" s="2" t="s">
        <v>86</v>
      </c>
      <c r="O7" s="2" t="s">
        <v>63</v>
      </c>
      <c r="P7" s="2">
        <v>70112</v>
      </c>
      <c r="Q7" s="2" t="s">
        <v>118</v>
      </c>
      <c r="R7" s="2" t="s">
        <v>88</v>
      </c>
      <c r="S7" s="2">
        <v>201822498</v>
      </c>
      <c r="T7" s="2"/>
      <c r="U7" s="2" t="s">
        <v>66</v>
      </c>
      <c r="V7" s="2" t="s">
        <v>67</v>
      </c>
      <c r="W7" s="2"/>
      <c r="X7" s="2" t="s">
        <v>89</v>
      </c>
      <c r="Y7" s="2" t="s">
        <v>118</v>
      </c>
      <c r="Z7" s="2" t="s">
        <v>88</v>
      </c>
      <c r="AA7" s="2">
        <v>1</v>
      </c>
      <c r="AB7" s="2">
        <v>1</v>
      </c>
      <c r="AC7" s="2" t="s">
        <v>69</v>
      </c>
      <c r="AD7" s="2" t="s">
        <v>90</v>
      </c>
      <c r="AE7" s="2" t="s">
        <v>91</v>
      </c>
      <c r="AF7" s="2" t="s">
        <v>92</v>
      </c>
      <c r="AG7" s="2" t="s">
        <v>73</v>
      </c>
      <c r="AH7" s="2">
        <v>600576</v>
      </c>
      <c r="AI7" s="2" t="s">
        <v>119</v>
      </c>
      <c r="AJ7" s="2"/>
      <c r="AK7" s="2"/>
      <c r="AL7" s="2"/>
      <c r="AM7" s="2"/>
      <c r="AN7" s="2"/>
      <c r="AO7" s="2" t="s">
        <v>94</v>
      </c>
      <c r="AP7" s="2" t="s">
        <v>75</v>
      </c>
      <c r="AQ7" s="2" t="s">
        <v>125</v>
      </c>
      <c r="AR7" s="2"/>
      <c r="AS7" s="2" t="s">
        <v>120</v>
      </c>
      <c r="AT7" s="2" t="s">
        <v>130</v>
      </c>
      <c r="AU7" s="2"/>
      <c r="AV7" s="3">
        <v>44351</v>
      </c>
      <c r="AW7" s="2" t="s">
        <v>75</v>
      </c>
      <c r="AX7" s="2" t="s">
        <v>80</v>
      </c>
      <c r="AY7" s="2" t="s">
        <v>131</v>
      </c>
      <c r="AZ7" s="2" t="s">
        <v>132</v>
      </c>
      <c r="BA7" s="2" t="s">
        <v>75</v>
      </c>
      <c r="BB7" s="2"/>
      <c r="BC7" s="2"/>
      <c r="BD7" s="4">
        <v>44348.361805555556</v>
      </c>
      <c r="BE7" s="2" t="s">
        <v>83</v>
      </c>
      <c r="BF7" s="2">
        <v>1</v>
      </c>
    </row>
    <row r="8" spans="1:58" x14ac:dyDescent="0.25">
      <c r="A8" s="2" t="s">
        <v>57</v>
      </c>
      <c r="B8" s="2" t="s">
        <v>6806</v>
      </c>
      <c r="C8" s="2">
        <v>1</v>
      </c>
      <c r="D8" s="2" t="str">
        <f t="shared" ref="D8:D71" si="1">B8&amp;"-"&amp;C8</f>
        <v>Q321011394-1</v>
      </c>
      <c r="E8" s="2" t="s">
        <v>85</v>
      </c>
      <c r="F8" s="2" t="s">
        <v>85</v>
      </c>
      <c r="G8" s="2" t="s">
        <v>60</v>
      </c>
      <c r="H8" s="2" t="s">
        <v>102</v>
      </c>
      <c r="I8" s="3">
        <v>44372</v>
      </c>
      <c r="J8" s="3">
        <v>44378</v>
      </c>
      <c r="K8" s="2" t="s">
        <v>441</v>
      </c>
      <c r="L8" s="2"/>
      <c r="M8" s="2"/>
      <c r="N8" s="2" t="s">
        <v>441</v>
      </c>
      <c r="O8" s="2" t="s">
        <v>63</v>
      </c>
      <c r="P8" s="2">
        <v>70110</v>
      </c>
      <c r="Q8" s="2" t="s">
        <v>1484</v>
      </c>
      <c r="R8" s="2" t="s">
        <v>781</v>
      </c>
      <c r="S8" s="2">
        <v>201822935</v>
      </c>
      <c r="T8" s="2"/>
      <c r="U8" s="2" t="s">
        <v>66</v>
      </c>
      <c r="V8" s="2" t="s">
        <v>67</v>
      </c>
      <c r="W8" s="2"/>
      <c r="X8" s="2" t="s">
        <v>1266</v>
      </c>
      <c r="Y8" s="2" t="s">
        <v>6807</v>
      </c>
      <c r="Z8" s="2" t="s">
        <v>2946</v>
      </c>
      <c r="AA8" s="2">
        <v>1</v>
      </c>
      <c r="AB8" s="2">
        <v>1</v>
      </c>
      <c r="AC8" s="2" t="s">
        <v>69</v>
      </c>
      <c r="AD8" s="2" t="s">
        <v>176</v>
      </c>
      <c r="AE8" s="2" t="s">
        <v>177</v>
      </c>
      <c r="AF8" s="2" t="s">
        <v>143</v>
      </c>
      <c r="AG8" s="2" t="s">
        <v>111</v>
      </c>
      <c r="AH8" s="2"/>
      <c r="AI8" s="2"/>
      <c r="AJ8" s="2"/>
      <c r="AK8" s="2"/>
      <c r="AL8" s="2"/>
      <c r="AM8" s="2"/>
      <c r="AN8" s="2"/>
      <c r="AO8" s="2" t="s">
        <v>75</v>
      </c>
      <c r="AP8" s="2" t="s">
        <v>94</v>
      </c>
      <c r="AQ8" s="2" t="s">
        <v>6808</v>
      </c>
      <c r="AR8" s="2"/>
      <c r="AS8" s="2" t="s">
        <v>6809</v>
      </c>
      <c r="AT8" s="2" t="s">
        <v>6810</v>
      </c>
      <c r="AU8" s="2"/>
      <c r="AV8" s="3">
        <v>44378</v>
      </c>
      <c r="AW8" s="2" t="s">
        <v>75</v>
      </c>
      <c r="AX8" s="2" t="s">
        <v>80</v>
      </c>
      <c r="AY8" s="2" t="s">
        <v>355</v>
      </c>
      <c r="AZ8" s="2" t="s">
        <v>6811</v>
      </c>
      <c r="BA8" s="2" t="s">
        <v>75</v>
      </c>
      <c r="BB8" s="2"/>
      <c r="BC8" s="2"/>
      <c r="BD8" s="4">
        <v>44375.436805555553</v>
      </c>
      <c r="BE8" s="2" t="s">
        <v>83</v>
      </c>
      <c r="BF8" s="2">
        <v>1</v>
      </c>
    </row>
    <row r="9" spans="1:58" x14ac:dyDescent="0.25">
      <c r="A9" s="2" t="s">
        <v>57</v>
      </c>
      <c r="B9" s="2" t="s">
        <v>148</v>
      </c>
      <c r="C9" s="2">
        <v>1</v>
      </c>
      <c r="D9" s="2" t="str">
        <f t="shared" si="1"/>
        <v>Q321009906-1</v>
      </c>
      <c r="E9" s="2" t="s">
        <v>85</v>
      </c>
      <c r="F9" s="2" t="s">
        <v>85</v>
      </c>
      <c r="G9" s="2" t="s">
        <v>60</v>
      </c>
      <c r="H9" s="2" t="s">
        <v>61</v>
      </c>
      <c r="I9" s="3">
        <v>44348</v>
      </c>
      <c r="J9" s="3">
        <v>44356</v>
      </c>
      <c r="K9" s="2" t="s">
        <v>86</v>
      </c>
      <c r="L9" s="2"/>
      <c r="M9" s="2"/>
      <c r="N9" s="2" t="s">
        <v>86</v>
      </c>
      <c r="O9" s="2" t="s">
        <v>63</v>
      </c>
      <c r="P9" s="2">
        <v>70113</v>
      </c>
      <c r="Q9" s="2" t="s">
        <v>87</v>
      </c>
      <c r="R9" s="2" t="s">
        <v>88</v>
      </c>
      <c r="S9" s="2">
        <v>201822499</v>
      </c>
      <c r="T9" s="2"/>
      <c r="U9" s="2" t="s">
        <v>66</v>
      </c>
      <c r="V9" s="2" t="s">
        <v>67</v>
      </c>
      <c r="W9" s="2"/>
      <c r="X9" s="2" t="s">
        <v>89</v>
      </c>
      <c r="Y9" s="2" t="s">
        <v>87</v>
      </c>
      <c r="Z9" s="2" t="s">
        <v>88</v>
      </c>
      <c r="AA9" s="2">
        <v>1</v>
      </c>
      <c r="AB9" s="2">
        <v>1</v>
      </c>
      <c r="AC9" s="2" t="s">
        <v>69</v>
      </c>
      <c r="AD9" s="2" t="s">
        <v>90</v>
      </c>
      <c r="AE9" s="2" t="s">
        <v>91</v>
      </c>
      <c r="AF9" s="2" t="s">
        <v>92</v>
      </c>
      <c r="AG9" s="2" t="s">
        <v>73</v>
      </c>
      <c r="AH9" s="2">
        <v>600565</v>
      </c>
      <c r="AI9" s="2" t="s">
        <v>93</v>
      </c>
      <c r="AJ9" s="2"/>
      <c r="AK9" s="2"/>
      <c r="AL9" s="2"/>
      <c r="AM9" s="2"/>
      <c r="AN9" s="2"/>
      <c r="AO9" s="2" t="s">
        <v>75</v>
      </c>
      <c r="AP9" s="2" t="s">
        <v>94</v>
      </c>
      <c r="AQ9" s="2" t="s">
        <v>149</v>
      </c>
      <c r="AR9" s="2"/>
      <c r="AS9" s="2" t="s">
        <v>96</v>
      </c>
      <c r="AT9" s="2" t="s">
        <v>150</v>
      </c>
      <c r="AU9" s="2"/>
      <c r="AV9" s="3">
        <v>44356</v>
      </c>
      <c r="AW9" s="2" t="s">
        <v>75</v>
      </c>
      <c r="AX9" s="2" t="s">
        <v>80</v>
      </c>
      <c r="AY9" s="2" t="s">
        <v>131</v>
      </c>
      <c r="AZ9" s="2" t="s">
        <v>151</v>
      </c>
      <c r="BA9" s="2" t="s">
        <v>75</v>
      </c>
      <c r="BB9" s="2"/>
      <c r="BC9" s="2"/>
      <c r="BD9" s="4">
        <v>44348.363888888889</v>
      </c>
      <c r="BE9" s="2" t="s">
        <v>83</v>
      </c>
      <c r="BF9" s="2">
        <v>1</v>
      </c>
    </row>
    <row r="10" spans="1:58" x14ac:dyDescent="0.25">
      <c r="A10" s="2" t="s">
        <v>57</v>
      </c>
      <c r="B10" s="2" t="s">
        <v>152</v>
      </c>
      <c r="C10" s="2">
        <v>1</v>
      </c>
      <c r="D10" s="2" t="str">
        <f t="shared" si="1"/>
        <v>Q321009907-1</v>
      </c>
      <c r="E10" s="2" t="s">
        <v>85</v>
      </c>
      <c r="F10" s="2" t="s">
        <v>85</v>
      </c>
      <c r="G10" s="2" t="s">
        <v>60</v>
      </c>
      <c r="H10" s="2" t="s">
        <v>61</v>
      </c>
      <c r="I10" s="3">
        <v>44348</v>
      </c>
      <c r="J10" s="3">
        <v>44356</v>
      </c>
      <c r="K10" s="2" t="s">
        <v>86</v>
      </c>
      <c r="L10" s="2"/>
      <c r="M10" s="2"/>
      <c r="N10" s="2" t="s">
        <v>86</v>
      </c>
      <c r="O10" s="2" t="s">
        <v>63</v>
      </c>
      <c r="P10" s="2">
        <v>70113</v>
      </c>
      <c r="Q10" s="2" t="s">
        <v>118</v>
      </c>
      <c r="R10" s="2" t="s">
        <v>88</v>
      </c>
      <c r="S10" s="2">
        <v>201822498</v>
      </c>
      <c r="T10" s="2"/>
      <c r="U10" s="2" t="s">
        <v>66</v>
      </c>
      <c r="V10" s="2" t="s">
        <v>67</v>
      </c>
      <c r="W10" s="2"/>
      <c r="X10" s="2" t="s">
        <v>89</v>
      </c>
      <c r="Y10" s="2" t="s">
        <v>118</v>
      </c>
      <c r="Z10" s="2" t="s">
        <v>88</v>
      </c>
      <c r="AA10" s="2">
        <v>1</v>
      </c>
      <c r="AB10" s="2">
        <v>1</v>
      </c>
      <c r="AC10" s="2" t="s">
        <v>69</v>
      </c>
      <c r="AD10" s="2" t="s">
        <v>90</v>
      </c>
      <c r="AE10" s="2" t="s">
        <v>91</v>
      </c>
      <c r="AF10" s="2" t="s">
        <v>92</v>
      </c>
      <c r="AG10" s="2" t="s">
        <v>73</v>
      </c>
      <c r="AH10" s="2">
        <v>600576</v>
      </c>
      <c r="AI10" s="2" t="s">
        <v>119</v>
      </c>
      <c r="AJ10" s="2"/>
      <c r="AK10" s="2"/>
      <c r="AL10" s="2"/>
      <c r="AM10" s="2"/>
      <c r="AN10" s="2"/>
      <c r="AO10" s="2" t="s">
        <v>94</v>
      </c>
      <c r="AP10" s="2" t="s">
        <v>75</v>
      </c>
      <c r="AQ10" s="2" t="s">
        <v>149</v>
      </c>
      <c r="AR10" s="2"/>
      <c r="AS10" s="2" t="s">
        <v>120</v>
      </c>
      <c r="AT10" s="2" t="s">
        <v>130</v>
      </c>
      <c r="AU10" s="2"/>
      <c r="AV10" s="3">
        <v>44356</v>
      </c>
      <c r="AW10" s="2" t="s">
        <v>75</v>
      </c>
      <c r="AX10" s="2" t="s">
        <v>80</v>
      </c>
      <c r="AY10" s="2" t="s">
        <v>131</v>
      </c>
      <c r="AZ10" s="2" t="s">
        <v>153</v>
      </c>
      <c r="BA10" s="2" t="s">
        <v>75</v>
      </c>
      <c r="BB10" s="2"/>
      <c r="BC10" s="2"/>
      <c r="BD10" s="4">
        <v>44348.362500000003</v>
      </c>
      <c r="BE10" s="2" t="s">
        <v>83</v>
      </c>
      <c r="BF10" s="2">
        <v>1</v>
      </c>
    </row>
    <row r="11" spans="1:58" x14ac:dyDescent="0.25">
      <c r="A11" s="2" t="s">
        <v>57</v>
      </c>
      <c r="B11" s="2" t="s">
        <v>154</v>
      </c>
      <c r="C11" s="2">
        <v>1</v>
      </c>
      <c r="D11" s="2" t="str">
        <f t="shared" si="1"/>
        <v>Q321009908-1</v>
      </c>
      <c r="E11" s="2" t="s">
        <v>85</v>
      </c>
      <c r="F11" s="2" t="s">
        <v>85</v>
      </c>
      <c r="G11" s="2" t="s">
        <v>60</v>
      </c>
      <c r="H11" s="2" t="s">
        <v>155</v>
      </c>
      <c r="I11" s="3">
        <v>44348</v>
      </c>
      <c r="J11" s="3">
        <v>44348</v>
      </c>
      <c r="K11" s="2" t="s">
        <v>156</v>
      </c>
      <c r="L11" s="2" t="s">
        <v>157</v>
      </c>
      <c r="M11" s="2" t="s">
        <v>158</v>
      </c>
      <c r="N11" s="2" t="s">
        <v>159</v>
      </c>
      <c r="O11" s="2" t="s">
        <v>63</v>
      </c>
      <c r="P11" s="2">
        <v>70099</v>
      </c>
      <c r="Q11" s="2" t="s">
        <v>160</v>
      </c>
      <c r="R11" s="2" t="s">
        <v>161</v>
      </c>
      <c r="S11" s="2">
        <v>201835671</v>
      </c>
      <c r="T11" s="2"/>
      <c r="U11" s="2" t="s">
        <v>156</v>
      </c>
      <c r="V11" s="2" t="s">
        <v>67</v>
      </c>
      <c r="W11" s="2" t="s">
        <v>162</v>
      </c>
      <c r="X11" s="2" t="s">
        <v>163</v>
      </c>
      <c r="Y11" s="2" t="s">
        <v>160</v>
      </c>
      <c r="Z11" s="2" t="s">
        <v>161</v>
      </c>
      <c r="AA11" s="2">
        <v>1</v>
      </c>
      <c r="AB11" s="2">
        <v>1</v>
      </c>
      <c r="AC11" s="2" t="s">
        <v>108</v>
      </c>
      <c r="AD11" s="2" t="s">
        <v>164</v>
      </c>
      <c r="AE11" s="2" t="s">
        <v>165</v>
      </c>
      <c r="AF11" s="2" t="s">
        <v>92</v>
      </c>
      <c r="AG11" s="2" t="s">
        <v>111</v>
      </c>
      <c r="AH11" s="2"/>
      <c r="AI11" s="2"/>
      <c r="AJ11" s="2"/>
      <c r="AK11" s="2"/>
      <c r="AL11" s="2"/>
      <c r="AM11" s="2"/>
      <c r="AN11" s="2"/>
      <c r="AO11" s="2" t="s">
        <v>75</v>
      </c>
      <c r="AP11" s="2" t="s">
        <v>94</v>
      </c>
      <c r="AQ11" s="2" t="s">
        <v>166</v>
      </c>
      <c r="AR11" s="2" t="s">
        <v>167</v>
      </c>
      <c r="AS11" s="2" t="s">
        <v>168</v>
      </c>
      <c r="AT11" s="2" t="s">
        <v>169</v>
      </c>
      <c r="AU11" s="2"/>
      <c r="AV11" s="3">
        <v>44348</v>
      </c>
      <c r="AW11" s="2" t="s">
        <v>75</v>
      </c>
      <c r="AX11" s="2" t="s">
        <v>80</v>
      </c>
      <c r="AY11" s="2" t="s">
        <v>170</v>
      </c>
      <c r="AZ11" s="2"/>
      <c r="BA11" s="2" t="s">
        <v>75</v>
      </c>
      <c r="BB11" s="2"/>
      <c r="BC11" s="2"/>
      <c r="BD11" s="4">
        <v>44348.32916666667</v>
      </c>
      <c r="BE11" s="2" t="s">
        <v>83</v>
      </c>
      <c r="BF11" s="2">
        <v>1</v>
      </c>
    </row>
    <row r="12" spans="1:58" x14ac:dyDescent="0.25">
      <c r="A12" s="2" t="s">
        <v>57</v>
      </c>
      <c r="B12" s="2" t="s">
        <v>171</v>
      </c>
      <c r="C12" s="2">
        <v>1</v>
      </c>
      <c r="D12" s="2" t="str">
        <f t="shared" si="1"/>
        <v>Q321009909-1</v>
      </c>
      <c r="E12" s="2" t="s">
        <v>85</v>
      </c>
      <c r="F12" s="2" t="s">
        <v>85</v>
      </c>
      <c r="G12" s="2" t="s">
        <v>172</v>
      </c>
      <c r="H12" s="2" t="s">
        <v>155</v>
      </c>
      <c r="I12" s="3">
        <v>44348</v>
      </c>
      <c r="J12" s="3">
        <v>44349</v>
      </c>
      <c r="K12" s="2" t="s">
        <v>156</v>
      </c>
      <c r="L12" s="2" t="s">
        <v>157</v>
      </c>
      <c r="M12" s="2" t="s">
        <v>158</v>
      </c>
      <c r="N12" s="2" t="s">
        <v>159</v>
      </c>
      <c r="O12" s="2" t="s">
        <v>63</v>
      </c>
      <c r="P12" s="2">
        <v>70099</v>
      </c>
      <c r="Q12" s="2" t="s">
        <v>173</v>
      </c>
      <c r="R12" s="2" t="s">
        <v>174</v>
      </c>
      <c r="S12" s="2">
        <v>201710159</v>
      </c>
      <c r="T12" s="2"/>
      <c r="U12" s="2" t="s">
        <v>156</v>
      </c>
      <c r="V12" s="2" t="s">
        <v>67</v>
      </c>
      <c r="W12" s="2" t="s">
        <v>175</v>
      </c>
      <c r="X12" s="2" t="s">
        <v>163</v>
      </c>
      <c r="Y12" s="2" t="s">
        <v>173</v>
      </c>
      <c r="Z12" s="2" t="s">
        <v>174</v>
      </c>
      <c r="AA12" s="2">
        <v>1</v>
      </c>
      <c r="AB12" s="2">
        <v>1</v>
      </c>
      <c r="AC12" s="2" t="s">
        <v>108</v>
      </c>
      <c r="AD12" s="2" t="s">
        <v>176</v>
      </c>
      <c r="AE12" s="2" t="s">
        <v>177</v>
      </c>
      <c r="AF12" s="2" t="s">
        <v>92</v>
      </c>
      <c r="AG12" s="2" t="s">
        <v>111</v>
      </c>
      <c r="AH12" s="2"/>
      <c r="AI12" s="2"/>
      <c r="AJ12" s="2"/>
      <c r="AK12" s="2"/>
      <c r="AL12" s="2"/>
      <c r="AM12" s="2"/>
      <c r="AN12" s="2"/>
      <c r="AO12" s="2" t="s">
        <v>94</v>
      </c>
      <c r="AP12" s="2" t="s">
        <v>94</v>
      </c>
      <c r="AQ12" s="2" t="s">
        <v>178</v>
      </c>
      <c r="AR12" s="2" t="s">
        <v>179</v>
      </c>
      <c r="AS12" s="2" t="s">
        <v>180</v>
      </c>
      <c r="AT12" s="2" t="s">
        <v>181</v>
      </c>
      <c r="AU12" s="2"/>
      <c r="AV12" s="3">
        <v>44348</v>
      </c>
      <c r="AW12" s="2" t="s">
        <v>75</v>
      </c>
      <c r="AX12" s="2" t="s">
        <v>80</v>
      </c>
      <c r="AY12" s="2" t="s">
        <v>182</v>
      </c>
      <c r="AZ12" s="2"/>
      <c r="BA12" s="2" t="s">
        <v>75</v>
      </c>
      <c r="BB12" s="2"/>
      <c r="BC12" s="2"/>
      <c r="BD12" s="4">
        <v>44348.175694444442</v>
      </c>
      <c r="BE12" s="2" t="s">
        <v>83</v>
      </c>
      <c r="BF12" s="2">
        <v>1</v>
      </c>
    </row>
    <row r="13" spans="1:58" x14ac:dyDescent="0.25">
      <c r="A13" s="2" t="s">
        <v>57</v>
      </c>
      <c r="B13" s="2" t="s">
        <v>183</v>
      </c>
      <c r="C13" s="2">
        <v>1</v>
      </c>
      <c r="D13" s="2" t="str">
        <f t="shared" si="1"/>
        <v>Q321009911-1</v>
      </c>
      <c r="E13" s="2" t="s">
        <v>85</v>
      </c>
      <c r="F13" s="2" t="s">
        <v>85</v>
      </c>
      <c r="G13" s="2" t="s">
        <v>172</v>
      </c>
      <c r="H13" s="2" t="s">
        <v>155</v>
      </c>
      <c r="I13" s="3">
        <v>44348</v>
      </c>
      <c r="J13" s="3">
        <v>44348</v>
      </c>
      <c r="K13" s="2" t="s">
        <v>184</v>
      </c>
      <c r="L13" s="2"/>
      <c r="M13" s="2" t="s">
        <v>158</v>
      </c>
      <c r="N13" s="2" t="s">
        <v>159</v>
      </c>
      <c r="O13" s="2" t="s">
        <v>63</v>
      </c>
      <c r="P13" s="2">
        <v>70100</v>
      </c>
      <c r="Q13" s="2" t="s">
        <v>173</v>
      </c>
      <c r="R13" s="2" t="s">
        <v>174</v>
      </c>
      <c r="S13" s="2">
        <v>201791707</v>
      </c>
      <c r="T13" s="2"/>
      <c r="U13" s="2" t="s">
        <v>184</v>
      </c>
      <c r="V13" s="2" t="s">
        <v>67</v>
      </c>
      <c r="W13" s="2" t="s">
        <v>185</v>
      </c>
      <c r="X13" s="2" t="s">
        <v>186</v>
      </c>
      <c r="Y13" s="2" t="s">
        <v>187</v>
      </c>
      <c r="Z13" s="2" t="s">
        <v>188</v>
      </c>
      <c r="AA13" s="2">
        <v>1</v>
      </c>
      <c r="AB13" s="2">
        <v>1</v>
      </c>
      <c r="AC13" s="2" t="s">
        <v>69</v>
      </c>
      <c r="AD13" s="2" t="s">
        <v>176</v>
      </c>
      <c r="AE13" s="2" t="s">
        <v>177</v>
      </c>
      <c r="AF13" s="2" t="s">
        <v>92</v>
      </c>
      <c r="AG13" s="2" t="s">
        <v>111</v>
      </c>
      <c r="AH13" s="2"/>
      <c r="AI13" s="2"/>
      <c r="AJ13" s="2"/>
      <c r="AK13" s="2"/>
      <c r="AL13" s="2" t="s">
        <v>189</v>
      </c>
      <c r="AM13" s="2" t="s">
        <v>190</v>
      </c>
      <c r="AN13" s="2" t="s">
        <v>191</v>
      </c>
      <c r="AO13" s="2" t="s">
        <v>75</v>
      </c>
      <c r="AP13" s="2" t="s">
        <v>94</v>
      </c>
      <c r="AQ13" s="2" t="s">
        <v>192</v>
      </c>
      <c r="AR13" s="2">
        <v>70100</v>
      </c>
      <c r="AS13" s="2" t="s">
        <v>193</v>
      </c>
      <c r="AT13" s="2" t="s">
        <v>194</v>
      </c>
      <c r="AU13" s="2"/>
      <c r="AV13" s="3">
        <v>44348</v>
      </c>
      <c r="AW13" s="2" t="s">
        <v>75</v>
      </c>
      <c r="AX13" s="2" t="s">
        <v>80</v>
      </c>
      <c r="AY13" s="2" t="s">
        <v>195</v>
      </c>
      <c r="AZ13" s="2"/>
      <c r="BA13" s="2" t="s">
        <v>75</v>
      </c>
      <c r="BB13" s="2"/>
      <c r="BC13" s="2"/>
      <c r="BD13" s="4">
        <v>44348.361111111109</v>
      </c>
      <c r="BE13" s="2" t="s">
        <v>83</v>
      </c>
      <c r="BF13" s="2">
        <v>1</v>
      </c>
    </row>
    <row r="14" spans="1:58" x14ac:dyDescent="0.25">
      <c r="A14" s="2" t="s">
        <v>57</v>
      </c>
      <c r="B14" s="2" t="s">
        <v>196</v>
      </c>
      <c r="C14" s="2">
        <v>1</v>
      </c>
      <c r="D14" s="2" t="str">
        <f t="shared" si="1"/>
        <v>Q321009912-1</v>
      </c>
      <c r="E14" s="2" t="s">
        <v>85</v>
      </c>
      <c r="F14" s="2" t="s">
        <v>85</v>
      </c>
      <c r="G14" s="2" t="s">
        <v>60</v>
      </c>
      <c r="H14" s="2" t="s">
        <v>61</v>
      </c>
      <c r="I14" s="3">
        <v>44348</v>
      </c>
      <c r="J14" s="3">
        <v>44369</v>
      </c>
      <c r="K14" s="2" t="s">
        <v>197</v>
      </c>
      <c r="L14" s="2" t="s">
        <v>198</v>
      </c>
      <c r="M14" s="2"/>
      <c r="N14" s="2"/>
      <c r="O14" s="2" t="s">
        <v>199</v>
      </c>
      <c r="P14" s="2"/>
      <c r="Q14" s="2" t="s">
        <v>200</v>
      </c>
      <c r="R14" s="2" t="s">
        <v>201</v>
      </c>
      <c r="S14" s="2">
        <v>201840954</v>
      </c>
      <c r="T14" s="2"/>
      <c r="U14" s="2" t="s">
        <v>197</v>
      </c>
      <c r="V14" s="2" t="s">
        <v>67</v>
      </c>
      <c r="W14" s="2"/>
      <c r="X14" s="2" t="s">
        <v>202</v>
      </c>
      <c r="Y14" s="2" t="s">
        <v>200</v>
      </c>
      <c r="Z14" s="2" t="s">
        <v>201</v>
      </c>
      <c r="AA14" s="2">
        <v>1</v>
      </c>
      <c r="AB14" s="2">
        <v>1</v>
      </c>
      <c r="AC14" s="2" t="s">
        <v>69</v>
      </c>
      <c r="AD14" s="2" t="s">
        <v>203</v>
      </c>
      <c r="AE14" s="2" t="s">
        <v>204</v>
      </c>
      <c r="AF14" s="2" t="s">
        <v>72</v>
      </c>
      <c r="AG14" s="2" t="s">
        <v>73</v>
      </c>
      <c r="AH14" s="2">
        <v>102524</v>
      </c>
      <c r="AI14" s="2" t="s">
        <v>205</v>
      </c>
      <c r="AJ14" s="2"/>
      <c r="AK14" s="2"/>
      <c r="AL14" s="2"/>
      <c r="AM14" s="2"/>
      <c r="AN14" s="2"/>
      <c r="AO14" s="2" t="s">
        <v>75</v>
      </c>
      <c r="AP14" s="2" t="s">
        <v>75</v>
      </c>
      <c r="AQ14" s="2"/>
      <c r="AR14" s="2">
        <v>1904187801</v>
      </c>
      <c r="AS14" s="2" t="s">
        <v>206</v>
      </c>
      <c r="AT14" s="2" t="s">
        <v>207</v>
      </c>
      <c r="AU14" s="2"/>
      <c r="AV14" s="3">
        <v>44369</v>
      </c>
      <c r="AW14" s="2" t="s">
        <v>75</v>
      </c>
      <c r="AX14" s="2" t="s">
        <v>80</v>
      </c>
      <c r="AY14" s="2" t="s">
        <v>208</v>
      </c>
      <c r="AZ14" s="2"/>
      <c r="BA14" s="2" t="s">
        <v>75</v>
      </c>
      <c r="BB14" s="2"/>
      <c r="BC14" s="2"/>
      <c r="BD14" s="4">
        <v>44363.636111111111</v>
      </c>
      <c r="BE14" s="2" t="s">
        <v>83</v>
      </c>
      <c r="BF14" s="2">
        <v>1</v>
      </c>
    </row>
    <row r="15" spans="1:58" x14ac:dyDescent="0.25">
      <c r="A15" s="2" t="s">
        <v>57</v>
      </c>
      <c r="B15" s="2" t="s">
        <v>209</v>
      </c>
      <c r="C15" s="2">
        <v>1</v>
      </c>
      <c r="D15" s="2" t="str">
        <f t="shared" si="1"/>
        <v>Q321009914-1</v>
      </c>
      <c r="E15" s="2" t="s">
        <v>85</v>
      </c>
      <c r="F15" s="2" t="s">
        <v>85</v>
      </c>
      <c r="G15" s="2" t="s">
        <v>210</v>
      </c>
      <c r="H15" s="2" t="s">
        <v>61</v>
      </c>
      <c r="I15" s="3">
        <v>44348</v>
      </c>
      <c r="J15" s="3">
        <v>44354</v>
      </c>
      <c r="K15" s="2" t="s">
        <v>211</v>
      </c>
      <c r="L15" s="2"/>
      <c r="M15" s="2"/>
      <c r="N15" s="2" t="s">
        <v>211</v>
      </c>
      <c r="O15" s="2" t="s">
        <v>63</v>
      </c>
      <c r="P15" s="2"/>
      <c r="Q15" s="2" t="s">
        <v>212</v>
      </c>
      <c r="R15" s="2" t="s">
        <v>213</v>
      </c>
      <c r="S15" s="2">
        <v>201836953</v>
      </c>
      <c r="T15" s="2"/>
      <c r="U15" s="2" t="s">
        <v>214</v>
      </c>
      <c r="V15" s="2" t="s">
        <v>67</v>
      </c>
      <c r="W15" s="2"/>
      <c r="X15" s="2" t="s">
        <v>215</v>
      </c>
      <c r="Y15" s="2" t="s">
        <v>212</v>
      </c>
      <c r="Z15" s="2" t="s">
        <v>213</v>
      </c>
      <c r="AA15" s="2">
        <v>1</v>
      </c>
      <c r="AB15" s="2">
        <v>1</v>
      </c>
      <c r="AC15" s="2" t="s">
        <v>69</v>
      </c>
      <c r="AD15" s="2" t="s">
        <v>216</v>
      </c>
      <c r="AE15" s="2" t="s">
        <v>217</v>
      </c>
      <c r="AF15" s="2" t="s">
        <v>218</v>
      </c>
      <c r="AG15" s="2" t="s">
        <v>73</v>
      </c>
      <c r="AH15" s="2">
        <v>101117</v>
      </c>
      <c r="AI15" s="2" t="s">
        <v>219</v>
      </c>
      <c r="AJ15" s="2"/>
      <c r="AK15" s="2"/>
      <c r="AL15" s="2"/>
      <c r="AM15" s="2"/>
      <c r="AN15" s="2"/>
      <c r="AO15" s="2" t="s">
        <v>75</v>
      </c>
      <c r="AP15" s="2" t="s">
        <v>75</v>
      </c>
      <c r="AQ15" s="2"/>
      <c r="AR15" s="2"/>
      <c r="AS15" s="2" t="s">
        <v>220</v>
      </c>
      <c r="AT15" s="2" t="s">
        <v>221</v>
      </c>
      <c r="AU15" s="2"/>
      <c r="AV15" s="3">
        <v>44354</v>
      </c>
      <c r="AW15" s="2" t="s">
        <v>75</v>
      </c>
      <c r="AX15" s="2" t="s">
        <v>80</v>
      </c>
      <c r="AY15" s="2" t="s">
        <v>222</v>
      </c>
      <c r="AZ15" s="2"/>
      <c r="BA15" s="2" t="s">
        <v>75</v>
      </c>
      <c r="BB15" s="2"/>
      <c r="BC15" s="2"/>
      <c r="BD15" s="4">
        <v>44349.661111111112</v>
      </c>
      <c r="BE15" s="2" t="s">
        <v>83</v>
      </c>
      <c r="BF15" s="2">
        <v>1</v>
      </c>
    </row>
    <row r="16" spans="1:58" x14ac:dyDescent="0.25">
      <c r="A16" s="2" t="s">
        <v>57</v>
      </c>
      <c r="B16" s="2" t="s">
        <v>223</v>
      </c>
      <c r="C16" s="2">
        <v>1</v>
      </c>
      <c r="D16" s="2" t="str">
        <f t="shared" si="1"/>
        <v>Q321009915-1</v>
      </c>
      <c r="E16" s="2" t="s">
        <v>85</v>
      </c>
      <c r="F16" s="2" t="s">
        <v>85</v>
      </c>
      <c r="G16" s="2" t="s">
        <v>60</v>
      </c>
      <c r="H16" s="2" t="s">
        <v>61</v>
      </c>
      <c r="I16" s="3">
        <v>44348</v>
      </c>
      <c r="J16" s="3">
        <v>44358</v>
      </c>
      <c r="K16" s="2" t="s">
        <v>197</v>
      </c>
      <c r="L16" s="2" t="s">
        <v>198</v>
      </c>
      <c r="M16" s="2"/>
      <c r="N16" s="2"/>
      <c r="O16" s="2" t="s">
        <v>199</v>
      </c>
      <c r="P16" s="2"/>
      <c r="Q16" s="2" t="s">
        <v>224</v>
      </c>
      <c r="R16" s="2" t="s">
        <v>225</v>
      </c>
      <c r="S16" s="2">
        <v>201835931</v>
      </c>
      <c r="T16" s="2"/>
      <c r="U16" s="2" t="s">
        <v>197</v>
      </c>
      <c r="V16" s="2" t="s">
        <v>67</v>
      </c>
      <c r="W16" s="2">
        <v>43690</v>
      </c>
      <c r="X16" s="2" t="s">
        <v>202</v>
      </c>
      <c r="Y16" s="2" t="s">
        <v>224</v>
      </c>
      <c r="Z16" s="2" t="s">
        <v>225</v>
      </c>
      <c r="AA16" s="2">
        <v>3</v>
      </c>
      <c r="AB16" s="2">
        <v>3</v>
      </c>
      <c r="AC16" s="2" t="s">
        <v>69</v>
      </c>
      <c r="AD16" s="2" t="s">
        <v>226</v>
      </c>
      <c r="AE16" s="2" t="s">
        <v>227</v>
      </c>
      <c r="AF16" s="2" t="s">
        <v>143</v>
      </c>
      <c r="AG16" s="2" t="s">
        <v>111</v>
      </c>
      <c r="AH16" s="2">
        <v>101768</v>
      </c>
      <c r="AI16" s="2" t="s">
        <v>228</v>
      </c>
      <c r="AJ16" s="2"/>
      <c r="AK16" s="2"/>
      <c r="AL16" s="2"/>
      <c r="AM16" s="2"/>
      <c r="AN16" s="2"/>
      <c r="AO16" s="2" t="s">
        <v>75</v>
      </c>
      <c r="AP16" s="2" t="s">
        <v>75</v>
      </c>
      <c r="AQ16" s="2"/>
      <c r="AR16" s="2"/>
      <c r="AS16" s="2" t="s">
        <v>229</v>
      </c>
      <c r="AT16" s="2" t="s">
        <v>230</v>
      </c>
      <c r="AU16" s="2"/>
      <c r="AV16" s="3">
        <v>44349</v>
      </c>
      <c r="AW16" s="2" t="s">
        <v>75</v>
      </c>
      <c r="AX16" s="2" t="s">
        <v>80</v>
      </c>
      <c r="AY16" s="2" t="s">
        <v>81</v>
      </c>
      <c r="AZ16" s="2" t="s">
        <v>231</v>
      </c>
      <c r="BA16" s="2" t="s">
        <v>75</v>
      </c>
      <c r="BB16" s="2"/>
      <c r="BC16" s="2"/>
      <c r="BD16" s="4">
        <v>44349.588888888888</v>
      </c>
      <c r="BE16" s="2" t="s">
        <v>83</v>
      </c>
      <c r="BF16" s="2">
        <v>1</v>
      </c>
    </row>
    <row r="17" spans="1:58" x14ac:dyDescent="0.25">
      <c r="A17" s="2" t="s">
        <v>57</v>
      </c>
      <c r="B17" s="2" t="s">
        <v>232</v>
      </c>
      <c r="C17" s="2">
        <v>1</v>
      </c>
      <c r="D17" s="2" t="str">
        <f t="shared" si="1"/>
        <v>Q321009916-1</v>
      </c>
      <c r="E17" s="2" t="s">
        <v>85</v>
      </c>
      <c r="F17" s="2" t="s">
        <v>85</v>
      </c>
      <c r="G17" s="2" t="s">
        <v>60</v>
      </c>
      <c r="H17" s="2" t="s">
        <v>102</v>
      </c>
      <c r="I17" s="3">
        <v>44348</v>
      </c>
      <c r="J17" s="3">
        <v>44378</v>
      </c>
      <c r="K17" s="2" t="s">
        <v>233</v>
      </c>
      <c r="L17" s="2"/>
      <c r="M17" s="2"/>
      <c r="N17" s="2" t="s">
        <v>233</v>
      </c>
      <c r="O17" s="2" t="s">
        <v>63</v>
      </c>
      <c r="P17" s="2">
        <v>70112</v>
      </c>
      <c r="Q17" s="2" t="s">
        <v>234</v>
      </c>
      <c r="R17" s="2" t="s">
        <v>235</v>
      </c>
      <c r="S17" s="2">
        <v>201178575</v>
      </c>
      <c r="T17" s="2"/>
      <c r="U17" s="2" t="s">
        <v>236</v>
      </c>
      <c r="V17" s="2" t="s">
        <v>67</v>
      </c>
      <c r="W17" s="2"/>
      <c r="X17" s="2" t="s">
        <v>237</v>
      </c>
      <c r="Y17" s="2" t="s">
        <v>234</v>
      </c>
      <c r="Z17" s="2" t="s">
        <v>235</v>
      </c>
      <c r="AA17" s="2">
        <v>1</v>
      </c>
      <c r="AB17" s="2">
        <v>1</v>
      </c>
      <c r="AC17" s="2" t="s">
        <v>69</v>
      </c>
      <c r="AD17" s="2" t="s">
        <v>238</v>
      </c>
      <c r="AE17" s="2" t="s">
        <v>239</v>
      </c>
      <c r="AF17" s="2" t="s">
        <v>143</v>
      </c>
      <c r="AG17" s="2" t="s">
        <v>111</v>
      </c>
      <c r="AH17" s="2"/>
      <c r="AI17" s="2"/>
      <c r="AJ17" s="2"/>
      <c r="AK17" s="2"/>
      <c r="AL17" s="2"/>
      <c r="AM17" s="2"/>
      <c r="AN17" s="2"/>
      <c r="AO17" s="2" t="s">
        <v>94</v>
      </c>
      <c r="AP17" s="2" t="s">
        <v>75</v>
      </c>
      <c r="AQ17" s="2" t="s">
        <v>240</v>
      </c>
      <c r="AR17" s="2">
        <v>70112</v>
      </c>
      <c r="AS17" s="2" t="s">
        <v>241</v>
      </c>
      <c r="AT17" s="2" t="s">
        <v>242</v>
      </c>
      <c r="AU17" s="2"/>
      <c r="AV17" s="3">
        <v>44378</v>
      </c>
      <c r="AW17" s="2" t="s">
        <v>75</v>
      </c>
      <c r="AX17" s="2" t="s">
        <v>80</v>
      </c>
      <c r="AY17" s="2" t="s">
        <v>243</v>
      </c>
      <c r="AZ17" s="2"/>
      <c r="BA17" s="2" t="s">
        <v>75</v>
      </c>
      <c r="BB17" s="2"/>
      <c r="BC17" s="2"/>
      <c r="BD17" s="4">
        <v>44348.457638888889</v>
      </c>
      <c r="BE17" s="2" t="s">
        <v>83</v>
      </c>
      <c r="BF17" s="2">
        <v>1</v>
      </c>
    </row>
    <row r="18" spans="1:58" x14ac:dyDescent="0.25">
      <c r="A18" s="2" t="s">
        <v>57</v>
      </c>
      <c r="B18" s="2" t="s">
        <v>232</v>
      </c>
      <c r="C18" s="2">
        <v>2</v>
      </c>
      <c r="D18" s="2" t="str">
        <f t="shared" si="1"/>
        <v>Q321009916-2</v>
      </c>
      <c r="E18" s="2" t="s">
        <v>85</v>
      </c>
      <c r="F18" s="2" t="s">
        <v>85</v>
      </c>
      <c r="G18" s="2" t="s">
        <v>60</v>
      </c>
      <c r="H18" s="2" t="s">
        <v>102</v>
      </c>
      <c r="I18" s="3">
        <v>44348</v>
      </c>
      <c r="J18" s="3">
        <v>44378</v>
      </c>
      <c r="K18" s="2" t="s">
        <v>233</v>
      </c>
      <c r="L18" s="2"/>
      <c r="M18" s="2"/>
      <c r="N18" s="2" t="s">
        <v>233</v>
      </c>
      <c r="O18" s="2" t="s">
        <v>63</v>
      </c>
      <c r="P18" s="2">
        <v>70112</v>
      </c>
      <c r="Q18" s="2" t="s">
        <v>234</v>
      </c>
      <c r="R18" s="2" t="s">
        <v>235</v>
      </c>
      <c r="S18" s="2">
        <v>201613941</v>
      </c>
      <c r="T18" s="2"/>
      <c r="U18" s="2" t="s">
        <v>236</v>
      </c>
      <c r="V18" s="2" t="s">
        <v>67</v>
      </c>
      <c r="W18" s="2"/>
      <c r="X18" s="2" t="s">
        <v>237</v>
      </c>
      <c r="Y18" s="2" t="s">
        <v>244</v>
      </c>
      <c r="Z18" s="2" t="s">
        <v>245</v>
      </c>
      <c r="AA18" s="2">
        <v>1</v>
      </c>
      <c r="AB18" s="2">
        <v>1</v>
      </c>
      <c r="AC18" s="2" t="s">
        <v>69</v>
      </c>
      <c r="AD18" s="2" t="s">
        <v>109</v>
      </c>
      <c r="AE18" s="2" t="s">
        <v>110</v>
      </c>
      <c r="AF18" s="2" t="s">
        <v>143</v>
      </c>
      <c r="AG18" s="2" t="s">
        <v>111</v>
      </c>
      <c r="AH18" s="2"/>
      <c r="AI18" s="2"/>
      <c r="AJ18" s="2"/>
      <c r="AK18" s="2"/>
      <c r="AL18" s="2"/>
      <c r="AM18" s="2"/>
      <c r="AN18" s="2"/>
      <c r="AO18" s="2" t="s">
        <v>94</v>
      </c>
      <c r="AP18" s="2" t="s">
        <v>75</v>
      </c>
      <c r="AQ18" s="2" t="s">
        <v>240</v>
      </c>
      <c r="AR18" s="2">
        <v>70112</v>
      </c>
      <c r="AS18" s="2" t="s">
        <v>246</v>
      </c>
      <c r="AT18" s="2" t="s">
        <v>247</v>
      </c>
      <c r="AU18" s="2"/>
      <c r="AV18" s="3">
        <v>44349</v>
      </c>
      <c r="AW18" s="2" t="s">
        <v>75</v>
      </c>
      <c r="AX18" s="2" t="s">
        <v>80</v>
      </c>
      <c r="AY18" s="2" t="s">
        <v>122</v>
      </c>
      <c r="AZ18" s="2" t="s">
        <v>248</v>
      </c>
      <c r="BA18" s="2" t="s">
        <v>75</v>
      </c>
      <c r="BB18" s="2"/>
      <c r="BC18" s="2"/>
      <c r="BD18" s="4">
        <v>44348.467361111114</v>
      </c>
      <c r="BE18" s="2" t="s">
        <v>83</v>
      </c>
      <c r="BF18" s="2">
        <v>1</v>
      </c>
    </row>
    <row r="19" spans="1:58" x14ac:dyDescent="0.25">
      <c r="A19" s="2" t="s">
        <v>57</v>
      </c>
      <c r="B19" s="2" t="s">
        <v>249</v>
      </c>
      <c r="C19" s="2">
        <v>1</v>
      </c>
      <c r="D19" s="2" t="str">
        <f t="shared" si="1"/>
        <v>Q321009917-1</v>
      </c>
      <c r="E19" s="2" t="s">
        <v>85</v>
      </c>
      <c r="F19" s="2" t="s">
        <v>85</v>
      </c>
      <c r="G19" s="2" t="s">
        <v>210</v>
      </c>
      <c r="H19" s="2" t="s">
        <v>61</v>
      </c>
      <c r="I19" s="3">
        <v>44348</v>
      </c>
      <c r="J19" s="3">
        <v>44350</v>
      </c>
      <c r="K19" s="2" t="s">
        <v>250</v>
      </c>
      <c r="L19" s="2"/>
      <c r="M19" s="2"/>
      <c r="N19" s="2" t="s">
        <v>251</v>
      </c>
      <c r="O19" s="2" t="s">
        <v>252</v>
      </c>
      <c r="P19" s="2"/>
      <c r="Q19" s="2" t="s">
        <v>253</v>
      </c>
      <c r="R19" s="2" t="s">
        <v>254</v>
      </c>
      <c r="S19" s="2">
        <v>201836372</v>
      </c>
      <c r="T19" s="2"/>
      <c r="U19" s="2" t="s">
        <v>255</v>
      </c>
      <c r="V19" s="2" t="s">
        <v>67</v>
      </c>
      <c r="W19" s="2"/>
      <c r="X19" s="2" t="s">
        <v>256</v>
      </c>
      <c r="Y19" s="2" t="s">
        <v>253</v>
      </c>
      <c r="Z19" s="2" t="s">
        <v>254</v>
      </c>
      <c r="AA19" s="2">
        <v>6</v>
      </c>
      <c r="AB19" s="2">
        <v>6</v>
      </c>
      <c r="AC19" s="2" t="s">
        <v>69</v>
      </c>
      <c r="AD19" s="2" t="s">
        <v>257</v>
      </c>
      <c r="AE19" s="2" t="s">
        <v>258</v>
      </c>
      <c r="AF19" s="2" t="s">
        <v>218</v>
      </c>
      <c r="AG19" s="2" t="s">
        <v>73</v>
      </c>
      <c r="AH19" s="2">
        <v>143781</v>
      </c>
      <c r="AI19" s="2" t="s">
        <v>259</v>
      </c>
      <c r="AJ19" s="2"/>
      <c r="AK19" s="2"/>
      <c r="AL19" s="2"/>
      <c r="AM19" s="2"/>
      <c r="AN19" s="2"/>
      <c r="AO19" s="2" t="s">
        <v>94</v>
      </c>
      <c r="AP19" s="2" t="s">
        <v>75</v>
      </c>
      <c r="AQ19" s="2"/>
      <c r="AR19" s="2"/>
      <c r="AS19" s="2" t="s">
        <v>260</v>
      </c>
      <c r="AT19" s="2" t="s">
        <v>261</v>
      </c>
      <c r="AU19" s="2"/>
      <c r="AV19" s="3">
        <v>44350</v>
      </c>
      <c r="AW19" s="2" t="s">
        <v>75</v>
      </c>
      <c r="AX19" s="2" t="s">
        <v>80</v>
      </c>
      <c r="AY19" s="2" t="s">
        <v>122</v>
      </c>
      <c r="AZ19" s="2"/>
      <c r="BA19" s="2" t="s">
        <v>75</v>
      </c>
      <c r="BB19" s="2"/>
      <c r="BC19" s="2"/>
      <c r="BD19" s="4">
        <v>44350.661111111112</v>
      </c>
      <c r="BE19" s="2" t="s">
        <v>83</v>
      </c>
      <c r="BF19" s="2">
        <v>1</v>
      </c>
    </row>
    <row r="20" spans="1:58" x14ac:dyDescent="0.25">
      <c r="A20" s="2" t="s">
        <v>57</v>
      </c>
      <c r="B20" s="2" t="s">
        <v>262</v>
      </c>
      <c r="C20" s="2">
        <v>1</v>
      </c>
      <c r="D20" s="2" t="str">
        <f t="shared" si="1"/>
        <v>Q321009919-1</v>
      </c>
      <c r="E20" s="2" t="s">
        <v>85</v>
      </c>
      <c r="F20" s="2" t="s">
        <v>85</v>
      </c>
      <c r="G20" s="2" t="s">
        <v>210</v>
      </c>
      <c r="H20" s="2" t="s">
        <v>61</v>
      </c>
      <c r="I20" s="3">
        <v>44348</v>
      </c>
      <c r="J20" s="3">
        <v>44375</v>
      </c>
      <c r="K20" s="2" t="s">
        <v>263</v>
      </c>
      <c r="L20" s="2"/>
      <c r="M20" s="2"/>
      <c r="N20" s="2" t="s">
        <v>263</v>
      </c>
      <c r="O20" s="2" t="s">
        <v>63</v>
      </c>
      <c r="P20" s="2"/>
      <c r="Q20" s="2" t="s">
        <v>264</v>
      </c>
      <c r="R20" s="2" t="s">
        <v>265</v>
      </c>
      <c r="S20" s="2">
        <v>201837042</v>
      </c>
      <c r="T20" s="2"/>
      <c r="U20" s="2" t="s">
        <v>66</v>
      </c>
      <c r="V20" s="2" t="s">
        <v>67</v>
      </c>
      <c r="W20" s="2"/>
      <c r="X20" s="2" t="s">
        <v>266</v>
      </c>
      <c r="Y20" s="2" t="s">
        <v>264</v>
      </c>
      <c r="Z20" s="2" t="s">
        <v>265</v>
      </c>
      <c r="AA20" s="2">
        <v>1</v>
      </c>
      <c r="AB20" s="2">
        <v>1</v>
      </c>
      <c r="AC20" s="2" t="s">
        <v>69</v>
      </c>
      <c r="AD20" s="2" t="s">
        <v>164</v>
      </c>
      <c r="AE20" s="2" t="s">
        <v>165</v>
      </c>
      <c r="AF20" s="2" t="s">
        <v>72</v>
      </c>
      <c r="AG20" s="2" t="s">
        <v>111</v>
      </c>
      <c r="AH20" s="2">
        <v>102524</v>
      </c>
      <c r="AI20" s="2" t="s">
        <v>205</v>
      </c>
      <c r="AJ20" s="2"/>
      <c r="AK20" s="2"/>
      <c r="AL20" s="2"/>
      <c r="AM20" s="2"/>
      <c r="AN20" s="2"/>
      <c r="AO20" s="2" t="s">
        <v>75</v>
      </c>
      <c r="AP20" s="2" t="s">
        <v>75</v>
      </c>
      <c r="AQ20" s="2"/>
      <c r="AR20" s="2">
        <v>2110580104</v>
      </c>
      <c r="AS20" s="2" t="s">
        <v>267</v>
      </c>
      <c r="AT20" s="2" t="s">
        <v>268</v>
      </c>
      <c r="AU20" s="2"/>
      <c r="AV20" s="3">
        <v>44354</v>
      </c>
      <c r="AW20" s="2" t="s">
        <v>75</v>
      </c>
      <c r="AX20" s="2" t="s">
        <v>80</v>
      </c>
      <c r="AY20" s="2" t="s">
        <v>222</v>
      </c>
      <c r="AZ20" s="2"/>
      <c r="BA20" s="2" t="s">
        <v>75</v>
      </c>
      <c r="BB20" s="2"/>
      <c r="BC20" s="2"/>
      <c r="BD20" s="4">
        <v>44349.663888888892</v>
      </c>
      <c r="BE20" s="2" t="s">
        <v>83</v>
      </c>
      <c r="BF20" s="2">
        <v>1</v>
      </c>
    </row>
    <row r="21" spans="1:58" x14ac:dyDescent="0.25">
      <c r="A21" s="2" t="s">
        <v>57</v>
      </c>
      <c r="B21" s="2" t="s">
        <v>269</v>
      </c>
      <c r="C21" s="2">
        <v>1</v>
      </c>
      <c r="D21" s="2" t="str">
        <f t="shared" si="1"/>
        <v>Q321009920-1</v>
      </c>
      <c r="E21" s="2" t="s">
        <v>85</v>
      </c>
      <c r="F21" s="2" t="s">
        <v>85</v>
      </c>
      <c r="G21" s="2" t="s">
        <v>210</v>
      </c>
      <c r="H21" s="2" t="s">
        <v>61</v>
      </c>
      <c r="I21" s="3">
        <v>44348</v>
      </c>
      <c r="J21" s="3">
        <v>44350</v>
      </c>
      <c r="K21" s="2" t="s">
        <v>250</v>
      </c>
      <c r="L21" s="2"/>
      <c r="M21" s="2"/>
      <c r="N21" s="2" t="s">
        <v>251</v>
      </c>
      <c r="O21" s="2" t="s">
        <v>252</v>
      </c>
      <c r="P21" s="2"/>
      <c r="Q21" s="2" t="s">
        <v>270</v>
      </c>
      <c r="R21" s="2" t="s">
        <v>271</v>
      </c>
      <c r="S21" s="2">
        <v>201836306</v>
      </c>
      <c r="T21" s="2"/>
      <c r="U21" s="2" t="s">
        <v>255</v>
      </c>
      <c r="V21" s="2" t="s">
        <v>67</v>
      </c>
      <c r="W21" s="2"/>
      <c r="X21" s="2" t="s">
        <v>256</v>
      </c>
      <c r="Y21" s="2" t="s">
        <v>270</v>
      </c>
      <c r="Z21" s="2" t="s">
        <v>271</v>
      </c>
      <c r="AA21" s="2">
        <v>8</v>
      </c>
      <c r="AB21" s="2">
        <v>8</v>
      </c>
      <c r="AC21" s="2" t="s">
        <v>69</v>
      </c>
      <c r="AD21" s="2" t="s">
        <v>272</v>
      </c>
      <c r="AE21" s="2" t="s">
        <v>273</v>
      </c>
      <c r="AF21" s="2" t="s">
        <v>218</v>
      </c>
      <c r="AG21" s="2" t="s">
        <v>73</v>
      </c>
      <c r="AH21" s="2">
        <v>143781</v>
      </c>
      <c r="AI21" s="2" t="s">
        <v>259</v>
      </c>
      <c r="AJ21" s="2"/>
      <c r="AK21" s="2"/>
      <c r="AL21" s="2"/>
      <c r="AM21" s="2"/>
      <c r="AN21" s="2"/>
      <c r="AO21" s="2" t="s">
        <v>75</v>
      </c>
      <c r="AP21" s="2" t="s">
        <v>75</v>
      </c>
      <c r="AQ21" s="2"/>
      <c r="AR21" s="2"/>
      <c r="AS21" s="2" t="s">
        <v>274</v>
      </c>
      <c r="AT21" s="2" t="s">
        <v>275</v>
      </c>
      <c r="AU21" s="2"/>
      <c r="AV21" s="3">
        <v>44350</v>
      </c>
      <c r="AW21" s="2" t="s">
        <v>75</v>
      </c>
      <c r="AX21" s="2" t="s">
        <v>80</v>
      </c>
      <c r="AY21" s="2" t="s">
        <v>122</v>
      </c>
      <c r="AZ21" s="2"/>
      <c r="BA21" s="2" t="s">
        <v>75</v>
      </c>
      <c r="BB21" s="2"/>
      <c r="BC21" s="2"/>
      <c r="BD21" s="4">
        <v>44350.655555555553</v>
      </c>
      <c r="BE21" s="2" t="s">
        <v>83</v>
      </c>
      <c r="BF21" s="2">
        <v>1</v>
      </c>
    </row>
    <row r="22" spans="1:58" x14ac:dyDescent="0.25">
      <c r="A22" s="2" t="s">
        <v>57</v>
      </c>
      <c r="B22" s="2" t="s">
        <v>276</v>
      </c>
      <c r="C22" s="2">
        <v>1</v>
      </c>
      <c r="D22" s="2" t="str">
        <f t="shared" si="1"/>
        <v>Q321009921-1</v>
      </c>
      <c r="E22" s="2" t="s">
        <v>85</v>
      </c>
      <c r="F22" s="2" t="s">
        <v>85</v>
      </c>
      <c r="G22" s="2" t="s">
        <v>210</v>
      </c>
      <c r="H22" s="2" t="s">
        <v>61</v>
      </c>
      <c r="I22" s="3">
        <v>44348</v>
      </c>
      <c r="J22" s="3">
        <v>44375</v>
      </c>
      <c r="K22" s="2" t="s">
        <v>263</v>
      </c>
      <c r="L22" s="2"/>
      <c r="M22" s="2"/>
      <c r="N22" s="2" t="s">
        <v>263</v>
      </c>
      <c r="O22" s="2" t="s">
        <v>63</v>
      </c>
      <c r="P22" s="2"/>
      <c r="Q22" s="2" t="s">
        <v>277</v>
      </c>
      <c r="R22" s="2" t="s">
        <v>278</v>
      </c>
      <c r="S22" s="2">
        <v>201797951</v>
      </c>
      <c r="T22" s="2"/>
      <c r="U22" s="2" t="s">
        <v>66</v>
      </c>
      <c r="V22" s="2" t="s">
        <v>67</v>
      </c>
      <c r="W22" s="2"/>
      <c r="X22" s="2" t="s">
        <v>266</v>
      </c>
      <c r="Y22" s="2" t="s">
        <v>277</v>
      </c>
      <c r="Z22" s="2" t="s">
        <v>278</v>
      </c>
      <c r="AA22" s="2">
        <v>2</v>
      </c>
      <c r="AB22" s="2">
        <v>2</v>
      </c>
      <c r="AC22" s="2" t="s">
        <v>69</v>
      </c>
      <c r="AD22" s="2" t="s">
        <v>279</v>
      </c>
      <c r="AE22" s="2" t="s">
        <v>280</v>
      </c>
      <c r="AF22" s="2" t="s">
        <v>72</v>
      </c>
      <c r="AG22" s="2" t="s">
        <v>73</v>
      </c>
      <c r="AH22" s="2">
        <v>102524</v>
      </c>
      <c r="AI22" s="2" t="s">
        <v>205</v>
      </c>
      <c r="AJ22" s="2"/>
      <c r="AK22" s="2"/>
      <c r="AL22" s="2"/>
      <c r="AM22" s="2"/>
      <c r="AN22" s="2"/>
      <c r="AO22" s="2" t="s">
        <v>75</v>
      </c>
      <c r="AP22" s="2" t="s">
        <v>75</v>
      </c>
      <c r="AQ22" s="2"/>
      <c r="AR22" s="2">
        <v>2111490301</v>
      </c>
      <c r="AS22" s="2" t="s">
        <v>281</v>
      </c>
      <c r="AT22" s="2" t="s">
        <v>282</v>
      </c>
      <c r="AU22" s="2"/>
      <c r="AV22" s="3">
        <v>44375</v>
      </c>
      <c r="AW22" s="2" t="s">
        <v>75</v>
      </c>
      <c r="AX22" s="2" t="s">
        <v>80</v>
      </c>
      <c r="AY22" s="2" t="s">
        <v>283</v>
      </c>
      <c r="AZ22" s="2"/>
      <c r="BA22" s="2" t="s">
        <v>75</v>
      </c>
      <c r="BB22" s="2"/>
      <c r="BC22" s="2"/>
      <c r="BD22" s="4">
        <v>44349.723611111112</v>
      </c>
      <c r="BE22" s="2" t="s">
        <v>83</v>
      </c>
      <c r="BF22" s="2">
        <v>1</v>
      </c>
    </row>
    <row r="23" spans="1:58" x14ac:dyDescent="0.25">
      <c r="A23" s="2" t="s">
        <v>57</v>
      </c>
      <c r="B23" s="2" t="s">
        <v>284</v>
      </c>
      <c r="C23" s="2">
        <v>1</v>
      </c>
      <c r="D23" s="2" t="str">
        <f t="shared" si="1"/>
        <v>Q321009922-1</v>
      </c>
      <c r="E23" s="2" t="s">
        <v>85</v>
      </c>
      <c r="F23" s="2" t="s">
        <v>85</v>
      </c>
      <c r="G23" s="2" t="s">
        <v>60</v>
      </c>
      <c r="H23" s="2" t="s">
        <v>61</v>
      </c>
      <c r="I23" s="3">
        <v>44348</v>
      </c>
      <c r="J23" s="3">
        <v>44351</v>
      </c>
      <c r="K23" s="2" t="s">
        <v>285</v>
      </c>
      <c r="L23" s="2"/>
      <c r="M23" s="2"/>
      <c r="N23" s="2" t="s">
        <v>286</v>
      </c>
      <c r="O23" s="2" t="s">
        <v>199</v>
      </c>
      <c r="P23" s="2"/>
      <c r="Q23" s="2" t="s">
        <v>287</v>
      </c>
      <c r="R23" s="2" t="s">
        <v>288</v>
      </c>
      <c r="S23" s="2">
        <v>201836502</v>
      </c>
      <c r="T23" s="2"/>
      <c r="U23" s="2" t="s">
        <v>214</v>
      </c>
      <c r="V23" s="2" t="s">
        <v>67</v>
      </c>
      <c r="W23" s="2"/>
      <c r="X23" s="2" t="s">
        <v>289</v>
      </c>
      <c r="Y23" s="2" t="s">
        <v>212</v>
      </c>
      <c r="Z23" s="2" t="s">
        <v>213</v>
      </c>
      <c r="AA23" s="2">
        <v>1</v>
      </c>
      <c r="AB23" s="2">
        <v>1</v>
      </c>
      <c r="AC23" s="2" t="s">
        <v>69</v>
      </c>
      <c r="AD23" s="2" t="s">
        <v>290</v>
      </c>
      <c r="AE23" s="2" t="s">
        <v>291</v>
      </c>
      <c r="AF23" s="2" t="s">
        <v>92</v>
      </c>
      <c r="AG23" s="2" t="s">
        <v>73</v>
      </c>
      <c r="AH23" s="2">
        <v>101117</v>
      </c>
      <c r="AI23" s="2" t="s">
        <v>219</v>
      </c>
      <c r="AJ23" s="2"/>
      <c r="AK23" s="2"/>
      <c r="AL23" s="2"/>
      <c r="AM23" s="2"/>
      <c r="AN23" s="2"/>
      <c r="AO23" s="2" t="s">
        <v>75</v>
      </c>
      <c r="AP23" s="2" t="s">
        <v>94</v>
      </c>
      <c r="AQ23" s="2" t="s">
        <v>292</v>
      </c>
      <c r="AR23" s="2"/>
      <c r="AS23" s="2" t="s">
        <v>293</v>
      </c>
      <c r="AT23" s="2" t="s">
        <v>294</v>
      </c>
      <c r="AU23" s="2"/>
      <c r="AV23" s="3">
        <v>44351</v>
      </c>
      <c r="AW23" s="2" t="s">
        <v>75</v>
      </c>
      <c r="AX23" s="2" t="s">
        <v>80</v>
      </c>
      <c r="AY23" s="2" t="s">
        <v>222</v>
      </c>
      <c r="AZ23" s="2"/>
      <c r="BA23" s="2" t="s">
        <v>75</v>
      </c>
      <c r="BB23" s="2"/>
      <c r="BC23" s="2"/>
      <c r="BD23" s="4">
        <v>44349.725694444445</v>
      </c>
      <c r="BE23" s="2" t="s">
        <v>83</v>
      </c>
      <c r="BF23" s="2">
        <v>1</v>
      </c>
    </row>
    <row r="24" spans="1:58" x14ac:dyDescent="0.25">
      <c r="A24" s="2" t="s">
        <v>57</v>
      </c>
      <c r="B24" s="2" t="s">
        <v>295</v>
      </c>
      <c r="C24" s="2">
        <v>1</v>
      </c>
      <c r="D24" s="2" t="str">
        <f t="shared" si="1"/>
        <v>Q321009923-1</v>
      </c>
      <c r="E24" s="2" t="s">
        <v>85</v>
      </c>
      <c r="F24" s="2" t="s">
        <v>85</v>
      </c>
      <c r="G24" s="2" t="s">
        <v>60</v>
      </c>
      <c r="H24" s="2" t="s">
        <v>61</v>
      </c>
      <c r="I24" s="3">
        <v>44348</v>
      </c>
      <c r="J24" s="3">
        <v>44375</v>
      </c>
      <c r="K24" s="2" t="s">
        <v>263</v>
      </c>
      <c r="L24" s="2"/>
      <c r="M24" s="2"/>
      <c r="N24" s="2" t="s">
        <v>296</v>
      </c>
      <c r="O24" s="2" t="s">
        <v>63</v>
      </c>
      <c r="P24" s="2"/>
      <c r="Q24" s="2" t="s">
        <v>297</v>
      </c>
      <c r="R24" s="2" t="s">
        <v>278</v>
      </c>
      <c r="S24" s="2">
        <v>201842131</v>
      </c>
      <c r="T24" s="2"/>
      <c r="U24" s="2" t="s">
        <v>66</v>
      </c>
      <c r="V24" s="2" t="s">
        <v>67</v>
      </c>
      <c r="W24" s="2"/>
      <c r="X24" s="2" t="s">
        <v>266</v>
      </c>
      <c r="Y24" s="2" t="s">
        <v>297</v>
      </c>
      <c r="Z24" s="2" t="s">
        <v>278</v>
      </c>
      <c r="AA24" s="2">
        <v>1</v>
      </c>
      <c r="AB24" s="2">
        <v>1</v>
      </c>
      <c r="AC24" s="2" t="s">
        <v>69</v>
      </c>
      <c r="AD24" s="2" t="s">
        <v>279</v>
      </c>
      <c r="AE24" s="2" t="s">
        <v>280</v>
      </c>
      <c r="AF24" s="2" t="s">
        <v>72</v>
      </c>
      <c r="AG24" s="2" t="s">
        <v>73</v>
      </c>
      <c r="AH24" s="2">
        <v>102524</v>
      </c>
      <c r="AI24" s="2" t="s">
        <v>205</v>
      </c>
      <c r="AJ24" s="2"/>
      <c r="AK24" s="2"/>
      <c r="AL24" s="2"/>
      <c r="AM24" s="2"/>
      <c r="AN24" s="2"/>
      <c r="AO24" s="2" t="s">
        <v>75</v>
      </c>
      <c r="AP24" s="2" t="s">
        <v>75</v>
      </c>
      <c r="AQ24" s="2" t="s">
        <v>298</v>
      </c>
      <c r="AR24" s="2">
        <v>2111732502</v>
      </c>
      <c r="AS24" s="2" t="s">
        <v>299</v>
      </c>
      <c r="AT24" s="2" t="s">
        <v>300</v>
      </c>
      <c r="AU24" s="2"/>
      <c r="AV24" s="3">
        <v>44375</v>
      </c>
      <c r="AW24" s="2" t="s">
        <v>75</v>
      </c>
      <c r="AX24" s="2" t="s">
        <v>80</v>
      </c>
      <c r="AY24" s="2" t="s">
        <v>127</v>
      </c>
      <c r="AZ24" s="2"/>
      <c r="BA24" s="2" t="s">
        <v>75</v>
      </c>
      <c r="BB24" s="2"/>
      <c r="BC24" s="2"/>
      <c r="BD24" s="4">
        <v>44349.679861111108</v>
      </c>
      <c r="BE24" s="2" t="s">
        <v>83</v>
      </c>
      <c r="BF24" s="2">
        <v>1</v>
      </c>
    </row>
    <row r="25" spans="1:58" x14ac:dyDescent="0.25">
      <c r="A25" s="2" t="s">
        <v>57</v>
      </c>
      <c r="B25" s="2" t="s">
        <v>301</v>
      </c>
      <c r="C25" s="2">
        <v>1</v>
      </c>
      <c r="D25" s="2" t="str">
        <f t="shared" si="1"/>
        <v>Q321009927-1</v>
      </c>
      <c r="E25" s="2" t="s">
        <v>85</v>
      </c>
      <c r="F25" s="2" t="s">
        <v>85</v>
      </c>
      <c r="G25" s="2" t="s">
        <v>60</v>
      </c>
      <c r="H25" s="2" t="s">
        <v>61</v>
      </c>
      <c r="I25" s="3">
        <v>44348</v>
      </c>
      <c r="J25" s="3">
        <v>44350</v>
      </c>
      <c r="K25" s="2" t="s">
        <v>302</v>
      </c>
      <c r="L25" s="2"/>
      <c r="M25" s="2"/>
      <c r="N25" s="2" t="s">
        <v>302</v>
      </c>
      <c r="O25" s="2" t="s">
        <v>199</v>
      </c>
      <c r="P25" s="2"/>
      <c r="Q25" s="2" t="s">
        <v>303</v>
      </c>
      <c r="R25" s="2" t="s">
        <v>304</v>
      </c>
      <c r="S25" s="2">
        <v>201836117</v>
      </c>
      <c r="T25" s="2"/>
      <c r="U25" s="2" t="s">
        <v>66</v>
      </c>
      <c r="V25" s="2" t="s">
        <v>67</v>
      </c>
      <c r="W25" s="2"/>
      <c r="X25" s="2" t="s">
        <v>305</v>
      </c>
      <c r="Y25" s="2" t="s">
        <v>303</v>
      </c>
      <c r="Z25" s="2" t="s">
        <v>304</v>
      </c>
      <c r="AA25" s="2">
        <v>1</v>
      </c>
      <c r="AB25" s="2">
        <v>1</v>
      </c>
      <c r="AC25" s="2" t="s">
        <v>69</v>
      </c>
      <c r="AD25" s="2" t="s">
        <v>306</v>
      </c>
      <c r="AE25" s="2" t="s">
        <v>307</v>
      </c>
      <c r="AF25" s="2" t="s">
        <v>308</v>
      </c>
      <c r="AG25" s="2" t="s">
        <v>111</v>
      </c>
      <c r="AH25" s="2"/>
      <c r="AI25" s="2"/>
      <c r="AJ25" s="2"/>
      <c r="AK25" s="2"/>
      <c r="AL25" s="2"/>
      <c r="AM25" s="2"/>
      <c r="AN25" s="2"/>
      <c r="AO25" s="2" t="s">
        <v>75</v>
      </c>
      <c r="AP25" s="2" t="s">
        <v>75</v>
      </c>
      <c r="AQ25" s="2" t="s">
        <v>309</v>
      </c>
      <c r="AR25" s="2"/>
      <c r="AS25" s="2" t="s">
        <v>310</v>
      </c>
      <c r="AT25" s="2" t="s">
        <v>311</v>
      </c>
      <c r="AU25" s="2"/>
      <c r="AV25" s="3">
        <v>44350</v>
      </c>
      <c r="AW25" s="2" t="s">
        <v>75</v>
      </c>
      <c r="AX25" s="2" t="s">
        <v>80</v>
      </c>
      <c r="AY25" s="2" t="s">
        <v>312</v>
      </c>
      <c r="AZ25" s="2"/>
      <c r="BA25" s="2" t="s">
        <v>75</v>
      </c>
      <c r="BB25" s="2"/>
      <c r="BC25" s="2"/>
      <c r="BD25" s="4">
        <v>44348.486111111109</v>
      </c>
      <c r="BE25" s="2" t="s">
        <v>83</v>
      </c>
      <c r="BF25" s="2">
        <v>1</v>
      </c>
    </row>
    <row r="26" spans="1:58" x14ac:dyDescent="0.25">
      <c r="A26" s="2" t="s">
        <v>57</v>
      </c>
      <c r="B26" s="2" t="s">
        <v>313</v>
      </c>
      <c r="C26" s="2">
        <v>1</v>
      </c>
      <c r="D26" s="2" t="str">
        <f t="shared" si="1"/>
        <v>Q321009931-1</v>
      </c>
      <c r="E26" s="2" t="s">
        <v>85</v>
      </c>
      <c r="F26" s="2" t="s">
        <v>85</v>
      </c>
      <c r="G26" s="2" t="s">
        <v>60</v>
      </c>
      <c r="H26" s="2" t="s">
        <v>102</v>
      </c>
      <c r="I26" s="3">
        <v>44348</v>
      </c>
      <c r="J26" s="3">
        <v>44357</v>
      </c>
      <c r="K26" s="2" t="s">
        <v>285</v>
      </c>
      <c r="L26" s="2"/>
      <c r="M26" s="2"/>
      <c r="N26" s="2" t="s">
        <v>285</v>
      </c>
      <c r="O26" s="2" t="s">
        <v>199</v>
      </c>
      <c r="P26" s="2"/>
      <c r="Q26" s="2" t="s">
        <v>314</v>
      </c>
      <c r="R26" s="2" t="s">
        <v>315</v>
      </c>
      <c r="S26" s="2">
        <v>201837896</v>
      </c>
      <c r="T26" s="2"/>
      <c r="U26" s="2" t="s">
        <v>316</v>
      </c>
      <c r="V26" s="2" t="s">
        <v>67</v>
      </c>
      <c r="W26" s="2"/>
      <c r="X26" s="2" t="s">
        <v>317</v>
      </c>
      <c r="Y26" s="2" t="s">
        <v>318</v>
      </c>
      <c r="Z26" s="2" t="s">
        <v>319</v>
      </c>
      <c r="AA26" s="2">
        <v>1</v>
      </c>
      <c r="AB26" s="2">
        <v>1</v>
      </c>
      <c r="AC26" s="2" t="s">
        <v>108</v>
      </c>
      <c r="AD26" s="2" t="s">
        <v>320</v>
      </c>
      <c r="AE26" s="2" t="s">
        <v>321</v>
      </c>
      <c r="AF26" s="2" t="s">
        <v>143</v>
      </c>
      <c r="AG26" s="2" t="s">
        <v>111</v>
      </c>
      <c r="AH26" s="2"/>
      <c r="AI26" s="2"/>
      <c r="AJ26" s="2"/>
      <c r="AK26" s="2"/>
      <c r="AL26" s="2"/>
      <c r="AM26" s="2"/>
      <c r="AN26" s="2"/>
      <c r="AO26" s="2" t="s">
        <v>75</v>
      </c>
      <c r="AP26" s="2" t="s">
        <v>94</v>
      </c>
      <c r="AQ26" s="2" t="s">
        <v>322</v>
      </c>
      <c r="AR26" s="2"/>
      <c r="AS26" s="2" t="s">
        <v>323</v>
      </c>
      <c r="AT26" s="2" t="s">
        <v>324</v>
      </c>
      <c r="AU26" s="2"/>
      <c r="AV26" s="3">
        <v>44357</v>
      </c>
      <c r="AW26" s="2" t="s">
        <v>75</v>
      </c>
      <c r="AX26" s="2" t="s">
        <v>80</v>
      </c>
      <c r="AY26" s="2" t="s">
        <v>127</v>
      </c>
      <c r="AZ26" s="2" t="s">
        <v>325</v>
      </c>
      <c r="BA26" s="2" t="s">
        <v>75</v>
      </c>
      <c r="BB26" s="2"/>
      <c r="BC26" s="2"/>
      <c r="BD26" s="4">
        <v>44349.406944444447</v>
      </c>
      <c r="BE26" s="2" t="s">
        <v>83</v>
      </c>
      <c r="BF26" s="2">
        <v>1</v>
      </c>
    </row>
    <row r="27" spans="1:58" x14ac:dyDescent="0.25">
      <c r="A27" s="2" t="s">
        <v>57</v>
      </c>
      <c r="B27" s="2" t="s">
        <v>326</v>
      </c>
      <c r="C27" s="2">
        <v>1</v>
      </c>
      <c r="D27" s="2" t="str">
        <f t="shared" si="1"/>
        <v>Q321009932-1</v>
      </c>
      <c r="E27" s="2" t="s">
        <v>327</v>
      </c>
      <c r="F27" s="2" t="s">
        <v>59</v>
      </c>
      <c r="G27" s="2" t="s">
        <v>60</v>
      </c>
      <c r="H27" s="2" t="s">
        <v>61</v>
      </c>
      <c r="I27" s="3">
        <v>44348</v>
      </c>
      <c r="J27" s="2"/>
      <c r="K27" s="2" t="s">
        <v>197</v>
      </c>
      <c r="L27" s="2" t="s">
        <v>198</v>
      </c>
      <c r="M27" s="2"/>
      <c r="N27" s="2"/>
      <c r="O27" s="2" t="s">
        <v>199</v>
      </c>
      <c r="P27" s="2"/>
      <c r="Q27" s="2" t="s">
        <v>328</v>
      </c>
      <c r="R27" s="2" t="s">
        <v>329</v>
      </c>
      <c r="S27" s="2"/>
      <c r="T27" s="2"/>
      <c r="U27" s="2" t="s">
        <v>197</v>
      </c>
      <c r="V27" s="2" t="s">
        <v>67</v>
      </c>
      <c r="W27" s="2"/>
      <c r="X27" s="2" t="s">
        <v>330</v>
      </c>
      <c r="Y27" s="2" t="s">
        <v>328</v>
      </c>
      <c r="Z27" s="2" t="s">
        <v>329</v>
      </c>
      <c r="AA27" s="2">
        <v>4</v>
      </c>
      <c r="AB27" s="2">
        <v>1</v>
      </c>
      <c r="AC27" s="2" t="s">
        <v>69</v>
      </c>
      <c r="AD27" s="2" t="s">
        <v>216</v>
      </c>
      <c r="AE27" s="2" t="s">
        <v>217</v>
      </c>
      <c r="AF27" s="2" t="s">
        <v>143</v>
      </c>
      <c r="AG27" s="2" t="s">
        <v>73</v>
      </c>
      <c r="AH27" s="2">
        <v>143781</v>
      </c>
      <c r="AI27" s="2" t="s">
        <v>259</v>
      </c>
      <c r="AJ27" s="2"/>
      <c r="AK27" s="2"/>
      <c r="AL27" s="2"/>
      <c r="AM27" s="2"/>
      <c r="AN27" s="2"/>
      <c r="AO27" s="2" t="s">
        <v>75</v>
      </c>
      <c r="AP27" s="2" t="s">
        <v>75</v>
      </c>
      <c r="AQ27" s="2"/>
      <c r="AR27" s="2" t="s">
        <v>331</v>
      </c>
      <c r="AS27" s="2" t="s">
        <v>335</v>
      </c>
      <c r="AT27" s="2" t="s">
        <v>336</v>
      </c>
      <c r="AU27" s="3">
        <v>44348</v>
      </c>
      <c r="AV27" s="2"/>
      <c r="AW27" s="2" t="s">
        <v>75</v>
      </c>
      <c r="AX27" s="2" t="s">
        <v>80</v>
      </c>
      <c r="AY27" s="2" t="s">
        <v>332</v>
      </c>
      <c r="AZ27" s="2"/>
      <c r="BA27" s="2" t="s">
        <v>75</v>
      </c>
      <c r="BB27" s="2" t="s">
        <v>333</v>
      </c>
      <c r="BC27" s="2">
        <v>26.172000000000001</v>
      </c>
      <c r="BD27" s="4">
        <v>44364.720138888886</v>
      </c>
      <c r="BE27" s="2" t="s">
        <v>83</v>
      </c>
      <c r="BF27" s="2">
        <v>1</v>
      </c>
    </row>
    <row r="28" spans="1:58" x14ac:dyDescent="0.25">
      <c r="A28" s="2" t="s">
        <v>57</v>
      </c>
      <c r="B28" s="2" t="s">
        <v>337</v>
      </c>
      <c r="C28" s="2">
        <v>1</v>
      </c>
      <c r="D28" s="2" t="str">
        <f t="shared" si="1"/>
        <v>Q321009935-1</v>
      </c>
      <c r="E28" s="2" t="s">
        <v>85</v>
      </c>
      <c r="F28" s="2" t="s">
        <v>85</v>
      </c>
      <c r="G28" s="2" t="s">
        <v>60</v>
      </c>
      <c r="H28" s="2" t="s">
        <v>61</v>
      </c>
      <c r="I28" s="3">
        <v>44348</v>
      </c>
      <c r="J28" s="3">
        <v>44369</v>
      </c>
      <c r="K28" s="2" t="s">
        <v>197</v>
      </c>
      <c r="L28" s="2" t="s">
        <v>198</v>
      </c>
      <c r="M28" s="2"/>
      <c r="N28" s="2"/>
      <c r="O28" s="2" t="s">
        <v>199</v>
      </c>
      <c r="P28" s="2"/>
      <c r="Q28" s="2" t="s">
        <v>338</v>
      </c>
      <c r="R28" s="2" t="s">
        <v>339</v>
      </c>
      <c r="S28" s="2">
        <v>201731516</v>
      </c>
      <c r="T28" s="2"/>
      <c r="U28" s="2" t="s">
        <v>197</v>
      </c>
      <c r="V28" s="2" t="s">
        <v>67</v>
      </c>
      <c r="W28" s="2"/>
      <c r="X28" s="2" t="s">
        <v>340</v>
      </c>
      <c r="Y28" s="2" t="s">
        <v>338</v>
      </c>
      <c r="Z28" s="2" t="s">
        <v>339</v>
      </c>
      <c r="AA28" s="2">
        <v>1</v>
      </c>
      <c r="AB28" s="2">
        <v>1</v>
      </c>
      <c r="AC28" s="2" t="s">
        <v>69</v>
      </c>
      <c r="AD28" s="2" t="s">
        <v>216</v>
      </c>
      <c r="AE28" s="2" t="s">
        <v>217</v>
      </c>
      <c r="AF28" s="2" t="s">
        <v>72</v>
      </c>
      <c r="AG28" s="2" t="s">
        <v>73</v>
      </c>
      <c r="AH28" s="2">
        <v>102524</v>
      </c>
      <c r="AI28" s="2" t="s">
        <v>205</v>
      </c>
      <c r="AJ28" s="2"/>
      <c r="AK28" s="2"/>
      <c r="AL28" s="2"/>
      <c r="AM28" s="2"/>
      <c r="AN28" s="2"/>
      <c r="AO28" s="2" t="s">
        <v>75</v>
      </c>
      <c r="AP28" s="2" t="s">
        <v>75</v>
      </c>
      <c r="AQ28" s="2"/>
      <c r="AR28" s="2">
        <v>2112634501</v>
      </c>
      <c r="AS28" s="2" t="s">
        <v>341</v>
      </c>
      <c r="AT28" s="2" t="s">
        <v>342</v>
      </c>
      <c r="AU28" s="2"/>
      <c r="AV28" s="3">
        <v>44369</v>
      </c>
      <c r="AW28" s="2" t="s">
        <v>75</v>
      </c>
      <c r="AX28" s="2" t="s">
        <v>80</v>
      </c>
      <c r="AY28" s="2" t="s">
        <v>208</v>
      </c>
      <c r="AZ28" s="2"/>
      <c r="BA28" s="2" t="s">
        <v>75</v>
      </c>
      <c r="BB28" s="2"/>
      <c r="BC28" s="2"/>
      <c r="BD28" s="4">
        <v>44362.477777777778</v>
      </c>
      <c r="BE28" s="2" t="s">
        <v>83</v>
      </c>
      <c r="BF28" s="2">
        <v>1</v>
      </c>
    </row>
    <row r="29" spans="1:58" x14ac:dyDescent="0.25">
      <c r="A29" s="2" t="s">
        <v>57</v>
      </c>
      <c r="B29" s="2" t="s">
        <v>343</v>
      </c>
      <c r="C29" s="2">
        <v>1</v>
      </c>
      <c r="D29" s="2" t="str">
        <f t="shared" si="1"/>
        <v>Q321009936-1</v>
      </c>
      <c r="E29" s="2" t="s">
        <v>85</v>
      </c>
      <c r="F29" s="2" t="s">
        <v>85</v>
      </c>
      <c r="G29" s="2" t="s">
        <v>60</v>
      </c>
      <c r="H29" s="2" t="s">
        <v>102</v>
      </c>
      <c r="I29" s="3">
        <v>44348</v>
      </c>
      <c r="J29" s="3">
        <v>44349</v>
      </c>
      <c r="K29" s="2" t="s">
        <v>344</v>
      </c>
      <c r="L29" s="2"/>
      <c r="M29" s="2"/>
      <c r="N29" s="2" t="s">
        <v>344</v>
      </c>
      <c r="O29" s="2" t="s">
        <v>63</v>
      </c>
      <c r="P29" s="2">
        <v>70113</v>
      </c>
      <c r="Q29" s="2" t="s">
        <v>345</v>
      </c>
      <c r="R29" s="2" t="s">
        <v>346</v>
      </c>
      <c r="S29" s="2">
        <v>201835936</v>
      </c>
      <c r="T29" s="2"/>
      <c r="U29" s="2" t="s">
        <v>66</v>
      </c>
      <c r="V29" s="2" t="s">
        <v>67</v>
      </c>
      <c r="W29" s="2"/>
      <c r="X29" s="2" t="s">
        <v>347</v>
      </c>
      <c r="Y29" s="2" t="s">
        <v>348</v>
      </c>
      <c r="Z29" s="2" t="s">
        <v>349</v>
      </c>
      <c r="AA29" s="2">
        <v>1</v>
      </c>
      <c r="AB29" s="2">
        <v>1</v>
      </c>
      <c r="AC29" s="2" t="s">
        <v>69</v>
      </c>
      <c r="AD29" s="2" t="s">
        <v>350</v>
      </c>
      <c r="AE29" s="2" t="s">
        <v>351</v>
      </c>
      <c r="AF29" s="2" t="s">
        <v>218</v>
      </c>
      <c r="AG29" s="2" t="s">
        <v>111</v>
      </c>
      <c r="AH29" s="2"/>
      <c r="AI29" s="2"/>
      <c r="AJ29" s="2"/>
      <c r="AK29" s="2"/>
      <c r="AL29" s="2"/>
      <c r="AM29" s="2"/>
      <c r="AN29" s="2"/>
      <c r="AO29" s="2" t="s">
        <v>94</v>
      </c>
      <c r="AP29" s="2" t="s">
        <v>75</v>
      </c>
      <c r="AQ29" s="2" t="s">
        <v>352</v>
      </c>
      <c r="AR29" s="2"/>
      <c r="AS29" s="2" t="s">
        <v>353</v>
      </c>
      <c r="AT29" s="2" t="s">
        <v>354</v>
      </c>
      <c r="AU29" s="2"/>
      <c r="AV29" s="3">
        <v>44349</v>
      </c>
      <c r="AW29" s="2" t="s">
        <v>75</v>
      </c>
      <c r="AX29" s="2" t="s">
        <v>80</v>
      </c>
      <c r="AY29" s="2" t="s">
        <v>355</v>
      </c>
      <c r="AZ29" s="2"/>
      <c r="BA29" s="2" t="s">
        <v>75</v>
      </c>
      <c r="BB29" s="2"/>
      <c r="BC29" s="2"/>
      <c r="BD29" s="4">
        <v>44348.525000000001</v>
      </c>
      <c r="BE29" s="2" t="s">
        <v>83</v>
      </c>
      <c r="BF29" s="2">
        <v>1</v>
      </c>
    </row>
    <row r="30" spans="1:58" x14ac:dyDescent="0.25">
      <c r="A30" s="2" t="s">
        <v>57</v>
      </c>
      <c r="B30" s="2" t="s">
        <v>356</v>
      </c>
      <c r="C30" s="2">
        <v>1</v>
      </c>
      <c r="D30" s="2" t="str">
        <f t="shared" si="1"/>
        <v>Q321009937-1</v>
      </c>
      <c r="E30" s="2" t="s">
        <v>85</v>
      </c>
      <c r="F30" s="2" t="s">
        <v>85</v>
      </c>
      <c r="G30" s="2" t="s">
        <v>60</v>
      </c>
      <c r="H30" s="2" t="s">
        <v>61</v>
      </c>
      <c r="I30" s="3">
        <v>44348</v>
      </c>
      <c r="J30" s="3">
        <v>44369</v>
      </c>
      <c r="K30" s="2" t="s">
        <v>197</v>
      </c>
      <c r="L30" s="2" t="s">
        <v>198</v>
      </c>
      <c r="M30" s="2"/>
      <c r="N30" s="2"/>
      <c r="O30" s="2" t="s">
        <v>199</v>
      </c>
      <c r="P30" s="2"/>
      <c r="Q30" s="2" t="s">
        <v>357</v>
      </c>
      <c r="R30" s="2" t="s">
        <v>358</v>
      </c>
      <c r="S30" s="2">
        <v>201616452</v>
      </c>
      <c r="T30" s="2"/>
      <c r="U30" s="2" t="s">
        <v>197</v>
      </c>
      <c r="V30" s="2" t="s">
        <v>67</v>
      </c>
      <c r="W30" s="2"/>
      <c r="X30" s="2" t="s">
        <v>340</v>
      </c>
      <c r="Y30" s="2" t="s">
        <v>357</v>
      </c>
      <c r="Z30" s="2" t="s">
        <v>358</v>
      </c>
      <c r="AA30" s="2">
        <v>1</v>
      </c>
      <c r="AB30" s="2">
        <v>1</v>
      </c>
      <c r="AC30" s="2" t="s">
        <v>69</v>
      </c>
      <c r="AD30" s="2" t="s">
        <v>216</v>
      </c>
      <c r="AE30" s="2" t="s">
        <v>217</v>
      </c>
      <c r="AF30" s="2" t="s">
        <v>72</v>
      </c>
      <c r="AG30" s="2" t="s">
        <v>73</v>
      </c>
      <c r="AH30" s="2">
        <v>102524</v>
      </c>
      <c r="AI30" s="2" t="s">
        <v>205</v>
      </c>
      <c r="AJ30" s="2"/>
      <c r="AK30" s="2"/>
      <c r="AL30" s="2"/>
      <c r="AM30" s="2"/>
      <c r="AN30" s="2"/>
      <c r="AO30" s="2" t="s">
        <v>75</v>
      </c>
      <c r="AP30" s="2" t="s">
        <v>75</v>
      </c>
      <c r="AQ30" s="2"/>
      <c r="AR30" s="2">
        <v>2005508901</v>
      </c>
      <c r="AS30" s="2" t="s">
        <v>359</v>
      </c>
      <c r="AT30" s="2" t="s">
        <v>360</v>
      </c>
      <c r="AU30" s="2"/>
      <c r="AV30" s="3">
        <v>44369</v>
      </c>
      <c r="AW30" s="2" t="s">
        <v>75</v>
      </c>
      <c r="AX30" s="2" t="s">
        <v>80</v>
      </c>
      <c r="AY30" s="2" t="s">
        <v>208</v>
      </c>
      <c r="AZ30" s="2"/>
      <c r="BA30" s="2" t="s">
        <v>75</v>
      </c>
      <c r="BB30" s="2"/>
      <c r="BC30" s="2"/>
      <c r="BD30" s="4">
        <v>44362.474999999999</v>
      </c>
      <c r="BE30" s="2" t="s">
        <v>83</v>
      </c>
      <c r="BF30" s="2">
        <v>1</v>
      </c>
    </row>
    <row r="31" spans="1:58" x14ac:dyDescent="0.25">
      <c r="A31" s="2" t="s">
        <v>57</v>
      </c>
      <c r="B31" s="2" t="s">
        <v>361</v>
      </c>
      <c r="C31" s="2">
        <v>1</v>
      </c>
      <c r="D31" s="2" t="str">
        <f t="shared" si="1"/>
        <v>Q321009938-1</v>
      </c>
      <c r="E31" s="2" t="s">
        <v>85</v>
      </c>
      <c r="F31" s="2" t="s">
        <v>85</v>
      </c>
      <c r="G31" s="2" t="s">
        <v>60</v>
      </c>
      <c r="H31" s="2" t="s">
        <v>61</v>
      </c>
      <c r="I31" s="3">
        <v>44348</v>
      </c>
      <c r="J31" s="3">
        <v>44357</v>
      </c>
      <c r="K31" s="2" t="s">
        <v>197</v>
      </c>
      <c r="L31" s="2" t="s">
        <v>198</v>
      </c>
      <c r="M31" s="2"/>
      <c r="N31" s="2"/>
      <c r="O31" s="2" t="s">
        <v>199</v>
      </c>
      <c r="P31" s="2"/>
      <c r="Q31" s="2" t="s">
        <v>362</v>
      </c>
      <c r="R31" s="2" t="s">
        <v>363</v>
      </c>
      <c r="S31" s="2">
        <v>201837876</v>
      </c>
      <c r="T31" s="2"/>
      <c r="U31" s="2" t="s">
        <v>197</v>
      </c>
      <c r="V31" s="2" t="s">
        <v>67</v>
      </c>
      <c r="W31" s="2"/>
      <c r="X31" s="2" t="s">
        <v>330</v>
      </c>
      <c r="Y31" s="2" t="s">
        <v>362</v>
      </c>
      <c r="Z31" s="2" t="s">
        <v>363</v>
      </c>
      <c r="AA31" s="2">
        <v>1</v>
      </c>
      <c r="AB31" s="2">
        <v>1</v>
      </c>
      <c r="AC31" s="2" t="s">
        <v>69</v>
      </c>
      <c r="AD31" s="2" t="s">
        <v>364</v>
      </c>
      <c r="AE31" s="2" t="s">
        <v>365</v>
      </c>
      <c r="AF31" s="2" t="s">
        <v>218</v>
      </c>
      <c r="AG31" s="2" t="s">
        <v>73</v>
      </c>
      <c r="AH31" s="2">
        <v>100148</v>
      </c>
      <c r="AI31" s="2" t="s">
        <v>74</v>
      </c>
      <c r="AJ31" s="2"/>
      <c r="AK31" s="2"/>
      <c r="AL31" s="2"/>
      <c r="AM31" s="2"/>
      <c r="AN31" s="2"/>
      <c r="AO31" s="2" t="s">
        <v>75</v>
      </c>
      <c r="AP31" s="2" t="s">
        <v>75</v>
      </c>
      <c r="AQ31" s="2"/>
      <c r="AR31" s="2" t="s">
        <v>366</v>
      </c>
      <c r="AS31" s="2" t="s">
        <v>367</v>
      </c>
      <c r="AT31" s="2" t="s">
        <v>368</v>
      </c>
      <c r="AU31" s="2"/>
      <c r="AV31" s="3">
        <v>44357</v>
      </c>
      <c r="AW31" s="2" t="s">
        <v>75</v>
      </c>
      <c r="AX31" s="2" t="s">
        <v>80</v>
      </c>
      <c r="AY31" s="2" t="s">
        <v>369</v>
      </c>
      <c r="AZ31" s="2"/>
      <c r="BA31" s="2" t="s">
        <v>75</v>
      </c>
      <c r="BB31" s="2"/>
      <c r="BC31" s="2"/>
      <c r="BD31" s="4">
        <v>44350.361111111109</v>
      </c>
      <c r="BE31" s="2" t="s">
        <v>83</v>
      </c>
      <c r="BF31" s="2">
        <v>1</v>
      </c>
    </row>
    <row r="32" spans="1:58" x14ac:dyDescent="0.25">
      <c r="A32" s="2" t="s">
        <v>57</v>
      </c>
      <c r="B32" s="2" t="s">
        <v>370</v>
      </c>
      <c r="C32" s="2">
        <v>1</v>
      </c>
      <c r="D32" s="2" t="str">
        <f t="shared" si="1"/>
        <v>Q321009939-1</v>
      </c>
      <c r="E32" s="2" t="s">
        <v>85</v>
      </c>
      <c r="F32" s="2" t="s">
        <v>85</v>
      </c>
      <c r="G32" s="2" t="s">
        <v>172</v>
      </c>
      <c r="H32" s="2" t="s">
        <v>102</v>
      </c>
      <c r="I32" s="3">
        <v>44348</v>
      </c>
      <c r="J32" s="3">
        <v>44349</v>
      </c>
      <c r="K32" s="2" t="s">
        <v>371</v>
      </c>
      <c r="L32" s="2"/>
      <c r="M32" s="2"/>
      <c r="N32" s="2" t="s">
        <v>371</v>
      </c>
      <c r="O32" s="2" t="s">
        <v>63</v>
      </c>
      <c r="P32" s="2">
        <v>70113</v>
      </c>
      <c r="Q32" s="2" t="s">
        <v>372</v>
      </c>
      <c r="R32" s="2" t="s">
        <v>373</v>
      </c>
      <c r="S32" s="2">
        <v>201309856</v>
      </c>
      <c r="T32" s="2"/>
      <c r="U32" s="2" t="s">
        <v>66</v>
      </c>
      <c r="V32" s="2" t="s">
        <v>67</v>
      </c>
      <c r="W32" s="2"/>
      <c r="X32" s="2" t="s">
        <v>347</v>
      </c>
      <c r="Y32" s="2" t="s">
        <v>374</v>
      </c>
      <c r="Z32" s="2" t="s">
        <v>373</v>
      </c>
      <c r="AA32" s="2">
        <v>1</v>
      </c>
      <c r="AB32" s="2">
        <v>1</v>
      </c>
      <c r="AC32" s="2" t="s">
        <v>108</v>
      </c>
      <c r="AD32" s="2" t="s">
        <v>109</v>
      </c>
      <c r="AE32" s="2" t="s">
        <v>110</v>
      </c>
      <c r="AF32" s="2" t="s">
        <v>92</v>
      </c>
      <c r="AG32" s="2" t="s">
        <v>111</v>
      </c>
      <c r="AH32" s="2"/>
      <c r="AI32" s="2"/>
      <c r="AJ32" s="2"/>
      <c r="AK32" s="2"/>
      <c r="AL32" s="2"/>
      <c r="AM32" s="2"/>
      <c r="AN32" s="2"/>
      <c r="AO32" s="2" t="s">
        <v>94</v>
      </c>
      <c r="AP32" s="2" t="s">
        <v>94</v>
      </c>
      <c r="AQ32" s="2" t="s">
        <v>375</v>
      </c>
      <c r="AR32" s="2"/>
      <c r="AS32" s="2" t="s">
        <v>376</v>
      </c>
      <c r="AT32" s="2" t="s">
        <v>377</v>
      </c>
      <c r="AU32" s="2"/>
      <c r="AV32" s="3">
        <v>44349</v>
      </c>
      <c r="AW32" s="2" t="s">
        <v>75</v>
      </c>
      <c r="AX32" s="2" t="s">
        <v>80</v>
      </c>
      <c r="AY32" s="2" t="s">
        <v>312</v>
      </c>
      <c r="AZ32" s="2"/>
      <c r="BA32" s="2" t="s">
        <v>75</v>
      </c>
      <c r="BB32" s="2"/>
      <c r="BC32" s="2"/>
      <c r="BD32" s="4">
        <v>44348.542361111111</v>
      </c>
      <c r="BE32" s="2" t="s">
        <v>83</v>
      </c>
      <c r="BF32" s="2">
        <v>1</v>
      </c>
    </row>
    <row r="33" spans="1:58" x14ac:dyDescent="0.25">
      <c r="A33" s="2" t="s">
        <v>57</v>
      </c>
      <c r="B33" s="2" t="s">
        <v>378</v>
      </c>
      <c r="C33" s="2">
        <v>1</v>
      </c>
      <c r="D33" s="2" t="str">
        <f t="shared" si="1"/>
        <v>Q321009945-1</v>
      </c>
      <c r="E33" s="2" t="s">
        <v>85</v>
      </c>
      <c r="F33" s="2" t="s">
        <v>85</v>
      </c>
      <c r="G33" s="2" t="s">
        <v>60</v>
      </c>
      <c r="H33" s="2" t="s">
        <v>61</v>
      </c>
      <c r="I33" s="3">
        <v>44348</v>
      </c>
      <c r="J33" s="3">
        <v>44355</v>
      </c>
      <c r="K33" s="2" t="s">
        <v>197</v>
      </c>
      <c r="L33" s="2" t="s">
        <v>198</v>
      </c>
      <c r="M33" s="2"/>
      <c r="N33" s="2"/>
      <c r="O33" s="2" t="s">
        <v>199</v>
      </c>
      <c r="P33" s="2"/>
      <c r="Q33" s="2" t="s">
        <v>379</v>
      </c>
      <c r="R33" s="2" t="s">
        <v>380</v>
      </c>
      <c r="S33" s="2">
        <v>201837203</v>
      </c>
      <c r="T33" s="2"/>
      <c r="U33" s="2" t="s">
        <v>197</v>
      </c>
      <c r="V33" s="2" t="s">
        <v>67</v>
      </c>
      <c r="W33" s="2"/>
      <c r="X33" s="2" t="s">
        <v>340</v>
      </c>
      <c r="Y33" s="2" t="s">
        <v>379</v>
      </c>
      <c r="Z33" s="2" t="s">
        <v>380</v>
      </c>
      <c r="AA33" s="2">
        <v>1</v>
      </c>
      <c r="AB33" s="2">
        <v>1</v>
      </c>
      <c r="AC33" s="2" t="s">
        <v>69</v>
      </c>
      <c r="AD33" s="2" t="s">
        <v>203</v>
      </c>
      <c r="AE33" s="2" t="s">
        <v>204</v>
      </c>
      <c r="AF33" s="2" t="s">
        <v>308</v>
      </c>
      <c r="AG33" s="2" t="s">
        <v>73</v>
      </c>
      <c r="AH33" s="2"/>
      <c r="AI33" s="2" t="s">
        <v>381</v>
      </c>
      <c r="AJ33" s="2"/>
      <c r="AK33" s="2"/>
      <c r="AL33" s="2"/>
      <c r="AM33" s="2"/>
      <c r="AN33" s="2"/>
      <c r="AO33" s="2" t="s">
        <v>75</v>
      </c>
      <c r="AP33" s="2" t="s">
        <v>75</v>
      </c>
      <c r="AQ33" s="2"/>
      <c r="AR33" s="2" t="s">
        <v>382</v>
      </c>
      <c r="AS33" s="2" t="s">
        <v>383</v>
      </c>
      <c r="AT33" s="2" t="s">
        <v>384</v>
      </c>
      <c r="AU33" s="2"/>
      <c r="AV33" s="3">
        <v>44355</v>
      </c>
      <c r="AW33" s="2" t="s">
        <v>75</v>
      </c>
      <c r="AX33" s="2" t="s">
        <v>80</v>
      </c>
      <c r="AY33" s="2" t="s">
        <v>355</v>
      </c>
      <c r="AZ33" s="2"/>
      <c r="BA33" s="2" t="s">
        <v>75</v>
      </c>
      <c r="BB33" s="2"/>
      <c r="BC33" s="2"/>
      <c r="BD33" s="4">
        <v>44350.722222222219</v>
      </c>
      <c r="BE33" s="2" t="s">
        <v>83</v>
      </c>
      <c r="BF33" s="2">
        <v>1</v>
      </c>
    </row>
    <row r="34" spans="1:58" x14ac:dyDescent="0.25">
      <c r="A34" s="2" t="s">
        <v>57</v>
      </c>
      <c r="B34" s="2" t="s">
        <v>385</v>
      </c>
      <c r="C34" s="2">
        <v>1</v>
      </c>
      <c r="D34" s="2" t="str">
        <f t="shared" si="1"/>
        <v>Q321009946-1</v>
      </c>
      <c r="E34" s="2" t="s">
        <v>85</v>
      </c>
      <c r="F34" s="2" t="s">
        <v>85</v>
      </c>
      <c r="G34" s="2" t="s">
        <v>60</v>
      </c>
      <c r="H34" s="2" t="s">
        <v>102</v>
      </c>
      <c r="I34" s="3">
        <v>44348</v>
      </c>
      <c r="J34" s="3">
        <v>44349</v>
      </c>
      <c r="K34" s="2" t="s">
        <v>296</v>
      </c>
      <c r="L34" s="2"/>
      <c r="M34" s="2"/>
      <c r="N34" s="2" t="s">
        <v>103</v>
      </c>
      <c r="O34" s="2" t="s">
        <v>63</v>
      </c>
      <c r="P34" s="2">
        <v>70104</v>
      </c>
      <c r="Q34" s="2" t="s">
        <v>386</v>
      </c>
      <c r="R34" s="2" t="s">
        <v>387</v>
      </c>
      <c r="S34" s="2">
        <v>201497581</v>
      </c>
      <c r="T34" s="2"/>
      <c r="U34" s="2" t="s">
        <v>66</v>
      </c>
      <c r="V34" s="2" t="s">
        <v>67</v>
      </c>
      <c r="W34" s="2"/>
      <c r="X34" s="2" t="s">
        <v>388</v>
      </c>
      <c r="Y34" s="2" t="s">
        <v>386</v>
      </c>
      <c r="Z34" s="2" t="s">
        <v>387</v>
      </c>
      <c r="AA34" s="2">
        <v>1</v>
      </c>
      <c r="AB34" s="2">
        <v>1</v>
      </c>
      <c r="AC34" s="2" t="s">
        <v>108</v>
      </c>
      <c r="AD34" s="2" t="s">
        <v>389</v>
      </c>
      <c r="AE34" s="2" t="s">
        <v>390</v>
      </c>
      <c r="AF34" s="2" t="s">
        <v>143</v>
      </c>
      <c r="AG34" s="2" t="s">
        <v>111</v>
      </c>
      <c r="AH34" s="2"/>
      <c r="AI34" s="2"/>
      <c r="AJ34" s="2"/>
      <c r="AK34" s="2"/>
      <c r="AL34" s="2"/>
      <c r="AM34" s="2"/>
      <c r="AN34" s="2"/>
      <c r="AO34" s="2" t="s">
        <v>94</v>
      </c>
      <c r="AP34" s="2" t="s">
        <v>75</v>
      </c>
      <c r="AQ34" s="2" t="s">
        <v>391</v>
      </c>
      <c r="AR34" s="2"/>
      <c r="AS34" s="2" t="s">
        <v>392</v>
      </c>
      <c r="AT34" s="2" t="s">
        <v>393</v>
      </c>
      <c r="AU34" s="2"/>
      <c r="AV34" s="3">
        <v>44349</v>
      </c>
      <c r="AW34" s="2" t="s">
        <v>75</v>
      </c>
      <c r="AX34" s="2" t="s">
        <v>80</v>
      </c>
      <c r="AY34" s="2" t="s">
        <v>394</v>
      </c>
      <c r="AZ34" s="2" t="s">
        <v>395</v>
      </c>
      <c r="BA34" s="2" t="s">
        <v>75</v>
      </c>
      <c r="BB34" s="2"/>
      <c r="BC34" s="2"/>
      <c r="BD34" s="4">
        <v>44348.827777777777</v>
      </c>
      <c r="BE34" s="2" t="s">
        <v>83</v>
      </c>
      <c r="BF34" s="2">
        <v>1</v>
      </c>
    </row>
    <row r="35" spans="1:58" x14ac:dyDescent="0.25">
      <c r="A35" s="2" t="s">
        <v>57</v>
      </c>
      <c r="B35" s="2" t="s">
        <v>396</v>
      </c>
      <c r="C35" s="2">
        <v>1</v>
      </c>
      <c r="D35" s="2" t="str">
        <f t="shared" si="1"/>
        <v>Q321009948-1</v>
      </c>
      <c r="E35" s="2" t="s">
        <v>85</v>
      </c>
      <c r="F35" s="2" t="s">
        <v>85</v>
      </c>
      <c r="G35" s="2" t="s">
        <v>60</v>
      </c>
      <c r="H35" s="2" t="s">
        <v>61</v>
      </c>
      <c r="I35" s="3">
        <v>44348</v>
      </c>
      <c r="J35" s="3">
        <v>44350</v>
      </c>
      <c r="K35" s="2" t="s">
        <v>197</v>
      </c>
      <c r="L35" s="2" t="s">
        <v>198</v>
      </c>
      <c r="M35" s="2"/>
      <c r="N35" s="2"/>
      <c r="O35" s="2" t="s">
        <v>199</v>
      </c>
      <c r="P35" s="2"/>
      <c r="Q35" s="2" t="s">
        <v>397</v>
      </c>
      <c r="R35" s="2" t="s">
        <v>398</v>
      </c>
      <c r="S35" s="2">
        <v>201836123</v>
      </c>
      <c r="T35" s="2"/>
      <c r="U35" s="2" t="s">
        <v>197</v>
      </c>
      <c r="V35" s="2" t="s">
        <v>67</v>
      </c>
      <c r="W35" s="2" t="s">
        <v>399</v>
      </c>
      <c r="X35" s="2" t="s">
        <v>330</v>
      </c>
      <c r="Y35" s="2" t="s">
        <v>397</v>
      </c>
      <c r="Z35" s="2" t="s">
        <v>398</v>
      </c>
      <c r="AA35" s="2">
        <v>1</v>
      </c>
      <c r="AB35" s="2">
        <v>1</v>
      </c>
      <c r="AC35" s="2" t="s">
        <v>69</v>
      </c>
      <c r="AD35" s="2" t="s">
        <v>400</v>
      </c>
      <c r="AE35" s="2" t="s">
        <v>401</v>
      </c>
      <c r="AF35" s="2" t="s">
        <v>308</v>
      </c>
      <c r="AG35" s="2" t="s">
        <v>111</v>
      </c>
      <c r="AH35" s="2">
        <v>600830</v>
      </c>
      <c r="AI35" s="2" t="s">
        <v>402</v>
      </c>
      <c r="AJ35" s="2"/>
      <c r="AK35" s="2"/>
      <c r="AL35" s="2"/>
      <c r="AM35" s="2"/>
      <c r="AN35" s="2"/>
      <c r="AO35" s="2" t="s">
        <v>75</v>
      </c>
      <c r="AP35" s="2" t="s">
        <v>75</v>
      </c>
      <c r="AQ35" s="2"/>
      <c r="AR35" s="2"/>
      <c r="AS35" s="2" t="s">
        <v>403</v>
      </c>
      <c r="AT35" s="2" t="s">
        <v>404</v>
      </c>
      <c r="AU35" s="2"/>
      <c r="AV35" s="3">
        <v>44350</v>
      </c>
      <c r="AW35" s="2" t="s">
        <v>75</v>
      </c>
      <c r="AX35" s="2" t="s">
        <v>80</v>
      </c>
      <c r="AY35" s="2" t="s">
        <v>122</v>
      </c>
      <c r="AZ35" s="2"/>
      <c r="BA35" s="2" t="s">
        <v>75</v>
      </c>
      <c r="BB35" s="2"/>
      <c r="BC35" s="2"/>
      <c r="BD35" s="4">
        <v>44349.460416666669</v>
      </c>
      <c r="BE35" s="2" t="s">
        <v>83</v>
      </c>
      <c r="BF35" s="2">
        <v>1</v>
      </c>
    </row>
    <row r="36" spans="1:58" x14ac:dyDescent="0.25">
      <c r="A36" s="2" t="s">
        <v>57</v>
      </c>
      <c r="B36" s="2" t="s">
        <v>405</v>
      </c>
      <c r="C36" s="2">
        <v>1</v>
      </c>
      <c r="D36" s="2" t="str">
        <f t="shared" si="1"/>
        <v>Q321009963-1</v>
      </c>
      <c r="E36" s="2" t="s">
        <v>85</v>
      </c>
      <c r="F36" s="2" t="s">
        <v>85</v>
      </c>
      <c r="G36" s="2" t="s">
        <v>60</v>
      </c>
      <c r="H36" s="2" t="s">
        <v>102</v>
      </c>
      <c r="I36" s="3">
        <v>44348</v>
      </c>
      <c r="J36" s="3">
        <v>44361</v>
      </c>
      <c r="K36" s="2" t="s">
        <v>406</v>
      </c>
      <c r="L36" s="2" t="s">
        <v>407</v>
      </c>
      <c r="M36" s="2" t="s">
        <v>407</v>
      </c>
      <c r="N36" s="2" t="s">
        <v>406</v>
      </c>
      <c r="O36" s="2" t="s">
        <v>252</v>
      </c>
      <c r="P36" s="2">
        <v>60056</v>
      </c>
      <c r="Q36" s="2" t="s">
        <v>408</v>
      </c>
      <c r="R36" s="2" t="s">
        <v>409</v>
      </c>
      <c r="S36" s="2">
        <v>200777559</v>
      </c>
      <c r="T36" s="2"/>
      <c r="U36" s="2" t="s">
        <v>410</v>
      </c>
      <c r="V36" s="2" t="s">
        <v>67</v>
      </c>
      <c r="W36" s="2"/>
      <c r="X36" s="2" t="s">
        <v>411</v>
      </c>
      <c r="Y36" s="2" t="s">
        <v>408</v>
      </c>
      <c r="Z36" s="2" t="s">
        <v>409</v>
      </c>
      <c r="AA36" s="2">
        <v>1</v>
      </c>
      <c r="AB36" s="2">
        <v>1</v>
      </c>
      <c r="AC36" s="2" t="s">
        <v>69</v>
      </c>
      <c r="AD36" s="2" t="s">
        <v>412</v>
      </c>
      <c r="AE36" s="2" t="s">
        <v>413</v>
      </c>
      <c r="AF36" s="2" t="s">
        <v>92</v>
      </c>
      <c r="AG36" s="2" t="s">
        <v>111</v>
      </c>
      <c r="AH36" s="2"/>
      <c r="AI36" s="2"/>
      <c r="AJ36" s="2"/>
      <c r="AK36" s="2"/>
      <c r="AL36" s="2"/>
      <c r="AM36" s="2"/>
      <c r="AN36" s="2"/>
      <c r="AO36" s="2" t="s">
        <v>94</v>
      </c>
      <c r="AP36" s="2" t="s">
        <v>75</v>
      </c>
      <c r="AQ36" s="2" t="s">
        <v>414</v>
      </c>
      <c r="AR36" s="2">
        <v>60056</v>
      </c>
      <c r="AS36" s="2" t="s">
        <v>415</v>
      </c>
      <c r="AT36" s="2" t="s">
        <v>416</v>
      </c>
      <c r="AU36" s="2"/>
      <c r="AV36" s="3">
        <v>44361</v>
      </c>
      <c r="AW36" s="2" t="s">
        <v>75</v>
      </c>
      <c r="AX36" s="2" t="s">
        <v>80</v>
      </c>
      <c r="AY36" s="2" t="s">
        <v>122</v>
      </c>
      <c r="AZ36" s="2" t="s">
        <v>417</v>
      </c>
      <c r="BA36" s="2" t="s">
        <v>75</v>
      </c>
      <c r="BB36" s="2"/>
      <c r="BC36" s="2"/>
      <c r="BD36" s="4">
        <v>44349.517361111109</v>
      </c>
      <c r="BE36" s="2" t="s">
        <v>83</v>
      </c>
      <c r="BF36" s="2">
        <v>1</v>
      </c>
    </row>
    <row r="37" spans="1:58" x14ac:dyDescent="0.25">
      <c r="A37" s="2" t="s">
        <v>57</v>
      </c>
      <c r="B37" s="2" t="s">
        <v>6737</v>
      </c>
      <c r="C37" s="2">
        <v>1</v>
      </c>
      <c r="D37" s="2" t="str">
        <f t="shared" si="1"/>
        <v>Q321011372-1</v>
      </c>
      <c r="E37" s="2" t="s">
        <v>59</v>
      </c>
      <c r="F37" s="2" t="s">
        <v>59</v>
      </c>
      <c r="G37" s="2" t="s">
        <v>172</v>
      </c>
      <c r="H37" s="2" t="s">
        <v>102</v>
      </c>
      <c r="I37" s="3">
        <v>44372</v>
      </c>
      <c r="J37" s="2"/>
      <c r="K37" s="2" t="s">
        <v>441</v>
      </c>
      <c r="L37" s="2"/>
      <c r="M37" s="2"/>
      <c r="N37" s="2" t="s">
        <v>869</v>
      </c>
      <c r="O37" s="2" t="s">
        <v>63</v>
      </c>
      <c r="P37" s="2">
        <v>70110</v>
      </c>
      <c r="Q37" s="2" t="s">
        <v>1484</v>
      </c>
      <c r="R37" s="2" t="s">
        <v>781</v>
      </c>
      <c r="S37" s="2"/>
      <c r="T37" s="2"/>
      <c r="U37" s="2" t="s">
        <v>66</v>
      </c>
      <c r="V37" s="2" t="s">
        <v>67</v>
      </c>
      <c r="W37" s="2"/>
      <c r="X37" s="2" t="s">
        <v>443</v>
      </c>
      <c r="Y37" s="2" t="s">
        <v>1656</v>
      </c>
      <c r="Z37" s="2" t="s">
        <v>1657</v>
      </c>
      <c r="AA37" s="2">
        <v>1</v>
      </c>
      <c r="AB37" s="2">
        <v>1</v>
      </c>
      <c r="AC37" s="2" t="s">
        <v>69</v>
      </c>
      <c r="AD37" s="2" t="s">
        <v>1658</v>
      </c>
      <c r="AE37" s="2" t="s">
        <v>1659</v>
      </c>
      <c r="AF37" s="2" t="s">
        <v>92</v>
      </c>
      <c r="AG37" s="2" t="s">
        <v>111</v>
      </c>
      <c r="AH37" s="2"/>
      <c r="AI37" s="2"/>
      <c r="AJ37" s="2"/>
      <c r="AK37" s="2"/>
      <c r="AL37" s="2"/>
      <c r="AM37" s="2"/>
      <c r="AN37" s="2"/>
      <c r="AO37" s="2" t="s">
        <v>75</v>
      </c>
      <c r="AP37" s="2" t="s">
        <v>94</v>
      </c>
      <c r="AQ37" s="2" t="s">
        <v>6738</v>
      </c>
      <c r="AR37" s="2"/>
      <c r="AS37" s="2" t="s">
        <v>6739</v>
      </c>
      <c r="AT37" s="2" t="s">
        <v>6740</v>
      </c>
      <c r="AU37" s="3">
        <v>44372</v>
      </c>
      <c r="AV37" s="2"/>
      <c r="AW37" s="2" t="s">
        <v>75</v>
      </c>
      <c r="AX37" s="2" t="s">
        <v>80</v>
      </c>
      <c r="AY37" s="2" t="s">
        <v>460</v>
      </c>
      <c r="AZ37" s="2" t="s">
        <v>6741</v>
      </c>
      <c r="BA37" s="2" t="s">
        <v>75</v>
      </c>
      <c r="BB37" s="2" t="s">
        <v>531</v>
      </c>
      <c r="BC37" s="2">
        <v>5.024</v>
      </c>
      <c r="BD37" s="4">
        <v>44372.635416666664</v>
      </c>
      <c r="BE37" s="2" t="s">
        <v>83</v>
      </c>
      <c r="BF37" s="2">
        <v>1</v>
      </c>
    </row>
    <row r="38" spans="1:58" x14ac:dyDescent="0.25">
      <c r="A38" s="2" t="s">
        <v>57</v>
      </c>
      <c r="B38" s="2" t="s">
        <v>4452</v>
      </c>
      <c r="C38" s="2">
        <v>1</v>
      </c>
      <c r="D38" s="2" t="str">
        <f t="shared" si="1"/>
        <v>Q321010821-1</v>
      </c>
      <c r="E38" s="2" t="s">
        <v>85</v>
      </c>
      <c r="F38" s="2" t="s">
        <v>85</v>
      </c>
      <c r="G38" s="2" t="s">
        <v>172</v>
      </c>
      <c r="H38" s="2" t="s">
        <v>102</v>
      </c>
      <c r="I38" s="3">
        <v>44363</v>
      </c>
      <c r="J38" s="3">
        <v>44371</v>
      </c>
      <c r="K38" s="2" t="s">
        <v>441</v>
      </c>
      <c r="L38" s="2"/>
      <c r="M38" s="2"/>
      <c r="N38" s="2" t="s">
        <v>869</v>
      </c>
      <c r="O38" s="2" t="s">
        <v>63</v>
      </c>
      <c r="P38" s="2">
        <v>70109</v>
      </c>
      <c r="Q38" s="2" t="s">
        <v>1484</v>
      </c>
      <c r="R38" s="2" t="s">
        <v>781</v>
      </c>
      <c r="S38" s="2">
        <v>201450460</v>
      </c>
      <c r="T38" s="2"/>
      <c r="U38" s="2" t="s">
        <v>66</v>
      </c>
      <c r="V38" s="2" t="s">
        <v>67</v>
      </c>
      <c r="W38" s="2"/>
      <c r="X38" s="2" t="s">
        <v>552</v>
      </c>
      <c r="Y38" s="2" t="s">
        <v>1656</v>
      </c>
      <c r="Z38" s="2" t="s">
        <v>1657</v>
      </c>
      <c r="AA38" s="2">
        <v>1</v>
      </c>
      <c r="AB38" s="2">
        <v>1</v>
      </c>
      <c r="AC38" s="2" t="s">
        <v>69</v>
      </c>
      <c r="AD38" s="2" t="s">
        <v>1658</v>
      </c>
      <c r="AE38" s="2" t="s">
        <v>1659</v>
      </c>
      <c r="AF38" s="2" t="s">
        <v>92</v>
      </c>
      <c r="AG38" s="2" t="s">
        <v>111</v>
      </c>
      <c r="AH38" s="2"/>
      <c r="AI38" s="2"/>
      <c r="AJ38" s="2"/>
      <c r="AK38" s="2"/>
      <c r="AL38" s="2"/>
      <c r="AM38" s="2"/>
      <c r="AN38" s="2"/>
      <c r="AO38" s="2" t="s">
        <v>75</v>
      </c>
      <c r="AP38" s="2" t="s">
        <v>94</v>
      </c>
      <c r="AQ38" s="2" t="s">
        <v>4453</v>
      </c>
      <c r="AR38" s="2"/>
      <c r="AS38" s="2" t="s">
        <v>4454</v>
      </c>
      <c r="AT38" s="2" t="s">
        <v>4455</v>
      </c>
      <c r="AU38" s="2"/>
      <c r="AV38" s="3">
        <v>44371</v>
      </c>
      <c r="AW38" s="2" t="s">
        <v>75</v>
      </c>
      <c r="AX38" s="2" t="s">
        <v>80</v>
      </c>
      <c r="AY38" s="2" t="s">
        <v>4456</v>
      </c>
      <c r="AZ38" s="2" t="s">
        <v>4457</v>
      </c>
      <c r="BA38" s="2" t="s">
        <v>75</v>
      </c>
      <c r="BB38" s="2"/>
      <c r="BC38" s="2"/>
      <c r="BD38" s="4">
        <v>44363.532638888886</v>
      </c>
      <c r="BE38" s="2" t="s">
        <v>83</v>
      </c>
      <c r="BF38" s="2">
        <v>1</v>
      </c>
    </row>
    <row r="39" spans="1:58" x14ac:dyDescent="0.25">
      <c r="A39" s="2" t="s">
        <v>57</v>
      </c>
      <c r="B39" s="2" t="s">
        <v>440</v>
      </c>
      <c r="C39" s="2">
        <v>1</v>
      </c>
      <c r="D39" s="2" t="str">
        <f t="shared" si="1"/>
        <v>Q321009967-1</v>
      </c>
      <c r="E39" s="2" t="s">
        <v>85</v>
      </c>
      <c r="F39" s="2" t="s">
        <v>85</v>
      </c>
      <c r="G39" s="2" t="s">
        <v>60</v>
      </c>
      <c r="H39" s="2" t="s">
        <v>102</v>
      </c>
      <c r="I39" s="3">
        <v>44348</v>
      </c>
      <c r="J39" s="3">
        <v>44355</v>
      </c>
      <c r="K39" s="2" t="s">
        <v>441</v>
      </c>
      <c r="L39" s="2"/>
      <c r="M39" s="2"/>
      <c r="N39" s="2" t="s">
        <v>442</v>
      </c>
      <c r="O39" s="2" t="s">
        <v>63</v>
      </c>
      <c r="P39" s="2">
        <v>70107</v>
      </c>
      <c r="Q39" s="2" t="s">
        <v>234</v>
      </c>
      <c r="R39" s="2" t="s">
        <v>235</v>
      </c>
      <c r="S39" s="2">
        <v>201751950</v>
      </c>
      <c r="T39" s="2"/>
      <c r="U39" s="2" t="s">
        <v>236</v>
      </c>
      <c r="V39" s="2" t="s">
        <v>67</v>
      </c>
      <c r="W39" s="2"/>
      <c r="X39" s="2" t="s">
        <v>443</v>
      </c>
      <c r="Y39" s="2" t="s">
        <v>234</v>
      </c>
      <c r="Z39" s="2" t="s">
        <v>235</v>
      </c>
      <c r="AA39" s="2">
        <v>1</v>
      </c>
      <c r="AB39" s="2">
        <v>1</v>
      </c>
      <c r="AC39" s="2" t="s">
        <v>69</v>
      </c>
      <c r="AD39" s="2" t="s">
        <v>444</v>
      </c>
      <c r="AE39" s="2" t="s">
        <v>445</v>
      </c>
      <c r="AF39" s="2" t="s">
        <v>143</v>
      </c>
      <c r="AG39" s="2" t="s">
        <v>111</v>
      </c>
      <c r="AH39" s="2"/>
      <c r="AI39" s="2"/>
      <c r="AJ39" s="2"/>
      <c r="AK39" s="2"/>
      <c r="AL39" s="2"/>
      <c r="AM39" s="2"/>
      <c r="AN39" s="2"/>
      <c r="AO39" s="2" t="s">
        <v>94</v>
      </c>
      <c r="AP39" s="2" t="s">
        <v>94</v>
      </c>
      <c r="AQ39" s="2" t="s">
        <v>446</v>
      </c>
      <c r="AR39" s="2">
        <v>70108</v>
      </c>
      <c r="AS39" s="2" t="s">
        <v>447</v>
      </c>
      <c r="AT39" s="2" t="s">
        <v>448</v>
      </c>
      <c r="AU39" s="2"/>
      <c r="AV39" s="3">
        <v>44355</v>
      </c>
      <c r="AW39" s="2" t="s">
        <v>75</v>
      </c>
      <c r="AX39" s="2" t="s">
        <v>80</v>
      </c>
      <c r="AY39" s="2" t="s">
        <v>332</v>
      </c>
      <c r="AZ39" s="2" t="s">
        <v>449</v>
      </c>
      <c r="BA39" s="2" t="s">
        <v>75</v>
      </c>
      <c r="BB39" s="2"/>
      <c r="BC39" s="2"/>
      <c r="BD39" s="4">
        <v>44349.825694444444</v>
      </c>
      <c r="BE39" s="2" t="s">
        <v>83</v>
      </c>
      <c r="BF39" s="2">
        <v>1</v>
      </c>
    </row>
    <row r="40" spans="1:58" x14ac:dyDescent="0.25">
      <c r="A40" s="2" t="s">
        <v>57</v>
      </c>
      <c r="B40" s="2" t="s">
        <v>450</v>
      </c>
      <c r="C40" s="2">
        <v>1</v>
      </c>
      <c r="D40" s="2" t="str">
        <f t="shared" si="1"/>
        <v>Q321009968-1</v>
      </c>
      <c r="E40" s="2" t="s">
        <v>85</v>
      </c>
      <c r="F40" s="2" t="s">
        <v>85</v>
      </c>
      <c r="G40" s="2" t="s">
        <v>60</v>
      </c>
      <c r="H40" s="2" t="s">
        <v>61</v>
      </c>
      <c r="I40" s="3">
        <v>44348</v>
      </c>
      <c r="J40" s="3">
        <v>44351</v>
      </c>
      <c r="K40" s="2" t="s">
        <v>441</v>
      </c>
      <c r="L40" s="2"/>
      <c r="M40" s="2"/>
      <c r="N40" s="2" t="s">
        <v>441</v>
      </c>
      <c r="O40" s="2" t="s">
        <v>63</v>
      </c>
      <c r="P40" s="2">
        <v>70107</v>
      </c>
      <c r="Q40" s="2" t="s">
        <v>451</v>
      </c>
      <c r="R40" s="2" t="s">
        <v>452</v>
      </c>
      <c r="S40" s="2">
        <v>201836485</v>
      </c>
      <c r="T40" s="2"/>
      <c r="U40" s="2" t="s">
        <v>66</v>
      </c>
      <c r="V40" s="2" t="s">
        <v>67</v>
      </c>
      <c r="W40" s="2"/>
      <c r="X40" s="2" t="s">
        <v>443</v>
      </c>
      <c r="Y40" s="2" t="s">
        <v>453</v>
      </c>
      <c r="Z40" s="2" t="s">
        <v>454</v>
      </c>
      <c r="AA40" s="2">
        <v>1</v>
      </c>
      <c r="AB40" s="2">
        <v>1</v>
      </c>
      <c r="AC40" s="2" t="s">
        <v>108</v>
      </c>
      <c r="AD40" s="2" t="s">
        <v>455</v>
      </c>
      <c r="AE40" s="2" t="s">
        <v>456</v>
      </c>
      <c r="AF40" s="2" t="s">
        <v>308</v>
      </c>
      <c r="AG40" s="2" t="s">
        <v>111</v>
      </c>
      <c r="AH40" s="2"/>
      <c r="AI40" s="2"/>
      <c r="AJ40" s="2"/>
      <c r="AK40" s="2"/>
      <c r="AL40" s="2"/>
      <c r="AM40" s="2"/>
      <c r="AN40" s="2"/>
      <c r="AO40" s="2" t="s">
        <v>75</v>
      </c>
      <c r="AP40" s="2" t="s">
        <v>94</v>
      </c>
      <c r="AQ40" s="2" t="s">
        <v>457</v>
      </c>
      <c r="AR40" s="2"/>
      <c r="AS40" s="2" t="s">
        <v>458</v>
      </c>
      <c r="AT40" s="2" t="s">
        <v>459</v>
      </c>
      <c r="AU40" s="2"/>
      <c r="AV40" s="3">
        <v>44351</v>
      </c>
      <c r="AW40" s="2" t="s">
        <v>75</v>
      </c>
      <c r="AX40" s="2" t="s">
        <v>80</v>
      </c>
      <c r="AY40" s="2" t="s">
        <v>460</v>
      </c>
      <c r="AZ40" s="2" t="s">
        <v>461</v>
      </c>
      <c r="BA40" s="2" t="s">
        <v>75</v>
      </c>
      <c r="BB40" s="2"/>
      <c r="BC40" s="2"/>
      <c r="BD40" s="4">
        <v>44348.802083333336</v>
      </c>
      <c r="BE40" s="2" t="s">
        <v>83</v>
      </c>
      <c r="BF40" s="2">
        <v>1</v>
      </c>
    </row>
    <row r="41" spans="1:58" x14ac:dyDescent="0.25">
      <c r="A41" s="2" t="s">
        <v>57</v>
      </c>
      <c r="B41" s="2" t="s">
        <v>462</v>
      </c>
      <c r="C41" s="2">
        <v>1</v>
      </c>
      <c r="D41" s="2" t="str">
        <f t="shared" si="1"/>
        <v>Q321009973-1</v>
      </c>
      <c r="E41" s="2" t="s">
        <v>85</v>
      </c>
      <c r="F41" s="2" t="s">
        <v>85</v>
      </c>
      <c r="G41" s="2" t="s">
        <v>60</v>
      </c>
      <c r="H41" s="2" t="s">
        <v>61</v>
      </c>
      <c r="I41" s="3">
        <v>44348</v>
      </c>
      <c r="J41" s="3">
        <v>44355</v>
      </c>
      <c r="K41" s="2" t="s">
        <v>463</v>
      </c>
      <c r="L41" s="2"/>
      <c r="M41" s="2"/>
      <c r="N41" s="2" t="s">
        <v>463</v>
      </c>
      <c r="O41" s="2" t="s">
        <v>63</v>
      </c>
      <c r="P41" s="2">
        <v>70114</v>
      </c>
      <c r="Q41" s="2" t="s">
        <v>464</v>
      </c>
      <c r="R41" s="2" t="s">
        <v>465</v>
      </c>
      <c r="S41" s="2">
        <v>201837320</v>
      </c>
      <c r="T41" s="2"/>
      <c r="U41" s="2" t="s">
        <v>66</v>
      </c>
      <c r="V41" s="2" t="s">
        <v>67</v>
      </c>
      <c r="W41" s="2"/>
      <c r="X41" s="2" t="s">
        <v>466</v>
      </c>
      <c r="Y41" s="2" t="s">
        <v>464</v>
      </c>
      <c r="Z41" s="2" t="s">
        <v>465</v>
      </c>
      <c r="AA41" s="2">
        <v>1</v>
      </c>
      <c r="AB41" s="2">
        <v>1</v>
      </c>
      <c r="AC41" s="2" t="s">
        <v>108</v>
      </c>
      <c r="AD41" s="2" t="s">
        <v>238</v>
      </c>
      <c r="AE41" s="2" t="s">
        <v>239</v>
      </c>
      <c r="AF41" s="2" t="s">
        <v>308</v>
      </c>
      <c r="AG41" s="2" t="s">
        <v>111</v>
      </c>
      <c r="AH41" s="2"/>
      <c r="AI41" s="2"/>
      <c r="AJ41" s="2"/>
      <c r="AK41" s="2"/>
      <c r="AL41" s="2"/>
      <c r="AM41" s="2"/>
      <c r="AN41" s="2"/>
      <c r="AO41" s="2" t="s">
        <v>75</v>
      </c>
      <c r="AP41" s="2" t="s">
        <v>75</v>
      </c>
      <c r="AQ41" s="2" t="s">
        <v>467</v>
      </c>
      <c r="AR41" s="2"/>
      <c r="AS41" s="2" t="s">
        <v>468</v>
      </c>
      <c r="AT41" s="2" t="s">
        <v>469</v>
      </c>
      <c r="AU41" s="2"/>
      <c r="AV41" s="3">
        <v>44355</v>
      </c>
      <c r="AW41" s="2" t="s">
        <v>75</v>
      </c>
      <c r="AX41" s="2" t="s">
        <v>80</v>
      </c>
      <c r="AY41" s="2" t="s">
        <v>470</v>
      </c>
      <c r="AZ41" s="2"/>
      <c r="BA41" s="2" t="s">
        <v>75</v>
      </c>
      <c r="BB41" s="2"/>
      <c r="BC41" s="2"/>
      <c r="BD41" s="4">
        <v>44348.828472222223</v>
      </c>
      <c r="BE41" s="2" t="s">
        <v>83</v>
      </c>
      <c r="BF41" s="2">
        <v>1</v>
      </c>
    </row>
    <row r="42" spans="1:58" x14ac:dyDescent="0.25">
      <c r="A42" s="2" t="s">
        <v>57</v>
      </c>
      <c r="B42" s="2" t="s">
        <v>2969</v>
      </c>
      <c r="C42" s="2">
        <v>1</v>
      </c>
      <c r="D42" s="2" t="str">
        <f t="shared" si="1"/>
        <v>Q321010424-1</v>
      </c>
      <c r="E42" s="2" t="s">
        <v>85</v>
      </c>
      <c r="F42" s="2" t="s">
        <v>85</v>
      </c>
      <c r="G42" s="2" t="s">
        <v>172</v>
      </c>
      <c r="H42" s="2" t="s">
        <v>102</v>
      </c>
      <c r="I42" s="3">
        <v>44356</v>
      </c>
      <c r="J42" s="3">
        <v>44386</v>
      </c>
      <c r="K42" s="2" t="s">
        <v>441</v>
      </c>
      <c r="L42" s="2"/>
      <c r="M42" s="2"/>
      <c r="N42" s="2" t="s">
        <v>869</v>
      </c>
      <c r="O42" s="2" t="s">
        <v>63</v>
      </c>
      <c r="P42" s="2">
        <v>70108</v>
      </c>
      <c r="Q42" s="2" t="s">
        <v>1484</v>
      </c>
      <c r="R42" s="2" t="s">
        <v>781</v>
      </c>
      <c r="S42" s="2">
        <v>201450460</v>
      </c>
      <c r="T42" s="2"/>
      <c r="U42" s="2" t="s">
        <v>66</v>
      </c>
      <c r="V42" s="2" t="s">
        <v>67</v>
      </c>
      <c r="W42" s="2"/>
      <c r="X42" s="2" t="s">
        <v>443</v>
      </c>
      <c r="Y42" s="2" t="s">
        <v>1656</v>
      </c>
      <c r="Z42" s="2" t="s">
        <v>1657</v>
      </c>
      <c r="AA42" s="2">
        <v>1</v>
      </c>
      <c r="AB42" s="2">
        <v>1</v>
      </c>
      <c r="AC42" s="2" t="s">
        <v>69</v>
      </c>
      <c r="AD42" s="2" t="s">
        <v>1658</v>
      </c>
      <c r="AE42" s="2" t="s">
        <v>1659</v>
      </c>
      <c r="AF42" s="2" t="s">
        <v>92</v>
      </c>
      <c r="AG42" s="2" t="s">
        <v>111</v>
      </c>
      <c r="AH42" s="2"/>
      <c r="AI42" s="2"/>
      <c r="AJ42" s="2"/>
      <c r="AK42" s="2"/>
      <c r="AL42" s="2"/>
      <c r="AM42" s="2"/>
      <c r="AN42" s="2"/>
      <c r="AO42" s="2" t="s">
        <v>75</v>
      </c>
      <c r="AP42" s="2" t="s">
        <v>94</v>
      </c>
      <c r="AQ42" s="2" t="s">
        <v>2972</v>
      </c>
      <c r="AR42" s="2"/>
      <c r="AS42" s="2" t="s">
        <v>2976</v>
      </c>
      <c r="AT42" s="2" t="s">
        <v>2977</v>
      </c>
      <c r="AU42" s="2"/>
      <c r="AV42" s="3">
        <v>44386</v>
      </c>
      <c r="AW42" s="2" t="s">
        <v>75</v>
      </c>
      <c r="AX42" s="2" t="s">
        <v>80</v>
      </c>
      <c r="AY42" s="2" t="s">
        <v>1583</v>
      </c>
      <c r="AZ42" s="2"/>
      <c r="BA42" s="2" t="s">
        <v>75</v>
      </c>
      <c r="BB42" s="2"/>
      <c r="BC42" s="2"/>
      <c r="BD42" s="4">
        <v>44384.57916666667</v>
      </c>
      <c r="BE42" s="2" t="s">
        <v>83</v>
      </c>
      <c r="BF42" s="2">
        <v>1</v>
      </c>
    </row>
    <row r="43" spans="1:58" x14ac:dyDescent="0.25">
      <c r="A43" s="2" t="s">
        <v>57</v>
      </c>
      <c r="B43" s="2" t="s">
        <v>6821</v>
      </c>
      <c r="C43" s="2">
        <v>2</v>
      </c>
      <c r="D43" s="2" t="str">
        <f t="shared" si="1"/>
        <v>Q321011398-2</v>
      </c>
      <c r="E43" s="2" t="s">
        <v>85</v>
      </c>
      <c r="F43" s="2" t="s">
        <v>85</v>
      </c>
      <c r="G43" s="2" t="s">
        <v>60</v>
      </c>
      <c r="H43" s="2" t="s">
        <v>102</v>
      </c>
      <c r="I43" s="3">
        <v>44372</v>
      </c>
      <c r="J43" s="3">
        <v>44382</v>
      </c>
      <c r="K43" s="2" t="s">
        <v>441</v>
      </c>
      <c r="L43" s="2"/>
      <c r="M43" s="2"/>
      <c r="N43" s="2" t="s">
        <v>441</v>
      </c>
      <c r="O43" s="2" t="s">
        <v>63</v>
      </c>
      <c r="P43" s="2">
        <v>70110</v>
      </c>
      <c r="Q43" s="2" t="s">
        <v>1484</v>
      </c>
      <c r="R43" s="2" t="s">
        <v>781</v>
      </c>
      <c r="S43" s="2">
        <v>201823218</v>
      </c>
      <c r="T43" s="2"/>
      <c r="U43" s="2" t="s">
        <v>66</v>
      </c>
      <c r="V43" s="2" t="s">
        <v>67</v>
      </c>
      <c r="W43" s="2"/>
      <c r="X43" s="2" t="s">
        <v>1266</v>
      </c>
      <c r="Y43" s="2" t="s">
        <v>6822</v>
      </c>
      <c r="Z43" s="2" t="s">
        <v>2965</v>
      </c>
      <c r="AA43" s="2">
        <v>1</v>
      </c>
      <c r="AB43" s="2">
        <v>1</v>
      </c>
      <c r="AC43" s="2" t="s">
        <v>69</v>
      </c>
      <c r="AD43" s="2" t="s">
        <v>1658</v>
      </c>
      <c r="AE43" s="2" t="s">
        <v>1659</v>
      </c>
      <c r="AF43" s="2" t="s">
        <v>92</v>
      </c>
      <c r="AG43" s="2" t="s">
        <v>111</v>
      </c>
      <c r="AH43" s="2"/>
      <c r="AI43" s="2"/>
      <c r="AJ43" s="2"/>
      <c r="AK43" s="2"/>
      <c r="AL43" s="2"/>
      <c r="AM43" s="2"/>
      <c r="AN43" s="2"/>
      <c r="AO43" s="2" t="s">
        <v>94</v>
      </c>
      <c r="AP43" s="2" t="s">
        <v>75</v>
      </c>
      <c r="AQ43" s="2" t="s">
        <v>6823</v>
      </c>
      <c r="AR43" s="2"/>
      <c r="AS43" s="2" t="s">
        <v>6824</v>
      </c>
      <c r="AT43" s="2" t="s">
        <v>6825</v>
      </c>
      <c r="AU43" s="2"/>
      <c r="AV43" s="3">
        <v>44378</v>
      </c>
      <c r="AW43" s="2" t="s">
        <v>75</v>
      </c>
      <c r="AX43" s="2" t="s">
        <v>80</v>
      </c>
      <c r="AY43" s="2" t="s">
        <v>1583</v>
      </c>
      <c r="AZ43" s="2" t="s">
        <v>6826</v>
      </c>
      <c r="BA43" s="2" t="s">
        <v>75</v>
      </c>
      <c r="BB43" s="2"/>
      <c r="BC43" s="2"/>
      <c r="BD43" s="4">
        <v>44375.420138888891</v>
      </c>
      <c r="BE43" s="2" t="s">
        <v>83</v>
      </c>
      <c r="BF43" s="2">
        <v>1</v>
      </c>
    </row>
    <row r="44" spans="1:58" x14ac:dyDescent="0.25">
      <c r="A44" s="2" t="s">
        <v>57</v>
      </c>
      <c r="B44" s="2" t="s">
        <v>6821</v>
      </c>
      <c r="C44" s="2">
        <v>1</v>
      </c>
      <c r="D44" s="2" t="str">
        <f t="shared" si="1"/>
        <v>Q321011398-1</v>
      </c>
      <c r="E44" s="2" t="s">
        <v>85</v>
      </c>
      <c r="F44" s="2" t="s">
        <v>85</v>
      </c>
      <c r="G44" s="2" t="s">
        <v>60</v>
      </c>
      <c r="H44" s="2" t="s">
        <v>102</v>
      </c>
      <c r="I44" s="3">
        <v>44372</v>
      </c>
      <c r="J44" s="3">
        <v>44382</v>
      </c>
      <c r="K44" s="2" t="s">
        <v>441</v>
      </c>
      <c r="L44" s="2"/>
      <c r="M44" s="2"/>
      <c r="N44" s="2" t="s">
        <v>441</v>
      </c>
      <c r="O44" s="2" t="s">
        <v>63</v>
      </c>
      <c r="P44" s="2">
        <v>70110</v>
      </c>
      <c r="Q44" s="2" t="s">
        <v>1484</v>
      </c>
      <c r="R44" s="2" t="s">
        <v>781</v>
      </c>
      <c r="S44" s="2">
        <v>201823218</v>
      </c>
      <c r="T44" s="2"/>
      <c r="U44" s="2" t="s">
        <v>66</v>
      </c>
      <c r="V44" s="2" t="s">
        <v>67</v>
      </c>
      <c r="W44" s="2"/>
      <c r="X44" s="2" t="s">
        <v>1266</v>
      </c>
      <c r="Y44" s="2" t="s">
        <v>6822</v>
      </c>
      <c r="Z44" s="2" t="s">
        <v>2965</v>
      </c>
      <c r="AA44" s="2">
        <v>1</v>
      </c>
      <c r="AB44" s="2">
        <v>1</v>
      </c>
      <c r="AC44" s="2" t="s">
        <v>69</v>
      </c>
      <c r="AD44" s="2" t="s">
        <v>1658</v>
      </c>
      <c r="AE44" s="2" t="s">
        <v>1659</v>
      </c>
      <c r="AF44" s="2" t="s">
        <v>218</v>
      </c>
      <c r="AG44" s="2" t="s">
        <v>111</v>
      </c>
      <c r="AH44" s="2"/>
      <c r="AI44" s="2"/>
      <c r="AJ44" s="2"/>
      <c r="AK44" s="2"/>
      <c r="AL44" s="2"/>
      <c r="AM44" s="2"/>
      <c r="AN44" s="2"/>
      <c r="AO44" s="2" t="s">
        <v>94</v>
      </c>
      <c r="AP44" s="2" t="s">
        <v>75</v>
      </c>
      <c r="AQ44" s="2" t="s">
        <v>6823</v>
      </c>
      <c r="AR44" s="2"/>
      <c r="AS44" s="2" t="s">
        <v>6827</v>
      </c>
      <c r="AT44" s="2" t="s">
        <v>6828</v>
      </c>
      <c r="AU44" s="2"/>
      <c r="AV44" s="3">
        <v>44382</v>
      </c>
      <c r="AW44" s="2" t="s">
        <v>75</v>
      </c>
      <c r="AX44" s="2" t="s">
        <v>80</v>
      </c>
      <c r="AY44" s="2" t="s">
        <v>81</v>
      </c>
      <c r="AZ44" s="2"/>
      <c r="BA44" s="2" t="s">
        <v>75</v>
      </c>
      <c r="BB44" s="2"/>
      <c r="BC44" s="2"/>
      <c r="BD44" s="4">
        <v>44375.785416666666</v>
      </c>
      <c r="BE44" s="2" t="s">
        <v>83</v>
      </c>
      <c r="BF44" s="2">
        <v>1</v>
      </c>
    </row>
    <row r="45" spans="1:58" x14ac:dyDescent="0.25">
      <c r="A45" s="2" t="s">
        <v>57</v>
      </c>
      <c r="B45" s="2" t="s">
        <v>492</v>
      </c>
      <c r="C45" s="2">
        <v>1</v>
      </c>
      <c r="D45" s="2" t="str">
        <f t="shared" si="1"/>
        <v>Q321009978-1</v>
      </c>
      <c r="E45" s="2" t="s">
        <v>85</v>
      </c>
      <c r="F45" s="2" t="s">
        <v>85</v>
      </c>
      <c r="G45" s="2" t="s">
        <v>60</v>
      </c>
      <c r="H45" s="2" t="s">
        <v>102</v>
      </c>
      <c r="I45" s="3">
        <v>44348</v>
      </c>
      <c r="J45" s="3">
        <v>44350</v>
      </c>
      <c r="K45" s="2" t="s">
        <v>493</v>
      </c>
      <c r="L45" s="2"/>
      <c r="M45" s="2"/>
      <c r="N45" s="2" t="s">
        <v>494</v>
      </c>
      <c r="O45" s="2" t="s">
        <v>63</v>
      </c>
      <c r="P45" s="2">
        <v>70106</v>
      </c>
      <c r="Q45" s="2" t="s">
        <v>495</v>
      </c>
      <c r="R45" s="2" t="s">
        <v>496</v>
      </c>
      <c r="S45" s="2">
        <v>201724935</v>
      </c>
      <c r="T45" s="2"/>
      <c r="U45" s="2" t="s">
        <v>214</v>
      </c>
      <c r="V45" s="2" t="s">
        <v>67</v>
      </c>
      <c r="W45" s="2" t="s">
        <v>497</v>
      </c>
      <c r="X45" s="2" t="s">
        <v>476</v>
      </c>
      <c r="Y45" s="2" t="s">
        <v>498</v>
      </c>
      <c r="Z45" s="2" t="s">
        <v>499</v>
      </c>
      <c r="AA45" s="2">
        <v>1</v>
      </c>
      <c r="AB45" s="2">
        <v>1</v>
      </c>
      <c r="AC45" s="2" t="s">
        <v>69</v>
      </c>
      <c r="AD45" s="2" t="s">
        <v>455</v>
      </c>
      <c r="AE45" s="2" t="s">
        <v>456</v>
      </c>
      <c r="AF45" s="2" t="s">
        <v>143</v>
      </c>
      <c r="AG45" s="2" t="s">
        <v>111</v>
      </c>
      <c r="AH45" s="2"/>
      <c r="AI45" s="2"/>
      <c r="AJ45" s="2"/>
      <c r="AK45" s="2"/>
      <c r="AL45" s="2"/>
      <c r="AM45" s="2"/>
      <c r="AN45" s="2"/>
      <c r="AO45" s="2" t="s">
        <v>75</v>
      </c>
      <c r="AP45" s="2" t="s">
        <v>94</v>
      </c>
      <c r="AQ45" s="2" t="s">
        <v>500</v>
      </c>
      <c r="AR45" s="2"/>
      <c r="AS45" s="2" t="s">
        <v>501</v>
      </c>
      <c r="AT45" s="2" t="s">
        <v>502</v>
      </c>
      <c r="AU45" s="2"/>
      <c r="AV45" s="3">
        <v>44350</v>
      </c>
      <c r="AW45" s="2" t="s">
        <v>75</v>
      </c>
      <c r="AX45" s="2" t="s">
        <v>80</v>
      </c>
      <c r="AY45" s="2" t="s">
        <v>482</v>
      </c>
      <c r="AZ45" s="2" t="s">
        <v>503</v>
      </c>
      <c r="BA45" s="2" t="s">
        <v>75</v>
      </c>
      <c r="BB45" s="2"/>
      <c r="BC45" s="2"/>
      <c r="BD45" s="4">
        <v>44348.9</v>
      </c>
      <c r="BE45" s="2" t="s">
        <v>83</v>
      </c>
      <c r="BF45" s="2">
        <v>1</v>
      </c>
    </row>
    <row r="46" spans="1:58" x14ac:dyDescent="0.25">
      <c r="A46" s="2" t="s">
        <v>57</v>
      </c>
      <c r="B46" s="2" t="s">
        <v>504</v>
      </c>
      <c r="C46" s="2">
        <v>1</v>
      </c>
      <c r="D46" s="2" t="str">
        <f t="shared" si="1"/>
        <v>Q321009980-1</v>
      </c>
      <c r="E46" s="2" t="s">
        <v>85</v>
      </c>
      <c r="F46" s="2" t="s">
        <v>85</v>
      </c>
      <c r="G46" s="2" t="s">
        <v>172</v>
      </c>
      <c r="H46" s="2" t="s">
        <v>155</v>
      </c>
      <c r="I46" s="3">
        <v>44348</v>
      </c>
      <c r="J46" s="3">
        <v>44351</v>
      </c>
      <c r="K46" s="2" t="s">
        <v>156</v>
      </c>
      <c r="L46" s="2" t="s">
        <v>157</v>
      </c>
      <c r="M46" s="2" t="s">
        <v>158</v>
      </c>
      <c r="N46" s="2" t="s">
        <v>159</v>
      </c>
      <c r="O46" s="2" t="s">
        <v>63</v>
      </c>
      <c r="P46" s="2">
        <v>70099</v>
      </c>
      <c r="Q46" s="2" t="s">
        <v>505</v>
      </c>
      <c r="R46" s="2" t="s">
        <v>506</v>
      </c>
      <c r="S46" s="2">
        <v>201836629</v>
      </c>
      <c r="T46" s="2"/>
      <c r="U46" s="2" t="s">
        <v>156</v>
      </c>
      <c r="V46" s="2" t="s">
        <v>67</v>
      </c>
      <c r="W46" s="2" t="s">
        <v>507</v>
      </c>
      <c r="X46" s="2" t="s">
        <v>163</v>
      </c>
      <c r="Y46" s="2" t="s">
        <v>505</v>
      </c>
      <c r="Z46" s="2" t="s">
        <v>506</v>
      </c>
      <c r="AA46" s="2">
        <v>1</v>
      </c>
      <c r="AB46" s="2">
        <v>1</v>
      </c>
      <c r="AC46" s="2" t="s">
        <v>108</v>
      </c>
      <c r="AD46" s="2" t="s">
        <v>508</v>
      </c>
      <c r="AE46" s="2" t="s">
        <v>509</v>
      </c>
      <c r="AF46" s="2" t="s">
        <v>92</v>
      </c>
      <c r="AG46" s="2" t="s">
        <v>111</v>
      </c>
      <c r="AH46" s="2"/>
      <c r="AI46" s="2"/>
      <c r="AJ46" s="2"/>
      <c r="AK46" s="2"/>
      <c r="AL46" s="2"/>
      <c r="AM46" s="2"/>
      <c r="AN46" s="2"/>
      <c r="AO46" s="2" t="s">
        <v>75</v>
      </c>
      <c r="AP46" s="2" t="s">
        <v>75</v>
      </c>
      <c r="AQ46" s="2" t="s">
        <v>510</v>
      </c>
      <c r="AR46" s="2" t="s">
        <v>179</v>
      </c>
      <c r="AS46" s="2" t="s">
        <v>511</v>
      </c>
      <c r="AT46" s="2" t="s">
        <v>512</v>
      </c>
      <c r="AU46" s="2"/>
      <c r="AV46" s="3">
        <v>44351</v>
      </c>
      <c r="AW46" s="2" t="s">
        <v>75</v>
      </c>
      <c r="AX46" s="2" t="s">
        <v>80</v>
      </c>
      <c r="AY46" s="2" t="s">
        <v>182</v>
      </c>
      <c r="AZ46" s="2"/>
      <c r="BA46" s="2" t="s">
        <v>75</v>
      </c>
      <c r="BB46" s="2"/>
      <c r="BC46" s="2"/>
      <c r="BD46" s="4">
        <v>44348.923611111109</v>
      </c>
      <c r="BE46" s="2" t="s">
        <v>83</v>
      </c>
      <c r="BF46" s="2">
        <v>1</v>
      </c>
    </row>
    <row r="47" spans="1:58" x14ac:dyDescent="0.25">
      <c r="A47" s="2" t="s">
        <v>57</v>
      </c>
      <c r="B47" s="2" t="s">
        <v>513</v>
      </c>
      <c r="C47" s="2">
        <v>1</v>
      </c>
      <c r="D47" s="2" t="str">
        <f t="shared" si="1"/>
        <v>Q321009982-1</v>
      </c>
      <c r="E47" s="2" t="s">
        <v>85</v>
      </c>
      <c r="F47" s="2" t="s">
        <v>85</v>
      </c>
      <c r="G47" s="2" t="s">
        <v>60</v>
      </c>
      <c r="H47" s="2" t="s">
        <v>102</v>
      </c>
      <c r="I47" s="3">
        <v>44348</v>
      </c>
      <c r="J47" s="3">
        <v>44351</v>
      </c>
      <c r="K47" s="2" t="s">
        <v>86</v>
      </c>
      <c r="L47" s="2"/>
      <c r="M47" s="2"/>
      <c r="N47" s="2" t="s">
        <v>86</v>
      </c>
      <c r="O47" s="2" t="s">
        <v>63</v>
      </c>
      <c r="P47" s="2">
        <v>70111</v>
      </c>
      <c r="Q47" s="2" t="s">
        <v>514</v>
      </c>
      <c r="R47" s="2" t="s">
        <v>515</v>
      </c>
      <c r="S47" s="2">
        <v>201632866</v>
      </c>
      <c r="T47" s="2"/>
      <c r="U47" s="2" t="s">
        <v>66</v>
      </c>
      <c r="V47" s="2" t="s">
        <v>67</v>
      </c>
      <c r="W47" s="2"/>
      <c r="X47" s="2" t="s">
        <v>89</v>
      </c>
      <c r="Y47" s="2" t="s">
        <v>514</v>
      </c>
      <c r="Z47" s="2" t="s">
        <v>515</v>
      </c>
      <c r="AA47" s="2">
        <v>1</v>
      </c>
      <c r="AB47" s="2">
        <v>1</v>
      </c>
      <c r="AC47" s="2" t="s">
        <v>108</v>
      </c>
      <c r="AD47" s="2" t="s">
        <v>516</v>
      </c>
      <c r="AE47" s="2" t="s">
        <v>517</v>
      </c>
      <c r="AF47" s="2" t="s">
        <v>143</v>
      </c>
      <c r="AG47" s="2" t="s">
        <v>111</v>
      </c>
      <c r="AH47" s="2"/>
      <c r="AI47" s="2"/>
      <c r="AJ47" s="2"/>
      <c r="AK47" s="2"/>
      <c r="AL47" s="2"/>
      <c r="AM47" s="2"/>
      <c r="AN47" s="2"/>
      <c r="AO47" s="2" t="s">
        <v>94</v>
      </c>
      <c r="AP47" s="2" t="s">
        <v>94</v>
      </c>
      <c r="AQ47" s="2" t="s">
        <v>518</v>
      </c>
      <c r="AR47" s="2"/>
      <c r="AS47" s="2" t="s">
        <v>521</v>
      </c>
      <c r="AT47" s="2" t="s">
        <v>522</v>
      </c>
      <c r="AU47" s="2"/>
      <c r="AV47" s="3">
        <v>44351</v>
      </c>
      <c r="AW47" s="2" t="s">
        <v>75</v>
      </c>
      <c r="AX47" s="2" t="s">
        <v>80</v>
      </c>
      <c r="AY47" s="2" t="s">
        <v>519</v>
      </c>
      <c r="AZ47" s="2" t="s">
        <v>520</v>
      </c>
      <c r="BA47" s="2" t="s">
        <v>75</v>
      </c>
      <c r="BB47" s="2"/>
      <c r="BC47" s="2"/>
      <c r="BD47" s="4">
        <v>44350.399305555555</v>
      </c>
      <c r="BE47" s="2" t="s">
        <v>83</v>
      </c>
      <c r="BF47" s="2">
        <v>1</v>
      </c>
    </row>
    <row r="48" spans="1:58" x14ac:dyDescent="0.25">
      <c r="A48" s="2" t="s">
        <v>57</v>
      </c>
      <c r="B48" s="2" t="s">
        <v>523</v>
      </c>
      <c r="C48" s="2">
        <v>1</v>
      </c>
      <c r="D48" s="2" t="str">
        <f t="shared" si="1"/>
        <v>Q321009983-1</v>
      </c>
      <c r="E48" s="2" t="s">
        <v>59</v>
      </c>
      <c r="F48" s="2" t="s">
        <v>59</v>
      </c>
      <c r="G48" s="2" t="s">
        <v>60</v>
      </c>
      <c r="H48" s="2" t="s">
        <v>102</v>
      </c>
      <c r="I48" s="3">
        <v>44348</v>
      </c>
      <c r="J48" s="2"/>
      <c r="K48" s="2" t="s">
        <v>524</v>
      </c>
      <c r="L48" s="2"/>
      <c r="M48" s="2"/>
      <c r="N48" s="2" t="s">
        <v>525</v>
      </c>
      <c r="O48" s="2" t="s">
        <v>63</v>
      </c>
      <c r="P48" s="2">
        <v>70111</v>
      </c>
      <c r="Q48" s="2" t="s">
        <v>234</v>
      </c>
      <c r="R48" s="2" t="s">
        <v>235</v>
      </c>
      <c r="S48" s="2"/>
      <c r="T48" s="2"/>
      <c r="U48" s="2" t="s">
        <v>236</v>
      </c>
      <c r="V48" s="2" t="s">
        <v>67</v>
      </c>
      <c r="W48" s="2"/>
      <c r="X48" s="2" t="s">
        <v>526</v>
      </c>
      <c r="Y48" s="2" t="s">
        <v>234</v>
      </c>
      <c r="Z48" s="2" t="s">
        <v>235</v>
      </c>
      <c r="AA48" s="2">
        <v>1</v>
      </c>
      <c r="AB48" s="2">
        <v>1</v>
      </c>
      <c r="AC48" s="2" t="s">
        <v>69</v>
      </c>
      <c r="AD48" s="2" t="s">
        <v>527</v>
      </c>
      <c r="AE48" s="2" t="s">
        <v>528</v>
      </c>
      <c r="AF48" s="2" t="s">
        <v>143</v>
      </c>
      <c r="AG48" s="2" t="s">
        <v>111</v>
      </c>
      <c r="AH48" s="2"/>
      <c r="AI48" s="2"/>
      <c r="AJ48" s="2"/>
      <c r="AK48" s="2"/>
      <c r="AL48" s="2"/>
      <c r="AM48" s="2"/>
      <c r="AN48" s="2"/>
      <c r="AO48" s="2" t="s">
        <v>94</v>
      </c>
      <c r="AP48" s="2" t="s">
        <v>94</v>
      </c>
      <c r="AQ48" s="2" t="s">
        <v>529</v>
      </c>
      <c r="AR48" s="2">
        <v>70111</v>
      </c>
      <c r="AS48" s="2" t="s">
        <v>530</v>
      </c>
      <c r="AT48" s="2" t="s">
        <v>533</v>
      </c>
      <c r="AU48" s="3">
        <v>44348</v>
      </c>
      <c r="AV48" s="2"/>
      <c r="AW48" s="2" t="s">
        <v>75</v>
      </c>
      <c r="AX48" s="2" t="s">
        <v>80</v>
      </c>
      <c r="AY48" s="2" t="s">
        <v>332</v>
      </c>
      <c r="AZ48" s="2" t="s">
        <v>532</v>
      </c>
      <c r="BA48" s="2" t="s">
        <v>75</v>
      </c>
      <c r="BB48" s="2" t="s">
        <v>531</v>
      </c>
      <c r="BC48" s="2">
        <v>1.93</v>
      </c>
      <c r="BD48" s="4">
        <v>44376.398611111108</v>
      </c>
      <c r="BE48" s="2" t="s">
        <v>83</v>
      </c>
      <c r="BF48" s="2">
        <v>1</v>
      </c>
    </row>
    <row r="49" spans="1:58" x14ac:dyDescent="0.25">
      <c r="A49" s="2" t="s">
        <v>57</v>
      </c>
      <c r="B49" s="2" t="s">
        <v>534</v>
      </c>
      <c r="C49" s="2">
        <v>1</v>
      </c>
      <c r="D49" s="2" t="str">
        <f t="shared" si="1"/>
        <v>Q321009984-1</v>
      </c>
      <c r="E49" s="2" t="s">
        <v>85</v>
      </c>
      <c r="F49" s="2" t="s">
        <v>85</v>
      </c>
      <c r="G49" s="2" t="s">
        <v>172</v>
      </c>
      <c r="H49" s="2" t="s">
        <v>155</v>
      </c>
      <c r="I49" s="3">
        <v>44348</v>
      </c>
      <c r="J49" s="3">
        <v>44357</v>
      </c>
      <c r="K49" s="2" t="s">
        <v>535</v>
      </c>
      <c r="L49" s="2" t="s">
        <v>157</v>
      </c>
      <c r="M49" s="2" t="s">
        <v>158</v>
      </c>
      <c r="N49" s="2" t="s">
        <v>159</v>
      </c>
      <c r="O49" s="2" t="s">
        <v>63</v>
      </c>
      <c r="P49" s="2">
        <v>70101</v>
      </c>
      <c r="Q49" s="2" t="s">
        <v>536</v>
      </c>
      <c r="R49" s="2" t="s">
        <v>537</v>
      </c>
      <c r="S49" s="2">
        <v>201837813</v>
      </c>
      <c r="T49" s="2"/>
      <c r="U49" s="2" t="s">
        <v>535</v>
      </c>
      <c r="V49" s="2" t="s">
        <v>67</v>
      </c>
      <c r="W49" s="2" t="s">
        <v>538</v>
      </c>
      <c r="X49" s="2" t="s">
        <v>163</v>
      </c>
      <c r="Y49" s="2" t="s">
        <v>536</v>
      </c>
      <c r="Z49" s="2" t="s">
        <v>537</v>
      </c>
      <c r="AA49" s="2">
        <v>1</v>
      </c>
      <c r="AB49" s="2">
        <v>1</v>
      </c>
      <c r="AC49" s="2" t="s">
        <v>69</v>
      </c>
      <c r="AD49" s="2" t="s">
        <v>539</v>
      </c>
      <c r="AE49" s="2" t="s">
        <v>540</v>
      </c>
      <c r="AF49" s="2" t="s">
        <v>92</v>
      </c>
      <c r="AG49" s="2" t="s">
        <v>111</v>
      </c>
      <c r="AH49" s="2"/>
      <c r="AI49" s="2"/>
      <c r="AJ49" s="2"/>
      <c r="AK49" s="2"/>
      <c r="AL49" s="2" t="s">
        <v>541</v>
      </c>
      <c r="AM49" s="2" t="s">
        <v>542</v>
      </c>
      <c r="AN49" s="2" t="s">
        <v>543</v>
      </c>
      <c r="AO49" s="2" t="s">
        <v>94</v>
      </c>
      <c r="AP49" s="2" t="s">
        <v>75</v>
      </c>
      <c r="AQ49" s="2" t="s">
        <v>544</v>
      </c>
      <c r="AR49" s="2" t="s">
        <v>545</v>
      </c>
      <c r="AS49" s="2" t="s">
        <v>546</v>
      </c>
      <c r="AT49" s="2" t="s">
        <v>547</v>
      </c>
      <c r="AU49" s="2"/>
      <c r="AV49" s="3">
        <v>44357</v>
      </c>
      <c r="AW49" s="2" t="s">
        <v>75</v>
      </c>
      <c r="AX49" s="2" t="s">
        <v>80</v>
      </c>
      <c r="AY49" s="2" t="s">
        <v>182</v>
      </c>
      <c r="AZ49" s="2"/>
      <c r="BA49" s="2" t="s">
        <v>75</v>
      </c>
      <c r="BB49" s="2"/>
      <c r="BC49" s="2"/>
      <c r="BD49" s="4">
        <v>44348.966666666667</v>
      </c>
      <c r="BE49" s="2" t="s">
        <v>83</v>
      </c>
      <c r="BF49" s="2">
        <v>1</v>
      </c>
    </row>
    <row r="50" spans="1:58" x14ac:dyDescent="0.25">
      <c r="A50" s="2" t="s">
        <v>57</v>
      </c>
      <c r="B50" s="2" t="s">
        <v>548</v>
      </c>
      <c r="C50" s="2">
        <v>1</v>
      </c>
      <c r="D50" s="2" t="str">
        <f t="shared" si="1"/>
        <v>Q321009985-1</v>
      </c>
      <c r="E50" s="2" t="s">
        <v>85</v>
      </c>
      <c r="F50" s="2" t="s">
        <v>85</v>
      </c>
      <c r="G50" s="2" t="s">
        <v>60</v>
      </c>
      <c r="H50" s="2" t="s">
        <v>102</v>
      </c>
      <c r="I50" s="3">
        <v>44348</v>
      </c>
      <c r="J50" s="3">
        <v>44354</v>
      </c>
      <c r="K50" s="2" t="s">
        <v>441</v>
      </c>
      <c r="L50" s="2"/>
      <c r="M50" s="2"/>
      <c r="N50" s="2" t="s">
        <v>549</v>
      </c>
      <c r="O50" s="2" t="s">
        <v>63</v>
      </c>
      <c r="P50" s="2">
        <v>70108</v>
      </c>
      <c r="Q50" s="2" t="s">
        <v>550</v>
      </c>
      <c r="R50" s="2" t="s">
        <v>551</v>
      </c>
      <c r="S50" s="2">
        <v>201837085</v>
      </c>
      <c r="T50" s="2"/>
      <c r="U50" s="2" t="s">
        <v>66</v>
      </c>
      <c r="V50" s="2" t="s">
        <v>67</v>
      </c>
      <c r="W50" s="2"/>
      <c r="X50" s="2" t="s">
        <v>552</v>
      </c>
      <c r="Y50" s="2" t="s">
        <v>553</v>
      </c>
      <c r="Z50" s="2" t="s">
        <v>554</v>
      </c>
      <c r="AA50" s="2">
        <v>1</v>
      </c>
      <c r="AB50" s="2">
        <v>1</v>
      </c>
      <c r="AC50" s="2" t="s">
        <v>108</v>
      </c>
      <c r="AD50" s="2" t="s">
        <v>555</v>
      </c>
      <c r="AE50" s="2" t="s">
        <v>556</v>
      </c>
      <c r="AF50" s="2" t="s">
        <v>143</v>
      </c>
      <c r="AG50" s="2" t="s">
        <v>111</v>
      </c>
      <c r="AH50" s="2">
        <v>143781</v>
      </c>
      <c r="AI50" s="2" t="s">
        <v>259</v>
      </c>
      <c r="AJ50" s="2"/>
      <c r="AK50" s="2"/>
      <c r="AL50" s="2"/>
      <c r="AM50" s="2"/>
      <c r="AN50" s="2"/>
      <c r="AO50" s="2" t="s">
        <v>94</v>
      </c>
      <c r="AP50" s="2" t="s">
        <v>75</v>
      </c>
      <c r="AQ50" s="2" t="s">
        <v>557</v>
      </c>
      <c r="AR50" s="2"/>
      <c r="AS50" s="2" t="s">
        <v>558</v>
      </c>
      <c r="AT50" s="2" t="s">
        <v>559</v>
      </c>
      <c r="AU50" s="2"/>
      <c r="AV50" s="3">
        <v>44354</v>
      </c>
      <c r="AW50" s="2" t="s">
        <v>75</v>
      </c>
      <c r="AX50" s="2" t="s">
        <v>80</v>
      </c>
      <c r="AY50" s="2" t="s">
        <v>560</v>
      </c>
      <c r="AZ50" s="2" t="s">
        <v>561</v>
      </c>
      <c r="BA50" s="2" t="s">
        <v>75</v>
      </c>
      <c r="BB50" s="2"/>
      <c r="BC50" s="2"/>
      <c r="BD50" s="4">
        <v>44349.697916666664</v>
      </c>
      <c r="BE50" s="2" t="s">
        <v>83</v>
      </c>
      <c r="BF50" s="2">
        <v>1</v>
      </c>
    </row>
    <row r="51" spans="1:58" x14ac:dyDescent="0.25">
      <c r="A51" s="2" t="s">
        <v>57</v>
      </c>
      <c r="B51" s="2" t="s">
        <v>562</v>
      </c>
      <c r="C51" s="2">
        <v>1</v>
      </c>
      <c r="D51" s="2" t="str">
        <f t="shared" si="1"/>
        <v>Q321009986-1</v>
      </c>
      <c r="E51" s="2" t="s">
        <v>85</v>
      </c>
      <c r="F51" s="2" t="s">
        <v>85</v>
      </c>
      <c r="G51" s="2" t="s">
        <v>101</v>
      </c>
      <c r="H51" s="2" t="s">
        <v>102</v>
      </c>
      <c r="I51" s="3">
        <v>44348</v>
      </c>
      <c r="J51" s="3">
        <v>44349</v>
      </c>
      <c r="K51" s="2" t="s">
        <v>103</v>
      </c>
      <c r="L51" s="2"/>
      <c r="M51" s="2"/>
      <c r="N51" s="2" t="s">
        <v>104</v>
      </c>
      <c r="O51" s="2" t="s">
        <v>63</v>
      </c>
      <c r="P51" s="2">
        <v>70108</v>
      </c>
      <c r="Q51" s="2" t="s">
        <v>550</v>
      </c>
      <c r="R51" s="2" t="s">
        <v>551</v>
      </c>
      <c r="S51" s="2"/>
      <c r="T51" s="2"/>
      <c r="U51" s="2" t="s">
        <v>66</v>
      </c>
      <c r="V51" s="2" t="s">
        <v>67</v>
      </c>
      <c r="W51" s="2"/>
      <c r="X51" s="2" t="s">
        <v>107</v>
      </c>
      <c r="Y51" s="2" t="s">
        <v>550</v>
      </c>
      <c r="Z51" s="2" t="s">
        <v>551</v>
      </c>
      <c r="AA51" s="2">
        <v>1</v>
      </c>
      <c r="AB51" s="2">
        <v>1</v>
      </c>
      <c r="AC51" s="2" t="s">
        <v>108</v>
      </c>
      <c r="AD51" s="2" t="s">
        <v>109</v>
      </c>
      <c r="AE51" s="2" t="s">
        <v>110</v>
      </c>
      <c r="AF51" s="2" t="s">
        <v>143</v>
      </c>
      <c r="AG51" s="2" t="s">
        <v>111</v>
      </c>
      <c r="AH51" s="2"/>
      <c r="AI51" s="2"/>
      <c r="AJ51" s="2"/>
      <c r="AK51" s="2"/>
      <c r="AL51" s="2"/>
      <c r="AM51" s="2"/>
      <c r="AN51" s="2"/>
      <c r="AO51" s="2" t="s">
        <v>94</v>
      </c>
      <c r="AP51" s="2" t="s">
        <v>94</v>
      </c>
      <c r="AQ51" s="2" t="s">
        <v>112</v>
      </c>
      <c r="AR51" s="2"/>
      <c r="AS51" s="2" t="s">
        <v>563</v>
      </c>
      <c r="AT51" s="2" t="s">
        <v>564</v>
      </c>
      <c r="AU51" s="2"/>
      <c r="AV51" s="3">
        <v>44349</v>
      </c>
      <c r="AW51" s="2" t="s">
        <v>75</v>
      </c>
      <c r="AX51" s="2" t="s">
        <v>80</v>
      </c>
      <c r="AY51" s="2" t="s">
        <v>565</v>
      </c>
      <c r="AZ51" s="2" t="s">
        <v>566</v>
      </c>
      <c r="BA51" s="2" t="s">
        <v>75</v>
      </c>
      <c r="BB51" s="2"/>
      <c r="BC51" s="2"/>
      <c r="BD51" s="4">
        <v>44349.027777777781</v>
      </c>
      <c r="BE51" s="2" t="s">
        <v>83</v>
      </c>
      <c r="BF51" s="2">
        <v>1</v>
      </c>
    </row>
    <row r="52" spans="1:58" x14ac:dyDescent="0.25">
      <c r="A52" s="2" t="s">
        <v>57</v>
      </c>
      <c r="B52" s="2" t="s">
        <v>567</v>
      </c>
      <c r="C52" s="2">
        <v>1</v>
      </c>
      <c r="D52" s="2" t="str">
        <f t="shared" si="1"/>
        <v>Q321009987-1</v>
      </c>
      <c r="E52" s="2" t="s">
        <v>85</v>
      </c>
      <c r="F52" s="2" t="s">
        <v>85</v>
      </c>
      <c r="G52" s="2" t="s">
        <v>60</v>
      </c>
      <c r="H52" s="2" t="s">
        <v>102</v>
      </c>
      <c r="I52" s="3">
        <v>44348</v>
      </c>
      <c r="J52" s="3">
        <v>44349</v>
      </c>
      <c r="K52" s="2" t="s">
        <v>103</v>
      </c>
      <c r="L52" s="2"/>
      <c r="M52" s="2"/>
      <c r="N52" s="2" t="s">
        <v>103</v>
      </c>
      <c r="O52" s="2" t="s">
        <v>63</v>
      </c>
      <c r="P52" s="2">
        <v>70109</v>
      </c>
      <c r="Q52" s="2" t="s">
        <v>568</v>
      </c>
      <c r="R52" s="2" t="s">
        <v>569</v>
      </c>
      <c r="S52" s="2">
        <v>201632549</v>
      </c>
      <c r="T52" s="2"/>
      <c r="U52" s="2" t="s">
        <v>66</v>
      </c>
      <c r="V52" s="2" t="s">
        <v>67</v>
      </c>
      <c r="W52" s="2"/>
      <c r="X52" s="2" t="s">
        <v>570</v>
      </c>
      <c r="Y52" s="2" t="s">
        <v>568</v>
      </c>
      <c r="Z52" s="2" t="s">
        <v>569</v>
      </c>
      <c r="AA52" s="2">
        <v>1</v>
      </c>
      <c r="AB52" s="2">
        <v>1</v>
      </c>
      <c r="AC52" s="2" t="s">
        <v>108</v>
      </c>
      <c r="AD52" s="2" t="s">
        <v>238</v>
      </c>
      <c r="AE52" s="2" t="s">
        <v>239</v>
      </c>
      <c r="AF52" s="2" t="s">
        <v>143</v>
      </c>
      <c r="AG52" s="2" t="s">
        <v>111</v>
      </c>
      <c r="AH52" s="2"/>
      <c r="AI52" s="2"/>
      <c r="AJ52" s="2"/>
      <c r="AK52" s="2"/>
      <c r="AL52" s="2"/>
      <c r="AM52" s="2"/>
      <c r="AN52" s="2"/>
      <c r="AO52" s="2" t="s">
        <v>94</v>
      </c>
      <c r="AP52" s="2" t="s">
        <v>75</v>
      </c>
      <c r="AQ52" s="2" t="s">
        <v>571</v>
      </c>
      <c r="AR52" s="2" t="s">
        <v>572</v>
      </c>
      <c r="AS52" s="2" t="s">
        <v>573</v>
      </c>
      <c r="AT52" s="2" t="s">
        <v>574</v>
      </c>
      <c r="AU52" s="2"/>
      <c r="AV52" s="3">
        <v>44349</v>
      </c>
      <c r="AW52" s="2" t="s">
        <v>75</v>
      </c>
      <c r="AX52" s="2" t="s">
        <v>80</v>
      </c>
      <c r="AY52" s="2" t="s">
        <v>131</v>
      </c>
      <c r="AZ52" s="2" t="s">
        <v>575</v>
      </c>
      <c r="BA52" s="2" t="s">
        <v>75</v>
      </c>
      <c r="BB52" s="2"/>
      <c r="BC52" s="2"/>
      <c r="BD52" s="4">
        <v>44349.369444444441</v>
      </c>
      <c r="BE52" s="2" t="s">
        <v>83</v>
      </c>
      <c r="BF52" s="2">
        <v>1</v>
      </c>
    </row>
    <row r="53" spans="1:58" x14ac:dyDescent="0.25">
      <c r="A53" s="2" t="s">
        <v>57</v>
      </c>
      <c r="B53" s="2" t="s">
        <v>576</v>
      </c>
      <c r="C53" s="2">
        <v>1</v>
      </c>
      <c r="D53" s="2" t="str">
        <f t="shared" si="1"/>
        <v>Q321009988-1</v>
      </c>
      <c r="E53" s="2" t="s">
        <v>85</v>
      </c>
      <c r="F53" s="2" t="s">
        <v>85</v>
      </c>
      <c r="G53" s="2" t="s">
        <v>101</v>
      </c>
      <c r="H53" s="2" t="s">
        <v>102</v>
      </c>
      <c r="I53" s="3">
        <v>44349</v>
      </c>
      <c r="J53" s="3">
        <v>44349</v>
      </c>
      <c r="K53" s="2" t="s">
        <v>103</v>
      </c>
      <c r="L53" s="2"/>
      <c r="M53" s="2"/>
      <c r="N53" s="2" t="s">
        <v>104</v>
      </c>
      <c r="O53" s="2" t="s">
        <v>63</v>
      </c>
      <c r="P53" s="2">
        <v>70108</v>
      </c>
      <c r="Q53" s="2" t="s">
        <v>577</v>
      </c>
      <c r="R53" s="2" t="s">
        <v>578</v>
      </c>
      <c r="S53" s="2"/>
      <c r="T53" s="2"/>
      <c r="U53" s="2" t="s">
        <v>66</v>
      </c>
      <c r="V53" s="2" t="s">
        <v>67</v>
      </c>
      <c r="W53" s="2"/>
      <c r="X53" s="2" t="s">
        <v>107</v>
      </c>
      <c r="Y53" s="2" t="s">
        <v>577</v>
      </c>
      <c r="Z53" s="2" t="s">
        <v>578</v>
      </c>
      <c r="AA53" s="2">
        <v>1</v>
      </c>
      <c r="AB53" s="2">
        <v>1</v>
      </c>
      <c r="AC53" s="2" t="s">
        <v>108</v>
      </c>
      <c r="AD53" s="2" t="s">
        <v>109</v>
      </c>
      <c r="AE53" s="2" t="s">
        <v>110</v>
      </c>
      <c r="AF53" s="2" t="s">
        <v>92</v>
      </c>
      <c r="AG53" s="2" t="s">
        <v>111</v>
      </c>
      <c r="AH53" s="2"/>
      <c r="AI53" s="2"/>
      <c r="AJ53" s="2"/>
      <c r="AK53" s="2"/>
      <c r="AL53" s="2"/>
      <c r="AM53" s="2"/>
      <c r="AN53" s="2"/>
      <c r="AO53" s="2" t="s">
        <v>94</v>
      </c>
      <c r="AP53" s="2" t="s">
        <v>94</v>
      </c>
      <c r="AQ53" s="2" t="s">
        <v>112</v>
      </c>
      <c r="AR53" s="2" t="s">
        <v>572</v>
      </c>
      <c r="AS53" s="2" t="s">
        <v>579</v>
      </c>
      <c r="AT53" s="2" t="s">
        <v>580</v>
      </c>
      <c r="AU53" s="2"/>
      <c r="AV53" s="3">
        <v>44349</v>
      </c>
      <c r="AW53" s="2" t="s">
        <v>75</v>
      </c>
      <c r="AX53" s="2" t="s">
        <v>80</v>
      </c>
      <c r="AY53" s="2" t="s">
        <v>115</v>
      </c>
      <c r="AZ53" s="2" t="s">
        <v>581</v>
      </c>
      <c r="BA53" s="2" t="s">
        <v>75</v>
      </c>
      <c r="BB53" s="2"/>
      <c r="BC53" s="2"/>
      <c r="BD53" s="4">
        <v>44349.352777777778</v>
      </c>
      <c r="BE53" s="2" t="s">
        <v>83</v>
      </c>
      <c r="BF53" s="2">
        <v>1</v>
      </c>
    </row>
    <row r="54" spans="1:58" x14ac:dyDescent="0.25">
      <c r="A54" s="2" t="s">
        <v>57</v>
      </c>
      <c r="B54" s="2" t="s">
        <v>582</v>
      </c>
      <c r="C54" s="2">
        <v>1</v>
      </c>
      <c r="D54" s="2" t="str">
        <f t="shared" si="1"/>
        <v>Q321009989-1</v>
      </c>
      <c r="E54" s="2" t="s">
        <v>85</v>
      </c>
      <c r="F54" s="2" t="s">
        <v>85</v>
      </c>
      <c r="G54" s="2" t="s">
        <v>172</v>
      </c>
      <c r="H54" s="2" t="s">
        <v>155</v>
      </c>
      <c r="I54" s="3">
        <v>44349</v>
      </c>
      <c r="J54" s="3">
        <v>44364</v>
      </c>
      <c r="K54" s="2" t="s">
        <v>583</v>
      </c>
      <c r="L54" s="2" t="s">
        <v>157</v>
      </c>
      <c r="M54" s="2" t="s">
        <v>158</v>
      </c>
      <c r="N54" s="2" t="s">
        <v>159</v>
      </c>
      <c r="O54" s="2" t="s">
        <v>63</v>
      </c>
      <c r="P54" s="2">
        <v>70100</v>
      </c>
      <c r="Q54" s="2" t="s">
        <v>173</v>
      </c>
      <c r="R54" s="2" t="s">
        <v>174</v>
      </c>
      <c r="S54" s="2">
        <v>201710159</v>
      </c>
      <c r="T54" s="2"/>
      <c r="U54" s="2" t="s">
        <v>583</v>
      </c>
      <c r="V54" s="2" t="s">
        <v>67</v>
      </c>
      <c r="W54" s="2" t="s">
        <v>584</v>
      </c>
      <c r="X54" s="2" t="s">
        <v>163</v>
      </c>
      <c r="Y54" s="2" t="s">
        <v>173</v>
      </c>
      <c r="Z54" s="2" t="s">
        <v>174</v>
      </c>
      <c r="AA54" s="2">
        <v>1</v>
      </c>
      <c r="AB54" s="2">
        <v>1</v>
      </c>
      <c r="AC54" s="2" t="s">
        <v>108</v>
      </c>
      <c r="AD54" s="2" t="s">
        <v>176</v>
      </c>
      <c r="AE54" s="2" t="s">
        <v>177</v>
      </c>
      <c r="AF54" s="2" t="s">
        <v>92</v>
      </c>
      <c r="AG54" s="2" t="s">
        <v>111</v>
      </c>
      <c r="AH54" s="2"/>
      <c r="AI54" s="2"/>
      <c r="AJ54" s="2"/>
      <c r="AK54" s="2"/>
      <c r="AL54" s="2"/>
      <c r="AM54" s="2"/>
      <c r="AN54" s="2"/>
      <c r="AO54" s="2" t="s">
        <v>94</v>
      </c>
      <c r="AP54" s="2" t="s">
        <v>94</v>
      </c>
      <c r="AQ54" s="2" t="s">
        <v>585</v>
      </c>
      <c r="AR54" s="2" t="s">
        <v>179</v>
      </c>
      <c r="AS54" s="2" t="s">
        <v>586</v>
      </c>
      <c r="AT54" s="2" t="s">
        <v>587</v>
      </c>
      <c r="AU54" s="2"/>
      <c r="AV54" s="3">
        <v>44364</v>
      </c>
      <c r="AW54" s="2" t="s">
        <v>75</v>
      </c>
      <c r="AX54" s="2" t="s">
        <v>80</v>
      </c>
      <c r="AY54" s="2" t="s">
        <v>182</v>
      </c>
      <c r="AZ54" s="2"/>
      <c r="BA54" s="2" t="s">
        <v>75</v>
      </c>
      <c r="BB54" s="2"/>
      <c r="BC54" s="2"/>
      <c r="BD54" s="4">
        <v>44349.020833333336</v>
      </c>
      <c r="BE54" s="2" t="s">
        <v>83</v>
      </c>
      <c r="BF54" s="2">
        <v>1</v>
      </c>
    </row>
    <row r="55" spans="1:58" x14ac:dyDescent="0.25">
      <c r="A55" s="2" t="s">
        <v>57</v>
      </c>
      <c r="B55" s="2" t="s">
        <v>588</v>
      </c>
      <c r="C55" s="2">
        <v>1</v>
      </c>
      <c r="D55" s="2" t="str">
        <f t="shared" si="1"/>
        <v>Q321009990-1</v>
      </c>
      <c r="E55" s="2" t="s">
        <v>85</v>
      </c>
      <c r="F55" s="2" t="s">
        <v>85</v>
      </c>
      <c r="G55" s="2" t="s">
        <v>60</v>
      </c>
      <c r="H55" s="2" t="s">
        <v>102</v>
      </c>
      <c r="I55" s="3">
        <v>44349</v>
      </c>
      <c r="J55" s="3">
        <v>44351</v>
      </c>
      <c r="K55" s="2" t="s">
        <v>589</v>
      </c>
      <c r="L55" s="2"/>
      <c r="M55" s="2"/>
      <c r="N55" s="2" t="s">
        <v>62</v>
      </c>
      <c r="O55" s="2" t="s">
        <v>63</v>
      </c>
      <c r="P55" s="2">
        <v>70105</v>
      </c>
      <c r="Q55" s="2" t="s">
        <v>590</v>
      </c>
      <c r="R55" s="2" t="s">
        <v>591</v>
      </c>
      <c r="S55" s="2">
        <v>201836664</v>
      </c>
      <c r="T55" s="2"/>
      <c r="U55" s="2" t="s">
        <v>66</v>
      </c>
      <c r="V55" s="2" t="s">
        <v>67</v>
      </c>
      <c r="W55" s="2"/>
      <c r="X55" s="2" t="s">
        <v>592</v>
      </c>
      <c r="Y55" s="2" t="s">
        <v>593</v>
      </c>
      <c r="Z55" s="2" t="s">
        <v>594</v>
      </c>
      <c r="AA55" s="2">
        <v>1</v>
      </c>
      <c r="AB55" s="2">
        <v>1</v>
      </c>
      <c r="AC55" s="2" t="s">
        <v>69</v>
      </c>
      <c r="AD55" s="2" t="s">
        <v>595</v>
      </c>
      <c r="AE55" s="2" t="s">
        <v>596</v>
      </c>
      <c r="AF55" s="2" t="s">
        <v>143</v>
      </c>
      <c r="AG55" s="2" t="s">
        <v>73</v>
      </c>
      <c r="AH55" s="2">
        <v>140450</v>
      </c>
      <c r="AI55" s="2" t="s">
        <v>597</v>
      </c>
      <c r="AJ55" s="2"/>
      <c r="AK55" s="2"/>
      <c r="AL55" s="2"/>
      <c r="AM55" s="2"/>
      <c r="AN55" s="2"/>
      <c r="AO55" s="2" t="s">
        <v>94</v>
      </c>
      <c r="AP55" s="2" t="s">
        <v>75</v>
      </c>
      <c r="AQ55" s="2" t="s">
        <v>598</v>
      </c>
      <c r="AR55" s="2"/>
      <c r="AS55" s="2" t="s">
        <v>599</v>
      </c>
      <c r="AT55" s="2" t="s">
        <v>601</v>
      </c>
      <c r="AU55" s="2"/>
      <c r="AV55" s="3">
        <v>44351</v>
      </c>
      <c r="AW55" s="2" t="s">
        <v>75</v>
      </c>
      <c r="AX55" s="2" t="s">
        <v>80</v>
      </c>
      <c r="AY55" s="2" t="s">
        <v>519</v>
      </c>
      <c r="AZ55" s="2" t="s">
        <v>600</v>
      </c>
      <c r="BA55" s="2" t="s">
        <v>75</v>
      </c>
      <c r="BB55" s="2"/>
      <c r="BC55" s="2"/>
      <c r="BD55" s="4">
        <v>44350.588888888888</v>
      </c>
      <c r="BE55" s="2" t="s">
        <v>83</v>
      </c>
      <c r="BF55" s="2">
        <v>1</v>
      </c>
    </row>
    <row r="56" spans="1:58" x14ac:dyDescent="0.25">
      <c r="A56" s="2" t="s">
        <v>57</v>
      </c>
      <c r="B56" s="2" t="s">
        <v>602</v>
      </c>
      <c r="C56" s="2">
        <v>1</v>
      </c>
      <c r="D56" s="2" t="str">
        <f t="shared" si="1"/>
        <v>Q321009991-1</v>
      </c>
      <c r="E56" s="2" t="s">
        <v>85</v>
      </c>
      <c r="F56" s="2" t="s">
        <v>85</v>
      </c>
      <c r="G56" s="2" t="s">
        <v>172</v>
      </c>
      <c r="H56" s="2" t="s">
        <v>61</v>
      </c>
      <c r="I56" s="3">
        <v>44349</v>
      </c>
      <c r="J56" s="3">
        <v>44356</v>
      </c>
      <c r="K56" s="2" t="s">
        <v>197</v>
      </c>
      <c r="L56" s="2" t="s">
        <v>198</v>
      </c>
      <c r="M56" s="2"/>
      <c r="N56" s="2"/>
      <c r="O56" s="2" t="s">
        <v>199</v>
      </c>
      <c r="P56" s="2"/>
      <c r="Q56" s="2" t="s">
        <v>603</v>
      </c>
      <c r="R56" s="2" t="s">
        <v>604</v>
      </c>
      <c r="S56" s="2">
        <v>201624598</v>
      </c>
      <c r="T56" s="2"/>
      <c r="U56" s="2" t="s">
        <v>197</v>
      </c>
      <c r="V56" s="2" t="s">
        <v>67</v>
      </c>
      <c r="W56" s="2">
        <v>588392</v>
      </c>
      <c r="X56" s="2" t="s">
        <v>605</v>
      </c>
      <c r="Y56" s="2" t="s">
        <v>603</v>
      </c>
      <c r="Z56" s="2" t="s">
        <v>604</v>
      </c>
      <c r="AA56" s="2">
        <v>1</v>
      </c>
      <c r="AB56" s="2">
        <v>1</v>
      </c>
      <c r="AC56" s="2" t="s">
        <v>69</v>
      </c>
      <c r="AD56" s="2" t="s">
        <v>606</v>
      </c>
      <c r="AE56" s="2" t="s">
        <v>607</v>
      </c>
      <c r="AF56" s="2" t="s">
        <v>218</v>
      </c>
      <c r="AG56" s="2" t="s">
        <v>73</v>
      </c>
      <c r="AH56" s="2">
        <v>109219</v>
      </c>
      <c r="AI56" s="2" t="s">
        <v>608</v>
      </c>
      <c r="AJ56" s="2"/>
      <c r="AK56" s="2"/>
      <c r="AL56" s="2"/>
      <c r="AM56" s="2"/>
      <c r="AN56" s="2"/>
      <c r="AO56" s="2" t="s">
        <v>75</v>
      </c>
      <c r="AP56" s="2" t="s">
        <v>75</v>
      </c>
      <c r="AQ56" s="2"/>
      <c r="AR56" s="2"/>
      <c r="AS56" s="2" t="s">
        <v>609</v>
      </c>
      <c r="AT56" s="2" t="s">
        <v>610</v>
      </c>
      <c r="AU56" s="2"/>
      <c r="AV56" s="3">
        <v>44356</v>
      </c>
      <c r="AW56" s="2" t="s">
        <v>75</v>
      </c>
      <c r="AX56" s="2" t="s">
        <v>80</v>
      </c>
      <c r="AY56" s="2" t="s">
        <v>611</v>
      </c>
      <c r="AZ56" s="2"/>
      <c r="BA56" s="2" t="s">
        <v>75</v>
      </c>
      <c r="BB56" s="2"/>
      <c r="BC56" s="2"/>
      <c r="BD56" s="4">
        <v>44356.65347222222</v>
      </c>
      <c r="BE56" s="2" t="s">
        <v>83</v>
      </c>
      <c r="BF56" s="2">
        <v>1</v>
      </c>
    </row>
    <row r="57" spans="1:58" x14ac:dyDescent="0.25">
      <c r="A57" s="2" t="s">
        <v>57</v>
      </c>
      <c r="B57" s="2" t="s">
        <v>612</v>
      </c>
      <c r="C57" s="2">
        <v>1</v>
      </c>
      <c r="D57" s="2" t="str">
        <f t="shared" si="1"/>
        <v>Q321009992-1</v>
      </c>
      <c r="E57" s="2" t="s">
        <v>85</v>
      </c>
      <c r="F57" s="2" t="s">
        <v>85</v>
      </c>
      <c r="G57" s="2" t="s">
        <v>60</v>
      </c>
      <c r="H57" s="2" t="s">
        <v>102</v>
      </c>
      <c r="I57" s="3">
        <v>44349</v>
      </c>
      <c r="J57" s="3">
        <v>44350</v>
      </c>
      <c r="K57" s="2" t="s">
        <v>613</v>
      </c>
      <c r="L57" s="2"/>
      <c r="M57" s="2"/>
      <c r="N57" s="2" t="s">
        <v>613</v>
      </c>
      <c r="O57" s="2" t="s">
        <v>63</v>
      </c>
      <c r="P57" s="2">
        <v>70109</v>
      </c>
      <c r="Q57" s="2" t="s">
        <v>614</v>
      </c>
      <c r="R57" s="2" t="s">
        <v>615</v>
      </c>
      <c r="S57" s="2">
        <v>201834891</v>
      </c>
      <c r="T57" s="2"/>
      <c r="U57" s="2" t="s">
        <v>66</v>
      </c>
      <c r="V57" s="2" t="s">
        <v>67</v>
      </c>
      <c r="W57" s="2" t="s">
        <v>616</v>
      </c>
      <c r="X57" s="2" t="s">
        <v>89</v>
      </c>
      <c r="Y57" s="2" t="s">
        <v>614</v>
      </c>
      <c r="Z57" s="2" t="s">
        <v>615</v>
      </c>
      <c r="AA57" s="2">
        <v>1</v>
      </c>
      <c r="AB57" s="2">
        <v>1</v>
      </c>
      <c r="AC57" s="2" t="s">
        <v>69</v>
      </c>
      <c r="AD57" s="2" t="s">
        <v>617</v>
      </c>
      <c r="AE57" s="2" t="s">
        <v>618</v>
      </c>
      <c r="AF57" s="2" t="s">
        <v>143</v>
      </c>
      <c r="AG57" s="2" t="s">
        <v>73</v>
      </c>
      <c r="AH57" s="2">
        <v>101511</v>
      </c>
      <c r="AI57" s="2" t="s">
        <v>619</v>
      </c>
      <c r="AJ57" s="2"/>
      <c r="AK57" s="2"/>
      <c r="AL57" s="2"/>
      <c r="AM57" s="2"/>
      <c r="AN57" s="2"/>
      <c r="AO57" s="2" t="s">
        <v>75</v>
      </c>
      <c r="AP57" s="2" t="s">
        <v>94</v>
      </c>
      <c r="AQ57" s="2" t="s">
        <v>620</v>
      </c>
      <c r="AR57" s="2" t="s">
        <v>621</v>
      </c>
      <c r="AS57" s="2" t="s">
        <v>622</v>
      </c>
      <c r="AT57" s="2" t="s">
        <v>624</v>
      </c>
      <c r="AU57" s="2"/>
      <c r="AV57" s="3">
        <v>44350</v>
      </c>
      <c r="AW57" s="2" t="s">
        <v>75</v>
      </c>
      <c r="AX57" s="2" t="s">
        <v>80</v>
      </c>
      <c r="AY57" s="2" t="s">
        <v>355</v>
      </c>
      <c r="AZ57" s="2" t="s">
        <v>623</v>
      </c>
      <c r="BA57" s="2" t="s">
        <v>75</v>
      </c>
      <c r="BB57" s="2"/>
      <c r="BC57" s="2"/>
      <c r="BD57" s="4">
        <v>44349.487500000003</v>
      </c>
      <c r="BE57" s="2" t="s">
        <v>83</v>
      </c>
      <c r="BF57" s="2">
        <v>1</v>
      </c>
    </row>
    <row r="58" spans="1:58" x14ac:dyDescent="0.25">
      <c r="A58" s="2" t="s">
        <v>57</v>
      </c>
      <c r="B58" s="2" t="s">
        <v>625</v>
      </c>
      <c r="C58" s="2">
        <v>1</v>
      </c>
      <c r="D58" s="2" t="str">
        <f t="shared" si="1"/>
        <v>Q321009993-1</v>
      </c>
      <c r="E58" s="2" t="s">
        <v>85</v>
      </c>
      <c r="F58" s="2" t="s">
        <v>85</v>
      </c>
      <c r="G58" s="2" t="s">
        <v>60</v>
      </c>
      <c r="H58" s="2" t="s">
        <v>102</v>
      </c>
      <c r="I58" s="3">
        <v>44349</v>
      </c>
      <c r="J58" s="3">
        <v>44349</v>
      </c>
      <c r="K58" s="2" t="s">
        <v>233</v>
      </c>
      <c r="L58" s="2"/>
      <c r="M58" s="2"/>
      <c r="N58" s="2" t="s">
        <v>549</v>
      </c>
      <c r="O58" s="2" t="s">
        <v>63</v>
      </c>
      <c r="P58" s="2">
        <v>70112</v>
      </c>
      <c r="Q58" s="2" t="s">
        <v>626</v>
      </c>
      <c r="R58" s="2" t="s">
        <v>627</v>
      </c>
      <c r="S58" s="2">
        <v>201635490</v>
      </c>
      <c r="T58" s="2"/>
      <c r="U58" s="2" t="s">
        <v>236</v>
      </c>
      <c r="V58" s="2" t="s">
        <v>67</v>
      </c>
      <c r="W58" s="2"/>
      <c r="X58" s="2" t="s">
        <v>526</v>
      </c>
      <c r="Y58" s="2" t="s">
        <v>626</v>
      </c>
      <c r="Z58" s="2" t="s">
        <v>627</v>
      </c>
      <c r="AA58" s="2">
        <v>1</v>
      </c>
      <c r="AB58" s="2">
        <v>1</v>
      </c>
      <c r="AC58" s="2" t="s">
        <v>108</v>
      </c>
      <c r="AD58" s="2" t="s">
        <v>455</v>
      </c>
      <c r="AE58" s="2" t="s">
        <v>456</v>
      </c>
      <c r="AF58" s="2" t="s">
        <v>143</v>
      </c>
      <c r="AG58" s="2" t="s">
        <v>111</v>
      </c>
      <c r="AH58" s="2"/>
      <c r="AI58" s="2"/>
      <c r="AJ58" s="2"/>
      <c r="AK58" s="2"/>
      <c r="AL58" s="2"/>
      <c r="AM58" s="2"/>
      <c r="AN58" s="2"/>
      <c r="AO58" s="2" t="s">
        <v>94</v>
      </c>
      <c r="AP58" s="2" t="s">
        <v>75</v>
      </c>
      <c r="AQ58" s="2" t="s">
        <v>628</v>
      </c>
      <c r="AR58" s="2"/>
      <c r="AS58" s="2" t="s">
        <v>629</v>
      </c>
      <c r="AT58" s="2" t="s">
        <v>631</v>
      </c>
      <c r="AU58" s="2"/>
      <c r="AV58" s="3">
        <v>44349</v>
      </c>
      <c r="AW58" s="2" t="s">
        <v>75</v>
      </c>
      <c r="AX58" s="2" t="s">
        <v>80</v>
      </c>
      <c r="AY58" s="2" t="s">
        <v>122</v>
      </c>
      <c r="AZ58" s="2"/>
      <c r="BA58" s="2" t="s">
        <v>75</v>
      </c>
      <c r="BB58" s="2"/>
      <c r="BC58" s="2"/>
      <c r="BD58" s="4">
        <v>44349.724999999999</v>
      </c>
      <c r="BE58" s="2" t="s">
        <v>83</v>
      </c>
      <c r="BF58" s="2">
        <v>1</v>
      </c>
    </row>
    <row r="59" spans="1:58" x14ac:dyDescent="0.25">
      <c r="A59" s="2" t="s">
        <v>57</v>
      </c>
      <c r="B59" s="2" t="s">
        <v>632</v>
      </c>
      <c r="C59" s="2">
        <v>1</v>
      </c>
      <c r="D59" s="2" t="str">
        <f t="shared" si="1"/>
        <v>Q321009996-1</v>
      </c>
      <c r="E59" s="2" t="s">
        <v>85</v>
      </c>
      <c r="F59" s="2" t="s">
        <v>85</v>
      </c>
      <c r="G59" s="2" t="s">
        <v>60</v>
      </c>
      <c r="H59" s="2" t="s">
        <v>102</v>
      </c>
      <c r="I59" s="3">
        <v>44349</v>
      </c>
      <c r="J59" s="3">
        <v>44354</v>
      </c>
      <c r="K59" s="2" t="s">
        <v>285</v>
      </c>
      <c r="L59" s="2"/>
      <c r="M59" s="2"/>
      <c r="N59" s="2" t="s">
        <v>285</v>
      </c>
      <c r="O59" s="2" t="s">
        <v>199</v>
      </c>
      <c r="P59" s="2"/>
      <c r="Q59" s="2" t="s">
        <v>633</v>
      </c>
      <c r="R59" s="2" t="s">
        <v>634</v>
      </c>
      <c r="S59" s="2">
        <v>201837090</v>
      </c>
      <c r="T59" s="2"/>
      <c r="U59" s="2" t="s">
        <v>214</v>
      </c>
      <c r="V59" s="2" t="s">
        <v>67</v>
      </c>
      <c r="W59" s="2"/>
      <c r="X59" s="2" t="s">
        <v>289</v>
      </c>
      <c r="Y59" s="2" t="s">
        <v>635</v>
      </c>
      <c r="Z59" s="2" t="s">
        <v>636</v>
      </c>
      <c r="AA59" s="2">
        <v>1</v>
      </c>
      <c r="AB59" s="2">
        <v>1</v>
      </c>
      <c r="AC59" s="2" t="s">
        <v>108</v>
      </c>
      <c r="AD59" s="2" t="s">
        <v>320</v>
      </c>
      <c r="AE59" s="2" t="s">
        <v>321</v>
      </c>
      <c r="AF59" s="2" t="s">
        <v>143</v>
      </c>
      <c r="AG59" s="2" t="s">
        <v>111</v>
      </c>
      <c r="AH59" s="2"/>
      <c r="AI59" s="2"/>
      <c r="AJ59" s="2"/>
      <c r="AK59" s="2"/>
      <c r="AL59" s="2"/>
      <c r="AM59" s="2"/>
      <c r="AN59" s="2"/>
      <c r="AO59" s="2" t="s">
        <v>75</v>
      </c>
      <c r="AP59" s="2" t="s">
        <v>94</v>
      </c>
      <c r="AQ59" s="2" t="s">
        <v>637</v>
      </c>
      <c r="AR59" s="2"/>
      <c r="AS59" s="2" t="s">
        <v>638</v>
      </c>
      <c r="AT59" s="2" t="s">
        <v>639</v>
      </c>
      <c r="AU59" s="2"/>
      <c r="AV59" s="3">
        <v>44354</v>
      </c>
      <c r="AW59" s="2" t="s">
        <v>75</v>
      </c>
      <c r="AX59" s="2" t="s">
        <v>80</v>
      </c>
      <c r="AY59" s="2" t="s">
        <v>131</v>
      </c>
      <c r="AZ59" s="2"/>
      <c r="BA59" s="2" t="s">
        <v>75</v>
      </c>
      <c r="BB59" s="2"/>
      <c r="BC59" s="2"/>
      <c r="BD59" s="4">
        <v>44350.40902777778</v>
      </c>
      <c r="BE59" s="2" t="s">
        <v>83</v>
      </c>
      <c r="BF59" s="2">
        <v>1</v>
      </c>
    </row>
    <row r="60" spans="1:58" x14ac:dyDescent="0.25">
      <c r="A60" s="2" t="s">
        <v>57</v>
      </c>
      <c r="B60" s="2" t="s">
        <v>640</v>
      </c>
      <c r="C60" s="2">
        <v>1</v>
      </c>
      <c r="D60" s="2" t="str">
        <f t="shared" si="1"/>
        <v>Q321009997-1</v>
      </c>
      <c r="E60" s="2" t="s">
        <v>85</v>
      </c>
      <c r="F60" s="2" t="s">
        <v>85</v>
      </c>
      <c r="G60" s="2" t="s">
        <v>60</v>
      </c>
      <c r="H60" s="2" t="s">
        <v>102</v>
      </c>
      <c r="I60" s="3">
        <v>44349</v>
      </c>
      <c r="J60" s="3">
        <v>44383</v>
      </c>
      <c r="K60" s="2" t="s">
        <v>135</v>
      </c>
      <c r="L60" s="2"/>
      <c r="M60" s="2"/>
      <c r="N60" s="2" t="s">
        <v>135</v>
      </c>
      <c r="O60" s="2" t="s">
        <v>63</v>
      </c>
      <c r="P60" s="2">
        <v>70112</v>
      </c>
      <c r="Q60" s="2" t="s">
        <v>641</v>
      </c>
      <c r="R60" s="2" t="s">
        <v>642</v>
      </c>
      <c r="S60" s="2">
        <v>201843912</v>
      </c>
      <c r="T60" s="2"/>
      <c r="U60" s="2" t="s">
        <v>66</v>
      </c>
      <c r="V60" s="2" t="s">
        <v>67</v>
      </c>
      <c r="W60" s="2"/>
      <c r="X60" s="2" t="s">
        <v>643</v>
      </c>
      <c r="Y60" s="2" t="s">
        <v>644</v>
      </c>
      <c r="Z60" s="2" t="s">
        <v>645</v>
      </c>
      <c r="AA60" s="2">
        <v>1</v>
      </c>
      <c r="AB60" s="2">
        <v>1</v>
      </c>
      <c r="AC60" s="2" t="s">
        <v>69</v>
      </c>
      <c r="AD60" s="2" t="s">
        <v>455</v>
      </c>
      <c r="AE60" s="2" t="s">
        <v>456</v>
      </c>
      <c r="AF60" s="2" t="s">
        <v>143</v>
      </c>
      <c r="AG60" s="2" t="s">
        <v>73</v>
      </c>
      <c r="AH60" s="2">
        <v>600565</v>
      </c>
      <c r="AI60" s="2" t="s">
        <v>93</v>
      </c>
      <c r="AJ60" s="2"/>
      <c r="AK60" s="2"/>
      <c r="AL60" s="2"/>
      <c r="AM60" s="2"/>
      <c r="AN60" s="2"/>
      <c r="AO60" s="2" t="s">
        <v>94</v>
      </c>
      <c r="AP60" s="2" t="s">
        <v>75</v>
      </c>
      <c r="AQ60" s="2" t="s">
        <v>646</v>
      </c>
      <c r="AR60" s="2">
        <v>70112</v>
      </c>
      <c r="AS60" s="2" t="s">
        <v>647</v>
      </c>
      <c r="AT60" s="2" t="s">
        <v>648</v>
      </c>
      <c r="AU60" s="2"/>
      <c r="AV60" s="3">
        <v>44383</v>
      </c>
      <c r="AW60" s="2" t="s">
        <v>75</v>
      </c>
      <c r="AX60" s="2" t="s">
        <v>80</v>
      </c>
      <c r="AY60" s="2" t="s">
        <v>283</v>
      </c>
      <c r="AZ60" s="2"/>
      <c r="BA60" s="2" t="s">
        <v>75</v>
      </c>
      <c r="BB60" s="2"/>
      <c r="BC60" s="2"/>
      <c r="BD60" s="4">
        <v>44383.652083333334</v>
      </c>
      <c r="BE60" s="2" t="s">
        <v>83</v>
      </c>
      <c r="BF60" s="2">
        <v>1</v>
      </c>
    </row>
    <row r="61" spans="1:58" x14ac:dyDescent="0.25">
      <c r="A61" s="2" t="s">
        <v>57</v>
      </c>
      <c r="B61" s="2" t="s">
        <v>649</v>
      </c>
      <c r="C61" s="2">
        <v>1</v>
      </c>
      <c r="D61" s="2" t="str">
        <f t="shared" si="1"/>
        <v>Q321009999-1</v>
      </c>
      <c r="E61" s="2" t="s">
        <v>85</v>
      </c>
      <c r="F61" s="2" t="s">
        <v>85</v>
      </c>
      <c r="G61" s="2" t="s">
        <v>60</v>
      </c>
      <c r="H61" s="2" t="s">
        <v>102</v>
      </c>
      <c r="I61" s="3">
        <v>44349</v>
      </c>
      <c r="J61" s="3">
        <v>44355</v>
      </c>
      <c r="K61" s="2" t="s">
        <v>650</v>
      </c>
      <c r="L61" s="2"/>
      <c r="M61" s="2"/>
      <c r="N61" s="2" t="s">
        <v>651</v>
      </c>
      <c r="O61" s="2" t="s">
        <v>63</v>
      </c>
      <c r="P61" s="2">
        <v>70110</v>
      </c>
      <c r="Q61" s="2" t="s">
        <v>652</v>
      </c>
      <c r="R61" s="2" t="s">
        <v>653</v>
      </c>
      <c r="S61" s="2">
        <v>201746508</v>
      </c>
      <c r="T61" s="2"/>
      <c r="U61" s="2" t="s">
        <v>66</v>
      </c>
      <c r="V61" s="2" t="s">
        <v>67</v>
      </c>
      <c r="W61" s="2"/>
      <c r="X61" s="2" t="s">
        <v>317</v>
      </c>
      <c r="Y61" s="2" t="s">
        <v>654</v>
      </c>
      <c r="Z61" s="2" t="s">
        <v>655</v>
      </c>
      <c r="AA61" s="2">
        <v>1</v>
      </c>
      <c r="AB61" s="2">
        <v>1</v>
      </c>
      <c r="AC61" s="2" t="s">
        <v>108</v>
      </c>
      <c r="AD61" s="2" t="s">
        <v>109</v>
      </c>
      <c r="AE61" s="2" t="s">
        <v>110</v>
      </c>
      <c r="AF61" s="2" t="s">
        <v>143</v>
      </c>
      <c r="AG61" s="2" t="s">
        <v>111</v>
      </c>
      <c r="AH61" s="2"/>
      <c r="AI61" s="2"/>
      <c r="AJ61" s="2"/>
      <c r="AK61" s="2"/>
      <c r="AL61" s="2"/>
      <c r="AM61" s="2"/>
      <c r="AN61" s="2"/>
      <c r="AO61" s="2" t="s">
        <v>75</v>
      </c>
      <c r="AP61" s="2" t="s">
        <v>94</v>
      </c>
      <c r="AQ61" s="2" t="s">
        <v>656</v>
      </c>
      <c r="AR61" s="2"/>
      <c r="AS61" s="2" t="s">
        <v>657</v>
      </c>
      <c r="AT61" s="2" t="s">
        <v>658</v>
      </c>
      <c r="AU61" s="2"/>
      <c r="AV61" s="3">
        <v>44355</v>
      </c>
      <c r="AW61" s="2" t="s">
        <v>75</v>
      </c>
      <c r="AX61" s="2" t="s">
        <v>80</v>
      </c>
      <c r="AY61" s="2" t="s">
        <v>81</v>
      </c>
      <c r="AZ61" s="2"/>
      <c r="BA61" s="2" t="s">
        <v>75</v>
      </c>
      <c r="BB61" s="2"/>
      <c r="BC61" s="2"/>
      <c r="BD61" s="4">
        <v>44350.442361111112</v>
      </c>
      <c r="BE61" s="2" t="s">
        <v>83</v>
      </c>
      <c r="BF61" s="2">
        <v>1</v>
      </c>
    </row>
    <row r="62" spans="1:58" x14ac:dyDescent="0.25">
      <c r="A62" s="2" t="s">
        <v>57</v>
      </c>
      <c r="B62" s="2" t="s">
        <v>659</v>
      </c>
      <c r="C62" s="2">
        <v>1</v>
      </c>
      <c r="D62" s="2" t="str">
        <f t="shared" si="1"/>
        <v>Q321010000-1</v>
      </c>
      <c r="E62" s="2" t="s">
        <v>85</v>
      </c>
      <c r="F62" s="2" t="s">
        <v>85</v>
      </c>
      <c r="G62" s="2" t="s">
        <v>60</v>
      </c>
      <c r="H62" s="2" t="s">
        <v>102</v>
      </c>
      <c r="I62" s="3">
        <v>44349</v>
      </c>
      <c r="J62" s="3">
        <v>44356</v>
      </c>
      <c r="K62" s="2" t="s">
        <v>524</v>
      </c>
      <c r="L62" s="2"/>
      <c r="M62" s="2"/>
      <c r="N62" s="2" t="s">
        <v>525</v>
      </c>
      <c r="O62" s="2" t="s">
        <v>63</v>
      </c>
      <c r="P62" s="2">
        <v>70113</v>
      </c>
      <c r="Q62" s="2" t="s">
        <v>660</v>
      </c>
      <c r="R62" s="2" t="s">
        <v>661</v>
      </c>
      <c r="S62" s="2">
        <v>201837454</v>
      </c>
      <c r="T62" s="2"/>
      <c r="U62" s="2" t="s">
        <v>236</v>
      </c>
      <c r="V62" s="2" t="s">
        <v>67</v>
      </c>
      <c r="W62" s="2"/>
      <c r="X62" s="2" t="s">
        <v>237</v>
      </c>
      <c r="Y62" s="2" t="s">
        <v>660</v>
      </c>
      <c r="Z62" s="2" t="s">
        <v>661</v>
      </c>
      <c r="AA62" s="2">
        <v>1</v>
      </c>
      <c r="AB62" s="2">
        <v>1</v>
      </c>
      <c r="AC62" s="2" t="s">
        <v>108</v>
      </c>
      <c r="AD62" s="2" t="s">
        <v>486</v>
      </c>
      <c r="AE62" s="2" t="s">
        <v>487</v>
      </c>
      <c r="AF62" s="2" t="s">
        <v>143</v>
      </c>
      <c r="AG62" s="2" t="s">
        <v>111</v>
      </c>
      <c r="AH62" s="2"/>
      <c r="AI62" s="2"/>
      <c r="AJ62" s="2"/>
      <c r="AK62" s="2"/>
      <c r="AL62" s="2"/>
      <c r="AM62" s="2"/>
      <c r="AN62" s="2"/>
      <c r="AO62" s="2" t="s">
        <v>94</v>
      </c>
      <c r="AP62" s="2" t="s">
        <v>75</v>
      </c>
      <c r="AQ62" s="2" t="s">
        <v>662</v>
      </c>
      <c r="AR62" s="2"/>
      <c r="AS62" s="2" t="s">
        <v>663</v>
      </c>
      <c r="AT62" s="2" t="s">
        <v>664</v>
      </c>
      <c r="AU62" s="2"/>
      <c r="AV62" s="3">
        <v>44356</v>
      </c>
      <c r="AW62" s="2" t="s">
        <v>75</v>
      </c>
      <c r="AX62" s="2" t="s">
        <v>80</v>
      </c>
      <c r="AY62" s="2" t="s">
        <v>332</v>
      </c>
      <c r="AZ62" s="2"/>
      <c r="BA62" s="2" t="s">
        <v>75</v>
      </c>
      <c r="BB62" s="2"/>
      <c r="BC62" s="2"/>
      <c r="BD62" s="4">
        <v>44349.720138888886</v>
      </c>
      <c r="BE62" s="2" t="s">
        <v>83</v>
      </c>
      <c r="BF62" s="2">
        <v>1</v>
      </c>
    </row>
    <row r="63" spans="1:58" x14ac:dyDescent="0.25">
      <c r="A63" s="2" t="s">
        <v>57</v>
      </c>
      <c r="B63" s="2" t="s">
        <v>6817</v>
      </c>
      <c r="C63" s="2">
        <v>1</v>
      </c>
      <c r="D63" s="2" t="str">
        <f t="shared" si="1"/>
        <v>Q321011397-1</v>
      </c>
      <c r="E63" s="2" t="s">
        <v>85</v>
      </c>
      <c r="F63" s="2" t="s">
        <v>85</v>
      </c>
      <c r="G63" s="2" t="s">
        <v>60</v>
      </c>
      <c r="H63" s="2" t="s">
        <v>102</v>
      </c>
      <c r="I63" s="3">
        <v>44372</v>
      </c>
      <c r="J63" s="3">
        <v>44382</v>
      </c>
      <c r="K63" s="2" t="s">
        <v>441</v>
      </c>
      <c r="L63" s="2"/>
      <c r="M63" s="2"/>
      <c r="N63" s="2" t="s">
        <v>441</v>
      </c>
      <c r="O63" s="2" t="s">
        <v>63</v>
      </c>
      <c r="P63" s="2">
        <v>70110</v>
      </c>
      <c r="Q63" s="2" t="s">
        <v>1484</v>
      </c>
      <c r="R63" s="2" t="s">
        <v>781</v>
      </c>
      <c r="S63" s="2">
        <v>201822935</v>
      </c>
      <c r="T63" s="2"/>
      <c r="U63" s="2" t="s">
        <v>66</v>
      </c>
      <c r="V63" s="2" t="s">
        <v>67</v>
      </c>
      <c r="W63" s="2"/>
      <c r="X63" s="2" t="s">
        <v>1266</v>
      </c>
      <c r="Y63" s="2" t="s">
        <v>6807</v>
      </c>
      <c r="Z63" s="2" t="s">
        <v>2946</v>
      </c>
      <c r="AA63" s="2">
        <v>1</v>
      </c>
      <c r="AB63" s="2">
        <v>1</v>
      </c>
      <c r="AC63" s="2" t="s">
        <v>69</v>
      </c>
      <c r="AD63" s="2" t="s">
        <v>176</v>
      </c>
      <c r="AE63" s="2" t="s">
        <v>177</v>
      </c>
      <c r="AF63" s="2" t="s">
        <v>218</v>
      </c>
      <c r="AG63" s="2" t="s">
        <v>111</v>
      </c>
      <c r="AH63" s="2"/>
      <c r="AI63" s="2"/>
      <c r="AJ63" s="2"/>
      <c r="AK63" s="2"/>
      <c r="AL63" s="2"/>
      <c r="AM63" s="2"/>
      <c r="AN63" s="2"/>
      <c r="AO63" s="2" t="s">
        <v>75</v>
      </c>
      <c r="AP63" s="2" t="s">
        <v>94</v>
      </c>
      <c r="AQ63" s="2" t="s">
        <v>6818</v>
      </c>
      <c r="AR63" s="2"/>
      <c r="AS63" s="2" t="s">
        <v>6819</v>
      </c>
      <c r="AT63" s="2" t="s">
        <v>6820</v>
      </c>
      <c r="AU63" s="2"/>
      <c r="AV63" s="3">
        <v>44382</v>
      </c>
      <c r="AW63" s="2" t="s">
        <v>75</v>
      </c>
      <c r="AX63" s="2" t="s">
        <v>80</v>
      </c>
      <c r="AY63" s="2" t="s">
        <v>81</v>
      </c>
      <c r="AZ63" s="2"/>
      <c r="BA63" s="2" t="s">
        <v>75</v>
      </c>
      <c r="BB63" s="2"/>
      <c r="BC63" s="2"/>
      <c r="BD63" s="4">
        <v>44373.977777777778</v>
      </c>
      <c r="BE63" s="2" t="s">
        <v>83</v>
      </c>
      <c r="BF63" s="2">
        <v>1</v>
      </c>
    </row>
    <row r="64" spans="1:58" x14ac:dyDescent="0.25">
      <c r="A64" s="2" t="s">
        <v>57</v>
      </c>
      <c r="B64" s="2" t="s">
        <v>4444</v>
      </c>
      <c r="C64" s="2">
        <v>1</v>
      </c>
      <c r="D64" s="2" t="str">
        <f t="shared" si="1"/>
        <v>Q321010818-1</v>
      </c>
      <c r="E64" s="2" t="s">
        <v>85</v>
      </c>
      <c r="F64" s="2" t="s">
        <v>85</v>
      </c>
      <c r="G64" s="2" t="s">
        <v>60</v>
      </c>
      <c r="H64" s="2" t="s">
        <v>102</v>
      </c>
      <c r="I64" s="3">
        <v>44363</v>
      </c>
      <c r="J64" s="3">
        <v>44370</v>
      </c>
      <c r="K64" s="2" t="s">
        <v>441</v>
      </c>
      <c r="L64" s="2"/>
      <c r="M64" s="2"/>
      <c r="N64" s="2" t="s">
        <v>869</v>
      </c>
      <c r="O64" s="2" t="s">
        <v>63</v>
      </c>
      <c r="P64" s="2">
        <v>70109</v>
      </c>
      <c r="Q64" s="2" t="s">
        <v>1484</v>
      </c>
      <c r="R64" s="2" t="s">
        <v>781</v>
      </c>
      <c r="S64" s="2">
        <v>201825657</v>
      </c>
      <c r="T64" s="2"/>
      <c r="U64" s="2" t="s">
        <v>66</v>
      </c>
      <c r="V64" s="2" t="s">
        <v>67</v>
      </c>
      <c r="W64" s="2"/>
      <c r="X64" s="2" t="s">
        <v>552</v>
      </c>
      <c r="Y64" s="2" t="s">
        <v>2964</v>
      </c>
      <c r="Z64" s="2" t="s">
        <v>2965</v>
      </c>
      <c r="AA64" s="2">
        <v>1</v>
      </c>
      <c r="AB64" s="2">
        <v>1</v>
      </c>
      <c r="AC64" s="2" t="s">
        <v>69</v>
      </c>
      <c r="AD64" s="2" t="s">
        <v>1658</v>
      </c>
      <c r="AE64" s="2" t="s">
        <v>1659</v>
      </c>
      <c r="AF64" s="2" t="s">
        <v>218</v>
      </c>
      <c r="AG64" s="2" t="s">
        <v>111</v>
      </c>
      <c r="AH64" s="2"/>
      <c r="AI64" s="2" t="s">
        <v>1487</v>
      </c>
      <c r="AJ64" s="2"/>
      <c r="AK64" s="2"/>
      <c r="AL64" s="2"/>
      <c r="AM64" s="2"/>
      <c r="AN64" s="2"/>
      <c r="AO64" s="2" t="s">
        <v>94</v>
      </c>
      <c r="AP64" s="2" t="s">
        <v>75</v>
      </c>
      <c r="AQ64" s="2" t="s">
        <v>4445</v>
      </c>
      <c r="AR64" s="2">
        <v>70109</v>
      </c>
      <c r="AS64" s="2" t="s">
        <v>4446</v>
      </c>
      <c r="AT64" s="2" t="s">
        <v>4447</v>
      </c>
      <c r="AU64" s="2"/>
      <c r="AV64" s="3">
        <v>44370</v>
      </c>
      <c r="AW64" s="2" t="s">
        <v>75</v>
      </c>
      <c r="AX64" s="2" t="s">
        <v>80</v>
      </c>
      <c r="AY64" s="2" t="s">
        <v>127</v>
      </c>
      <c r="AZ64" s="2"/>
      <c r="BA64" s="2" t="s">
        <v>75</v>
      </c>
      <c r="BB64" s="2"/>
      <c r="BC64" s="2"/>
      <c r="BD64" s="4">
        <v>44363.526388888888</v>
      </c>
      <c r="BE64" s="2" t="s">
        <v>83</v>
      </c>
      <c r="BF64" s="2">
        <v>1</v>
      </c>
    </row>
    <row r="65" spans="1:58" x14ac:dyDescent="0.25">
      <c r="A65" s="2" t="s">
        <v>57</v>
      </c>
      <c r="B65" s="2" t="s">
        <v>2963</v>
      </c>
      <c r="C65" s="2">
        <v>1</v>
      </c>
      <c r="D65" s="2" t="str">
        <f t="shared" si="1"/>
        <v>Q321010423-1</v>
      </c>
      <c r="E65" s="2" t="s">
        <v>85</v>
      </c>
      <c r="F65" s="2" t="s">
        <v>85</v>
      </c>
      <c r="G65" s="2" t="s">
        <v>60</v>
      </c>
      <c r="H65" s="2" t="s">
        <v>102</v>
      </c>
      <c r="I65" s="3">
        <v>44356</v>
      </c>
      <c r="J65" s="3">
        <v>44362</v>
      </c>
      <c r="K65" s="2" t="s">
        <v>441</v>
      </c>
      <c r="L65" s="2"/>
      <c r="M65" s="2"/>
      <c r="N65" s="2" t="s">
        <v>869</v>
      </c>
      <c r="O65" s="2" t="s">
        <v>63</v>
      </c>
      <c r="P65" s="2">
        <v>70108</v>
      </c>
      <c r="Q65" s="2" t="s">
        <v>1484</v>
      </c>
      <c r="R65" s="2" t="s">
        <v>781</v>
      </c>
      <c r="S65" s="2">
        <v>201825657</v>
      </c>
      <c r="T65" s="2"/>
      <c r="U65" s="2" t="s">
        <v>66</v>
      </c>
      <c r="V65" s="2" t="s">
        <v>67</v>
      </c>
      <c r="W65" s="2"/>
      <c r="X65" s="2" t="s">
        <v>443</v>
      </c>
      <c r="Y65" s="2" t="s">
        <v>2964</v>
      </c>
      <c r="Z65" s="2" t="s">
        <v>2965</v>
      </c>
      <c r="AA65" s="2">
        <v>1</v>
      </c>
      <c r="AB65" s="2">
        <v>1</v>
      </c>
      <c r="AC65" s="2" t="s">
        <v>69</v>
      </c>
      <c r="AD65" s="2" t="s">
        <v>1658</v>
      </c>
      <c r="AE65" s="2" t="s">
        <v>1659</v>
      </c>
      <c r="AF65" s="2" t="s">
        <v>218</v>
      </c>
      <c r="AG65" s="2" t="s">
        <v>111</v>
      </c>
      <c r="AH65" s="2"/>
      <c r="AI65" s="2" t="s">
        <v>1487</v>
      </c>
      <c r="AJ65" s="2"/>
      <c r="AK65" s="2"/>
      <c r="AL65" s="2"/>
      <c r="AM65" s="2"/>
      <c r="AN65" s="2"/>
      <c r="AO65" s="2" t="s">
        <v>94</v>
      </c>
      <c r="AP65" s="2" t="s">
        <v>75</v>
      </c>
      <c r="AQ65" s="2" t="s">
        <v>2966</v>
      </c>
      <c r="AR65" s="2">
        <v>70108</v>
      </c>
      <c r="AS65" s="2" t="s">
        <v>2967</v>
      </c>
      <c r="AT65" s="2" t="s">
        <v>2968</v>
      </c>
      <c r="AU65" s="2"/>
      <c r="AV65" s="3">
        <v>44362</v>
      </c>
      <c r="AW65" s="2" t="s">
        <v>75</v>
      </c>
      <c r="AX65" s="2" t="s">
        <v>80</v>
      </c>
      <c r="AY65" s="2" t="s">
        <v>131</v>
      </c>
      <c r="AZ65" s="2"/>
      <c r="BA65" s="2" t="s">
        <v>75</v>
      </c>
      <c r="BB65" s="2"/>
      <c r="BC65" s="2"/>
      <c r="BD65" s="4">
        <v>44357.006249999999</v>
      </c>
      <c r="BE65" s="2" t="s">
        <v>83</v>
      </c>
      <c r="BF65" s="2">
        <v>1</v>
      </c>
    </row>
    <row r="66" spans="1:58" x14ac:dyDescent="0.25">
      <c r="A66" s="2" t="s">
        <v>57</v>
      </c>
      <c r="B66" s="2" t="s">
        <v>6733</v>
      </c>
      <c r="C66" s="2">
        <v>1</v>
      </c>
      <c r="D66" s="2" t="str">
        <f t="shared" si="1"/>
        <v>Q321011369-1</v>
      </c>
      <c r="E66" s="2" t="s">
        <v>85</v>
      </c>
      <c r="F66" s="2" t="s">
        <v>85</v>
      </c>
      <c r="G66" s="2" t="s">
        <v>60</v>
      </c>
      <c r="H66" s="2" t="s">
        <v>102</v>
      </c>
      <c r="I66" s="3">
        <v>44372</v>
      </c>
      <c r="J66" s="3">
        <v>44382</v>
      </c>
      <c r="K66" s="2" t="s">
        <v>441</v>
      </c>
      <c r="L66" s="2"/>
      <c r="M66" s="2"/>
      <c r="N66" s="2" t="s">
        <v>869</v>
      </c>
      <c r="O66" s="2" t="s">
        <v>63</v>
      </c>
      <c r="P66" s="2">
        <v>70110</v>
      </c>
      <c r="Q66" s="2" t="s">
        <v>1484</v>
      </c>
      <c r="R66" s="2" t="s">
        <v>781</v>
      </c>
      <c r="S66" s="2">
        <v>201825657</v>
      </c>
      <c r="T66" s="2"/>
      <c r="U66" s="2" t="s">
        <v>66</v>
      </c>
      <c r="V66" s="2" t="s">
        <v>67</v>
      </c>
      <c r="W66" s="2"/>
      <c r="X66" s="2" t="s">
        <v>443</v>
      </c>
      <c r="Y66" s="2" t="s">
        <v>2964</v>
      </c>
      <c r="Z66" s="2" t="s">
        <v>2965</v>
      </c>
      <c r="AA66" s="2">
        <v>1</v>
      </c>
      <c r="AB66" s="2">
        <v>1</v>
      </c>
      <c r="AC66" s="2" t="s">
        <v>69</v>
      </c>
      <c r="AD66" s="2" t="s">
        <v>1658</v>
      </c>
      <c r="AE66" s="2" t="s">
        <v>1659</v>
      </c>
      <c r="AF66" s="2" t="s">
        <v>218</v>
      </c>
      <c r="AG66" s="2" t="s">
        <v>111</v>
      </c>
      <c r="AH66" s="2"/>
      <c r="AI66" s="2" t="s">
        <v>1487</v>
      </c>
      <c r="AJ66" s="2"/>
      <c r="AK66" s="2"/>
      <c r="AL66" s="2"/>
      <c r="AM66" s="2"/>
      <c r="AN66" s="2"/>
      <c r="AO66" s="2" t="s">
        <v>94</v>
      </c>
      <c r="AP66" s="2" t="s">
        <v>75</v>
      </c>
      <c r="AQ66" s="2" t="s">
        <v>6734</v>
      </c>
      <c r="AR66" s="2">
        <v>70110</v>
      </c>
      <c r="AS66" s="2" t="s">
        <v>6735</v>
      </c>
      <c r="AT66" s="2" t="s">
        <v>6736</v>
      </c>
      <c r="AU66" s="2"/>
      <c r="AV66" s="3">
        <v>44382</v>
      </c>
      <c r="AW66" s="2" t="s">
        <v>75</v>
      </c>
      <c r="AX66" s="2" t="s">
        <v>80</v>
      </c>
      <c r="AY66" s="2" t="s">
        <v>81</v>
      </c>
      <c r="AZ66" s="2"/>
      <c r="BA66" s="2" t="s">
        <v>75</v>
      </c>
      <c r="BB66" s="2"/>
      <c r="BC66" s="2"/>
      <c r="BD66" s="4">
        <v>44372.908333333333</v>
      </c>
      <c r="BE66" s="2" t="s">
        <v>83</v>
      </c>
      <c r="BF66" s="2">
        <v>1</v>
      </c>
    </row>
    <row r="67" spans="1:58" x14ac:dyDescent="0.25">
      <c r="A67" s="2" t="s">
        <v>57</v>
      </c>
      <c r="B67" s="2" t="s">
        <v>665</v>
      </c>
      <c r="C67" s="2">
        <v>5</v>
      </c>
      <c r="D67" s="2" t="str">
        <f t="shared" si="1"/>
        <v>Q321010001-5</v>
      </c>
      <c r="E67" s="2" t="s">
        <v>85</v>
      </c>
      <c r="F67" s="2" t="s">
        <v>59</v>
      </c>
      <c r="G67" s="2" t="s">
        <v>60</v>
      </c>
      <c r="H67" s="2" t="s">
        <v>102</v>
      </c>
      <c r="I67" s="3">
        <v>44349</v>
      </c>
      <c r="J67" s="2"/>
      <c r="K67" s="2" t="s">
        <v>103</v>
      </c>
      <c r="L67" s="2"/>
      <c r="M67" s="2"/>
      <c r="N67" s="2" t="s">
        <v>104</v>
      </c>
      <c r="O67" s="2" t="s">
        <v>63</v>
      </c>
      <c r="P67" s="2">
        <v>70109</v>
      </c>
      <c r="Q67" s="2" t="s">
        <v>666</v>
      </c>
      <c r="R67" s="2" t="s">
        <v>667</v>
      </c>
      <c r="S67" s="2">
        <v>201803710</v>
      </c>
      <c r="T67" s="2"/>
      <c r="U67" s="2" t="s">
        <v>66</v>
      </c>
      <c r="V67" s="2" t="s">
        <v>67</v>
      </c>
      <c r="W67" s="2"/>
      <c r="X67" s="2" t="s">
        <v>668</v>
      </c>
      <c r="Y67" s="2" t="s">
        <v>669</v>
      </c>
      <c r="Z67" s="2" t="s">
        <v>690</v>
      </c>
      <c r="AA67" s="2">
        <v>1</v>
      </c>
      <c r="AB67" s="2">
        <v>1</v>
      </c>
      <c r="AC67" s="2" t="s">
        <v>69</v>
      </c>
      <c r="AD67" s="2" t="s">
        <v>691</v>
      </c>
      <c r="AE67" s="2" t="s">
        <v>692</v>
      </c>
      <c r="AF67" s="2" t="s">
        <v>218</v>
      </c>
      <c r="AG67" s="2" t="s">
        <v>111</v>
      </c>
      <c r="AH67" s="2"/>
      <c r="AI67" s="2"/>
      <c r="AJ67" s="2"/>
      <c r="AK67" s="2"/>
      <c r="AL67" s="2"/>
      <c r="AM67" s="2"/>
      <c r="AN67" s="2"/>
      <c r="AO67" s="2" t="s">
        <v>75</v>
      </c>
      <c r="AP67" s="2" t="s">
        <v>75</v>
      </c>
      <c r="AQ67" s="2" t="s">
        <v>673</v>
      </c>
      <c r="AR67" s="2"/>
      <c r="AS67" s="2" t="s">
        <v>693</v>
      </c>
      <c r="AT67" s="2" t="s">
        <v>694</v>
      </c>
      <c r="AU67" s="3">
        <v>44349</v>
      </c>
      <c r="AV67" s="3">
        <v>44354</v>
      </c>
      <c r="AW67" s="2" t="s">
        <v>75</v>
      </c>
      <c r="AX67" s="2" t="s">
        <v>80</v>
      </c>
      <c r="AY67" s="2" t="s">
        <v>560</v>
      </c>
      <c r="AZ67" s="2"/>
      <c r="BA67" s="2" t="s">
        <v>75</v>
      </c>
      <c r="BB67" s="2"/>
      <c r="BC67" s="2"/>
      <c r="BD67" s="4">
        <v>44349.442361111112</v>
      </c>
      <c r="BE67" s="2" t="s">
        <v>83</v>
      </c>
      <c r="BF67" s="2">
        <v>1</v>
      </c>
    </row>
    <row r="68" spans="1:58" x14ac:dyDescent="0.25">
      <c r="A68" s="2" t="s">
        <v>57</v>
      </c>
      <c r="B68" s="2" t="s">
        <v>695</v>
      </c>
      <c r="C68" s="2">
        <v>1</v>
      </c>
      <c r="D68" s="2" t="str">
        <f t="shared" si="1"/>
        <v>Q321010002-1</v>
      </c>
      <c r="E68" s="2" t="s">
        <v>85</v>
      </c>
      <c r="F68" s="2" t="s">
        <v>85</v>
      </c>
      <c r="G68" s="2" t="s">
        <v>60</v>
      </c>
      <c r="H68" s="2" t="s">
        <v>102</v>
      </c>
      <c r="I68" s="3">
        <v>44349</v>
      </c>
      <c r="J68" s="3">
        <v>44369</v>
      </c>
      <c r="K68" s="2" t="s">
        <v>696</v>
      </c>
      <c r="L68" s="2"/>
      <c r="M68" s="2"/>
      <c r="N68" s="2" t="s">
        <v>697</v>
      </c>
      <c r="O68" s="2" t="s">
        <v>252</v>
      </c>
      <c r="P68" s="2">
        <v>60060</v>
      </c>
      <c r="Q68" s="2" t="s">
        <v>698</v>
      </c>
      <c r="R68" s="2" t="s">
        <v>699</v>
      </c>
      <c r="S68" s="2">
        <v>201840910</v>
      </c>
      <c r="T68" s="2"/>
      <c r="U68" s="2" t="s">
        <v>700</v>
      </c>
      <c r="V68" s="2" t="s">
        <v>67</v>
      </c>
      <c r="W68" s="2"/>
      <c r="X68" s="2" t="s">
        <v>237</v>
      </c>
      <c r="Y68" s="2" t="s">
        <v>698</v>
      </c>
      <c r="Z68" s="2" t="s">
        <v>699</v>
      </c>
      <c r="AA68" s="2">
        <v>1</v>
      </c>
      <c r="AB68" s="2">
        <v>1</v>
      </c>
      <c r="AC68" s="2" t="s">
        <v>108</v>
      </c>
      <c r="AD68" s="2" t="s">
        <v>238</v>
      </c>
      <c r="AE68" s="2" t="s">
        <v>239</v>
      </c>
      <c r="AF68" s="2" t="s">
        <v>308</v>
      </c>
      <c r="AG68" s="2" t="s">
        <v>111</v>
      </c>
      <c r="AH68" s="2"/>
      <c r="AI68" s="2"/>
      <c r="AJ68" s="2"/>
      <c r="AK68" s="2"/>
      <c r="AL68" s="2"/>
      <c r="AM68" s="2"/>
      <c r="AN68" s="2"/>
      <c r="AO68" s="2" t="s">
        <v>75</v>
      </c>
      <c r="AP68" s="2" t="s">
        <v>75</v>
      </c>
      <c r="AQ68" s="2" t="s">
        <v>701</v>
      </c>
      <c r="AR68" s="2"/>
      <c r="AS68" s="2" t="s">
        <v>702</v>
      </c>
      <c r="AT68" s="2" t="s">
        <v>703</v>
      </c>
      <c r="AU68" s="2"/>
      <c r="AV68" s="3">
        <v>44369</v>
      </c>
      <c r="AW68" s="2" t="s">
        <v>75</v>
      </c>
      <c r="AX68" s="2" t="s">
        <v>80</v>
      </c>
      <c r="AY68" s="2" t="s">
        <v>704</v>
      </c>
      <c r="AZ68" s="2" t="s">
        <v>705</v>
      </c>
      <c r="BA68" s="2" t="s">
        <v>75</v>
      </c>
      <c r="BB68" s="2"/>
      <c r="BC68" s="2"/>
      <c r="BD68" s="4">
        <v>44349.4</v>
      </c>
      <c r="BE68" s="2" t="s">
        <v>83</v>
      </c>
      <c r="BF68" s="2">
        <v>1</v>
      </c>
    </row>
    <row r="69" spans="1:58" x14ac:dyDescent="0.25">
      <c r="A69" s="2" t="s">
        <v>57</v>
      </c>
      <c r="B69" s="2" t="s">
        <v>706</v>
      </c>
      <c r="C69" s="2">
        <v>1</v>
      </c>
      <c r="D69" s="2" t="str">
        <f t="shared" si="1"/>
        <v>Q321010003-1</v>
      </c>
      <c r="E69" s="2" t="s">
        <v>85</v>
      </c>
      <c r="F69" s="2" t="s">
        <v>85</v>
      </c>
      <c r="G69" s="2" t="s">
        <v>60</v>
      </c>
      <c r="H69" s="2" t="s">
        <v>102</v>
      </c>
      <c r="I69" s="3">
        <v>44349</v>
      </c>
      <c r="J69" s="3">
        <v>44354</v>
      </c>
      <c r="K69" s="2" t="s">
        <v>707</v>
      </c>
      <c r="L69" s="2"/>
      <c r="M69" s="2"/>
      <c r="N69" s="2" t="s">
        <v>707</v>
      </c>
      <c r="O69" s="2" t="s">
        <v>252</v>
      </c>
      <c r="P69" s="2">
        <v>60054</v>
      </c>
      <c r="Q69" s="2" t="s">
        <v>708</v>
      </c>
      <c r="R69" s="2" t="s">
        <v>709</v>
      </c>
      <c r="S69" s="2">
        <v>201705249</v>
      </c>
      <c r="T69" s="2"/>
      <c r="U69" s="2" t="s">
        <v>255</v>
      </c>
      <c r="V69" s="2" t="s">
        <v>67</v>
      </c>
      <c r="W69" s="2"/>
      <c r="X69" s="2" t="s">
        <v>710</v>
      </c>
      <c r="Y69" s="2" t="s">
        <v>708</v>
      </c>
      <c r="Z69" s="2" t="s">
        <v>709</v>
      </c>
      <c r="AA69" s="2">
        <v>1</v>
      </c>
      <c r="AB69" s="2">
        <v>1</v>
      </c>
      <c r="AC69" s="2" t="s">
        <v>108</v>
      </c>
      <c r="AD69" s="2" t="s">
        <v>320</v>
      </c>
      <c r="AE69" s="2" t="s">
        <v>321</v>
      </c>
      <c r="AF69" s="2" t="s">
        <v>143</v>
      </c>
      <c r="AG69" s="2" t="s">
        <v>111</v>
      </c>
      <c r="AH69" s="2"/>
      <c r="AI69" s="2"/>
      <c r="AJ69" s="2"/>
      <c r="AK69" s="2"/>
      <c r="AL69" s="2"/>
      <c r="AM69" s="2"/>
      <c r="AN69" s="2"/>
      <c r="AO69" s="2" t="s">
        <v>75</v>
      </c>
      <c r="AP69" s="2" t="s">
        <v>94</v>
      </c>
      <c r="AQ69" s="2" t="s">
        <v>711</v>
      </c>
      <c r="AR69" s="2">
        <v>60054</v>
      </c>
      <c r="AS69" s="2" t="s">
        <v>712</v>
      </c>
      <c r="AT69" s="2" t="s">
        <v>713</v>
      </c>
      <c r="AU69" s="2"/>
      <c r="AV69" s="3">
        <v>44354</v>
      </c>
      <c r="AW69" s="2" t="s">
        <v>75</v>
      </c>
      <c r="AX69" s="2" t="s">
        <v>80</v>
      </c>
      <c r="AY69" s="2" t="s">
        <v>122</v>
      </c>
      <c r="AZ69" s="2" t="s">
        <v>714</v>
      </c>
      <c r="BA69" s="2" t="s">
        <v>75</v>
      </c>
      <c r="BB69" s="2"/>
      <c r="BC69" s="2"/>
      <c r="BD69" s="4">
        <v>44349.473611111112</v>
      </c>
      <c r="BE69" s="2" t="s">
        <v>83</v>
      </c>
      <c r="BF69" s="2">
        <v>1</v>
      </c>
    </row>
    <row r="70" spans="1:58" x14ac:dyDescent="0.25">
      <c r="A70" s="2" t="s">
        <v>57</v>
      </c>
      <c r="B70" s="2" t="s">
        <v>715</v>
      </c>
      <c r="C70" s="2">
        <v>2</v>
      </c>
      <c r="D70" s="2" t="str">
        <f t="shared" si="1"/>
        <v>Q321010004-2</v>
      </c>
      <c r="E70" s="2" t="s">
        <v>85</v>
      </c>
      <c r="F70" s="2" t="s">
        <v>85</v>
      </c>
      <c r="G70" s="2" t="s">
        <v>60</v>
      </c>
      <c r="H70" s="2" t="s">
        <v>102</v>
      </c>
      <c r="I70" s="3">
        <v>44349</v>
      </c>
      <c r="J70" s="3">
        <v>44364</v>
      </c>
      <c r="K70" s="2" t="s">
        <v>716</v>
      </c>
      <c r="L70" s="2"/>
      <c r="M70" s="2"/>
      <c r="N70" s="2" t="s">
        <v>613</v>
      </c>
      <c r="O70" s="2" t="s">
        <v>63</v>
      </c>
      <c r="P70" s="2">
        <v>70111</v>
      </c>
      <c r="Q70" s="2" t="s">
        <v>717</v>
      </c>
      <c r="R70" s="2" t="s">
        <v>718</v>
      </c>
      <c r="S70" s="2">
        <v>201826892</v>
      </c>
      <c r="T70" s="2"/>
      <c r="U70" s="2" t="s">
        <v>66</v>
      </c>
      <c r="V70" s="2" t="s">
        <v>67</v>
      </c>
      <c r="W70" s="2" t="s">
        <v>719</v>
      </c>
      <c r="X70" s="2" t="s">
        <v>720</v>
      </c>
      <c r="Y70" s="2" t="s">
        <v>717</v>
      </c>
      <c r="Z70" s="2" t="s">
        <v>718</v>
      </c>
      <c r="AA70" s="2">
        <v>1</v>
      </c>
      <c r="AB70" s="2">
        <v>1</v>
      </c>
      <c r="AC70" s="2" t="s">
        <v>69</v>
      </c>
      <c r="AD70" s="2" t="s">
        <v>721</v>
      </c>
      <c r="AE70" s="2" t="s">
        <v>722</v>
      </c>
      <c r="AF70" s="2" t="s">
        <v>92</v>
      </c>
      <c r="AG70" s="2" t="s">
        <v>73</v>
      </c>
      <c r="AH70" s="2">
        <v>106858</v>
      </c>
      <c r="AI70" s="2" t="s">
        <v>723</v>
      </c>
      <c r="AJ70" s="2"/>
      <c r="AK70" s="2"/>
      <c r="AL70" s="2"/>
      <c r="AM70" s="2"/>
      <c r="AN70" s="2"/>
      <c r="AO70" s="2" t="s">
        <v>75</v>
      </c>
      <c r="AP70" s="2" t="s">
        <v>94</v>
      </c>
      <c r="AQ70" s="2" t="s">
        <v>724</v>
      </c>
      <c r="AR70" s="2" t="s">
        <v>725</v>
      </c>
      <c r="AS70" s="2" t="s">
        <v>726</v>
      </c>
      <c r="AT70" s="2" t="s">
        <v>727</v>
      </c>
      <c r="AU70" s="2"/>
      <c r="AV70" s="3">
        <v>44354</v>
      </c>
      <c r="AW70" s="2" t="s">
        <v>75</v>
      </c>
      <c r="AX70" s="2" t="s">
        <v>80</v>
      </c>
      <c r="AY70" s="2" t="s">
        <v>131</v>
      </c>
      <c r="AZ70" s="2"/>
      <c r="BA70" s="2" t="s">
        <v>75</v>
      </c>
      <c r="BB70" s="2"/>
      <c r="BC70" s="2"/>
      <c r="BD70" s="4">
        <v>44349.417361111111</v>
      </c>
      <c r="BE70" s="2" t="s">
        <v>83</v>
      </c>
      <c r="BF70" s="2">
        <v>1</v>
      </c>
    </row>
    <row r="71" spans="1:58" x14ac:dyDescent="0.25">
      <c r="A71" s="2" t="s">
        <v>57</v>
      </c>
      <c r="B71" s="2" t="s">
        <v>715</v>
      </c>
      <c r="C71" s="2">
        <v>1</v>
      </c>
      <c r="D71" s="2" t="str">
        <f t="shared" si="1"/>
        <v>Q321010004-1</v>
      </c>
      <c r="E71" s="2" t="s">
        <v>85</v>
      </c>
      <c r="F71" s="2" t="s">
        <v>85</v>
      </c>
      <c r="G71" s="2" t="s">
        <v>60</v>
      </c>
      <c r="H71" s="2" t="s">
        <v>102</v>
      </c>
      <c r="I71" s="3">
        <v>44349</v>
      </c>
      <c r="J71" s="3">
        <v>44364</v>
      </c>
      <c r="K71" s="2" t="s">
        <v>716</v>
      </c>
      <c r="L71" s="2"/>
      <c r="M71" s="2"/>
      <c r="N71" s="2" t="s">
        <v>613</v>
      </c>
      <c r="O71" s="2" t="s">
        <v>63</v>
      </c>
      <c r="P71" s="2">
        <v>70111</v>
      </c>
      <c r="Q71" s="2" t="s">
        <v>717</v>
      </c>
      <c r="R71" s="2" t="s">
        <v>718</v>
      </c>
      <c r="S71" s="2">
        <v>201826892</v>
      </c>
      <c r="T71" s="2"/>
      <c r="U71" s="2" t="s">
        <v>66</v>
      </c>
      <c r="V71" s="2" t="s">
        <v>67</v>
      </c>
      <c r="W71" s="2" t="s">
        <v>719</v>
      </c>
      <c r="X71" s="2" t="s">
        <v>720</v>
      </c>
      <c r="Y71" s="2" t="s">
        <v>717</v>
      </c>
      <c r="Z71" s="2" t="s">
        <v>718</v>
      </c>
      <c r="AA71" s="2">
        <v>1</v>
      </c>
      <c r="AB71" s="2">
        <v>1</v>
      </c>
      <c r="AC71" s="2" t="s">
        <v>69</v>
      </c>
      <c r="AD71" s="2" t="s">
        <v>90</v>
      </c>
      <c r="AE71" s="2" t="s">
        <v>91</v>
      </c>
      <c r="AF71" s="2" t="s">
        <v>92</v>
      </c>
      <c r="AG71" s="2" t="s">
        <v>73</v>
      </c>
      <c r="AH71" s="2">
        <v>106858</v>
      </c>
      <c r="AI71" s="2" t="s">
        <v>723</v>
      </c>
      <c r="AJ71" s="2"/>
      <c r="AK71" s="2"/>
      <c r="AL71" s="2"/>
      <c r="AM71" s="2"/>
      <c r="AN71" s="2"/>
      <c r="AO71" s="2" t="s">
        <v>75</v>
      </c>
      <c r="AP71" s="2" t="s">
        <v>94</v>
      </c>
      <c r="AQ71" s="2" t="s">
        <v>724</v>
      </c>
      <c r="AR71" s="2" t="s">
        <v>725</v>
      </c>
      <c r="AS71" s="2" t="s">
        <v>728</v>
      </c>
      <c r="AT71" s="2" t="s">
        <v>729</v>
      </c>
      <c r="AU71" s="2"/>
      <c r="AV71" s="3">
        <v>44364</v>
      </c>
      <c r="AW71" s="2" t="s">
        <v>75</v>
      </c>
      <c r="AX71" s="2" t="s">
        <v>80</v>
      </c>
      <c r="AY71" s="2" t="s">
        <v>131</v>
      </c>
      <c r="AZ71" s="2"/>
      <c r="BA71" s="2" t="s">
        <v>75</v>
      </c>
      <c r="BB71" s="2"/>
      <c r="BC71" s="2"/>
      <c r="BD71" s="4">
        <v>44349.422222222223</v>
      </c>
      <c r="BE71" s="2" t="s">
        <v>83</v>
      </c>
      <c r="BF71" s="2">
        <v>1</v>
      </c>
    </row>
    <row r="72" spans="1:58" x14ac:dyDescent="0.25">
      <c r="A72" s="2" t="s">
        <v>57</v>
      </c>
      <c r="B72" s="2" t="s">
        <v>2805</v>
      </c>
      <c r="C72" s="2">
        <v>1</v>
      </c>
      <c r="D72" s="2" t="str">
        <f t="shared" ref="D72:D135" si="2">B72&amp;"-"&amp;C72</f>
        <v>Q321010387-1</v>
      </c>
      <c r="E72" s="2" t="s">
        <v>85</v>
      </c>
      <c r="F72" s="2" t="s">
        <v>85</v>
      </c>
      <c r="G72" s="2" t="s">
        <v>60</v>
      </c>
      <c r="H72" s="2" t="s">
        <v>102</v>
      </c>
      <c r="I72" s="3">
        <v>44356</v>
      </c>
      <c r="J72" s="3">
        <v>44363</v>
      </c>
      <c r="K72" s="2" t="s">
        <v>1260</v>
      </c>
      <c r="L72" s="2"/>
      <c r="M72" s="2"/>
      <c r="N72" s="2" t="s">
        <v>1260</v>
      </c>
      <c r="O72" s="2" t="s">
        <v>63</v>
      </c>
      <c r="P72" s="2">
        <v>70114</v>
      </c>
      <c r="Q72" s="2" t="s">
        <v>1131</v>
      </c>
      <c r="R72" s="2" t="s">
        <v>1132</v>
      </c>
      <c r="S72" s="2">
        <v>201316843</v>
      </c>
      <c r="T72" s="2"/>
      <c r="U72" s="2" t="s">
        <v>907</v>
      </c>
      <c r="V72" s="2" t="s">
        <v>67</v>
      </c>
      <c r="W72" s="2"/>
      <c r="X72" s="2" t="s">
        <v>1347</v>
      </c>
      <c r="Y72" s="2" t="s">
        <v>1131</v>
      </c>
      <c r="Z72" s="2" t="s">
        <v>1132</v>
      </c>
      <c r="AA72" s="2">
        <v>1</v>
      </c>
      <c r="AB72" s="2">
        <v>1</v>
      </c>
      <c r="AC72" s="2" t="s">
        <v>69</v>
      </c>
      <c r="AD72" s="2" t="s">
        <v>444</v>
      </c>
      <c r="AE72" s="2" t="s">
        <v>445</v>
      </c>
      <c r="AF72" s="2" t="s">
        <v>218</v>
      </c>
      <c r="AG72" s="2" t="s">
        <v>111</v>
      </c>
      <c r="AH72" s="2"/>
      <c r="AI72" s="2"/>
      <c r="AJ72" s="2"/>
      <c r="AK72" s="2"/>
      <c r="AL72" s="2"/>
      <c r="AM72" s="2"/>
      <c r="AN72" s="2"/>
      <c r="AO72" s="2" t="s">
        <v>94</v>
      </c>
      <c r="AP72" s="2" t="s">
        <v>94</v>
      </c>
      <c r="AQ72" s="2" t="s">
        <v>2806</v>
      </c>
      <c r="AR72" s="2">
        <v>70114</v>
      </c>
      <c r="AS72" s="2" t="s">
        <v>2807</v>
      </c>
      <c r="AT72" s="2" t="s">
        <v>2808</v>
      </c>
      <c r="AU72" s="2"/>
      <c r="AV72" s="3">
        <v>44362</v>
      </c>
      <c r="AW72" s="2" t="s">
        <v>75</v>
      </c>
      <c r="AX72" s="2" t="s">
        <v>80</v>
      </c>
      <c r="AY72" s="2" t="s">
        <v>127</v>
      </c>
      <c r="AZ72" s="2"/>
      <c r="BA72" s="2" t="s">
        <v>75</v>
      </c>
      <c r="BB72" s="2"/>
      <c r="BC72" s="2"/>
      <c r="BD72" s="4">
        <v>44356.673611111109</v>
      </c>
      <c r="BE72" s="2" t="s">
        <v>83</v>
      </c>
      <c r="BF72" s="2">
        <v>1</v>
      </c>
    </row>
    <row r="73" spans="1:58" x14ac:dyDescent="0.25">
      <c r="A73" s="2" t="s">
        <v>57</v>
      </c>
      <c r="B73" s="2" t="s">
        <v>734</v>
      </c>
      <c r="C73" s="2">
        <v>1</v>
      </c>
      <c r="D73" s="2" t="str">
        <f t="shared" si="2"/>
        <v>Q321010006-1</v>
      </c>
      <c r="E73" s="2" t="s">
        <v>85</v>
      </c>
      <c r="F73" s="2" t="s">
        <v>85</v>
      </c>
      <c r="G73" s="2" t="s">
        <v>60</v>
      </c>
      <c r="H73" s="2" t="s">
        <v>61</v>
      </c>
      <c r="I73" s="3">
        <v>44349</v>
      </c>
      <c r="J73" s="3">
        <v>44358</v>
      </c>
      <c r="K73" s="2" t="s">
        <v>62</v>
      </c>
      <c r="L73" s="2"/>
      <c r="M73" s="2"/>
      <c r="N73" s="2" t="s">
        <v>62</v>
      </c>
      <c r="O73" s="2" t="s">
        <v>199</v>
      </c>
      <c r="P73" s="2"/>
      <c r="Q73" s="2" t="s">
        <v>735</v>
      </c>
      <c r="R73" s="2" t="s">
        <v>736</v>
      </c>
      <c r="S73" s="2">
        <v>201837723</v>
      </c>
      <c r="T73" s="2"/>
      <c r="U73" s="2" t="s">
        <v>66</v>
      </c>
      <c r="V73" s="2" t="s">
        <v>67</v>
      </c>
      <c r="W73" s="2"/>
      <c r="X73" s="2" t="s">
        <v>737</v>
      </c>
      <c r="Y73" s="2" t="s">
        <v>735</v>
      </c>
      <c r="Z73" s="2" t="s">
        <v>736</v>
      </c>
      <c r="AA73" s="2">
        <v>1</v>
      </c>
      <c r="AB73" s="2">
        <v>1</v>
      </c>
      <c r="AC73" s="2" t="s">
        <v>69</v>
      </c>
      <c r="AD73" s="2" t="s">
        <v>738</v>
      </c>
      <c r="AE73" s="2" t="s">
        <v>739</v>
      </c>
      <c r="AF73" s="2" t="s">
        <v>744</v>
      </c>
      <c r="AG73" s="2" t="s">
        <v>111</v>
      </c>
      <c r="AH73" s="2">
        <v>104917</v>
      </c>
      <c r="AI73" s="2" t="s">
        <v>740</v>
      </c>
      <c r="AJ73" s="2"/>
      <c r="AK73" s="2"/>
      <c r="AL73" s="2"/>
      <c r="AM73" s="2"/>
      <c r="AN73" s="2"/>
      <c r="AO73" s="2" t="s">
        <v>94</v>
      </c>
      <c r="AP73" s="2" t="s">
        <v>75</v>
      </c>
      <c r="AQ73" s="2" t="s">
        <v>741</v>
      </c>
      <c r="AR73" s="2" t="s">
        <v>742</v>
      </c>
      <c r="AS73" s="2" t="s">
        <v>743</v>
      </c>
      <c r="AT73" s="2" t="s">
        <v>745</v>
      </c>
      <c r="AU73" s="2"/>
      <c r="AV73" s="3">
        <v>44356</v>
      </c>
      <c r="AW73" s="2" t="s">
        <v>75</v>
      </c>
      <c r="AX73" s="2" t="s">
        <v>80</v>
      </c>
      <c r="AY73" s="2" t="s">
        <v>81</v>
      </c>
      <c r="AZ73" s="2"/>
      <c r="BA73" s="2" t="s">
        <v>75</v>
      </c>
      <c r="BB73" s="2"/>
      <c r="BC73" s="2"/>
      <c r="BD73" s="4">
        <v>44354.48333333333</v>
      </c>
      <c r="BE73" s="2" t="s">
        <v>83</v>
      </c>
      <c r="BF73" s="2">
        <v>1</v>
      </c>
    </row>
    <row r="74" spans="1:58" x14ac:dyDescent="0.25">
      <c r="A74" s="2" t="s">
        <v>57</v>
      </c>
      <c r="B74" s="2" t="s">
        <v>746</v>
      </c>
      <c r="C74" s="2">
        <v>2</v>
      </c>
      <c r="D74" s="2" t="str">
        <f t="shared" si="2"/>
        <v>Q321010007-2</v>
      </c>
      <c r="E74" s="2" t="s">
        <v>85</v>
      </c>
      <c r="F74" s="2" t="s">
        <v>85</v>
      </c>
      <c r="G74" s="2" t="s">
        <v>60</v>
      </c>
      <c r="H74" s="2" t="s">
        <v>102</v>
      </c>
      <c r="I74" s="3">
        <v>44349</v>
      </c>
      <c r="J74" s="3">
        <v>44356</v>
      </c>
      <c r="K74" s="2" t="s">
        <v>716</v>
      </c>
      <c r="L74" s="2"/>
      <c r="M74" s="2"/>
      <c r="N74" s="2" t="s">
        <v>613</v>
      </c>
      <c r="O74" s="2" t="s">
        <v>63</v>
      </c>
      <c r="P74" s="2">
        <v>70111</v>
      </c>
      <c r="Q74" s="2" t="s">
        <v>747</v>
      </c>
      <c r="R74" s="2" t="s">
        <v>718</v>
      </c>
      <c r="S74" s="2">
        <v>201829803</v>
      </c>
      <c r="T74" s="2"/>
      <c r="U74" s="2" t="s">
        <v>66</v>
      </c>
      <c r="V74" s="2" t="s">
        <v>67</v>
      </c>
      <c r="W74" s="2" t="s">
        <v>719</v>
      </c>
      <c r="X74" s="2" t="s">
        <v>720</v>
      </c>
      <c r="Y74" s="2" t="s">
        <v>747</v>
      </c>
      <c r="Z74" s="2" t="s">
        <v>718</v>
      </c>
      <c r="AA74" s="2">
        <v>1</v>
      </c>
      <c r="AB74" s="2">
        <v>1</v>
      </c>
      <c r="AC74" s="2" t="s">
        <v>69</v>
      </c>
      <c r="AD74" s="2" t="s">
        <v>721</v>
      </c>
      <c r="AE74" s="2" t="s">
        <v>722</v>
      </c>
      <c r="AF74" s="2" t="s">
        <v>92</v>
      </c>
      <c r="AG74" s="2" t="s">
        <v>73</v>
      </c>
      <c r="AH74" s="2">
        <v>106858</v>
      </c>
      <c r="AI74" s="2" t="s">
        <v>723</v>
      </c>
      <c r="AJ74" s="2"/>
      <c r="AK74" s="2"/>
      <c r="AL74" s="2"/>
      <c r="AM74" s="2"/>
      <c r="AN74" s="2"/>
      <c r="AO74" s="2" t="s">
        <v>94</v>
      </c>
      <c r="AP74" s="2" t="s">
        <v>75</v>
      </c>
      <c r="AQ74" s="2" t="s">
        <v>748</v>
      </c>
      <c r="AR74" s="2" t="s">
        <v>749</v>
      </c>
      <c r="AS74" s="2" t="s">
        <v>726</v>
      </c>
      <c r="AT74" s="2" t="s">
        <v>750</v>
      </c>
      <c r="AU74" s="2"/>
      <c r="AV74" s="3">
        <v>44354</v>
      </c>
      <c r="AW74" s="2" t="s">
        <v>75</v>
      </c>
      <c r="AX74" s="2" t="s">
        <v>80</v>
      </c>
      <c r="AY74" s="2" t="s">
        <v>131</v>
      </c>
      <c r="AZ74" s="2"/>
      <c r="BA74" s="2" t="s">
        <v>75</v>
      </c>
      <c r="BB74" s="2"/>
      <c r="BC74" s="2"/>
      <c r="BD74" s="4">
        <v>44349.425000000003</v>
      </c>
      <c r="BE74" s="2" t="s">
        <v>83</v>
      </c>
      <c r="BF74" s="2">
        <v>1</v>
      </c>
    </row>
    <row r="75" spans="1:58" x14ac:dyDescent="0.25">
      <c r="A75" s="2" t="s">
        <v>57</v>
      </c>
      <c r="B75" s="2" t="s">
        <v>746</v>
      </c>
      <c r="C75" s="2">
        <v>1</v>
      </c>
      <c r="D75" s="2" t="str">
        <f t="shared" si="2"/>
        <v>Q321010007-1</v>
      </c>
      <c r="E75" s="2" t="s">
        <v>85</v>
      </c>
      <c r="F75" s="2" t="s">
        <v>85</v>
      </c>
      <c r="G75" s="2" t="s">
        <v>60</v>
      </c>
      <c r="H75" s="2" t="s">
        <v>102</v>
      </c>
      <c r="I75" s="3">
        <v>44349</v>
      </c>
      <c r="J75" s="3">
        <v>44356</v>
      </c>
      <c r="K75" s="2" t="s">
        <v>716</v>
      </c>
      <c r="L75" s="2"/>
      <c r="M75" s="2"/>
      <c r="N75" s="2" t="s">
        <v>613</v>
      </c>
      <c r="O75" s="2" t="s">
        <v>63</v>
      </c>
      <c r="P75" s="2">
        <v>70111</v>
      </c>
      <c r="Q75" s="2" t="s">
        <v>747</v>
      </c>
      <c r="R75" s="2" t="s">
        <v>718</v>
      </c>
      <c r="S75" s="2">
        <v>201829803</v>
      </c>
      <c r="T75" s="2"/>
      <c r="U75" s="2" t="s">
        <v>66</v>
      </c>
      <c r="V75" s="2" t="s">
        <v>67</v>
      </c>
      <c r="W75" s="2" t="s">
        <v>719</v>
      </c>
      <c r="X75" s="2" t="s">
        <v>720</v>
      </c>
      <c r="Y75" s="2" t="s">
        <v>747</v>
      </c>
      <c r="Z75" s="2" t="s">
        <v>718</v>
      </c>
      <c r="AA75" s="2">
        <v>1</v>
      </c>
      <c r="AB75" s="2">
        <v>1</v>
      </c>
      <c r="AC75" s="2" t="s">
        <v>69</v>
      </c>
      <c r="AD75" s="2" t="s">
        <v>90</v>
      </c>
      <c r="AE75" s="2" t="s">
        <v>91</v>
      </c>
      <c r="AF75" s="2" t="s">
        <v>92</v>
      </c>
      <c r="AG75" s="2" t="s">
        <v>73</v>
      </c>
      <c r="AH75" s="2">
        <v>106858</v>
      </c>
      <c r="AI75" s="2" t="s">
        <v>723</v>
      </c>
      <c r="AJ75" s="2"/>
      <c r="AK75" s="2"/>
      <c r="AL75" s="2"/>
      <c r="AM75" s="2"/>
      <c r="AN75" s="2"/>
      <c r="AO75" s="2" t="s">
        <v>94</v>
      </c>
      <c r="AP75" s="2" t="s">
        <v>75</v>
      </c>
      <c r="AQ75" s="2" t="s">
        <v>748</v>
      </c>
      <c r="AR75" s="2" t="s">
        <v>749</v>
      </c>
      <c r="AS75" s="2" t="s">
        <v>728</v>
      </c>
      <c r="AT75" s="2" t="s">
        <v>751</v>
      </c>
      <c r="AU75" s="2"/>
      <c r="AV75" s="3">
        <v>44356</v>
      </c>
      <c r="AW75" s="2" t="s">
        <v>75</v>
      </c>
      <c r="AX75" s="2" t="s">
        <v>80</v>
      </c>
      <c r="AY75" s="2" t="s">
        <v>131</v>
      </c>
      <c r="AZ75" s="2"/>
      <c r="BA75" s="2" t="s">
        <v>75</v>
      </c>
      <c r="BB75" s="2"/>
      <c r="BC75" s="2"/>
      <c r="BD75" s="4">
        <v>44349.426388888889</v>
      </c>
      <c r="BE75" s="2" t="s">
        <v>83</v>
      </c>
      <c r="BF75" s="2">
        <v>1</v>
      </c>
    </row>
    <row r="76" spans="1:58" x14ac:dyDescent="0.25">
      <c r="A76" s="2" t="s">
        <v>57</v>
      </c>
      <c r="B76" s="2" t="s">
        <v>752</v>
      </c>
      <c r="C76" s="2">
        <v>1</v>
      </c>
      <c r="D76" s="2" t="str">
        <f t="shared" si="2"/>
        <v>Q321010008-1</v>
      </c>
      <c r="E76" s="2" t="s">
        <v>85</v>
      </c>
      <c r="F76" s="2" t="s">
        <v>85</v>
      </c>
      <c r="G76" s="2" t="s">
        <v>60</v>
      </c>
      <c r="H76" s="2" t="s">
        <v>102</v>
      </c>
      <c r="I76" s="3">
        <v>44349</v>
      </c>
      <c r="J76" s="3">
        <v>44356</v>
      </c>
      <c r="K76" s="2" t="s">
        <v>524</v>
      </c>
      <c r="L76" s="2"/>
      <c r="M76" s="2"/>
      <c r="N76" s="2" t="s">
        <v>753</v>
      </c>
      <c r="O76" s="2" t="s">
        <v>63</v>
      </c>
      <c r="P76" s="2">
        <v>70113</v>
      </c>
      <c r="Q76" s="2" t="s">
        <v>754</v>
      </c>
      <c r="R76" s="2" t="s">
        <v>755</v>
      </c>
      <c r="S76" s="2">
        <v>201837389</v>
      </c>
      <c r="T76" s="2"/>
      <c r="U76" s="2" t="s">
        <v>236</v>
      </c>
      <c r="V76" s="2" t="s">
        <v>67</v>
      </c>
      <c r="W76" s="2"/>
      <c r="X76" s="2" t="s">
        <v>237</v>
      </c>
      <c r="Y76" s="2" t="s">
        <v>754</v>
      </c>
      <c r="Z76" s="2" t="s">
        <v>755</v>
      </c>
      <c r="AA76" s="2">
        <v>1</v>
      </c>
      <c r="AB76" s="2">
        <v>1</v>
      </c>
      <c r="AC76" s="2" t="s">
        <v>108</v>
      </c>
      <c r="AD76" s="2" t="s">
        <v>455</v>
      </c>
      <c r="AE76" s="2" t="s">
        <v>456</v>
      </c>
      <c r="AF76" s="2" t="s">
        <v>308</v>
      </c>
      <c r="AG76" s="2" t="s">
        <v>111</v>
      </c>
      <c r="AH76" s="2"/>
      <c r="AI76" s="2"/>
      <c r="AJ76" s="2"/>
      <c r="AK76" s="2"/>
      <c r="AL76" s="2"/>
      <c r="AM76" s="2"/>
      <c r="AN76" s="2"/>
      <c r="AO76" s="2" t="s">
        <v>75</v>
      </c>
      <c r="AP76" s="2" t="s">
        <v>75</v>
      </c>
      <c r="AQ76" s="2" t="s">
        <v>756</v>
      </c>
      <c r="AR76" s="2"/>
      <c r="AS76" s="2" t="s">
        <v>757</v>
      </c>
      <c r="AT76" s="2" t="s">
        <v>758</v>
      </c>
      <c r="AU76" s="2"/>
      <c r="AV76" s="3">
        <v>44356</v>
      </c>
      <c r="AW76" s="2" t="s">
        <v>75</v>
      </c>
      <c r="AX76" s="2" t="s">
        <v>80</v>
      </c>
      <c r="AY76" s="2" t="s">
        <v>704</v>
      </c>
      <c r="AZ76" s="2" t="s">
        <v>759</v>
      </c>
      <c r="BA76" s="2" t="s">
        <v>75</v>
      </c>
      <c r="BB76" s="2"/>
      <c r="BC76" s="2"/>
      <c r="BD76" s="4">
        <v>44349.425694444442</v>
      </c>
      <c r="BE76" s="2" t="s">
        <v>83</v>
      </c>
      <c r="BF76" s="2">
        <v>1</v>
      </c>
    </row>
    <row r="77" spans="1:58" x14ac:dyDescent="0.25">
      <c r="A77" s="2" t="s">
        <v>57</v>
      </c>
      <c r="B77" s="2" t="s">
        <v>760</v>
      </c>
      <c r="C77" s="2">
        <v>1</v>
      </c>
      <c r="D77" s="2" t="str">
        <f t="shared" si="2"/>
        <v>Q321010010-1</v>
      </c>
      <c r="E77" s="2" t="s">
        <v>85</v>
      </c>
      <c r="F77" s="2" t="s">
        <v>85</v>
      </c>
      <c r="G77" s="2" t="s">
        <v>210</v>
      </c>
      <c r="H77" s="2" t="s">
        <v>61</v>
      </c>
      <c r="I77" s="3">
        <v>44349</v>
      </c>
      <c r="J77" s="3">
        <v>44355</v>
      </c>
      <c r="K77" s="2" t="s">
        <v>761</v>
      </c>
      <c r="L77" s="2"/>
      <c r="M77" s="2"/>
      <c r="N77" s="2" t="s">
        <v>761</v>
      </c>
      <c r="O77" s="2" t="s">
        <v>252</v>
      </c>
      <c r="P77" s="2"/>
      <c r="Q77" s="2" t="s">
        <v>762</v>
      </c>
      <c r="R77" s="2" t="s">
        <v>409</v>
      </c>
      <c r="S77" s="2">
        <v>201824316</v>
      </c>
      <c r="T77" s="2"/>
      <c r="U77" s="2" t="s">
        <v>255</v>
      </c>
      <c r="V77" s="2" t="s">
        <v>67</v>
      </c>
      <c r="W77" s="2"/>
      <c r="X77" s="2" t="s">
        <v>710</v>
      </c>
      <c r="Y77" s="2" t="s">
        <v>762</v>
      </c>
      <c r="Z77" s="2" t="s">
        <v>409</v>
      </c>
      <c r="AA77" s="2">
        <v>5</v>
      </c>
      <c r="AB77" s="2">
        <v>5</v>
      </c>
      <c r="AC77" s="2" t="s">
        <v>69</v>
      </c>
      <c r="AD77" s="2" t="s">
        <v>763</v>
      </c>
      <c r="AE77" s="2" t="s">
        <v>764</v>
      </c>
      <c r="AF77" s="2" t="s">
        <v>92</v>
      </c>
      <c r="AG77" s="2" t="s">
        <v>73</v>
      </c>
      <c r="AH77" s="2">
        <v>143781</v>
      </c>
      <c r="AI77" s="2" t="s">
        <v>259</v>
      </c>
      <c r="AJ77" s="2"/>
      <c r="AK77" s="2"/>
      <c r="AL77" s="2"/>
      <c r="AM77" s="2"/>
      <c r="AN77" s="2"/>
      <c r="AO77" s="2" t="s">
        <v>94</v>
      </c>
      <c r="AP77" s="2" t="s">
        <v>75</v>
      </c>
      <c r="AQ77" s="2"/>
      <c r="AR77" s="2"/>
      <c r="AS77" s="2" t="s">
        <v>765</v>
      </c>
      <c r="AT77" s="2" t="s">
        <v>766</v>
      </c>
      <c r="AU77" s="2"/>
      <c r="AV77" s="3">
        <v>44355</v>
      </c>
      <c r="AW77" s="2" t="s">
        <v>75</v>
      </c>
      <c r="AX77" s="2" t="s">
        <v>80</v>
      </c>
      <c r="AY77" s="2" t="s">
        <v>332</v>
      </c>
      <c r="AZ77" s="2" t="s">
        <v>767</v>
      </c>
      <c r="BA77" s="2" t="s">
        <v>75</v>
      </c>
      <c r="BB77" s="2"/>
      <c r="BC77" s="2"/>
      <c r="BD77" s="4">
        <v>44349.597222222219</v>
      </c>
      <c r="BE77" s="2" t="s">
        <v>83</v>
      </c>
      <c r="BF77" s="2">
        <v>1</v>
      </c>
    </row>
    <row r="78" spans="1:58" x14ac:dyDescent="0.25">
      <c r="A78" s="2" t="s">
        <v>57</v>
      </c>
      <c r="B78" s="2" t="s">
        <v>768</v>
      </c>
      <c r="C78" s="2">
        <v>1</v>
      </c>
      <c r="D78" s="2" t="str">
        <f t="shared" si="2"/>
        <v>Q321010013-1</v>
      </c>
      <c r="E78" s="2" t="s">
        <v>85</v>
      </c>
      <c r="F78" s="2" t="s">
        <v>85</v>
      </c>
      <c r="G78" s="2" t="s">
        <v>60</v>
      </c>
      <c r="H78" s="2" t="s">
        <v>102</v>
      </c>
      <c r="I78" s="3">
        <v>44349</v>
      </c>
      <c r="J78" s="3">
        <v>44350</v>
      </c>
      <c r="K78" s="2" t="s">
        <v>769</v>
      </c>
      <c r="L78" s="2"/>
      <c r="M78" s="2"/>
      <c r="N78" s="2" t="s">
        <v>769</v>
      </c>
      <c r="O78" s="2" t="s">
        <v>63</v>
      </c>
      <c r="P78" s="2">
        <v>70112</v>
      </c>
      <c r="Q78" s="2" t="s">
        <v>770</v>
      </c>
      <c r="R78" s="2" t="s">
        <v>771</v>
      </c>
      <c r="S78" s="2">
        <v>201836223</v>
      </c>
      <c r="T78" s="2"/>
      <c r="U78" s="2" t="s">
        <v>66</v>
      </c>
      <c r="V78" s="2" t="s">
        <v>67</v>
      </c>
      <c r="W78" s="2"/>
      <c r="X78" s="2" t="s">
        <v>317</v>
      </c>
      <c r="Y78" s="2" t="s">
        <v>772</v>
      </c>
      <c r="Z78" s="2" t="s">
        <v>773</v>
      </c>
      <c r="AA78" s="2">
        <v>1</v>
      </c>
      <c r="AB78" s="2">
        <v>1</v>
      </c>
      <c r="AC78" s="2" t="s">
        <v>69</v>
      </c>
      <c r="AD78" s="2" t="s">
        <v>486</v>
      </c>
      <c r="AE78" s="2" t="s">
        <v>487</v>
      </c>
      <c r="AF78" s="2" t="s">
        <v>143</v>
      </c>
      <c r="AG78" s="2" t="s">
        <v>111</v>
      </c>
      <c r="AH78" s="2"/>
      <c r="AI78" s="2"/>
      <c r="AJ78" s="2"/>
      <c r="AK78" s="2"/>
      <c r="AL78" s="2"/>
      <c r="AM78" s="2"/>
      <c r="AN78" s="2"/>
      <c r="AO78" s="2" t="s">
        <v>94</v>
      </c>
      <c r="AP78" s="2" t="s">
        <v>75</v>
      </c>
      <c r="AQ78" s="2" t="s">
        <v>774</v>
      </c>
      <c r="AR78" s="2"/>
      <c r="AS78" s="2" t="s">
        <v>775</v>
      </c>
      <c r="AT78" s="2" t="s">
        <v>776</v>
      </c>
      <c r="AU78" s="2"/>
      <c r="AV78" s="3">
        <v>44350</v>
      </c>
      <c r="AW78" s="2" t="s">
        <v>75</v>
      </c>
      <c r="AX78" s="2" t="s">
        <v>80</v>
      </c>
      <c r="AY78" s="2" t="s">
        <v>355</v>
      </c>
      <c r="AZ78" s="2" t="s">
        <v>777</v>
      </c>
      <c r="BA78" s="2" t="s">
        <v>75</v>
      </c>
      <c r="BB78" s="2"/>
      <c r="BC78" s="2"/>
      <c r="BD78" s="4">
        <v>44349.529166666667</v>
      </c>
      <c r="BE78" s="2" t="s">
        <v>83</v>
      </c>
      <c r="BF78" s="2">
        <v>1</v>
      </c>
    </row>
    <row r="79" spans="1:58" x14ac:dyDescent="0.25">
      <c r="A79" s="2" t="s">
        <v>57</v>
      </c>
      <c r="B79" s="2" t="s">
        <v>778</v>
      </c>
      <c r="C79" s="2">
        <v>1</v>
      </c>
      <c r="D79" s="2" t="str">
        <f t="shared" si="2"/>
        <v>Q321010014-1</v>
      </c>
      <c r="E79" s="2" t="s">
        <v>85</v>
      </c>
      <c r="F79" s="2" t="s">
        <v>85</v>
      </c>
      <c r="G79" s="2" t="s">
        <v>60</v>
      </c>
      <c r="H79" s="2" t="s">
        <v>102</v>
      </c>
      <c r="I79" s="3">
        <v>44349</v>
      </c>
      <c r="J79" s="3">
        <v>44363</v>
      </c>
      <c r="K79" s="2" t="s">
        <v>779</v>
      </c>
      <c r="L79" s="2"/>
      <c r="M79" s="2"/>
      <c r="N79" s="2" t="s">
        <v>104</v>
      </c>
      <c r="O79" s="2" t="s">
        <v>63</v>
      </c>
      <c r="P79" s="2">
        <v>70108</v>
      </c>
      <c r="Q79" s="2" t="s">
        <v>780</v>
      </c>
      <c r="R79" s="2" t="s">
        <v>781</v>
      </c>
      <c r="S79" s="2">
        <v>201819128</v>
      </c>
      <c r="T79" s="2"/>
      <c r="U79" s="2" t="s">
        <v>66</v>
      </c>
      <c r="V79" s="2" t="s">
        <v>67</v>
      </c>
      <c r="W79" s="2"/>
      <c r="X79" s="2" t="s">
        <v>782</v>
      </c>
      <c r="Y79" s="2" t="s">
        <v>783</v>
      </c>
      <c r="Z79" s="2" t="s">
        <v>784</v>
      </c>
      <c r="AA79" s="2">
        <v>1</v>
      </c>
      <c r="AB79" s="2">
        <v>1</v>
      </c>
      <c r="AC79" s="2" t="s">
        <v>108</v>
      </c>
      <c r="AD79" s="2" t="s">
        <v>389</v>
      </c>
      <c r="AE79" s="2" t="s">
        <v>390</v>
      </c>
      <c r="AF79" s="2" t="s">
        <v>92</v>
      </c>
      <c r="AG79" s="2" t="s">
        <v>111</v>
      </c>
      <c r="AH79" s="2"/>
      <c r="AI79" s="2"/>
      <c r="AJ79" s="2"/>
      <c r="AK79" s="2"/>
      <c r="AL79" s="2"/>
      <c r="AM79" s="2"/>
      <c r="AN79" s="2"/>
      <c r="AO79" s="2" t="s">
        <v>75</v>
      </c>
      <c r="AP79" s="2" t="s">
        <v>94</v>
      </c>
      <c r="AQ79" s="2" t="s">
        <v>785</v>
      </c>
      <c r="AR79" s="2" t="s">
        <v>786</v>
      </c>
      <c r="AS79" s="2" t="s">
        <v>787</v>
      </c>
      <c r="AT79" s="2" t="s">
        <v>788</v>
      </c>
      <c r="AU79" s="2"/>
      <c r="AV79" s="3">
        <v>44363</v>
      </c>
      <c r="AW79" s="2" t="s">
        <v>75</v>
      </c>
      <c r="AX79" s="2" t="s">
        <v>80</v>
      </c>
      <c r="AY79" s="2" t="s">
        <v>789</v>
      </c>
      <c r="AZ79" s="2" t="s">
        <v>790</v>
      </c>
      <c r="BA79" s="2" t="s">
        <v>75</v>
      </c>
      <c r="BB79" s="2"/>
      <c r="BC79" s="2"/>
      <c r="BD79" s="4">
        <v>44349.613888888889</v>
      </c>
      <c r="BE79" s="2" t="s">
        <v>83</v>
      </c>
      <c r="BF79" s="2">
        <v>1</v>
      </c>
    </row>
    <row r="80" spans="1:58" x14ac:dyDescent="0.25">
      <c r="A80" s="2" t="s">
        <v>57</v>
      </c>
      <c r="B80" s="2" t="s">
        <v>791</v>
      </c>
      <c r="C80" s="2">
        <v>1</v>
      </c>
      <c r="D80" s="2" t="str">
        <f t="shared" si="2"/>
        <v>Q321010015-1</v>
      </c>
      <c r="E80" s="2" t="s">
        <v>85</v>
      </c>
      <c r="F80" s="2" t="s">
        <v>85</v>
      </c>
      <c r="G80" s="2" t="s">
        <v>210</v>
      </c>
      <c r="H80" s="2" t="s">
        <v>61</v>
      </c>
      <c r="I80" s="3">
        <v>44349</v>
      </c>
      <c r="J80" s="3">
        <v>44355</v>
      </c>
      <c r="K80" s="2" t="s">
        <v>761</v>
      </c>
      <c r="L80" s="2"/>
      <c r="M80" s="2"/>
      <c r="N80" s="2" t="s">
        <v>761</v>
      </c>
      <c r="O80" s="2" t="s">
        <v>252</v>
      </c>
      <c r="P80" s="2"/>
      <c r="Q80" s="2" t="s">
        <v>792</v>
      </c>
      <c r="R80" s="2" t="s">
        <v>793</v>
      </c>
      <c r="S80" s="2">
        <v>201837413</v>
      </c>
      <c r="T80" s="2"/>
      <c r="U80" s="2" t="s">
        <v>255</v>
      </c>
      <c r="V80" s="2" t="s">
        <v>67</v>
      </c>
      <c r="W80" s="2"/>
      <c r="X80" s="2" t="s">
        <v>710</v>
      </c>
      <c r="Y80" s="2" t="s">
        <v>792</v>
      </c>
      <c r="Z80" s="2" t="s">
        <v>793</v>
      </c>
      <c r="AA80" s="2">
        <v>4</v>
      </c>
      <c r="AB80" s="2">
        <v>4</v>
      </c>
      <c r="AC80" s="2" t="s">
        <v>69</v>
      </c>
      <c r="AD80" s="2" t="s">
        <v>763</v>
      </c>
      <c r="AE80" s="2" t="s">
        <v>764</v>
      </c>
      <c r="AF80" s="2" t="s">
        <v>92</v>
      </c>
      <c r="AG80" s="2" t="s">
        <v>73</v>
      </c>
      <c r="AH80" s="2">
        <v>143781</v>
      </c>
      <c r="AI80" s="2" t="s">
        <v>259</v>
      </c>
      <c r="AJ80" s="2"/>
      <c r="AK80" s="2"/>
      <c r="AL80" s="2"/>
      <c r="AM80" s="2"/>
      <c r="AN80" s="2"/>
      <c r="AO80" s="2" t="s">
        <v>94</v>
      </c>
      <c r="AP80" s="2" t="s">
        <v>75</v>
      </c>
      <c r="AQ80" s="2"/>
      <c r="AR80" s="2"/>
      <c r="AS80" s="2" t="s">
        <v>794</v>
      </c>
      <c r="AT80" s="2" t="s">
        <v>795</v>
      </c>
      <c r="AU80" s="2"/>
      <c r="AV80" s="3">
        <v>44355</v>
      </c>
      <c r="AW80" s="2" t="s">
        <v>75</v>
      </c>
      <c r="AX80" s="2" t="s">
        <v>80</v>
      </c>
      <c r="AY80" s="2" t="s">
        <v>332</v>
      </c>
      <c r="AZ80" s="2" t="s">
        <v>796</v>
      </c>
      <c r="BA80" s="2" t="s">
        <v>75</v>
      </c>
      <c r="BB80" s="2"/>
      <c r="BC80" s="2"/>
      <c r="BD80" s="4">
        <v>44349.614583333336</v>
      </c>
      <c r="BE80" s="2" t="s">
        <v>83</v>
      </c>
      <c r="BF80" s="2">
        <v>1</v>
      </c>
    </row>
    <row r="81" spans="1:58" x14ac:dyDescent="0.25">
      <c r="A81" s="2" t="s">
        <v>57</v>
      </c>
      <c r="B81" s="2" t="s">
        <v>797</v>
      </c>
      <c r="C81" s="2">
        <v>1</v>
      </c>
      <c r="D81" s="2" t="str">
        <f t="shared" si="2"/>
        <v>Q321010016-1</v>
      </c>
      <c r="E81" s="2" t="s">
        <v>85</v>
      </c>
      <c r="F81" s="2" t="s">
        <v>85</v>
      </c>
      <c r="G81" s="2" t="s">
        <v>60</v>
      </c>
      <c r="H81" s="2" t="s">
        <v>102</v>
      </c>
      <c r="I81" s="3">
        <v>44349</v>
      </c>
      <c r="J81" s="3">
        <v>44350</v>
      </c>
      <c r="K81" s="2" t="s">
        <v>296</v>
      </c>
      <c r="L81" s="2"/>
      <c r="M81" s="2"/>
      <c r="N81" s="2" t="s">
        <v>103</v>
      </c>
      <c r="O81" s="2" t="s">
        <v>63</v>
      </c>
      <c r="P81" s="2">
        <v>70104</v>
      </c>
      <c r="Q81" s="2" t="s">
        <v>633</v>
      </c>
      <c r="R81" s="2" t="s">
        <v>634</v>
      </c>
      <c r="S81" s="2">
        <v>201836053</v>
      </c>
      <c r="T81" s="2"/>
      <c r="U81" s="2" t="s">
        <v>66</v>
      </c>
      <c r="V81" s="2" t="s">
        <v>67</v>
      </c>
      <c r="W81" s="2"/>
      <c r="X81" s="2" t="s">
        <v>798</v>
      </c>
      <c r="Y81" s="2" t="s">
        <v>633</v>
      </c>
      <c r="Z81" s="2" t="s">
        <v>634</v>
      </c>
      <c r="AA81" s="2">
        <v>1</v>
      </c>
      <c r="AB81" s="2">
        <v>1</v>
      </c>
      <c r="AC81" s="2" t="s">
        <v>108</v>
      </c>
      <c r="AD81" s="2" t="s">
        <v>455</v>
      </c>
      <c r="AE81" s="2" t="s">
        <v>456</v>
      </c>
      <c r="AF81" s="2" t="s">
        <v>92</v>
      </c>
      <c r="AG81" s="2" t="s">
        <v>111</v>
      </c>
      <c r="AH81" s="2"/>
      <c r="AI81" s="2"/>
      <c r="AJ81" s="2"/>
      <c r="AK81" s="2"/>
      <c r="AL81" s="2"/>
      <c r="AM81" s="2"/>
      <c r="AN81" s="2"/>
      <c r="AO81" s="2" t="s">
        <v>75</v>
      </c>
      <c r="AP81" s="2" t="s">
        <v>94</v>
      </c>
      <c r="AQ81" s="2" t="s">
        <v>799</v>
      </c>
      <c r="AR81" s="2"/>
      <c r="AS81" s="2" t="s">
        <v>800</v>
      </c>
      <c r="AT81" s="2" t="s">
        <v>801</v>
      </c>
      <c r="AU81" s="2"/>
      <c r="AV81" s="3">
        <v>44350</v>
      </c>
      <c r="AW81" s="2" t="s">
        <v>75</v>
      </c>
      <c r="AX81" s="2" t="s">
        <v>80</v>
      </c>
      <c r="AY81" s="2" t="s">
        <v>560</v>
      </c>
      <c r="AZ81" s="2" t="s">
        <v>802</v>
      </c>
      <c r="BA81" s="2" t="s">
        <v>75</v>
      </c>
      <c r="BB81" s="2"/>
      <c r="BC81" s="2"/>
      <c r="BD81" s="4">
        <v>44349.822916666664</v>
      </c>
      <c r="BE81" s="2" t="s">
        <v>83</v>
      </c>
      <c r="BF81" s="2">
        <v>1</v>
      </c>
    </row>
    <row r="82" spans="1:58" x14ac:dyDescent="0.25">
      <c r="A82" s="2" t="s">
        <v>57</v>
      </c>
      <c r="B82" s="2" t="s">
        <v>803</v>
      </c>
      <c r="C82" s="2">
        <v>1</v>
      </c>
      <c r="D82" s="2" t="str">
        <f t="shared" si="2"/>
        <v>Q321010017-1</v>
      </c>
      <c r="E82" s="2" t="s">
        <v>85</v>
      </c>
      <c r="F82" s="2" t="s">
        <v>85</v>
      </c>
      <c r="G82" s="2" t="s">
        <v>60</v>
      </c>
      <c r="H82" s="2" t="s">
        <v>102</v>
      </c>
      <c r="I82" s="3">
        <v>44349</v>
      </c>
      <c r="J82" s="3">
        <v>44361</v>
      </c>
      <c r="K82" s="2" t="s">
        <v>406</v>
      </c>
      <c r="L82" s="2" t="s">
        <v>407</v>
      </c>
      <c r="M82" s="2" t="s">
        <v>407</v>
      </c>
      <c r="N82" s="2" t="s">
        <v>406</v>
      </c>
      <c r="O82" s="2" t="s">
        <v>252</v>
      </c>
      <c r="P82" s="2">
        <v>60056</v>
      </c>
      <c r="Q82" s="2" t="s">
        <v>804</v>
      </c>
      <c r="R82" s="2" t="s">
        <v>805</v>
      </c>
      <c r="S82" s="2">
        <v>201838676</v>
      </c>
      <c r="T82" s="2"/>
      <c r="U82" s="2" t="s">
        <v>410</v>
      </c>
      <c r="V82" s="2" t="s">
        <v>67</v>
      </c>
      <c r="W82" s="2"/>
      <c r="X82" s="2" t="s">
        <v>411</v>
      </c>
      <c r="Y82" s="2" t="s">
        <v>804</v>
      </c>
      <c r="Z82" s="2" t="s">
        <v>805</v>
      </c>
      <c r="AA82" s="2">
        <v>1</v>
      </c>
      <c r="AB82" s="2">
        <v>1</v>
      </c>
      <c r="AC82" s="2" t="s">
        <v>69</v>
      </c>
      <c r="AD82" s="2" t="s">
        <v>412</v>
      </c>
      <c r="AE82" s="2" t="s">
        <v>413</v>
      </c>
      <c r="AF82" s="2" t="s">
        <v>218</v>
      </c>
      <c r="AG82" s="2" t="s">
        <v>73</v>
      </c>
      <c r="AH82" s="2">
        <v>600565</v>
      </c>
      <c r="AI82" s="2" t="s">
        <v>93</v>
      </c>
      <c r="AJ82" s="2"/>
      <c r="AK82" s="2"/>
      <c r="AL82" s="2"/>
      <c r="AM82" s="2"/>
      <c r="AN82" s="2"/>
      <c r="AO82" s="2" t="s">
        <v>94</v>
      </c>
      <c r="AP82" s="2" t="s">
        <v>75</v>
      </c>
      <c r="AQ82" s="2" t="s">
        <v>414</v>
      </c>
      <c r="AR82" s="2"/>
      <c r="AS82" s="2" t="s">
        <v>806</v>
      </c>
      <c r="AT82" s="2" t="s">
        <v>807</v>
      </c>
      <c r="AU82" s="2"/>
      <c r="AV82" s="3">
        <v>44361</v>
      </c>
      <c r="AW82" s="2" t="s">
        <v>75</v>
      </c>
      <c r="AX82" s="2" t="s">
        <v>80</v>
      </c>
      <c r="AY82" s="2" t="s">
        <v>332</v>
      </c>
      <c r="AZ82" s="2"/>
      <c r="BA82" s="2" t="s">
        <v>75</v>
      </c>
      <c r="BB82" s="2"/>
      <c r="BC82" s="2"/>
      <c r="BD82" s="4">
        <v>44349.575694444444</v>
      </c>
      <c r="BE82" s="2" t="s">
        <v>83</v>
      </c>
      <c r="BF82" s="2">
        <v>1</v>
      </c>
    </row>
    <row r="83" spans="1:58" x14ac:dyDescent="0.25">
      <c r="A83" s="2" t="s">
        <v>57</v>
      </c>
      <c r="B83" s="2" t="s">
        <v>808</v>
      </c>
      <c r="C83" s="2">
        <v>1</v>
      </c>
      <c r="D83" s="2" t="str">
        <f t="shared" si="2"/>
        <v>Q321010018-1</v>
      </c>
      <c r="E83" s="2" t="s">
        <v>85</v>
      </c>
      <c r="F83" s="2" t="s">
        <v>85</v>
      </c>
      <c r="G83" s="2" t="s">
        <v>60</v>
      </c>
      <c r="H83" s="2" t="s">
        <v>102</v>
      </c>
      <c r="I83" s="3">
        <v>44349</v>
      </c>
      <c r="J83" s="3">
        <v>44357</v>
      </c>
      <c r="K83" s="2" t="s">
        <v>809</v>
      </c>
      <c r="L83" s="2"/>
      <c r="M83" s="2"/>
      <c r="N83" s="2" t="s">
        <v>810</v>
      </c>
      <c r="O83" s="2" t="s">
        <v>252</v>
      </c>
      <c r="P83" s="2">
        <v>60058</v>
      </c>
      <c r="Q83" s="2" t="s">
        <v>811</v>
      </c>
      <c r="R83" s="2" t="s">
        <v>812</v>
      </c>
      <c r="S83" s="2">
        <v>201837972</v>
      </c>
      <c r="T83" s="2"/>
      <c r="U83" s="2" t="s">
        <v>813</v>
      </c>
      <c r="V83" s="2" t="s">
        <v>67</v>
      </c>
      <c r="W83" s="2"/>
      <c r="X83" s="2" t="s">
        <v>237</v>
      </c>
      <c r="Y83" s="2" t="s">
        <v>811</v>
      </c>
      <c r="Z83" s="2" t="s">
        <v>812</v>
      </c>
      <c r="AA83" s="2">
        <v>1</v>
      </c>
      <c r="AB83" s="2">
        <v>1</v>
      </c>
      <c r="AC83" s="2" t="s">
        <v>108</v>
      </c>
      <c r="AD83" s="2" t="s">
        <v>109</v>
      </c>
      <c r="AE83" s="2" t="s">
        <v>110</v>
      </c>
      <c r="AF83" s="2" t="s">
        <v>143</v>
      </c>
      <c r="AG83" s="2" t="s">
        <v>111</v>
      </c>
      <c r="AH83" s="2"/>
      <c r="AI83" s="2"/>
      <c r="AJ83" s="2"/>
      <c r="AK83" s="2"/>
      <c r="AL83" s="2"/>
      <c r="AM83" s="2"/>
      <c r="AN83" s="2"/>
      <c r="AO83" s="2" t="s">
        <v>75</v>
      </c>
      <c r="AP83" s="2" t="s">
        <v>94</v>
      </c>
      <c r="AQ83" s="2" t="s">
        <v>814</v>
      </c>
      <c r="AR83" s="2"/>
      <c r="AS83" s="2" t="s">
        <v>815</v>
      </c>
      <c r="AT83" s="2" t="s">
        <v>816</v>
      </c>
      <c r="AU83" s="2"/>
      <c r="AV83" s="3">
        <v>44357</v>
      </c>
      <c r="AW83" s="2" t="s">
        <v>75</v>
      </c>
      <c r="AX83" s="2" t="s">
        <v>80</v>
      </c>
      <c r="AY83" s="2" t="s">
        <v>332</v>
      </c>
      <c r="AZ83" s="2" t="s">
        <v>817</v>
      </c>
      <c r="BA83" s="2" t="s">
        <v>75</v>
      </c>
      <c r="BB83" s="2"/>
      <c r="BC83" s="2"/>
      <c r="BD83" s="4">
        <v>44349.51666666667</v>
      </c>
      <c r="BE83" s="2" t="s">
        <v>83</v>
      </c>
      <c r="BF83" s="2">
        <v>1</v>
      </c>
    </row>
    <row r="84" spans="1:58" x14ac:dyDescent="0.25">
      <c r="A84" s="2" t="s">
        <v>57</v>
      </c>
      <c r="B84" s="2" t="s">
        <v>818</v>
      </c>
      <c r="C84" s="2">
        <v>1</v>
      </c>
      <c r="D84" s="2" t="str">
        <f t="shared" si="2"/>
        <v>Q321010019-1</v>
      </c>
      <c r="E84" s="2" t="s">
        <v>85</v>
      </c>
      <c r="F84" s="2" t="s">
        <v>85</v>
      </c>
      <c r="G84" s="2" t="s">
        <v>172</v>
      </c>
      <c r="H84" s="2" t="s">
        <v>102</v>
      </c>
      <c r="I84" s="3">
        <v>44349</v>
      </c>
      <c r="J84" s="3">
        <v>44354</v>
      </c>
      <c r="K84" s="2" t="s">
        <v>819</v>
      </c>
      <c r="L84" s="2"/>
      <c r="M84" s="2"/>
      <c r="N84" s="2" t="s">
        <v>820</v>
      </c>
      <c r="O84" s="2" t="s">
        <v>252</v>
      </c>
      <c r="P84" s="2" t="s">
        <v>821</v>
      </c>
      <c r="Q84" s="2" t="s">
        <v>822</v>
      </c>
      <c r="R84" s="2" t="s">
        <v>823</v>
      </c>
      <c r="S84" s="2">
        <v>201837067</v>
      </c>
      <c r="T84" s="2"/>
      <c r="U84" s="2" t="s">
        <v>255</v>
      </c>
      <c r="V84" s="2" t="s">
        <v>67</v>
      </c>
      <c r="W84" s="2"/>
      <c r="X84" s="2" t="s">
        <v>824</v>
      </c>
      <c r="Y84" s="2" t="s">
        <v>822</v>
      </c>
      <c r="Z84" s="2" t="s">
        <v>823</v>
      </c>
      <c r="AA84" s="2">
        <v>1</v>
      </c>
      <c r="AB84" s="2">
        <v>1</v>
      </c>
      <c r="AC84" s="2" t="s">
        <v>69</v>
      </c>
      <c r="AD84" s="2" t="s">
        <v>825</v>
      </c>
      <c r="AE84" s="2" t="s">
        <v>826</v>
      </c>
      <c r="AF84" s="2" t="s">
        <v>92</v>
      </c>
      <c r="AG84" s="2" t="s">
        <v>111</v>
      </c>
      <c r="AH84" s="2"/>
      <c r="AI84" s="2"/>
      <c r="AJ84" s="2"/>
      <c r="AK84" s="2"/>
      <c r="AL84" s="2"/>
      <c r="AM84" s="2"/>
      <c r="AN84" s="2"/>
      <c r="AO84" s="2" t="s">
        <v>75</v>
      </c>
      <c r="AP84" s="2" t="s">
        <v>94</v>
      </c>
      <c r="AQ84" s="2" t="s">
        <v>827</v>
      </c>
      <c r="AR84" s="2" t="s">
        <v>821</v>
      </c>
      <c r="AS84" s="2" t="s">
        <v>828</v>
      </c>
      <c r="AT84" s="2" t="s">
        <v>829</v>
      </c>
      <c r="AU84" s="2"/>
      <c r="AV84" s="3">
        <v>44354</v>
      </c>
      <c r="AW84" s="2" t="s">
        <v>75</v>
      </c>
      <c r="AX84" s="2" t="s">
        <v>80</v>
      </c>
      <c r="AY84" s="2" t="s">
        <v>830</v>
      </c>
      <c r="AZ84" s="2" t="s">
        <v>831</v>
      </c>
      <c r="BA84" s="2" t="s">
        <v>75</v>
      </c>
      <c r="BB84" s="2"/>
      <c r="BC84" s="2"/>
      <c r="BD84" s="4">
        <v>44349.489583333336</v>
      </c>
      <c r="BE84" s="2" t="s">
        <v>83</v>
      </c>
      <c r="BF84" s="2">
        <v>1</v>
      </c>
    </row>
    <row r="85" spans="1:58" x14ac:dyDescent="0.25">
      <c r="A85" s="2" t="s">
        <v>57</v>
      </c>
      <c r="B85" s="2" t="s">
        <v>832</v>
      </c>
      <c r="C85" s="2">
        <v>1</v>
      </c>
      <c r="D85" s="2" t="str">
        <f t="shared" si="2"/>
        <v>Q321010021-1</v>
      </c>
      <c r="E85" s="2" t="s">
        <v>85</v>
      </c>
      <c r="F85" s="2" t="s">
        <v>85</v>
      </c>
      <c r="G85" s="2" t="s">
        <v>60</v>
      </c>
      <c r="H85" s="2" t="s">
        <v>102</v>
      </c>
      <c r="I85" s="3">
        <v>44349</v>
      </c>
      <c r="J85" s="3">
        <v>44351</v>
      </c>
      <c r="K85" s="2" t="s">
        <v>103</v>
      </c>
      <c r="L85" s="2"/>
      <c r="M85" s="2"/>
      <c r="N85" s="2" t="s">
        <v>104</v>
      </c>
      <c r="O85" s="2" t="s">
        <v>63</v>
      </c>
      <c r="P85" s="2">
        <v>70108</v>
      </c>
      <c r="Q85" s="2" t="s">
        <v>833</v>
      </c>
      <c r="R85" s="2" t="s">
        <v>834</v>
      </c>
      <c r="S85" s="2">
        <v>201590760</v>
      </c>
      <c r="T85" s="2"/>
      <c r="U85" s="2" t="s">
        <v>66</v>
      </c>
      <c r="V85" s="2" t="s">
        <v>67</v>
      </c>
      <c r="W85" s="2"/>
      <c r="X85" s="2" t="s">
        <v>835</v>
      </c>
      <c r="Y85" s="2" t="s">
        <v>833</v>
      </c>
      <c r="Z85" s="2" t="s">
        <v>834</v>
      </c>
      <c r="AA85" s="2">
        <v>1</v>
      </c>
      <c r="AB85" s="2">
        <v>1</v>
      </c>
      <c r="AC85" s="2" t="s">
        <v>108</v>
      </c>
      <c r="AD85" s="2" t="s">
        <v>836</v>
      </c>
      <c r="AE85" s="2" t="s">
        <v>837</v>
      </c>
      <c r="AF85" s="2" t="s">
        <v>143</v>
      </c>
      <c r="AG85" s="2" t="s">
        <v>111</v>
      </c>
      <c r="AH85" s="2"/>
      <c r="AI85" s="2"/>
      <c r="AJ85" s="2"/>
      <c r="AK85" s="2"/>
      <c r="AL85" s="2"/>
      <c r="AM85" s="2"/>
      <c r="AN85" s="2"/>
      <c r="AO85" s="2" t="s">
        <v>75</v>
      </c>
      <c r="AP85" s="2" t="s">
        <v>94</v>
      </c>
      <c r="AQ85" s="2" t="s">
        <v>112</v>
      </c>
      <c r="AR85" s="2"/>
      <c r="AS85" s="2" t="s">
        <v>838</v>
      </c>
      <c r="AT85" s="2" t="s">
        <v>839</v>
      </c>
      <c r="AU85" s="2"/>
      <c r="AV85" s="3">
        <v>44351</v>
      </c>
      <c r="AW85" s="2" t="s">
        <v>75</v>
      </c>
      <c r="AX85" s="2" t="s">
        <v>80</v>
      </c>
      <c r="AY85" s="2" t="s">
        <v>222</v>
      </c>
      <c r="AZ85" s="2"/>
      <c r="BA85" s="2" t="s">
        <v>75</v>
      </c>
      <c r="BB85" s="2"/>
      <c r="BC85" s="2"/>
      <c r="BD85" s="4">
        <v>44349.640277777777</v>
      </c>
      <c r="BE85" s="2" t="s">
        <v>83</v>
      </c>
      <c r="BF85" s="2">
        <v>1</v>
      </c>
    </row>
    <row r="86" spans="1:58" x14ac:dyDescent="0.25">
      <c r="A86" s="2" t="s">
        <v>57</v>
      </c>
      <c r="B86" s="2" t="s">
        <v>840</v>
      </c>
      <c r="C86" s="2">
        <v>1</v>
      </c>
      <c r="D86" s="2" t="str">
        <f t="shared" si="2"/>
        <v>Q321010024-1</v>
      </c>
      <c r="E86" s="2" t="s">
        <v>85</v>
      </c>
      <c r="F86" s="2" t="s">
        <v>85</v>
      </c>
      <c r="G86" s="2" t="s">
        <v>101</v>
      </c>
      <c r="H86" s="2" t="s">
        <v>102</v>
      </c>
      <c r="I86" s="3">
        <v>44349</v>
      </c>
      <c r="J86" s="3">
        <v>44350</v>
      </c>
      <c r="K86" s="2" t="s">
        <v>103</v>
      </c>
      <c r="L86" s="2"/>
      <c r="M86" s="2"/>
      <c r="N86" s="2" t="s">
        <v>104</v>
      </c>
      <c r="O86" s="2" t="s">
        <v>63</v>
      </c>
      <c r="P86" s="2">
        <v>70108</v>
      </c>
      <c r="Q86" s="2" t="s">
        <v>841</v>
      </c>
      <c r="R86" s="2" t="s">
        <v>842</v>
      </c>
      <c r="S86" s="2"/>
      <c r="T86" s="2"/>
      <c r="U86" s="2" t="s">
        <v>66</v>
      </c>
      <c r="V86" s="2" t="s">
        <v>67</v>
      </c>
      <c r="W86" s="2"/>
      <c r="X86" s="2" t="s">
        <v>835</v>
      </c>
      <c r="Y86" s="2" t="s">
        <v>843</v>
      </c>
      <c r="Z86" s="2" t="s">
        <v>842</v>
      </c>
      <c r="AA86" s="2">
        <v>1</v>
      </c>
      <c r="AB86" s="2">
        <v>1</v>
      </c>
      <c r="AC86" s="2" t="s">
        <v>108</v>
      </c>
      <c r="AD86" s="2" t="s">
        <v>109</v>
      </c>
      <c r="AE86" s="2" t="s">
        <v>110</v>
      </c>
      <c r="AF86" s="2" t="s">
        <v>143</v>
      </c>
      <c r="AG86" s="2" t="s">
        <v>111</v>
      </c>
      <c r="AH86" s="2"/>
      <c r="AI86" s="2"/>
      <c r="AJ86" s="2"/>
      <c r="AK86" s="2"/>
      <c r="AL86" s="2"/>
      <c r="AM86" s="2"/>
      <c r="AN86" s="2"/>
      <c r="AO86" s="2" t="s">
        <v>94</v>
      </c>
      <c r="AP86" s="2" t="s">
        <v>75</v>
      </c>
      <c r="AQ86" s="2" t="s">
        <v>112</v>
      </c>
      <c r="AR86" s="2"/>
      <c r="AS86" s="2" t="s">
        <v>844</v>
      </c>
      <c r="AT86" s="2" t="s">
        <v>564</v>
      </c>
      <c r="AU86" s="2"/>
      <c r="AV86" s="3">
        <v>44350</v>
      </c>
      <c r="AW86" s="2" t="s">
        <v>75</v>
      </c>
      <c r="AX86" s="2" t="s">
        <v>80</v>
      </c>
      <c r="AY86" s="2" t="s">
        <v>565</v>
      </c>
      <c r="AZ86" s="2"/>
      <c r="BA86" s="2" t="s">
        <v>75</v>
      </c>
      <c r="BB86" s="2"/>
      <c r="BC86" s="2"/>
      <c r="BD86" s="4">
        <v>44350.022916666669</v>
      </c>
      <c r="BE86" s="2" t="s">
        <v>83</v>
      </c>
      <c r="BF86" s="2">
        <v>1</v>
      </c>
    </row>
    <row r="87" spans="1:58" x14ac:dyDescent="0.25">
      <c r="A87" s="2" t="s">
        <v>57</v>
      </c>
      <c r="B87" s="2" t="s">
        <v>845</v>
      </c>
      <c r="C87" s="2">
        <v>2</v>
      </c>
      <c r="D87" s="2" t="str">
        <f t="shared" si="2"/>
        <v>Q321010025-2</v>
      </c>
      <c r="E87" s="2" t="s">
        <v>85</v>
      </c>
      <c r="F87" s="2" t="s">
        <v>85</v>
      </c>
      <c r="G87" s="2" t="s">
        <v>60</v>
      </c>
      <c r="H87" s="2" t="s">
        <v>61</v>
      </c>
      <c r="I87" s="3">
        <v>44349</v>
      </c>
      <c r="J87" s="3">
        <v>44378</v>
      </c>
      <c r="K87" s="2" t="s">
        <v>197</v>
      </c>
      <c r="L87" s="2" t="s">
        <v>198</v>
      </c>
      <c r="M87" s="2"/>
      <c r="N87" s="2"/>
      <c r="O87" s="2" t="s">
        <v>199</v>
      </c>
      <c r="P87" s="2"/>
      <c r="Q87" s="2" t="s">
        <v>846</v>
      </c>
      <c r="R87" s="2" t="s">
        <v>847</v>
      </c>
      <c r="S87" s="2">
        <v>201840775</v>
      </c>
      <c r="T87" s="2"/>
      <c r="U87" s="2" t="s">
        <v>197</v>
      </c>
      <c r="V87" s="2" t="s">
        <v>67</v>
      </c>
      <c r="W87" s="2"/>
      <c r="X87" s="2" t="s">
        <v>202</v>
      </c>
      <c r="Y87" s="2" t="s">
        <v>846</v>
      </c>
      <c r="Z87" s="2" t="s">
        <v>847</v>
      </c>
      <c r="AA87" s="2">
        <v>1</v>
      </c>
      <c r="AB87" s="2">
        <v>1</v>
      </c>
      <c r="AC87" s="2" t="s">
        <v>69</v>
      </c>
      <c r="AD87" s="2" t="s">
        <v>850</v>
      </c>
      <c r="AE87" s="2" t="s">
        <v>851</v>
      </c>
      <c r="AF87" s="2" t="s">
        <v>218</v>
      </c>
      <c r="AG87" s="2" t="s">
        <v>73</v>
      </c>
      <c r="AH87" s="2">
        <v>102092</v>
      </c>
      <c r="AI87" s="2" t="s">
        <v>848</v>
      </c>
      <c r="AJ87" s="2"/>
      <c r="AK87" s="2"/>
      <c r="AL87" s="2"/>
      <c r="AM87" s="2"/>
      <c r="AN87" s="2"/>
      <c r="AO87" s="2" t="s">
        <v>75</v>
      </c>
      <c r="AP87" s="2" t="s">
        <v>75</v>
      </c>
      <c r="AQ87" s="2"/>
      <c r="AR87" s="2">
        <v>114</v>
      </c>
      <c r="AS87" s="2" t="s">
        <v>852</v>
      </c>
      <c r="AT87" s="2" t="s">
        <v>854</v>
      </c>
      <c r="AU87" s="2"/>
      <c r="AV87" s="3">
        <v>44369</v>
      </c>
      <c r="AW87" s="2" t="s">
        <v>75</v>
      </c>
      <c r="AX87" s="2" t="s">
        <v>80</v>
      </c>
      <c r="AY87" s="2" t="s">
        <v>482</v>
      </c>
      <c r="AZ87" s="2"/>
      <c r="BA87" s="2" t="s">
        <v>75</v>
      </c>
      <c r="BB87" s="2"/>
      <c r="BC87" s="2"/>
      <c r="BD87" s="4">
        <v>44364.44027777778</v>
      </c>
      <c r="BE87" s="2" t="s">
        <v>83</v>
      </c>
      <c r="BF87" s="2">
        <v>1</v>
      </c>
    </row>
    <row r="88" spans="1:58" x14ac:dyDescent="0.25">
      <c r="A88" s="2" t="s">
        <v>57</v>
      </c>
      <c r="B88" s="2" t="s">
        <v>845</v>
      </c>
      <c r="C88" s="2">
        <v>1</v>
      </c>
      <c r="D88" s="2" t="str">
        <f t="shared" si="2"/>
        <v>Q321010025-1</v>
      </c>
      <c r="E88" s="2" t="s">
        <v>85</v>
      </c>
      <c r="F88" s="2" t="s">
        <v>85</v>
      </c>
      <c r="G88" s="2" t="s">
        <v>60</v>
      </c>
      <c r="H88" s="2" t="s">
        <v>61</v>
      </c>
      <c r="I88" s="3">
        <v>44349</v>
      </c>
      <c r="J88" s="3">
        <v>44378</v>
      </c>
      <c r="K88" s="2" t="s">
        <v>197</v>
      </c>
      <c r="L88" s="2" t="s">
        <v>198</v>
      </c>
      <c r="M88" s="2"/>
      <c r="N88" s="2"/>
      <c r="O88" s="2" t="s">
        <v>199</v>
      </c>
      <c r="P88" s="2"/>
      <c r="Q88" s="2" t="s">
        <v>846</v>
      </c>
      <c r="R88" s="2" t="s">
        <v>847</v>
      </c>
      <c r="S88" s="2">
        <v>201840775</v>
      </c>
      <c r="T88" s="2"/>
      <c r="U88" s="2" t="s">
        <v>197</v>
      </c>
      <c r="V88" s="2" t="s">
        <v>67</v>
      </c>
      <c r="W88" s="2"/>
      <c r="X88" s="2" t="s">
        <v>202</v>
      </c>
      <c r="Y88" s="2" t="s">
        <v>846</v>
      </c>
      <c r="Z88" s="2" t="s">
        <v>847</v>
      </c>
      <c r="AA88" s="2">
        <v>1</v>
      </c>
      <c r="AB88" s="2">
        <v>1</v>
      </c>
      <c r="AC88" s="2" t="s">
        <v>69</v>
      </c>
      <c r="AD88" s="2" t="s">
        <v>226</v>
      </c>
      <c r="AE88" s="2" t="s">
        <v>227</v>
      </c>
      <c r="AF88" s="2" t="s">
        <v>143</v>
      </c>
      <c r="AG88" s="2" t="s">
        <v>73</v>
      </c>
      <c r="AH88" s="2">
        <v>102092</v>
      </c>
      <c r="AI88" s="2" t="s">
        <v>848</v>
      </c>
      <c r="AJ88" s="2"/>
      <c r="AK88" s="2"/>
      <c r="AL88" s="2"/>
      <c r="AM88" s="2"/>
      <c r="AN88" s="2"/>
      <c r="AO88" s="2" t="s">
        <v>75</v>
      </c>
      <c r="AP88" s="2" t="s">
        <v>75</v>
      </c>
      <c r="AQ88" s="2"/>
      <c r="AR88" s="2">
        <v>114</v>
      </c>
      <c r="AS88" s="2" t="s">
        <v>849</v>
      </c>
      <c r="AT88" s="2" t="s">
        <v>855</v>
      </c>
      <c r="AU88" s="2"/>
      <c r="AV88" s="3">
        <v>44378</v>
      </c>
      <c r="AW88" s="2" t="s">
        <v>75</v>
      </c>
      <c r="AX88" s="2" t="s">
        <v>80</v>
      </c>
      <c r="AY88" s="2" t="s">
        <v>482</v>
      </c>
      <c r="AZ88" s="2" t="s">
        <v>853</v>
      </c>
      <c r="BA88" s="2" t="s">
        <v>75</v>
      </c>
      <c r="BB88" s="2"/>
      <c r="BC88" s="2"/>
      <c r="BD88" s="4">
        <v>44376.382638888892</v>
      </c>
      <c r="BE88" s="2" t="s">
        <v>83</v>
      </c>
      <c r="BF88" s="2">
        <v>1</v>
      </c>
    </row>
    <row r="89" spans="1:58" x14ac:dyDescent="0.25">
      <c r="A89" s="2" t="s">
        <v>57</v>
      </c>
      <c r="B89" s="2" t="s">
        <v>856</v>
      </c>
      <c r="C89" s="2">
        <v>1</v>
      </c>
      <c r="D89" s="2" t="str">
        <f t="shared" si="2"/>
        <v>Q321010026-1</v>
      </c>
      <c r="E89" s="2" t="s">
        <v>85</v>
      </c>
      <c r="F89" s="2" t="s">
        <v>85</v>
      </c>
      <c r="G89" s="2" t="s">
        <v>101</v>
      </c>
      <c r="H89" s="2" t="s">
        <v>102</v>
      </c>
      <c r="I89" s="3">
        <v>44349</v>
      </c>
      <c r="J89" s="3">
        <v>44350</v>
      </c>
      <c r="K89" s="2" t="s">
        <v>103</v>
      </c>
      <c r="L89" s="2"/>
      <c r="M89" s="2"/>
      <c r="N89" s="2" t="s">
        <v>104</v>
      </c>
      <c r="O89" s="2" t="s">
        <v>63</v>
      </c>
      <c r="P89" s="2">
        <v>70108</v>
      </c>
      <c r="Q89" s="2" t="s">
        <v>857</v>
      </c>
      <c r="R89" s="2" t="s">
        <v>858</v>
      </c>
      <c r="S89" s="2"/>
      <c r="T89" s="2"/>
      <c r="U89" s="2" t="s">
        <v>66</v>
      </c>
      <c r="V89" s="2" t="s">
        <v>67</v>
      </c>
      <c r="W89" s="2"/>
      <c r="X89" s="2" t="s">
        <v>835</v>
      </c>
      <c r="Y89" s="2" t="s">
        <v>857</v>
      </c>
      <c r="Z89" s="2" t="s">
        <v>858</v>
      </c>
      <c r="AA89" s="2">
        <v>1</v>
      </c>
      <c r="AB89" s="2">
        <v>1</v>
      </c>
      <c r="AC89" s="2" t="s">
        <v>108</v>
      </c>
      <c r="AD89" s="2" t="s">
        <v>836</v>
      </c>
      <c r="AE89" s="2" t="s">
        <v>837</v>
      </c>
      <c r="AF89" s="2" t="s">
        <v>92</v>
      </c>
      <c r="AG89" s="2" t="s">
        <v>111</v>
      </c>
      <c r="AH89" s="2"/>
      <c r="AI89" s="2"/>
      <c r="AJ89" s="2"/>
      <c r="AK89" s="2"/>
      <c r="AL89" s="2"/>
      <c r="AM89" s="2"/>
      <c r="AN89" s="2"/>
      <c r="AO89" s="2" t="s">
        <v>75</v>
      </c>
      <c r="AP89" s="2" t="s">
        <v>94</v>
      </c>
      <c r="AQ89" s="2" t="s">
        <v>112</v>
      </c>
      <c r="AR89" s="2"/>
      <c r="AS89" s="2" t="s">
        <v>859</v>
      </c>
      <c r="AT89" s="2" t="s">
        <v>564</v>
      </c>
      <c r="AU89" s="2"/>
      <c r="AV89" s="3">
        <v>44350</v>
      </c>
      <c r="AW89" s="2" t="s">
        <v>75</v>
      </c>
      <c r="AX89" s="2" t="s">
        <v>80</v>
      </c>
      <c r="AY89" s="2" t="s">
        <v>565</v>
      </c>
      <c r="AZ89" s="2"/>
      <c r="BA89" s="2" t="s">
        <v>75</v>
      </c>
      <c r="BB89" s="2"/>
      <c r="BC89" s="2"/>
      <c r="BD89" s="4">
        <v>44350.024305555555</v>
      </c>
      <c r="BE89" s="2" t="s">
        <v>83</v>
      </c>
      <c r="BF89" s="2">
        <v>1</v>
      </c>
    </row>
    <row r="90" spans="1:58" x14ac:dyDescent="0.25">
      <c r="A90" s="2" t="s">
        <v>57</v>
      </c>
      <c r="B90" s="2" t="s">
        <v>860</v>
      </c>
      <c r="C90" s="2">
        <v>1</v>
      </c>
      <c r="D90" s="2" t="str">
        <f t="shared" si="2"/>
        <v>Q321010028-1</v>
      </c>
      <c r="E90" s="2" t="s">
        <v>85</v>
      </c>
      <c r="F90" s="2" t="s">
        <v>85</v>
      </c>
      <c r="G90" s="2" t="s">
        <v>60</v>
      </c>
      <c r="H90" s="2" t="s">
        <v>61</v>
      </c>
      <c r="I90" s="3">
        <v>44349</v>
      </c>
      <c r="J90" s="3">
        <v>44357</v>
      </c>
      <c r="K90" s="2" t="s">
        <v>861</v>
      </c>
      <c r="L90" s="2"/>
      <c r="M90" s="2"/>
      <c r="N90" s="2" t="s">
        <v>214</v>
      </c>
      <c r="O90" s="2" t="s">
        <v>199</v>
      </c>
      <c r="P90" s="2">
        <v>70111</v>
      </c>
      <c r="Q90" s="2" t="s">
        <v>862</v>
      </c>
      <c r="R90" s="2" t="s">
        <v>863</v>
      </c>
      <c r="S90" s="2">
        <v>201837864</v>
      </c>
      <c r="T90" s="2"/>
      <c r="U90" s="2" t="s">
        <v>66</v>
      </c>
      <c r="V90" s="2" t="s">
        <v>67</v>
      </c>
      <c r="W90" s="2"/>
      <c r="X90" s="2" t="s">
        <v>317</v>
      </c>
      <c r="Y90" s="2" t="s">
        <v>862</v>
      </c>
      <c r="Z90" s="2" t="s">
        <v>863</v>
      </c>
      <c r="AA90" s="2">
        <v>1</v>
      </c>
      <c r="AB90" s="2">
        <v>1</v>
      </c>
      <c r="AC90" s="2" t="s">
        <v>69</v>
      </c>
      <c r="AD90" s="2" t="s">
        <v>109</v>
      </c>
      <c r="AE90" s="2" t="s">
        <v>110</v>
      </c>
      <c r="AF90" s="2" t="s">
        <v>143</v>
      </c>
      <c r="AG90" s="2" t="s">
        <v>111</v>
      </c>
      <c r="AH90" s="2"/>
      <c r="AI90" s="2"/>
      <c r="AJ90" s="2"/>
      <c r="AK90" s="2"/>
      <c r="AL90" s="2"/>
      <c r="AM90" s="2"/>
      <c r="AN90" s="2"/>
      <c r="AO90" s="2" t="s">
        <v>94</v>
      </c>
      <c r="AP90" s="2" t="s">
        <v>75</v>
      </c>
      <c r="AQ90" s="2" t="s">
        <v>864</v>
      </c>
      <c r="AR90" s="2"/>
      <c r="AS90" s="2" t="s">
        <v>865</v>
      </c>
      <c r="AT90" s="2" t="s">
        <v>866</v>
      </c>
      <c r="AU90" s="2"/>
      <c r="AV90" s="3">
        <v>44357</v>
      </c>
      <c r="AW90" s="2" t="s">
        <v>75</v>
      </c>
      <c r="AX90" s="2" t="s">
        <v>80</v>
      </c>
      <c r="AY90" s="2" t="s">
        <v>222</v>
      </c>
      <c r="AZ90" s="2" t="s">
        <v>867</v>
      </c>
      <c r="BA90" s="2" t="s">
        <v>75</v>
      </c>
      <c r="BB90" s="2"/>
      <c r="BC90" s="2"/>
      <c r="BD90" s="4">
        <v>44349.654861111114</v>
      </c>
      <c r="BE90" s="2" t="s">
        <v>83</v>
      </c>
      <c r="BF90" s="2">
        <v>1</v>
      </c>
    </row>
    <row r="91" spans="1:58" x14ac:dyDescent="0.25">
      <c r="A91" s="2" t="s">
        <v>57</v>
      </c>
      <c r="B91" s="2" t="s">
        <v>868</v>
      </c>
      <c r="C91" s="2">
        <v>1</v>
      </c>
      <c r="D91" s="2" t="str">
        <f t="shared" si="2"/>
        <v>Q321010030-1</v>
      </c>
      <c r="E91" s="2" t="s">
        <v>85</v>
      </c>
      <c r="F91" s="2" t="s">
        <v>85</v>
      </c>
      <c r="G91" s="2" t="s">
        <v>101</v>
      </c>
      <c r="H91" s="2" t="s">
        <v>102</v>
      </c>
      <c r="I91" s="3">
        <v>44349</v>
      </c>
      <c r="J91" s="3">
        <v>44349</v>
      </c>
      <c r="K91" s="2" t="s">
        <v>296</v>
      </c>
      <c r="L91" s="2"/>
      <c r="M91" s="2"/>
      <c r="N91" s="2" t="s">
        <v>869</v>
      </c>
      <c r="O91" s="2" t="s">
        <v>63</v>
      </c>
      <c r="P91" s="2">
        <v>70104</v>
      </c>
      <c r="Q91" s="2" t="s">
        <v>870</v>
      </c>
      <c r="R91" s="2" t="s">
        <v>871</v>
      </c>
      <c r="S91" s="2"/>
      <c r="T91" s="2"/>
      <c r="U91" s="2" t="s">
        <v>66</v>
      </c>
      <c r="V91" s="2" t="s">
        <v>67</v>
      </c>
      <c r="W91" s="2"/>
      <c r="X91" s="2" t="s">
        <v>798</v>
      </c>
      <c r="Y91" s="2" t="s">
        <v>870</v>
      </c>
      <c r="Z91" s="2" t="s">
        <v>871</v>
      </c>
      <c r="AA91" s="2">
        <v>1</v>
      </c>
      <c r="AB91" s="2">
        <v>1</v>
      </c>
      <c r="AC91" s="2" t="s">
        <v>69</v>
      </c>
      <c r="AD91" s="2" t="s">
        <v>872</v>
      </c>
      <c r="AE91" s="2" t="s">
        <v>873</v>
      </c>
      <c r="AF91" s="2" t="s">
        <v>92</v>
      </c>
      <c r="AG91" s="2" t="s">
        <v>111</v>
      </c>
      <c r="AH91" s="2"/>
      <c r="AI91" s="2"/>
      <c r="AJ91" s="2"/>
      <c r="AK91" s="2"/>
      <c r="AL91" s="2"/>
      <c r="AM91" s="2"/>
      <c r="AN91" s="2"/>
      <c r="AO91" s="2" t="s">
        <v>75</v>
      </c>
      <c r="AP91" s="2" t="s">
        <v>94</v>
      </c>
      <c r="AQ91" s="2" t="s">
        <v>874</v>
      </c>
      <c r="AR91" s="2">
        <v>2112236501</v>
      </c>
      <c r="AS91" s="2" t="s">
        <v>875</v>
      </c>
      <c r="AT91" s="2" t="s">
        <v>876</v>
      </c>
      <c r="AU91" s="2"/>
      <c r="AV91" s="3">
        <v>44349</v>
      </c>
      <c r="AW91" s="2" t="s">
        <v>75</v>
      </c>
      <c r="AX91" s="2" t="s">
        <v>80</v>
      </c>
      <c r="AY91" s="2" t="s">
        <v>877</v>
      </c>
      <c r="AZ91" s="2"/>
      <c r="BA91" s="2" t="s">
        <v>75</v>
      </c>
      <c r="BB91" s="2"/>
      <c r="BC91" s="2"/>
      <c r="BD91" s="4">
        <v>44349.554861111108</v>
      </c>
      <c r="BE91" s="2" t="s">
        <v>83</v>
      </c>
      <c r="BF91" s="2">
        <v>1</v>
      </c>
    </row>
    <row r="92" spans="1:58" x14ac:dyDescent="0.25">
      <c r="A92" s="2" t="s">
        <v>57</v>
      </c>
      <c r="B92" s="2" t="s">
        <v>878</v>
      </c>
      <c r="C92" s="2">
        <v>1</v>
      </c>
      <c r="D92" s="2" t="str">
        <f t="shared" si="2"/>
        <v>Q321010031-1</v>
      </c>
      <c r="E92" s="2" t="s">
        <v>85</v>
      </c>
      <c r="F92" s="2" t="s">
        <v>85</v>
      </c>
      <c r="G92" s="2" t="s">
        <v>60</v>
      </c>
      <c r="H92" s="2" t="s">
        <v>102</v>
      </c>
      <c r="I92" s="3">
        <v>44349</v>
      </c>
      <c r="J92" s="3">
        <v>44355</v>
      </c>
      <c r="K92" s="2" t="s">
        <v>879</v>
      </c>
      <c r="L92" s="2" t="s">
        <v>880</v>
      </c>
      <c r="M92" s="2"/>
      <c r="N92" s="2" t="s">
        <v>881</v>
      </c>
      <c r="O92" s="2" t="s">
        <v>252</v>
      </c>
      <c r="P92" s="2">
        <v>60055</v>
      </c>
      <c r="Q92" s="2" t="s">
        <v>882</v>
      </c>
      <c r="R92" s="2" t="s">
        <v>805</v>
      </c>
      <c r="S92" s="2">
        <v>201808179</v>
      </c>
      <c r="T92" s="2"/>
      <c r="U92" s="2" t="s">
        <v>410</v>
      </c>
      <c r="V92" s="2" t="s">
        <v>67</v>
      </c>
      <c r="W92" s="2"/>
      <c r="X92" s="2" t="s">
        <v>883</v>
      </c>
      <c r="Y92" s="2" t="s">
        <v>882</v>
      </c>
      <c r="Z92" s="2" t="s">
        <v>805</v>
      </c>
      <c r="AA92" s="2">
        <v>1</v>
      </c>
      <c r="AB92" s="2">
        <v>1</v>
      </c>
      <c r="AC92" s="2" t="s">
        <v>69</v>
      </c>
      <c r="AD92" s="2" t="s">
        <v>884</v>
      </c>
      <c r="AE92" s="2" t="s">
        <v>885</v>
      </c>
      <c r="AF92" s="2" t="s">
        <v>218</v>
      </c>
      <c r="AG92" s="2" t="s">
        <v>111</v>
      </c>
      <c r="AH92" s="2">
        <v>600576</v>
      </c>
      <c r="AI92" s="2" t="s">
        <v>119</v>
      </c>
      <c r="AJ92" s="2"/>
      <c r="AK92" s="2"/>
      <c r="AL92" s="2"/>
      <c r="AM92" s="2"/>
      <c r="AN92" s="2"/>
      <c r="AO92" s="2" t="s">
        <v>75</v>
      </c>
      <c r="AP92" s="2" t="s">
        <v>94</v>
      </c>
      <c r="AQ92" s="2" t="s">
        <v>886</v>
      </c>
      <c r="AR92" s="2" t="s">
        <v>179</v>
      </c>
      <c r="AS92" s="2" t="s">
        <v>887</v>
      </c>
      <c r="AT92" s="2" t="s">
        <v>888</v>
      </c>
      <c r="AU92" s="2"/>
      <c r="AV92" s="3">
        <v>44355</v>
      </c>
      <c r="AW92" s="2" t="s">
        <v>75</v>
      </c>
      <c r="AX92" s="2" t="s">
        <v>80</v>
      </c>
      <c r="AY92" s="2" t="s">
        <v>122</v>
      </c>
      <c r="AZ92" s="2"/>
      <c r="BA92" s="2" t="s">
        <v>75</v>
      </c>
      <c r="BB92" s="2"/>
      <c r="BC92" s="2"/>
      <c r="BD92" s="4">
        <v>44349.578472222223</v>
      </c>
      <c r="BE92" s="2" t="s">
        <v>83</v>
      </c>
      <c r="BF92" s="2">
        <v>1</v>
      </c>
    </row>
    <row r="93" spans="1:58" x14ac:dyDescent="0.25">
      <c r="A93" s="2" t="s">
        <v>57</v>
      </c>
      <c r="B93" s="2" t="s">
        <v>889</v>
      </c>
      <c r="C93" s="2">
        <v>1</v>
      </c>
      <c r="D93" s="2" t="str">
        <f t="shared" si="2"/>
        <v>Q321010034-1</v>
      </c>
      <c r="E93" s="2" t="s">
        <v>85</v>
      </c>
      <c r="F93" s="2" t="s">
        <v>85</v>
      </c>
      <c r="G93" s="2" t="s">
        <v>60</v>
      </c>
      <c r="H93" s="2" t="s">
        <v>102</v>
      </c>
      <c r="I93" s="3">
        <v>44349</v>
      </c>
      <c r="J93" s="3">
        <v>44364</v>
      </c>
      <c r="K93" s="2" t="s">
        <v>890</v>
      </c>
      <c r="L93" s="2"/>
      <c r="M93" s="2"/>
      <c r="N93" s="2" t="s">
        <v>890</v>
      </c>
      <c r="O93" s="2" t="s">
        <v>252</v>
      </c>
      <c r="P93" s="2">
        <v>60053</v>
      </c>
      <c r="Q93" s="2" t="s">
        <v>328</v>
      </c>
      <c r="R93" s="2" t="s">
        <v>329</v>
      </c>
      <c r="S93" s="2">
        <v>201839647</v>
      </c>
      <c r="T93" s="2"/>
      <c r="U93" s="2" t="s">
        <v>255</v>
      </c>
      <c r="V93" s="2" t="s">
        <v>67</v>
      </c>
      <c r="W93" s="2"/>
      <c r="X93" s="2" t="s">
        <v>710</v>
      </c>
      <c r="Y93" s="2" t="s">
        <v>328</v>
      </c>
      <c r="Z93" s="2" t="s">
        <v>329</v>
      </c>
      <c r="AA93" s="2">
        <v>1</v>
      </c>
      <c r="AB93" s="2">
        <v>1</v>
      </c>
      <c r="AC93" s="2" t="s">
        <v>69</v>
      </c>
      <c r="AD93" s="2" t="s">
        <v>216</v>
      </c>
      <c r="AE93" s="2" t="s">
        <v>217</v>
      </c>
      <c r="AF93" s="2" t="s">
        <v>143</v>
      </c>
      <c r="AG93" s="2" t="s">
        <v>73</v>
      </c>
      <c r="AH93" s="2">
        <v>143781</v>
      </c>
      <c r="AI93" s="2" t="s">
        <v>259</v>
      </c>
      <c r="AJ93" s="2"/>
      <c r="AK93" s="2"/>
      <c r="AL93" s="2"/>
      <c r="AM93" s="2"/>
      <c r="AN93" s="2"/>
      <c r="AO93" s="2" t="s">
        <v>94</v>
      </c>
      <c r="AP93" s="2" t="s">
        <v>75</v>
      </c>
      <c r="AQ93" s="2" t="s">
        <v>891</v>
      </c>
      <c r="AR93" s="2">
        <v>60053</v>
      </c>
      <c r="AS93" s="2" t="s">
        <v>892</v>
      </c>
      <c r="AT93" s="2" t="s">
        <v>893</v>
      </c>
      <c r="AU93" s="2"/>
      <c r="AV93" s="3">
        <v>44364</v>
      </c>
      <c r="AW93" s="2" t="s">
        <v>75</v>
      </c>
      <c r="AX93" s="2" t="s">
        <v>80</v>
      </c>
      <c r="AY93" s="2" t="s">
        <v>332</v>
      </c>
      <c r="AZ93" s="2" t="s">
        <v>894</v>
      </c>
      <c r="BA93" s="2" t="s">
        <v>75</v>
      </c>
      <c r="BB93" s="2"/>
      <c r="BC93" s="2"/>
      <c r="BD93" s="4">
        <v>44349.583333333336</v>
      </c>
      <c r="BE93" s="2" t="s">
        <v>83</v>
      </c>
      <c r="BF93" s="2">
        <v>1</v>
      </c>
    </row>
    <row r="94" spans="1:58" x14ac:dyDescent="0.25">
      <c r="A94" s="2" t="s">
        <v>57</v>
      </c>
      <c r="B94" s="2" t="s">
        <v>895</v>
      </c>
      <c r="C94" s="2">
        <v>1</v>
      </c>
      <c r="D94" s="2" t="str">
        <f t="shared" si="2"/>
        <v>Q321010035-1</v>
      </c>
      <c r="E94" s="2" t="s">
        <v>85</v>
      </c>
      <c r="F94" s="2" t="s">
        <v>85</v>
      </c>
      <c r="G94" s="2" t="s">
        <v>60</v>
      </c>
      <c r="H94" s="2" t="s">
        <v>102</v>
      </c>
      <c r="I94" s="3">
        <v>44349</v>
      </c>
      <c r="J94" s="3">
        <v>44364</v>
      </c>
      <c r="K94" s="2" t="s">
        <v>809</v>
      </c>
      <c r="L94" s="2"/>
      <c r="M94" s="2"/>
      <c r="N94" s="2" t="s">
        <v>810</v>
      </c>
      <c r="O94" s="2" t="s">
        <v>252</v>
      </c>
      <c r="P94" s="2">
        <v>60058</v>
      </c>
      <c r="Q94" s="2" t="s">
        <v>896</v>
      </c>
      <c r="R94" s="2" t="s">
        <v>897</v>
      </c>
      <c r="S94" s="2">
        <v>201839786</v>
      </c>
      <c r="T94" s="2"/>
      <c r="U94" s="2" t="s">
        <v>813</v>
      </c>
      <c r="V94" s="2" t="s">
        <v>67</v>
      </c>
      <c r="W94" s="2"/>
      <c r="X94" s="2" t="s">
        <v>237</v>
      </c>
      <c r="Y94" s="2" t="s">
        <v>896</v>
      </c>
      <c r="Z94" s="2" t="s">
        <v>897</v>
      </c>
      <c r="AA94" s="2">
        <v>1</v>
      </c>
      <c r="AB94" s="2">
        <v>1</v>
      </c>
      <c r="AC94" s="2" t="s">
        <v>69</v>
      </c>
      <c r="AD94" s="2" t="s">
        <v>898</v>
      </c>
      <c r="AE94" s="2" t="s">
        <v>899</v>
      </c>
      <c r="AF94" s="2" t="s">
        <v>143</v>
      </c>
      <c r="AG94" s="2" t="s">
        <v>111</v>
      </c>
      <c r="AH94" s="2"/>
      <c r="AI94" s="2"/>
      <c r="AJ94" s="2"/>
      <c r="AK94" s="2"/>
      <c r="AL94" s="2"/>
      <c r="AM94" s="2"/>
      <c r="AN94" s="2"/>
      <c r="AO94" s="2" t="s">
        <v>94</v>
      </c>
      <c r="AP94" s="2" t="s">
        <v>75</v>
      </c>
      <c r="AQ94" s="2" t="s">
        <v>814</v>
      </c>
      <c r="AR94" s="2"/>
      <c r="AS94" s="2" t="s">
        <v>900</v>
      </c>
      <c r="AT94" s="2" t="s">
        <v>901</v>
      </c>
      <c r="AU94" s="2"/>
      <c r="AV94" s="3">
        <v>44364</v>
      </c>
      <c r="AW94" s="2" t="s">
        <v>75</v>
      </c>
      <c r="AX94" s="2" t="s">
        <v>80</v>
      </c>
      <c r="AY94" s="2" t="s">
        <v>332</v>
      </c>
      <c r="AZ94" s="2" t="s">
        <v>902</v>
      </c>
      <c r="BA94" s="2" t="s">
        <v>75</v>
      </c>
      <c r="BB94" s="2"/>
      <c r="BC94" s="2"/>
      <c r="BD94" s="4">
        <v>44349.594444444447</v>
      </c>
      <c r="BE94" s="2" t="s">
        <v>83</v>
      </c>
      <c r="BF94" s="2">
        <v>1</v>
      </c>
    </row>
    <row r="95" spans="1:58" x14ac:dyDescent="0.25">
      <c r="A95" s="2" t="s">
        <v>57</v>
      </c>
      <c r="B95" s="2" t="s">
        <v>903</v>
      </c>
      <c r="C95" s="2">
        <v>1</v>
      </c>
      <c r="D95" s="2" t="str">
        <f t="shared" si="2"/>
        <v>Q321010038-1</v>
      </c>
      <c r="E95" s="2" t="s">
        <v>85</v>
      </c>
      <c r="F95" s="2" t="s">
        <v>85</v>
      </c>
      <c r="G95" s="2" t="s">
        <v>60</v>
      </c>
      <c r="H95" s="2" t="s">
        <v>61</v>
      </c>
      <c r="I95" s="3">
        <v>44349</v>
      </c>
      <c r="J95" s="3">
        <v>44351</v>
      </c>
      <c r="K95" s="2" t="s">
        <v>904</v>
      </c>
      <c r="L95" s="2"/>
      <c r="M95" s="2"/>
      <c r="N95" s="2" t="s">
        <v>904</v>
      </c>
      <c r="O95" s="2" t="s">
        <v>63</v>
      </c>
      <c r="P95" s="2">
        <v>70114</v>
      </c>
      <c r="Q95" s="2" t="s">
        <v>905</v>
      </c>
      <c r="R95" s="2" t="s">
        <v>906</v>
      </c>
      <c r="S95" s="2">
        <v>201836583</v>
      </c>
      <c r="T95" s="2"/>
      <c r="U95" s="2" t="s">
        <v>907</v>
      </c>
      <c r="V95" s="2" t="s">
        <v>67</v>
      </c>
      <c r="W95" s="2"/>
      <c r="X95" s="2" t="s">
        <v>908</v>
      </c>
      <c r="Y95" s="2" t="s">
        <v>905</v>
      </c>
      <c r="Z95" s="2" t="s">
        <v>906</v>
      </c>
      <c r="AA95" s="2">
        <v>1</v>
      </c>
      <c r="AB95" s="2">
        <v>1</v>
      </c>
      <c r="AC95" s="2" t="s">
        <v>69</v>
      </c>
      <c r="AD95" s="2" t="s">
        <v>516</v>
      </c>
      <c r="AE95" s="2" t="s">
        <v>517</v>
      </c>
      <c r="AF95" s="2" t="s">
        <v>308</v>
      </c>
      <c r="AG95" s="2" t="s">
        <v>111</v>
      </c>
      <c r="AH95" s="2"/>
      <c r="AI95" s="2"/>
      <c r="AJ95" s="2"/>
      <c r="AK95" s="2"/>
      <c r="AL95" s="2"/>
      <c r="AM95" s="2"/>
      <c r="AN95" s="2"/>
      <c r="AO95" s="2" t="s">
        <v>75</v>
      </c>
      <c r="AP95" s="2" t="s">
        <v>75</v>
      </c>
      <c r="AQ95" s="2" t="s">
        <v>909</v>
      </c>
      <c r="AR95" s="2"/>
      <c r="AS95" s="2" t="s">
        <v>910</v>
      </c>
      <c r="AT95" s="2" t="s">
        <v>911</v>
      </c>
      <c r="AU95" s="2"/>
      <c r="AV95" s="3">
        <v>44351</v>
      </c>
      <c r="AW95" s="2" t="s">
        <v>75</v>
      </c>
      <c r="AX95" s="2" t="s">
        <v>80</v>
      </c>
      <c r="AY95" s="2" t="s">
        <v>912</v>
      </c>
      <c r="AZ95" s="2" t="s">
        <v>913</v>
      </c>
      <c r="BA95" s="2" t="s">
        <v>75</v>
      </c>
      <c r="BB95" s="2"/>
      <c r="BC95" s="2"/>
      <c r="BD95" s="4">
        <v>44349.602083333331</v>
      </c>
      <c r="BE95" s="2" t="s">
        <v>83</v>
      </c>
      <c r="BF95" s="2">
        <v>1</v>
      </c>
    </row>
    <row r="96" spans="1:58" x14ac:dyDescent="0.25">
      <c r="A96" s="2" t="s">
        <v>57</v>
      </c>
      <c r="B96" s="2" t="s">
        <v>914</v>
      </c>
      <c r="C96" s="2">
        <v>1</v>
      </c>
      <c r="D96" s="2" t="str">
        <f t="shared" si="2"/>
        <v>Q321010040-1</v>
      </c>
      <c r="E96" s="2" t="s">
        <v>85</v>
      </c>
      <c r="F96" s="2" t="s">
        <v>85</v>
      </c>
      <c r="G96" s="2" t="s">
        <v>60</v>
      </c>
      <c r="H96" s="2" t="s">
        <v>61</v>
      </c>
      <c r="I96" s="3">
        <v>44349</v>
      </c>
      <c r="J96" s="3">
        <v>44355</v>
      </c>
      <c r="K96" s="2" t="s">
        <v>915</v>
      </c>
      <c r="L96" s="2"/>
      <c r="M96" s="2"/>
      <c r="N96" s="2" t="s">
        <v>915</v>
      </c>
      <c r="O96" s="2" t="s">
        <v>63</v>
      </c>
      <c r="P96" s="2">
        <v>70111</v>
      </c>
      <c r="Q96" s="2" t="s">
        <v>916</v>
      </c>
      <c r="R96" s="2" t="s">
        <v>653</v>
      </c>
      <c r="S96" s="2">
        <v>201837322</v>
      </c>
      <c r="T96" s="2"/>
      <c r="U96" s="2" t="s">
        <v>66</v>
      </c>
      <c r="V96" s="2" t="s">
        <v>67</v>
      </c>
      <c r="W96" s="2"/>
      <c r="X96" s="2" t="s">
        <v>917</v>
      </c>
      <c r="Y96" s="2" t="s">
        <v>918</v>
      </c>
      <c r="Z96" s="2" t="s">
        <v>919</v>
      </c>
      <c r="AA96" s="2">
        <v>1</v>
      </c>
      <c r="AB96" s="2">
        <v>1</v>
      </c>
      <c r="AC96" s="2" t="s">
        <v>69</v>
      </c>
      <c r="AD96" s="2" t="s">
        <v>920</v>
      </c>
      <c r="AE96" s="2" t="s">
        <v>921</v>
      </c>
      <c r="AF96" s="2" t="s">
        <v>218</v>
      </c>
      <c r="AG96" s="2" t="s">
        <v>73</v>
      </c>
      <c r="AH96" s="2">
        <v>109219</v>
      </c>
      <c r="AI96" s="2" t="s">
        <v>608</v>
      </c>
      <c r="AJ96" s="2"/>
      <c r="AK96" s="2"/>
      <c r="AL96" s="2"/>
      <c r="AM96" s="2"/>
      <c r="AN96" s="2"/>
      <c r="AO96" s="2" t="s">
        <v>94</v>
      </c>
      <c r="AP96" s="2" t="s">
        <v>75</v>
      </c>
      <c r="AQ96" s="2" t="s">
        <v>922</v>
      </c>
      <c r="AR96" s="2"/>
      <c r="AS96" s="2" t="s">
        <v>923</v>
      </c>
      <c r="AT96" s="2" t="s">
        <v>924</v>
      </c>
      <c r="AU96" s="2"/>
      <c r="AV96" s="3">
        <v>44355</v>
      </c>
      <c r="AW96" s="2" t="s">
        <v>75</v>
      </c>
      <c r="AX96" s="2" t="s">
        <v>80</v>
      </c>
      <c r="AY96" s="2" t="s">
        <v>560</v>
      </c>
      <c r="AZ96" s="2"/>
      <c r="BA96" s="2" t="s">
        <v>75</v>
      </c>
      <c r="BB96" s="2"/>
      <c r="BC96" s="2"/>
      <c r="BD96" s="4">
        <v>44351.461111111108</v>
      </c>
      <c r="BE96" s="2" t="s">
        <v>83</v>
      </c>
      <c r="BF96" s="2">
        <v>1</v>
      </c>
    </row>
    <row r="97" spans="1:58" x14ac:dyDescent="0.25">
      <c r="A97" s="2" t="s">
        <v>57</v>
      </c>
      <c r="B97" s="2" t="s">
        <v>925</v>
      </c>
      <c r="C97" s="2">
        <v>1</v>
      </c>
      <c r="D97" s="2" t="str">
        <f t="shared" si="2"/>
        <v>Q321010041-1</v>
      </c>
      <c r="E97" s="2" t="s">
        <v>85</v>
      </c>
      <c r="F97" s="2" t="s">
        <v>85</v>
      </c>
      <c r="G97" s="2" t="s">
        <v>60</v>
      </c>
      <c r="H97" s="2" t="s">
        <v>102</v>
      </c>
      <c r="I97" s="3">
        <v>44349</v>
      </c>
      <c r="J97" s="3">
        <v>44370</v>
      </c>
      <c r="K97" s="2" t="s">
        <v>406</v>
      </c>
      <c r="L97" s="2" t="s">
        <v>407</v>
      </c>
      <c r="M97" s="2" t="s">
        <v>407</v>
      </c>
      <c r="N97" s="2" t="s">
        <v>406</v>
      </c>
      <c r="O97" s="2" t="s">
        <v>252</v>
      </c>
      <c r="P97" s="2">
        <v>60057</v>
      </c>
      <c r="Q97" s="2" t="s">
        <v>926</v>
      </c>
      <c r="R97" s="2" t="s">
        <v>927</v>
      </c>
      <c r="S97" s="2">
        <v>200424524</v>
      </c>
      <c r="T97" s="2"/>
      <c r="U97" s="2" t="s">
        <v>410</v>
      </c>
      <c r="V97" s="2" t="s">
        <v>67</v>
      </c>
      <c r="W97" s="2"/>
      <c r="X97" s="2" t="s">
        <v>411</v>
      </c>
      <c r="Y97" s="2" t="s">
        <v>926</v>
      </c>
      <c r="Z97" s="2" t="s">
        <v>927</v>
      </c>
      <c r="AA97" s="2">
        <v>1</v>
      </c>
      <c r="AB97" s="2">
        <v>1</v>
      </c>
      <c r="AC97" s="2" t="s">
        <v>69</v>
      </c>
      <c r="AD97" s="2" t="s">
        <v>412</v>
      </c>
      <c r="AE97" s="2" t="s">
        <v>413</v>
      </c>
      <c r="AF97" s="2" t="s">
        <v>218</v>
      </c>
      <c r="AG97" s="2" t="s">
        <v>111</v>
      </c>
      <c r="AH97" s="2">
        <v>600095</v>
      </c>
      <c r="AI97" s="2" t="s">
        <v>928</v>
      </c>
      <c r="AJ97" s="2"/>
      <c r="AK97" s="2"/>
      <c r="AL97" s="2"/>
      <c r="AM97" s="2"/>
      <c r="AN97" s="2"/>
      <c r="AO97" s="2" t="s">
        <v>75</v>
      </c>
      <c r="AP97" s="2" t="s">
        <v>94</v>
      </c>
      <c r="AQ97" s="2" t="s">
        <v>929</v>
      </c>
      <c r="AR97" s="2">
        <v>60057</v>
      </c>
      <c r="AS97" s="2" t="s">
        <v>930</v>
      </c>
      <c r="AT97" s="2" t="s">
        <v>931</v>
      </c>
      <c r="AU97" s="2"/>
      <c r="AV97" s="3">
        <v>44370</v>
      </c>
      <c r="AW97" s="2" t="s">
        <v>75</v>
      </c>
      <c r="AX97" s="2" t="s">
        <v>80</v>
      </c>
      <c r="AY97" s="2" t="s">
        <v>332</v>
      </c>
      <c r="AZ97" s="2"/>
      <c r="BA97" s="2" t="s">
        <v>75</v>
      </c>
      <c r="BB97" s="2"/>
      <c r="BC97" s="2"/>
      <c r="BD97" s="4">
        <v>44349.611805555556</v>
      </c>
      <c r="BE97" s="2" t="s">
        <v>83</v>
      </c>
      <c r="BF97" s="2">
        <v>1</v>
      </c>
    </row>
    <row r="98" spans="1:58" x14ac:dyDescent="0.25">
      <c r="A98" s="2" t="s">
        <v>57</v>
      </c>
      <c r="B98" s="2" t="s">
        <v>932</v>
      </c>
      <c r="C98" s="2">
        <v>1</v>
      </c>
      <c r="D98" s="2" t="str">
        <f t="shared" si="2"/>
        <v>Q321010043-1</v>
      </c>
      <c r="E98" s="2" t="s">
        <v>85</v>
      </c>
      <c r="F98" s="2" t="s">
        <v>85</v>
      </c>
      <c r="G98" s="2" t="s">
        <v>60</v>
      </c>
      <c r="H98" s="2" t="s">
        <v>102</v>
      </c>
      <c r="I98" s="3">
        <v>44349</v>
      </c>
      <c r="J98" s="3">
        <v>44370</v>
      </c>
      <c r="K98" s="2" t="s">
        <v>933</v>
      </c>
      <c r="L98" s="2" t="s">
        <v>407</v>
      </c>
      <c r="M98" s="2" t="s">
        <v>407</v>
      </c>
      <c r="N98" s="2" t="s">
        <v>933</v>
      </c>
      <c r="O98" s="2" t="s">
        <v>252</v>
      </c>
      <c r="P98" s="2">
        <v>60057</v>
      </c>
      <c r="Q98" s="2" t="s">
        <v>934</v>
      </c>
      <c r="R98" s="2" t="s">
        <v>935</v>
      </c>
      <c r="S98" s="2">
        <v>201616612</v>
      </c>
      <c r="T98" s="2"/>
      <c r="U98" s="2" t="s">
        <v>410</v>
      </c>
      <c r="V98" s="2" t="s">
        <v>67</v>
      </c>
      <c r="W98" s="2"/>
      <c r="X98" s="2" t="s">
        <v>411</v>
      </c>
      <c r="Y98" s="2" t="s">
        <v>936</v>
      </c>
      <c r="Z98" s="2" t="s">
        <v>937</v>
      </c>
      <c r="AA98" s="2">
        <v>1</v>
      </c>
      <c r="AB98" s="2">
        <v>1</v>
      </c>
      <c r="AC98" s="2" t="s">
        <v>69</v>
      </c>
      <c r="AD98" s="2" t="s">
        <v>424</v>
      </c>
      <c r="AE98" s="2" t="s">
        <v>425</v>
      </c>
      <c r="AF98" s="2" t="s">
        <v>143</v>
      </c>
      <c r="AG98" s="2" t="s">
        <v>111</v>
      </c>
      <c r="AH98" s="2"/>
      <c r="AI98" s="2"/>
      <c r="AJ98" s="2"/>
      <c r="AK98" s="2"/>
      <c r="AL98" s="2"/>
      <c r="AM98" s="2"/>
      <c r="AN98" s="2"/>
      <c r="AO98" s="2" t="s">
        <v>94</v>
      </c>
      <c r="AP98" s="2" t="s">
        <v>75</v>
      </c>
      <c r="AQ98" s="2" t="s">
        <v>938</v>
      </c>
      <c r="AR98" s="2">
        <v>60057</v>
      </c>
      <c r="AS98" s="2" t="s">
        <v>939</v>
      </c>
      <c r="AT98" s="2" t="s">
        <v>940</v>
      </c>
      <c r="AU98" s="2"/>
      <c r="AV98" s="3">
        <v>44370</v>
      </c>
      <c r="AW98" s="2" t="s">
        <v>75</v>
      </c>
      <c r="AX98" s="2" t="s">
        <v>80</v>
      </c>
      <c r="AY98" s="2" t="s">
        <v>122</v>
      </c>
      <c r="AZ98" s="2" t="s">
        <v>941</v>
      </c>
      <c r="BA98" s="2" t="s">
        <v>75</v>
      </c>
      <c r="BB98" s="2"/>
      <c r="BC98" s="2"/>
      <c r="BD98" s="4">
        <v>44349.650694444441</v>
      </c>
      <c r="BE98" s="2" t="s">
        <v>83</v>
      </c>
      <c r="BF98" s="2">
        <v>1</v>
      </c>
    </row>
    <row r="99" spans="1:58" x14ac:dyDescent="0.25">
      <c r="A99" s="2" t="s">
        <v>57</v>
      </c>
      <c r="B99" s="2" t="s">
        <v>932</v>
      </c>
      <c r="C99" s="2">
        <v>2</v>
      </c>
      <c r="D99" s="2" t="str">
        <f t="shared" si="2"/>
        <v>Q321010043-2</v>
      </c>
      <c r="E99" s="2" t="s">
        <v>85</v>
      </c>
      <c r="F99" s="2" t="s">
        <v>85</v>
      </c>
      <c r="G99" s="2" t="s">
        <v>60</v>
      </c>
      <c r="H99" s="2" t="s">
        <v>102</v>
      </c>
      <c r="I99" s="3">
        <v>44349</v>
      </c>
      <c r="J99" s="3">
        <v>44370</v>
      </c>
      <c r="K99" s="2" t="s">
        <v>933</v>
      </c>
      <c r="L99" s="2" t="s">
        <v>407</v>
      </c>
      <c r="M99" s="2" t="s">
        <v>407</v>
      </c>
      <c r="N99" s="2" t="s">
        <v>933</v>
      </c>
      <c r="O99" s="2" t="s">
        <v>252</v>
      </c>
      <c r="P99" s="2">
        <v>60057</v>
      </c>
      <c r="Q99" s="2" t="s">
        <v>934</v>
      </c>
      <c r="R99" s="2" t="s">
        <v>935</v>
      </c>
      <c r="S99" s="2">
        <v>200440676</v>
      </c>
      <c r="T99" s="2"/>
      <c r="U99" s="2" t="s">
        <v>410</v>
      </c>
      <c r="V99" s="2" t="s">
        <v>67</v>
      </c>
      <c r="W99" s="2"/>
      <c r="X99" s="2" t="s">
        <v>411</v>
      </c>
      <c r="Y99" s="2" t="s">
        <v>942</v>
      </c>
      <c r="Z99" s="2" t="s">
        <v>937</v>
      </c>
      <c r="AA99" s="2">
        <v>1</v>
      </c>
      <c r="AB99" s="2">
        <v>1</v>
      </c>
      <c r="AC99" s="2" t="s">
        <v>69</v>
      </c>
      <c r="AD99" s="2" t="s">
        <v>424</v>
      </c>
      <c r="AE99" s="2" t="s">
        <v>425</v>
      </c>
      <c r="AF99" s="2" t="s">
        <v>143</v>
      </c>
      <c r="AG99" s="2" t="s">
        <v>111</v>
      </c>
      <c r="AH99" s="2"/>
      <c r="AI99" s="2"/>
      <c r="AJ99" s="2"/>
      <c r="AK99" s="2"/>
      <c r="AL99" s="2"/>
      <c r="AM99" s="2"/>
      <c r="AN99" s="2"/>
      <c r="AO99" s="2" t="s">
        <v>75</v>
      </c>
      <c r="AP99" s="2" t="s">
        <v>94</v>
      </c>
      <c r="AQ99" s="2" t="s">
        <v>943</v>
      </c>
      <c r="AR99" s="2">
        <v>60057</v>
      </c>
      <c r="AS99" s="2" t="s">
        <v>944</v>
      </c>
      <c r="AT99" s="2" t="s">
        <v>945</v>
      </c>
      <c r="AU99" s="2"/>
      <c r="AV99" s="3">
        <v>44370</v>
      </c>
      <c r="AW99" s="2" t="s">
        <v>75</v>
      </c>
      <c r="AX99" s="2" t="s">
        <v>80</v>
      </c>
      <c r="AY99" s="2" t="s">
        <v>122</v>
      </c>
      <c r="AZ99" s="2" t="s">
        <v>946</v>
      </c>
      <c r="BA99" s="2" t="s">
        <v>75</v>
      </c>
      <c r="BB99" s="2"/>
      <c r="BC99" s="2"/>
      <c r="BD99" s="4">
        <v>44349.677083333336</v>
      </c>
      <c r="BE99" s="2" t="s">
        <v>83</v>
      </c>
      <c r="BF99" s="2">
        <v>1</v>
      </c>
    </row>
    <row r="100" spans="1:58" x14ac:dyDescent="0.25">
      <c r="A100" s="2" t="s">
        <v>57</v>
      </c>
      <c r="B100" s="2" t="s">
        <v>947</v>
      </c>
      <c r="C100" s="2">
        <v>1</v>
      </c>
      <c r="D100" s="2" t="str">
        <f t="shared" si="2"/>
        <v>Q321010045-1</v>
      </c>
      <c r="E100" s="2" t="s">
        <v>85</v>
      </c>
      <c r="F100" s="2" t="s">
        <v>85</v>
      </c>
      <c r="G100" s="2" t="s">
        <v>172</v>
      </c>
      <c r="H100" s="2" t="s">
        <v>61</v>
      </c>
      <c r="I100" s="3">
        <v>44349</v>
      </c>
      <c r="J100" s="3">
        <v>44390</v>
      </c>
      <c r="K100" s="2" t="s">
        <v>197</v>
      </c>
      <c r="L100" s="2" t="s">
        <v>198</v>
      </c>
      <c r="M100" s="2"/>
      <c r="N100" s="2"/>
      <c r="O100" s="2" t="s">
        <v>199</v>
      </c>
      <c r="P100" s="2"/>
      <c r="Q100" s="2" t="s">
        <v>948</v>
      </c>
      <c r="R100" s="2" t="s">
        <v>949</v>
      </c>
      <c r="S100" s="2">
        <v>201845251</v>
      </c>
      <c r="T100" s="2"/>
      <c r="U100" s="2" t="s">
        <v>197</v>
      </c>
      <c r="V100" s="2" t="s">
        <v>67</v>
      </c>
      <c r="W100" s="2"/>
      <c r="X100" s="2" t="s">
        <v>330</v>
      </c>
      <c r="Y100" s="2" t="s">
        <v>948</v>
      </c>
      <c r="Z100" s="2" t="s">
        <v>949</v>
      </c>
      <c r="AA100" s="2">
        <v>1</v>
      </c>
      <c r="AB100" s="2">
        <v>1</v>
      </c>
      <c r="AC100" s="2" t="s">
        <v>69</v>
      </c>
      <c r="AD100" s="2" t="s">
        <v>950</v>
      </c>
      <c r="AE100" s="2" t="s">
        <v>951</v>
      </c>
      <c r="AF100" s="2" t="s">
        <v>218</v>
      </c>
      <c r="AG100" s="2" t="s">
        <v>73</v>
      </c>
      <c r="AH100" s="2">
        <v>101618</v>
      </c>
      <c r="AI100" s="2" t="s">
        <v>952</v>
      </c>
      <c r="AJ100" s="2"/>
      <c r="AK100" s="2"/>
      <c r="AL100" s="2"/>
      <c r="AM100" s="2"/>
      <c r="AN100" s="2"/>
      <c r="AO100" s="2" t="s">
        <v>75</v>
      </c>
      <c r="AP100" s="2" t="s">
        <v>75</v>
      </c>
      <c r="AQ100" s="2"/>
      <c r="AR100" s="2" t="s">
        <v>953</v>
      </c>
      <c r="AS100" s="2" t="s">
        <v>954</v>
      </c>
      <c r="AT100" s="2" t="s">
        <v>955</v>
      </c>
      <c r="AU100" s="2"/>
      <c r="AV100" s="3">
        <v>44390</v>
      </c>
      <c r="AW100" s="2" t="s">
        <v>75</v>
      </c>
      <c r="AX100" s="2" t="s">
        <v>80</v>
      </c>
      <c r="AY100" s="2" t="s">
        <v>956</v>
      </c>
      <c r="AZ100" s="2"/>
      <c r="BA100" s="2" t="s">
        <v>75</v>
      </c>
      <c r="BB100" s="2"/>
      <c r="BC100" s="2"/>
      <c r="BD100" s="4">
        <v>44390.509722222225</v>
      </c>
      <c r="BE100" s="2" t="s">
        <v>83</v>
      </c>
      <c r="BF100" s="2">
        <v>1</v>
      </c>
    </row>
    <row r="101" spans="1:58" x14ac:dyDescent="0.25">
      <c r="A101" s="2" t="s">
        <v>57</v>
      </c>
      <c r="B101" s="2" t="s">
        <v>5223</v>
      </c>
      <c r="C101" s="2">
        <v>1</v>
      </c>
      <c r="D101" s="2" t="str">
        <f t="shared" si="2"/>
        <v>Q321011006-1</v>
      </c>
      <c r="E101" s="2" t="s">
        <v>85</v>
      </c>
      <c r="F101" s="2" t="s">
        <v>85</v>
      </c>
      <c r="G101" s="2" t="s">
        <v>60</v>
      </c>
      <c r="H101" s="2" t="s">
        <v>102</v>
      </c>
      <c r="I101" s="3">
        <v>44368</v>
      </c>
      <c r="J101" s="3">
        <v>44371</v>
      </c>
      <c r="K101" s="2" t="s">
        <v>1260</v>
      </c>
      <c r="L101" s="2"/>
      <c r="M101" s="2"/>
      <c r="N101" s="2" t="s">
        <v>1130</v>
      </c>
      <c r="O101" s="2" t="s">
        <v>63</v>
      </c>
      <c r="P101" s="2">
        <v>70115</v>
      </c>
      <c r="Q101" s="2" t="s">
        <v>1131</v>
      </c>
      <c r="R101" s="2" t="s">
        <v>1132</v>
      </c>
      <c r="S101" s="2">
        <v>201316843</v>
      </c>
      <c r="T101" s="2"/>
      <c r="U101" s="2" t="s">
        <v>907</v>
      </c>
      <c r="V101" s="2" t="s">
        <v>67</v>
      </c>
      <c r="W101" s="2"/>
      <c r="X101" s="2" t="s">
        <v>908</v>
      </c>
      <c r="Y101" s="2" t="s">
        <v>1131</v>
      </c>
      <c r="Z101" s="2" t="s">
        <v>1132</v>
      </c>
      <c r="AA101" s="2">
        <v>1</v>
      </c>
      <c r="AB101" s="2">
        <v>1</v>
      </c>
      <c r="AC101" s="2" t="s">
        <v>69</v>
      </c>
      <c r="AD101" s="2" t="s">
        <v>444</v>
      </c>
      <c r="AE101" s="2" t="s">
        <v>445</v>
      </c>
      <c r="AF101" s="2" t="s">
        <v>218</v>
      </c>
      <c r="AG101" s="2" t="s">
        <v>111</v>
      </c>
      <c r="AH101" s="2"/>
      <c r="AI101" s="2"/>
      <c r="AJ101" s="2"/>
      <c r="AK101" s="2"/>
      <c r="AL101" s="2"/>
      <c r="AM101" s="2"/>
      <c r="AN101" s="2"/>
      <c r="AO101" s="2" t="s">
        <v>94</v>
      </c>
      <c r="AP101" s="2" t="s">
        <v>94</v>
      </c>
      <c r="AQ101" s="2" t="s">
        <v>5224</v>
      </c>
      <c r="AR101" s="2">
        <v>70115</v>
      </c>
      <c r="AS101" s="2" t="s">
        <v>5225</v>
      </c>
      <c r="AT101" s="2" t="s">
        <v>5226</v>
      </c>
      <c r="AU101" s="2"/>
      <c r="AV101" s="3">
        <v>44370</v>
      </c>
      <c r="AW101" s="2" t="s">
        <v>75</v>
      </c>
      <c r="AX101" s="2" t="s">
        <v>80</v>
      </c>
      <c r="AY101" s="2" t="s">
        <v>127</v>
      </c>
      <c r="AZ101" s="2"/>
      <c r="BA101" s="2" t="s">
        <v>75</v>
      </c>
      <c r="BB101" s="2"/>
      <c r="BC101" s="2"/>
      <c r="BD101" s="4">
        <v>44368.486111111109</v>
      </c>
      <c r="BE101" s="2" t="s">
        <v>83</v>
      </c>
      <c r="BF101" s="2">
        <v>1</v>
      </c>
    </row>
    <row r="102" spans="1:58" x14ac:dyDescent="0.25">
      <c r="A102" s="2" t="s">
        <v>57</v>
      </c>
      <c r="B102" s="2" t="s">
        <v>7375</v>
      </c>
      <c r="C102" s="2">
        <v>1</v>
      </c>
      <c r="D102" s="2" t="str">
        <f t="shared" si="2"/>
        <v>Q321011534-1</v>
      </c>
      <c r="E102" s="2" t="s">
        <v>85</v>
      </c>
      <c r="F102" s="2" t="s">
        <v>85</v>
      </c>
      <c r="G102" s="2" t="s">
        <v>60</v>
      </c>
      <c r="H102" s="2" t="s">
        <v>102</v>
      </c>
      <c r="I102" s="3">
        <v>44376</v>
      </c>
      <c r="J102" s="3">
        <v>44384</v>
      </c>
      <c r="K102" s="2" t="s">
        <v>1260</v>
      </c>
      <c r="L102" s="2"/>
      <c r="M102" s="2"/>
      <c r="N102" s="2" t="s">
        <v>1260</v>
      </c>
      <c r="O102" s="2" t="s">
        <v>63</v>
      </c>
      <c r="P102" s="2">
        <v>70116</v>
      </c>
      <c r="Q102" s="2" t="s">
        <v>1131</v>
      </c>
      <c r="R102" s="2" t="s">
        <v>1132</v>
      </c>
      <c r="S102" s="2">
        <v>201316843</v>
      </c>
      <c r="T102" s="2"/>
      <c r="U102" s="2" t="s">
        <v>907</v>
      </c>
      <c r="V102" s="2" t="s">
        <v>67</v>
      </c>
      <c r="W102" s="2"/>
      <c r="X102" s="2" t="s">
        <v>908</v>
      </c>
      <c r="Y102" s="2" t="s">
        <v>1131</v>
      </c>
      <c r="Z102" s="2" t="s">
        <v>1132</v>
      </c>
      <c r="AA102" s="2">
        <v>1</v>
      </c>
      <c r="AB102" s="2">
        <v>1</v>
      </c>
      <c r="AC102" s="2" t="s">
        <v>69</v>
      </c>
      <c r="AD102" s="2" t="s">
        <v>444</v>
      </c>
      <c r="AE102" s="2" t="s">
        <v>445</v>
      </c>
      <c r="AF102" s="2" t="s">
        <v>218</v>
      </c>
      <c r="AG102" s="2" t="s">
        <v>111</v>
      </c>
      <c r="AH102" s="2"/>
      <c r="AI102" s="2"/>
      <c r="AJ102" s="2"/>
      <c r="AK102" s="2"/>
      <c r="AL102" s="2"/>
      <c r="AM102" s="2"/>
      <c r="AN102" s="2"/>
      <c r="AO102" s="2" t="s">
        <v>94</v>
      </c>
      <c r="AP102" s="2" t="s">
        <v>94</v>
      </c>
      <c r="AQ102" s="2" t="s">
        <v>7376</v>
      </c>
      <c r="AR102" s="2">
        <v>70116</v>
      </c>
      <c r="AS102" s="2" t="s">
        <v>7377</v>
      </c>
      <c r="AT102" s="2" t="s">
        <v>7378</v>
      </c>
      <c r="AU102" s="2"/>
      <c r="AV102" s="3">
        <v>44382</v>
      </c>
      <c r="AW102" s="2" t="s">
        <v>75</v>
      </c>
      <c r="AX102" s="2" t="s">
        <v>80</v>
      </c>
      <c r="AY102" s="2" t="s">
        <v>127</v>
      </c>
      <c r="AZ102" s="2"/>
      <c r="BA102" s="2" t="s">
        <v>75</v>
      </c>
      <c r="BB102" s="2"/>
      <c r="BC102" s="2"/>
      <c r="BD102" s="4">
        <v>44377.37222222222</v>
      </c>
      <c r="BE102" s="2" t="s">
        <v>83</v>
      </c>
      <c r="BF102" s="2">
        <v>1</v>
      </c>
    </row>
    <row r="103" spans="1:58" x14ac:dyDescent="0.25">
      <c r="A103" s="2" t="s">
        <v>57</v>
      </c>
      <c r="B103" s="2" t="s">
        <v>2805</v>
      </c>
      <c r="C103" s="2">
        <v>3</v>
      </c>
      <c r="D103" s="2" t="str">
        <f t="shared" si="2"/>
        <v>Q321010387-3</v>
      </c>
      <c r="E103" s="2" t="s">
        <v>85</v>
      </c>
      <c r="F103" s="2" t="s">
        <v>85</v>
      </c>
      <c r="G103" s="2" t="s">
        <v>60</v>
      </c>
      <c r="H103" s="2" t="s">
        <v>102</v>
      </c>
      <c r="I103" s="3">
        <v>44356</v>
      </c>
      <c r="J103" s="3">
        <v>44363</v>
      </c>
      <c r="K103" s="2" t="s">
        <v>1260</v>
      </c>
      <c r="L103" s="2"/>
      <c r="M103" s="2"/>
      <c r="N103" s="2" t="s">
        <v>1260</v>
      </c>
      <c r="O103" s="2" t="s">
        <v>63</v>
      </c>
      <c r="P103" s="2">
        <v>70114</v>
      </c>
      <c r="Q103" s="2" t="s">
        <v>1131</v>
      </c>
      <c r="R103" s="2" t="s">
        <v>1132</v>
      </c>
      <c r="S103" s="2">
        <v>201316843</v>
      </c>
      <c r="T103" s="2"/>
      <c r="U103" s="2" t="s">
        <v>907</v>
      </c>
      <c r="V103" s="2" t="s">
        <v>67</v>
      </c>
      <c r="W103" s="2"/>
      <c r="X103" s="2" t="s">
        <v>1347</v>
      </c>
      <c r="Y103" s="2" t="s">
        <v>1131</v>
      </c>
      <c r="Z103" s="2" t="s">
        <v>1132</v>
      </c>
      <c r="AA103" s="2">
        <v>1</v>
      </c>
      <c r="AB103" s="2">
        <v>1</v>
      </c>
      <c r="AC103" s="2" t="s">
        <v>69</v>
      </c>
      <c r="AD103" s="2" t="s">
        <v>444</v>
      </c>
      <c r="AE103" s="2" t="s">
        <v>445</v>
      </c>
      <c r="AF103" s="2" t="s">
        <v>218</v>
      </c>
      <c r="AG103" s="2" t="s">
        <v>111</v>
      </c>
      <c r="AH103" s="2"/>
      <c r="AI103" s="2"/>
      <c r="AJ103" s="2"/>
      <c r="AK103" s="2"/>
      <c r="AL103" s="2"/>
      <c r="AM103" s="2"/>
      <c r="AN103" s="2"/>
      <c r="AO103" s="2" t="s">
        <v>94</v>
      </c>
      <c r="AP103" s="2" t="s">
        <v>94</v>
      </c>
      <c r="AQ103" s="2" t="s">
        <v>2806</v>
      </c>
      <c r="AR103" s="2">
        <v>70114</v>
      </c>
      <c r="AS103" s="2" t="s">
        <v>2811</v>
      </c>
      <c r="AT103" s="2" t="s">
        <v>2812</v>
      </c>
      <c r="AU103" s="2"/>
      <c r="AV103" s="3">
        <v>44362</v>
      </c>
      <c r="AW103" s="2" t="s">
        <v>75</v>
      </c>
      <c r="AX103" s="2" t="s">
        <v>80</v>
      </c>
      <c r="AY103" s="2" t="s">
        <v>127</v>
      </c>
      <c r="AZ103" s="2"/>
      <c r="BA103" s="2" t="s">
        <v>75</v>
      </c>
      <c r="BB103" s="2"/>
      <c r="BC103" s="2"/>
      <c r="BD103" s="4">
        <v>44357.602083333331</v>
      </c>
      <c r="BE103" s="2" t="s">
        <v>83</v>
      </c>
      <c r="BF103" s="2">
        <v>1</v>
      </c>
    </row>
    <row r="104" spans="1:58" x14ac:dyDescent="0.25">
      <c r="A104" s="2" t="s">
        <v>57</v>
      </c>
      <c r="B104" s="2" t="s">
        <v>958</v>
      </c>
      <c r="C104" s="2">
        <v>1</v>
      </c>
      <c r="D104" s="2" t="str">
        <f t="shared" si="2"/>
        <v>Q321010048-1</v>
      </c>
      <c r="E104" s="2" t="s">
        <v>85</v>
      </c>
      <c r="F104" s="2" t="s">
        <v>85</v>
      </c>
      <c r="G104" s="2" t="s">
        <v>60</v>
      </c>
      <c r="H104" s="2" t="s">
        <v>102</v>
      </c>
      <c r="I104" s="3">
        <v>44349</v>
      </c>
      <c r="J104" s="3">
        <v>44364</v>
      </c>
      <c r="K104" s="2" t="s">
        <v>959</v>
      </c>
      <c r="L104" s="2"/>
      <c r="M104" s="2"/>
      <c r="N104" s="2" t="s">
        <v>959</v>
      </c>
      <c r="O104" s="2" t="s">
        <v>63</v>
      </c>
      <c r="P104" s="2">
        <v>70113</v>
      </c>
      <c r="Q104" s="2" t="s">
        <v>577</v>
      </c>
      <c r="R104" s="2" t="s">
        <v>578</v>
      </c>
      <c r="S104" s="2">
        <v>201812262</v>
      </c>
      <c r="T104" s="2"/>
      <c r="U104" s="2" t="s">
        <v>66</v>
      </c>
      <c r="V104" s="2" t="s">
        <v>67</v>
      </c>
      <c r="W104" s="2"/>
      <c r="X104" s="2" t="s">
        <v>960</v>
      </c>
      <c r="Y104" s="2" t="s">
        <v>961</v>
      </c>
      <c r="Z104" s="2" t="s">
        <v>962</v>
      </c>
      <c r="AA104" s="2">
        <v>1</v>
      </c>
      <c r="AB104" s="2">
        <v>1</v>
      </c>
      <c r="AC104" s="2" t="s">
        <v>108</v>
      </c>
      <c r="AD104" s="2" t="s">
        <v>486</v>
      </c>
      <c r="AE104" s="2" t="s">
        <v>487</v>
      </c>
      <c r="AF104" s="2" t="s">
        <v>143</v>
      </c>
      <c r="AG104" s="2" t="s">
        <v>111</v>
      </c>
      <c r="AH104" s="2"/>
      <c r="AI104" s="2"/>
      <c r="AJ104" s="2"/>
      <c r="AK104" s="2"/>
      <c r="AL104" s="2"/>
      <c r="AM104" s="2"/>
      <c r="AN104" s="2"/>
      <c r="AO104" s="2" t="s">
        <v>94</v>
      </c>
      <c r="AP104" s="2" t="s">
        <v>75</v>
      </c>
      <c r="AQ104" s="2" t="s">
        <v>963</v>
      </c>
      <c r="AR104" s="2"/>
      <c r="AS104" s="2" t="s">
        <v>964</v>
      </c>
      <c r="AT104" s="2" t="s">
        <v>965</v>
      </c>
      <c r="AU104" s="2"/>
      <c r="AV104" s="3">
        <v>44364</v>
      </c>
      <c r="AW104" s="2" t="s">
        <v>75</v>
      </c>
      <c r="AX104" s="2" t="s">
        <v>80</v>
      </c>
      <c r="AY104" s="2" t="s">
        <v>222</v>
      </c>
      <c r="AZ104" s="2" t="s">
        <v>966</v>
      </c>
      <c r="BA104" s="2" t="s">
        <v>75</v>
      </c>
      <c r="BB104" s="2"/>
      <c r="BC104" s="2"/>
      <c r="BD104" s="4">
        <v>44349.684027777781</v>
      </c>
      <c r="BE104" s="2" t="s">
        <v>83</v>
      </c>
      <c r="BF104" s="2">
        <v>1</v>
      </c>
    </row>
    <row r="105" spans="1:58" x14ac:dyDescent="0.25">
      <c r="A105" s="2" t="s">
        <v>57</v>
      </c>
      <c r="B105" s="2" t="s">
        <v>5223</v>
      </c>
      <c r="C105" s="2">
        <v>3</v>
      </c>
      <c r="D105" s="2" t="str">
        <f t="shared" si="2"/>
        <v>Q321011006-3</v>
      </c>
      <c r="E105" s="2" t="s">
        <v>85</v>
      </c>
      <c r="F105" s="2" t="s">
        <v>85</v>
      </c>
      <c r="G105" s="2" t="s">
        <v>60</v>
      </c>
      <c r="H105" s="2" t="s">
        <v>102</v>
      </c>
      <c r="I105" s="3">
        <v>44368</v>
      </c>
      <c r="J105" s="3">
        <v>44371</v>
      </c>
      <c r="K105" s="2" t="s">
        <v>1260</v>
      </c>
      <c r="L105" s="2"/>
      <c r="M105" s="2"/>
      <c r="N105" s="2" t="s">
        <v>1130</v>
      </c>
      <c r="O105" s="2" t="s">
        <v>63</v>
      </c>
      <c r="P105" s="2">
        <v>70115</v>
      </c>
      <c r="Q105" s="2" t="s">
        <v>1131</v>
      </c>
      <c r="R105" s="2" t="s">
        <v>1132</v>
      </c>
      <c r="S105" s="2">
        <v>201316843</v>
      </c>
      <c r="T105" s="2"/>
      <c r="U105" s="2" t="s">
        <v>907</v>
      </c>
      <c r="V105" s="2" t="s">
        <v>67</v>
      </c>
      <c r="W105" s="2"/>
      <c r="X105" s="2" t="s">
        <v>908</v>
      </c>
      <c r="Y105" s="2" t="s">
        <v>1131</v>
      </c>
      <c r="Z105" s="2" t="s">
        <v>1132</v>
      </c>
      <c r="AA105" s="2">
        <v>1</v>
      </c>
      <c r="AB105" s="2">
        <v>1</v>
      </c>
      <c r="AC105" s="2" t="s">
        <v>69</v>
      </c>
      <c r="AD105" s="2" t="s">
        <v>444</v>
      </c>
      <c r="AE105" s="2" t="s">
        <v>445</v>
      </c>
      <c r="AF105" s="2" t="s">
        <v>218</v>
      </c>
      <c r="AG105" s="2" t="s">
        <v>111</v>
      </c>
      <c r="AH105" s="2"/>
      <c r="AI105" s="2"/>
      <c r="AJ105" s="2"/>
      <c r="AK105" s="2"/>
      <c r="AL105" s="2"/>
      <c r="AM105" s="2"/>
      <c r="AN105" s="2"/>
      <c r="AO105" s="2" t="s">
        <v>94</v>
      </c>
      <c r="AP105" s="2" t="s">
        <v>94</v>
      </c>
      <c r="AQ105" s="2" t="s">
        <v>5224</v>
      </c>
      <c r="AR105" s="2">
        <v>70115</v>
      </c>
      <c r="AS105" s="2" t="s">
        <v>5227</v>
      </c>
      <c r="AT105" s="2" t="s">
        <v>5228</v>
      </c>
      <c r="AU105" s="2"/>
      <c r="AV105" s="3">
        <v>44370</v>
      </c>
      <c r="AW105" s="2" t="s">
        <v>75</v>
      </c>
      <c r="AX105" s="2" t="s">
        <v>80</v>
      </c>
      <c r="AY105" s="2" t="s">
        <v>222</v>
      </c>
      <c r="AZ105" s="2"/>
      <c r="BA105" s="2" t="s">
        <v>75</v>
      </c>
      <c r="BB105" s="2"/>
      <c r="BC105" s="2"/>
      <c r="BD105" s="4">
        <v>44368.673611111109</v>
      </c>
      <c r="BE105" s="2" t="s">
        <v>83</v>
      </c>
      <c r="BF105" s="2">
        <v>1</v>
      </c>
    </row>
    <row r="106" spans="1:58" x14ac:dyDescent="0.25">
      <c r="A106" s="2" t="s">
        <v>57</v>
      </c>
      <c r="B106" s="2" t="s">
        <v>7375</v>
      </c>
      <c r="C106" s="2">
        <v>3</v>
      </c>
      <c r="D106" s="2" t="str">
        <f t="shared" si="2"/>
        <v>Q321011534-3</v>
      </c>
      <c r="E106" s="2" t="s">
        <v>85</v>
      </c>
      <c r="F106" s="2" t="s">
        <v>85</v>
      </c>
      <c r="G106" s="2" t="s">
        <v>60</v>
      </c>
      <c r="H106" s="2" t="s">
        <v>102</v>
      </c>
      <c r="I106" s="3">
        <v>44376</v>
      </c>
      <c r="J106" s="3">
        <v>44384</v>
      </c>
      <c r="K106" s="2" t="s">
        <v>1260</v>
      </c>
      <c r="L106" s="2"/>
      <c r="M106" s="2"/>
      <c r="N106" s="2" t="s">
        <v>1260</v>
      </c>
      <c r="O106" s="2" t="s">
        <v>63</v>
      </c>
      <c r="P106" s="2">
        <v>70116</v>
      </c>
      <c r="Q106" s="2" t="s">
        <v>1131</v>
      </c>
      <c r="R106" s="2" t="s">
        <v>1132</v>
      </c>
      <c r="S106" s="2">
        <v>201316843</v>
      </c>
      <c r="T106" s="2"/>
      <c r="U106" s="2" t="s">
        <v>907</v>
      </c>
      <c r="V106" s="2" t="s">
        <v>67</v>
      </c>
      <c r="W106" s="2"/>
      <c r="X106" s="2" t="s">
        <v>908</v>
      </c>
      <c r="Y106" s="2" t="s">
        <v>1131</v>
      </c>
      <c r="Z106" s="2" t="s">
        <v>1132</v>
      </c>
      <c r="AA106" s="2">
        <v>1</v>
      </c>
      <c r="AB106" s="2">
        <v>1</v>
      </c>
      <c r="AC106" s="2" t="s">
        <v>69</v>
      </c>
      <c r="AD106" s="2" t="s">
        <v>444</v>
      </c>
      <c r="AE106" s="2" t="s">
        <v>445</v>
      </c>
      <c r="AF106" s="2" t="s">
        <v>218</v>
      </c>
      <c r="AG106" s="2" t="s">
        <v>111</v>
      </c>
      <c r="AH106" s="2"/>
      <c r="AI106" s="2"/>
      <c r="AJ106" s="2"/>
      <c r="AK106" s="2"/>
      <c r="AL106" s="2"/>
      <c r="AM106" s="2"/>
      <c r="AN106" s="2"/>
      <c r="AO106" s="2" t="s">
        <v>94</v>
      </c>
      <c r="AP106" s="2" t="s">
        <v>94</v>
      </c>
      <c r="AQ106" s="2" t="s">
        <v>7376</v>
      </c>
      <c r="AR106" s="2">
        <v>70116</v>
      </c>
      <c r="AS106" s="2" t="s">
        <v>7379</v>
      </c>
      <c r="AT106" s="2" t="s">
        <v>7380</v>
      </c>
      <c r="AU106" s="2"/>
      <c r="AV106" s="3">
        <v>44382</v>
      </c>
      <c r="AW106" s="2" t="s">
        <v>75</v>
      </c>
      <c r="AX106" s="2" t="s">
        <v>80</v>
      </c>
      <c r="AY106" s="2" t="s">
        <v>127</v>
      </c>
      <c r="AZ106" s="2"/>
      <c r="BA106" s="2" t="s">
        <v>75</v>
      </c>
      <c r="BB106" s="2"/>
      <c r="BC106" s="2"/>
      <c r="BD106" s="4">
        <v>44378.615972222222</v>
      </c>
      <c r="BE106" s="2" t="s">
        <v>83</v>
      </c>
      <c r="BF106" s="2">
        <v>1</v>
      </c>
    </row>
    <row r="107" spans="1:58" x14ac:dyDescent="0.25">
      <c r="A107" s="2" t="s">
        <v>57</v>
      </c>
      <c r="B107" s="2" t="s">
        <v>7368</v>
      </c>
      <c r="C107" s="2">
        <v>2</v>
      </c>
      <c r="D107" s="2" t="str">
        <f t="shared" si="2"/>
        <v>Q321011533-2</v>
      </c>
      <c r="E107" s="2" t="s">
        <v>327</v>
      </c>
      <c r="F107" s="2" t="s">
        <v>59</v>
      </c>
      <c r="G107" s="2" t="s">
        <v>60</v>
      </c>
      <c r="H107" s="2" t="s">
        <v>102</v>
      </c>
      <c r="I107" s="3">
        <v>44376</v>
      </c>
      <c r="J107" s="2"/>
      <c r="K107" s="2" t="s">
        <v>974</v>
      </c>
      <c r="L107" s="2"/>
      <c r="M107" s="2"/>
      <c r="N107" s="2" t="s">
        <v>974</v>
      </c>
      <c r="O107" s="2" t="s">
        <v>63</v>
      </c>
      <c r="P107" s="2">
        <v>70116</v>
      </c>
      <c r="Q107" s="2" t="s">
        <v>833</v>
      </c>
      <c r="R107" s="2" t="s">
        <v>834</v>
      </c>
      <c r="S107" s="2"/>
      <c r="T107" s="2"/>
      <c r="U107" s="2" t="s">
        <v>66</v>
      </c>
      <c r="V107" s="2" t="s">
        <v>67</v>
      </c>
      <c r="W107" s="2"/>
      <c r="X107" s="2" t="s">
        <v>977</v>
      </c>
      <c r="Y107" s="2" t="s">
        <v>833</v>
      </c>
      <c r="Z107" s="2" t="s">
        <v>834</v>
      </c>
      <c r="AA107" s="2">
        <v>1</v>
      </c>
      <c r="AB107" s="2">
        <v>1</v>
      </c>
      <c r="AC107" s="2" t="s">
        <v>69</v>
      </c>
      <c r="AD107" s="2" t="s">
        <v>1026</v>
      </c>
      <c r="AE107" s="2" t="s">
        <v>1027</v>
      </c>
      <c r="AF107" s="2" t="s">
        <v>143</v>
      </c>
      <c r="AG107" s="2" t="s">
        <v>111</v>
      </c>
      <c r="AH107" s="2"/>
      <c r="AI107" s="2"/>
      <c r="AJ107" s="2"/>
      <c r="AK107" s="2"/>
      <c r="AL107" s="2"/>
      <c r="AM107" s="2"/>
      <c r="AN107" s="2"/>
      <c r="AO107" s="2" t="s">
        <v>75</v>
      </c>
      <c r="AP107" s="2" t="s">
        <v>94</v>
      </c>
      <c r="AQ107" s="2" t="s">
        <v>7369</v>
      </c>
      <c r="AR107" s="2"/>
      <c r="AS107" s="2" t="s">
        <v>7370</v>
      </c>
      <c r="AT107" s="2" t="s">
        <v>7372</v>
      </c>
      <c r="AU107" s="3">
        <v>44376</v>
      </c>
      <c r="AV107" s="2"/>
      <c r="AW107" s="2" t="s">
        <v>75</v>
      </c>
      <c r="AX107" s="2" t="s">
        <v>80</v>
      </c>
      <c r="AY107" s="2" t="s">
        <v>131</v>
      </c>
      <c r="AZ107" s="2" t="s">
        <v>7371</v>
      </c>
      <c r="BA107" s="2" t="s">
        <v>75</v>
      </c>
      <c r="BB107" s="2" t="s">
        <v>1144</v>
      </c>
      <c r="BC107" s="2">
        <v>9.1609999999999996</v>
      </c>
      <c r="BD107" s="4">
        <v>44376.881249999999</v>
      </c>
      <c r="BE107" s="2" t="s">
        <v>83</v>
      </c>
      <c r="BF107" s="2">
        <v>1</v>
      </c>
    </row>
    <row r="108" spans="1:58" x14ac:dyDescent="0.25">
      <c r="A108" s="2" t="s">
        <v>57</v>
      </c>
      <c r="B108" s="2" t="s">
        <v>7368</v>
      </c>
      <c r="C108" s="2">
        <v>1</v>
      </c>
      <c r="D108" s="2" t="str">
        <f t="shared" si="2"/>
        <v>Q321011533-1</v>
      </c>
      <c r="E108" s="2" t="s">
        <v>327</v>
      </c>
      <c r="F108" s="2" t="s">
        <v>59</v>
      </c>
      <c r="G108" s="2" t="s">
        <v>60</v>
      </c>
      <c r="H108" s="2" t="s">
        <v>102</v>
      </c>
      <c r="I108" s="3">
        <v>44376</v>
      </c>
      <c r="J108" s="2"/>
      <c r="K108" s="2" t="s">
        <v>974</v>
      </c>
      <c r="L108" s="2"/>
      <c r="M108" s="2"/>
      <c r="N108" s="2" t="s">
        <v>974</v>
      </c>
      <c r="O108" s="2" t="s">
        <v>63</v>
      </c>
      <c r="P108" s="2">
        <v>70116</v>
      </c>
      <c r="Q108" s="2" t="s">
        <v>833</v>
      </c>
      <c r="R108" s="2" t="s">
        <v>834</v>
      </c>
      <c r="S108" s="2"/>
      <c r="T108" s="2"/>
      <c r="U108" s="2" t="s">
        <v>66</v>
      </c>
      <c r="V108" s="2" t="s">
        <v>67</v>
      </c>
      <c r="W108" s="2"/>
      <c r="X108" s="2" t="s">
        <v>977</v>
      </c>
      <c r="Y108" s="2" t="s">
        <v>833</v>
      </c>
      <c r="Z108" s="2" t="s">
        <v>834</v>
      </c>
      <c r="AA108" s="2">
        <v>1</v>
      </c>
      <c r="AB108" s="2">
        <v>1</v>
      </c>
      <c r="AC108" s="2" t="s">
        <v>69</v>
      </c>
      <c r="AD108" s="2" t="s">
        <v>238</v>
      </c>
      <c r="AE108" s="2" t="s">
        <v>239</v>
      </c>
      <c r="AF108" s="2" t="s">
        <v>143</v>
      </c>
      <c r="AG108" s="2" t="s">
        <v>111</v>
      </c>
      <c r="AH108" s="2"/>
      <c r="AI108" s="2"/>
      <c r="AJ108" s="2"/>
      <c r="AK108" s="2"/>
      <c r="AL108" s="2"/>
      <c r="AM108" s="2"/>
      <c r="AN108" s="2"/>
      <c r="AO108" s="2" t="s">
        <v>75</v>
      </c>
      <c r="AP108" s="2" t="s">
        <v>94</v>
      </c>
      <c r="AQ108" s="2" t="s">
        <v>7369</v>
      </c>
      <c r="AR108" s="2"/>
      <c r="AS108" s="2" t="s">
        <v>7373</v>
      </c>
      <c r="AT108" s="2" t="s">
        <v>7374</v>
      </c>
      <c r="AU108" s="3">
        <v>44376</v>
      </c>
      <c r="AV108" s="2"/>
      <c r="AW108" s="2" t="s">
        <v>75</v>
      </c>
      <c r="AX108" s="2" t="s">
        <v>80</v>
      </c>
      <c r="AY108" s="2" t="s">
        <v>519</v>
      </c>
      <c r="AZ108" s="2"/>
      <c r="BA108" s="2" t="s">
        <v>75</v>
      </c>
      <c r="BB108" s="2" t="s">
        <v>1144</v>
      </c>
      <c r="BC108" s="2">
        <v>12.295</v>
      </c>
      <c r="BD108" s="4">
        <v>44377.479861111111</v>
      </c>
      <c r="BE108" s="2" t="s">
        <v>83</v>
      </c>
      <c r="BF108" s="2">
        <v>1</v>
      </c>
    </row>
    <row r="109" spans="1:58" x14ac:dyDescent="0.25">
      <c r="A109" s="2" t="s">
        <v>57</v>
      </c>
      <c r="B109" s="2" t="s">
        <v>2805</v>
      </c>
      <c r="C109" s="2">
        <v>2</v>
      </c>
      <c r="D109" s="2" t="str">
        <f t="shared" si="2"/>
        <v>Q321010387-2</v>
      </c>
      <c r="E109" s="2" t="s">
        <v>85</v>
      </c>
      <c r="F109" s="2" t="s">
        <v>85</v>
      </c>
      <c r="G109" s="2" t="s">
        <v>60</v>
      </c>
      <c r="H109" s="2" t="s">
        <v>102</v>
      </c>
      <c r="I109" s="3">
        <v>44356</v>
      </c>
      <c r="J109" s="3">
        <v>44363</v>
      </c>
      <c r="K109" s="2" t="s">
        <v>1260</v>
      </c>
      <c r="L109" s="2"/>
      <c r="M109" s="2"/>
      <c r="N109" s="2" t="s">
        <v>1260</v>
      </c>
      <c r="O109" s="2" t="s">
        <v>63</v>
      </c>
      <c r="P109" s="2">
        <v>70114</v>
      </c>
      <c r="Q109" s="2" t="s">
        <v>1131</v>
      </c>
      <c r="R109" s="2" t="s">
        <v>1132</v>
      </c>
      <c r="S109" s="2">
        <v>201316843</v>
      </c>
      <c r="T109" s="2"/>
      <c r="U109" s="2" t="s">
        <v>907</v>
      </c>
      <c r="V109" s="2" t="s">
        <v>67</v>
      </c>
      <c r="W109" s="2"/>
      <c r="X109" s="2" t="s">
        <v>1347</v>
      </c>
      <c r="Y109" s="2" t="s">
        <v>1131</v>
      </c>
      <c r="Z109" s="2" t="s">
        <v>1132</v>
      </c>
      <c r="AA109" s="2">
        <v>1</v>
      </c>
      <c r="AB109" s="2">
        <v>1</v>
      </c>
      <c r="AC109" s="2" t="s">
        <v>69</v>
      </c>
      <c r="AD109" s="2" t="s">
        <v>444</v>
      </c>
      <c r="AE109" s="2" t="s">
        <v>445</v>
      </c>
      <c r="AF109" s="2" t="s">
        <v>218</v>
      </c>
      <c r="AG109" s="2" t="s">
        <v>111</v>
      </c>
      <c r="AH109" s="2"/>
      <c r="AI109" s="2"/>
      <c r="AJ109" s="2"/>
      <c r="AK109" s="2"/>
      <c r="AL109" s="2"/>
      <c r="AM109" s="2"/>
      <c r="AN109" s="2"/>
      <c r="AO109" s="2" t="s">
        <v>94</v>
      </c>
      <c r="AP109" s="2" t="s">
        <v>94</v>
      </c>
      <c r="AQ109" s="2" t="s">
        <v>2806</v>
      </c>
      <c r="AR109" s="2">
        <v>70114</v>
      </c>
      <c r="AS109" s="2" t="s">
        <v>2809</v>
      </c>
      <c r="AT109" s="2" t="s">
        <v>2808</v>
      </c>
      <c r="AU109" s="2"/>
      <c r="AV109" s="3">
        <v>44362</v>
      </c>
      <c r="AW109" s="2" t="s">
        <v>75</v>
      </c>
      <c r="AX109" s="2" t="s">
        <v>80</v>
      </c>
      <c r="AY109" s="2" t="s">
        <v>127</v>
      </c>
      <c r="AZ109" s="2"/>
      <c r="BA109" s="2" t="s">
        <v>75</v>
      </c>
      <c r="BB109" s="2"/>
      <c r="BC109" s="2"/>
      <c r="BD109" s="4">
        <v>44356.679166666669</v>
      </c>
      <c r="BE109" s="2" t="s">
        <v>83</v>
      </c>
      <c r="BF109" s="2">
        <v>1</v>
      </c>
    </row>
    <row r="110" spans="1:58" x14ac:dyDescent="0.25">
      <c r="A110" s="2" t="s">
        <v>57</v>
      </c>
      <c r="B110" s="2" t="s">
        <v>5223</v>
      </c>
      <c r="C110" s="2">
        <v>2</v>
      </c>
      <c r="D110" s="2" t="str">
        <f t="shared" si="2"/>
        <v>Q321011006-2</v>
      </c>
      <c r="E110" s="2" t="s">
        <v>85</v>
      </c>
      <c r="F110" s="2" t="s">
        <v>85</v>
      </c>
      <c r="G110" s="2" t="s">
        <v>60</v>
      </c>
      <c r="H110" s="2" t="s">
        <v>102</v>
      </c>
      <c r="I110" s="3">
        <v>44368</v>
      </c>
      <c r="J110" s="3">
        <v>44371</v>
      </c>
      <c r="K110" s="2" t="s">
        <v>1260</v>
      </c>
      <c r="L110" s="2"/>
      <c r="M110" s="2"/>
      <c r="N110" s="2" t="s">
        <v>1130</v>
      </c>
      <c r="O110" s="2" t="s">
        <v>63</v>
      </c>
      <c r="P110" s="2">
        <v>70115</v>
      </c>
      <c r="Q110" s="2" t="s">
        <v>1131</v>
      </c>
      <c r="R110" s="2" t="s">
        <v>1132</v>
      </c>
      <c r="S110" s="2">
        <v>201316843</v>
      </c>
      <c r="T110" s="2"/>
      <c r="U110" s="2" t="s">
        <v>907</v>
      </c>
      <c r="V110" s="2" t="s">
        <v>67</v>
      </c>
      <c r="W110" s="2"/>
      <c r="X110" s="2" t="s">
        <v>908</v>
      </c>
      <c r="Y110" s="2" t="s">
        <v>1131</v>
      </c>
      <c r="Z110" s="2" t="s">
        <v>1132</v>
      </c>
      <c r="AA110" s="2">
        <v>1</v>
      </c>
      <c r="AB110" s="2">
        <v>1</v>
      </c>
      <c r="AC110" s="2" t="s">
        <v>69</v>
      </c>
      <c r="AD110" s="2" t="s">
        <v>444</v>
      </c>
      <c r="AE110" s="2" t="s">
        <v>445</v>
      </c>
      <c r="AF110" s="2" t="s">
        <v>218</v>
      </c>
      <c r="AG110" s="2" t="s">
        <v>111</v>
      </c>
      <c r="AH110" s="2"/>
      <c r="AI110" s="2"/>
      <c r="AJ110" s="2"/>
      <c r="AK110" s="2"/>
      <c r="AL110" s="2"/>
      <c r="AM110" s="2"/>
      <c r="AN110" s="2"/>
      <c r="AO110" s="2" t="s">
        <v>94</v>
      </c>
      <c r="AP110" s="2" t="s">
        <v>94</v>
      </c>
      <c r="AQ110" s="2" t="s">
        <v>5224</v>
      </c>
      <c r="AR110" s="2">
        <v>70115</v>
      </c>
      <c r="AS110" s="2" t="s">
        <v>5229</v>
      </c>
      <c r="AT110" s="2" t="s">
        <v>5230</v>
      </c>
      <c r="AU110" s="2"/>
      <c r="AV110" s="3">
        <v>44370</v>
      </c>
      <c r="AW110" s="2" t="s">
        <v>75</v>
      </c>
      <c r="AX110" s="2" t="s">
        <v>80</v>
      </c>
      <c r="AY110" s="2" t="s">
        <v>222</v>
      </c>
      <c r="AZ110" s="2"/>
      <c r="BA110" s="2" t="s">
        <v>75</v>
      </c>
      <c r="BB110" s="2"/>
      <c r="BC110" s="2"/>
      <c r="BD110" s="4">
        <v>44368.698611111111</v>
      </c>
      <c r="BE110" s="2" t="s">
        <v>83</v>
      </c>
      <c r="BF110" s="2">
        <v>1</v>
      </c>
    </row>
    <row r="111" spans="1:58" x14ac:dyDescent="0.25">
      <c r="A111" s="2" t="s">
        <v>57</v>
      </c>
      <c r="B111" s="2" t="s">
        <v>7375</v>
      </c>
      <c r="C111" s="2">
        <v>2</v>
      </c>
      <c r="D111" s="2" t="str">
        <f t="shared" si="2"/>
        <v>Q321011534-2</v>
      </c>
      <c r="E111" s="2" t="s">
        <v>85</v>
      </c>
      <c r="F111" s="2" t="s">
        <v>85</v>
      </c>
      <c r="G111" s="2" t="s">
        <v>60</v>
      </c>
      <c r="H111" s="2" t="s">
        <v>102</v>
      </c>
      <c r="I111" s="3">
        <v>44376</v>
      </c>
      <c r="J111" s="3">
        <v>44384</v>
      </c>
      <c r="K111" s="2" t="s">
        <v>1260</v>
      </c>
      <c r="L111" s="2"/>
      <c r="M111" s="2"/>
      <c r="N111" s="2" t="s">
        <v>1260</v>
      </c>
      <c r="O111" s="2" t="s">
        <v>63</v>
      </c>
      <c r="P111" s="2">
        <v>70116</v>
      </c>
      <c r="Q111" s="2" t="s">
        <v>1131</v>
      </c>
      <c r="R111" s="2" t="s">
        <v>1132</v>
      </c>
      <c r="S111" s="2">
        <v>201316843</v>
      </c>
      <c r="T111" s="2"/>
      <c r="U111" s="2" t="s">
        <v>907</v>
      </c>
      <c r="V111" s="2" t="s">
        <v>67</v>
      </c>
      <c r="W111" s="2"/>
      <c r="X111" s="2" t="s">
        <v>908</v>
      </c>
      <c r="Y111" s="2" t="s">
        <v>1131</v>
      </c>
      <c r="Z111" s="2" t="s">
        <v>1132</v>
      </c>
      <c r="AA111" s="2">
        <v>1</v>
      </c>
      <c r="AB111" s="2">
        <v>1</v>
      </c>
      <c r="AC111" s="2" t="s">
        <v>69</v>
      </c>
      <c r="AD111" s="2" t="s">
        <v>444</v>
      </c>
      <c r="AE111" s="2" t="s">
        <v>445</v>
      </c>
      <c r="AF111" s="2" t="s">
        <v>218</v>
      </c>
      <c r="AG111" s="2" t="s">
        <v>111</v>
      </c>
      <c r="AH111" s="2"/>
      <c r="AI111" s="2"/>
      <c r="AJ111" s="2"/>
      <c r="AK111" s="2"/>
      <c r="AL111" s="2"/>
      <c r="AM111" s="2"/>
      <c r="AN111" s="2"/>
      <c r="AO111" s="2" t="s">
        <v>94</v>
      </c>
      <c r="AP111" s="2" t="s">
        <v>94</v>
      </c>
      <c r="AQ111" s="2" t="s">
        <v>7376</v>
      </c>
      <c r="AR111" s="2">
        <v>70116</v>
      </c>
      <c r="AS111" s="2" t="s">
        <v>5229</v>
      </c>
      <c r="AT111" s="2" t="s">
        <v>7378</v>
      </c>
      <c r="AU111" s="2"/>
      <c r="AV111" s="3">
        <v>44382</v>
      </c>
      <c r="AW111" s="2" t="s">
        <v>75</v>
      </c>
      <c r="AX111" s="2" t="s">
        <v>80</v>
      </c>
      <c r="AY111" s="2" t="s">
        <v>127</v>
      </c>
      <c r="AZ111" s="2"/>
      <c r="BA111" s="2" t="s">
        <v>75</v>
      </c>
      <c r="BB111" s="2"/>
      <c r="BC111" s="2"/>
      <c r="BD111" s="4">
        <v>44377.381944444445</v>
      </c>
      <c r="BE111" s="2" t="s">
        <v>83</v>
      </c>
      <c r="BF111" s="2">
        <v>1</v>
      </c>
    </row>
    <row r="112" spans="1:58" x14ac:dyDescent="0.25">
      <c r="A112" s="2" t="s">
        <v>57</v>
      </c>
      <c r="B112" s="2" t="s">
        <v>973</v>
      </c>
      <c r="C112" s="2">
        <v>1</v>
      </c>
      <c r="D112" s="2" t="str">
        <f t="shared" si="2"/>
        <v>Q321010054-1</v>
      </c>
      <c r="E112" s="2" t="s">
        <v>85</v>
      </c>
      <c r="F112" s="2" t="s">
        <v>85</v>
      </c>
      <c r="G112" s="2" t="s">
        <v>210</v>
      </c>
      <c r="H112" s="2" t="s">
        <v>61</v>
      </c>
      <c r="I112" s="3">
        <v>44349</v>
      </c>
      <c r="J112" s="3">
        <v>44351</v>
      </c>
      <c r="K112" s="2" t="s">
        <v>974</v>
      </c>
      <c r="L112" s="2"/>
      <c r="M112" s="2"/>
      <c r="N112" s="2" t="s">
        <v>974</v>
      </c>
      <c r="O112" s="2" t="s">
        <v>63</v>
      </c>
      <c r="P112" s="2"/>
      <c r="Q112" s="2" t="s">
        <v>975</v>
      </c>
      <c r="R112" s="2" t="s">
        <v>976</v>
      </c>
      <c r="S112" s="2">
        <v>201836653</v>
      </c>
      <c r="T112" s="2"/>
      <c r="U112" s="2" t="s">
        <v>66</v>
      </c>
      <c r="V112" s="2" t="s">
        <v>67</v>
      </c>
      <c r="W112" s="2"/>
      <c r="X112" s="2" t="s">
        <v>977</v>
      </c>
      <c r="Y112" s="2" t="s">
        <v>975</v>
      </c>
      <c r="Z112" s="2" t="s">
        <v>976</v>
      </c>
      <c r="AA112" s="2">
        <v>1</v>
      </c>
      <c r="AB112" s="2">
        <v>1</v>
      </c>
      <c r="AC112" s="2" t="s">
        <v>69</v>
      </c>
      <c r="AD112" s="2" t="s">
        <v>978</v>
      </c>
      <c r="AE112" s="2" t="s">
        <v>979</v>
      </c>
      <c r="AF112" s="2" t="s">
        <v>92</v>
      </c>
      <c r="AG112" s="2" t="s">
        <v>73</v>
      </c>
      <c r="AH112" s="2">
        <v>108780</v>
      </c>
      <c r="AI112" s="2" t="s">
        <v>980</v>
      </c>
      <c r="AJ112" s="2"/>
      <c r="AK112" s="2"/>
      <c r="AL112" s="2"/>
      <c r="AM112" s="2"/>
      <c r="AN112" s="2"/>
      <c r="AO112" s="2" t="s">
        <v>94</v>
      </c>
      <c r="AP112" s="2" t="s">
        <v>75</v>
      </c>
      <c r="AQ112" s="2"/>
      <c r="AR112" s="2"/>
      <c r="AS112" s="2" t="s">
        <v>981</v>
      </c>
      <c r="AT112" s="2" t="s">
        <v>982</v>
      </c>
      <c r="AU112" s="2"/>
      <c r="AV112" s="3">
        <v>44351</v>
      </c>
      <c r="AW112" s="2" t="s">
        <v>75</v>
      </c>
      <c r="AX112" s="2" t="s">
        <v>80</v>
      </c>
      <c r="AY112" s="2" t="s">
        <v>222</v>
      </c>
      <c r="AZ112" s="2" t="s">
        <v>983</v>
      </c>
      <c r="BA112" s="2" t="s">
        <v>75</v>
      </c>
      <c r="BB112" s="2"/>
      <c r="BC112" s="2"/>
      <c r="BD112" s="4">
        <v>44350.529166666667</v>
      </c>
      <c r="BE112" s="2" t="s">
        <v>83</v>
      </c>
      <c r="BF112" s="2">
        <v>1</v>
      </c>
    </row>
    <row r="113" spans="1:58" x14ac:dyDescent="0.25">
      <c r="A113" s="2" t="s">
        <v>57</v>
      </c>
      <c r="B113" s="2" t="s">
        <v>986</v>
      </c>
      <c r="C113" s="2">
        <v>1</v>
      </c>
      <c r="D113" s="2" t="str">
        <f t="shared" si="2"/>
        <v>Q321010056-1</v>
      </c>
      <c r="E113" s="2" t="s">
        <v>85</v>
      </c>
      <c r="F113" s="2" t="s">
        <v>85</v>
      </c>
      <c r="G113" s="2" t="s">
        <v>60</v>
      </c>
      <c r="H113" s="2" t="s">
        <v>102</v>
      </c>
      <c r="I113" s="3">
        <v>44349</v>
      </c>
      <c r="J113" s="3">
        <v>44365</v>
      </c>
      <c r="K113" s="2" t="s">
        <v>103</v>
      </c>
      <c r="L113" s="2"/>
      <c r="M113" s="2"/>
      <c r="N113" s="2" t="s">
        <v>103</v>
      </c>
      <c r="O113" s="2" t="s">
        <v>63</v>
      </c>
      <c r="P113" s="2">
        <v>70109</v>
      </c>
      <c r="Q113" s="2" t="s">
        <v>987</v>
      </c>
      <c r="R113" s="2" t="s">
        <v>988</v>
      </c>
      <c r="S113" s="2">
        <v>201839943</v>
      </c>
      <c r="T113" s="2"/>
      <c r="U113" s="2" t="s">
        <v>66</v>
      </c>
      <c r="V113" s="2" t="s">
        <v>67</v>
      </c>
      <c r="W113" s="2"/>
      <c r="X113" s="2" t="s">
        <v>989</v>
      </c>
      <c r="Y113" s="2" t="s">
        <v>990</v>
      </c>
      <c r="Z113" s="2" t="s">
        <v>991</v>
      </c>
      <c r="AA113" s="2">
        <v>1</v>
      </c>
      <c r="AB113" s="2">
        <v>1</v>
      </c>
      <c r="AC113" s="2" t="s">
        <v>108</v>
      </c>
      <c r="AD113" s="2" t="s">
        <v>516</v>
      </c>
      <c r="AE113" s="2" t="s">
        <v>517</v>
      </c>
      <c r="AF113" s="2" t="s">
        <v>218</v>
      </c>
      <c r="AG113" s="2" t="s">
        <v>111</v>
      </c>
      <c r="AH113" s="2">
        <v>107728</v>
      </c>
      <c r="AI113" s="2" t="s">
        <v>992</v>
      </c>
      <c r="AJ113" s="2"/>
      <c r="AK113" s="2"/>
      <c r="AL113" s="2"/>
      <c r="AM113" s="2"/>
      <c r="AN113" s="2"/>
      <c r="AO113" s="2" t="s">
        <v>75</v>
      </c>
      <c r="AP113" s="2" t="s">
        <v>94</v>
      </c>
      <c r="AQ113" s="2" t="s">
        <v>993</v>
      </c>
      <c r="AR113" s="2"/>
      <c r="AS113" s="2" t="s">
        <v>994</v>
      </c>
      <c r="AT113" s="2" t="s">
        <v>995</v>
      </c>
      <c r="AU113" s="2"/>
      <c r="AV113" s="3">
        <v>44365</v>
      </c>
      <c r="AW113" s="2" t="s">
        <v>75</v>
      </c>
      <c r="AX113" s="2" t="s">
        <v>80</v>
      </c>
      <c r="AY113" s="2" t="s">
        <v>98</v>
      </c>
      <c r="AZ113" s="2"/>
      <c r="BA113" s="2" t="s">
        <v>75</v>
      </c>
      <c r="BB113" s="2"/>
      <c r="BC113" s="2"/>
      <c r="BD113" s="4">
        <v>44364.652777777781</v>
      </c>
      <c r="BE113" s="2" t="s">
        <v>83</v>
      </c>
      <c r="BF113" s="2">
        <v>1</v>
      </c>
    </row>
    <row r="114" spans="1:58" x14ac:dyDescent="0.25">
      <c r="A114" s="2" t="s">
        <v>57</v>
      </c>
      <c r="B114" s="2" t="s">
        <v>996</v>
      </c>
      <c r="C114" s="2">
        <v>1</v>
      </c>
      <c r="D114" s="2" t="str">
        <f t="shared" si="2"/>
        <v>Q321010059-1</v>
      </c>
      <c r="E114" s="2" t="s">
        <v>85</v>
      </c>
      <c r="F114" s="2" t="s">
        <v>85</v>
      </c>
      <c r="G114" s="2" t="s">
        <v>101</v>
      </c>
      <c r="H114" s="2" t="s">
        <v>102</v>
      </c>
      <c r="I114" s="3">
        <v>44349</v>
      </c>
      <c r="J114" s="3">
        <v>44350</v>
      </c>
      <c r="K114" s="2" t="s">
        <v>103</v>
      </c>
      <c r="L114" s="2"/>
      <c r="M114" s="2"/>
      <c r="N114" s="2" t="s">
        <v>104</v>
      </c>
      <c r="O114" s="2" t="s">
        <v>63</v>
      </c>
      <c r="P114" s="2">
        <v>70108</v>
      </c>
      <c r="Q114" s="2" t="s">
        <v>568</v>
      </c>
      <c r="R114" s="2" t="s">
        <v>569</v>
      </c>
      <c r="S114" s="2"/>
      <c r="T114" s="2"/>
      <c r="U114" s="2" t="s">
        <v>66</v>
      </c>
      <c r="V114" s="2" t="s">
        <v>67</v>
      </c>
      <c r="W114" s="2"/>
      <c r="X114" s="2" t="s">
        <v>835</v>
      </c>
      <c r="Y114" s="2" t="s">
        <v>568</v>
      </c>
      <c r="Z114" s="2" t="s">
        <v>569</v>
      </c>
      <c r="AA114" s="2">
        <v>1</v>
      </c>
      <c r="AB114" s="2">
        <v>1</v>
      </c>
      <c r="AC114" s="2" t="s">
        <v>108</v>
      </c>
      <c r="AD114" s="2" t="s">
        <v>836</v>
      </c>
      <c r="AE114" s="2" t="s">
        <v>837</v>
      </c>
      <c r="AF114" s="2" t="s">
        <v>92</v>
      </c>
      <c r="AG114" s="2" t="s">
        <v>111</v>
      </c>
      <c r="AH114" s="2"/>
      <c r="AI114" s="2"/>
      <c r="AJ114" s="2"/>
      <c r="AK114" s="2"/>
      <c r="AL114" s="2"/>
      <c r="AM114" s="2"/>
      <c r="AN114" s="2"/>
      <c r="AO114" s="2" t="s">
        <v>94</v>
      </c>
      <c r="AP114" s="2" t="s">
        <v>75</v>
      </c>
      <c r="AQ114" s="2" t="s">
        <v>112</v>
      </c>
      <c r="AR114" s="2" t="s">
        <v>179</v>
      </c>
      <c r="AS114" s="2" t="s">
        <v>997</v>
      </c>
      <c r="AT114" s="2" t="s">
        <v>998</v>
      </c>
      <c r="AU114" s="2"/>
      <c r="AV114" s="3">
        <v>44350</v>
      </c>
      <c r="AW114" s="2" t="s">
        <v>75</v>
      </c>
      <c r="AX114" s="2" t="s">
        <v>80</v>
      </c>
      <c r="AY114" s="2" t="s">
        <v>999</v>
      </c>
      <c r="AZ114" s="2"/>
      <c r="BA114" s="2" t="s">
        <v>75</v>
      </c>
      <c r="BB114" s="2"/>
      <c r="BC114" s="2"/>
      <c r="BD114" s="4">
        <v>44349.695833333331</v>
      </c>
      <c r="BE114" s="2" t="s">
        <v>83</v>
      </c>
      <c r="BF114" s="2">
        <v>1</v>
      </c>
    </row>
    <row r="115" spans="1:58" x14ac:dyDescent="0.25">
      <c r="A115" s="2" t="s">
        <v>57</v>
      </c>
      <c r="B115" s="2" t="s">
        <v>1000</v>
      </c>
      <c r="C115" s="2">
        <v>1</v>
      </c>
      <c r="D115" s="2" t="str">
        <f t="shared" si="2"/>
        <v>Q321010060-1</v>
      </c>
      <c r="E115" s="2" t="s">
        <v>85</v>
      </c>
      <c r="F115" s="2" t="s">
        <v>85</v>
      </c>
      <c r="G115" s="2" t="s">
        <v>60</v>
      </c>
      <c r="H115" s="2" t="s">
        <v>102</v>
      </c>
      <c r="I115" s="3">
        <v>44349</v>
      </c>
      <c r="J115" s="3">
        <v>44354</v>
      </c>
      <c r="K115" s="2" t="s">
        <v>1001</v>
      </c>
      <c r="L115" s="2"/>
      <c r="M115" s="2"/>
      <c r="N115" s="2" t="s">
        <v>1001</v>
      </c>
      <c r="O115" s="2" t="s">
        <v>63</v>
      </c>
      <c r="P115" s="2">
        <v>70111</v>
      </c>
      <c r="Q115" s="2" t="s">
        <v>1002</v>
      </c>
      <c r="R115" s="2" t="s">
        <v>771</v>
      </c>
      <c r="S115" s="2">
        <v>201663713</v>
      </c>
      <c r="T115" s="2"/>
      <c r="U115" s="2" t="s">
        <v>66</v>
      </c>
      <c r="V115" s="2" t="s">
        <v>67</v>
      </c>
      <c r="W115" s="2"/>
      <c r="X115" s="2" t="s">
        <v>317</v>
      </c>
      <c r="Y115" s="2" t="s">
        <v>1003</v>
      </c>
      <c r="Z115" s="2" t="s">
        <v>773</v>
      </c>
      <c r="AA115" s="2">
        <v>1</v>
      </c>
      <c r="AB115" s="2">
        <v>1</v>
      </c>
      <c r="AC115" s="2" t="s">
        <v>108</v>
      </c>
      <c r="AD115" s="2" t="s">
        <v>238</v>
      </c>
      <c r="AE115" s="2" t="s">
        <v>239</v>
      </c>
      <c r="AF115" s="2" t="s">
        <v>143</v>
      </c>
      <c r="AG115" s="2" t="s">
        <v>111</v>
      </c>
      <c r="AH115" s="2"/>
      <c r="AI115" s="2"/>
      <c r="AJ115" s="2"/>
      <c r="AK115" s="2"/>
      <c r="AL115" s="2"/>
      <c r="AM115" s="2"/>
      <c r="AN115" s="2"/>
      <c r="AO115" s="2" t="s">
        <v>75</v>
      </c>
      <c r="AP115" s="2" t="s">
        <v>94</v>
      </c>
      <c r="AQ115" s="2" t="s">
        <v>1004</v>
      </c>
      <c r="AR115" s="2"/>
      <c r="AS115" s="2" t="s">
        <v>1005</v>
      </c>
      <c r="AT115" s="2" t="s">
        <v>1006</v>
      </c>
      <c r="AU115" s="2"/>
      <c r="AV115" s="3">
        <v>44354</v>
      </c>
      <c r="AW115" s="2" t="s">
        <v>75</v>
      </c>
      <c r="AX115" s="2" t="s">
        <v>80</v>
      </c>
      <c r="AY115" s="2" t="s">
        <v>131</v>
      </c>
      <c r="AZ115" s="2" t="s">
        <v>1007</v>
      </c>
      <c r="BA115" s="2" t="s">
        <v>75</v>
      </c>
      <c r="BB115" s="2"/>
      <c r="BC115" s="2"/>
      <c r="BD115" s="4">
        <v>44351.665972222225</v>
      </c>
      <c r="BE115" s="2" t="s">
        <v>83</v>
      </c>
      <c r="BF115" s="2">
        <v>1</v>
      </c>
    </row>
    <row r="116" spans="1:58" x14ac:dyDescent="0.25">
      <c r="A116" s="2" t="s">
        <v>57</v>
      </c>
      <c r="B116" s="2" t="s">
        <v>1008</v>
      </c>
      <c r="C116" s="2">
        <v>1</v>
      </c>
      <c r="D116" s="2" t="str">
        <f t="shared" si="2"/>
        <v>Q321010061-1</v>
      </c>
      <c r="E116" s="2" t="s">
        <v>85</v>
      </c>
      <c r="F116" s="2" t="s">
        <v>85</v>
      </c>
      <c r="G116" s="2" t="s">
        <v>60</v>
      </c>
      <c r="H116" s="2" t="s">
        <v>102</v>
      </c>
      <c r="I116" s="3">
        <v>44349</v>
      </c>
      <c r="J116" s="3">
        <v>44356</v>
      </c>
      <c r="K116" s="2" t="s">
        <v>933</v>
      </c>
      <c r="L116" s="2" t="s">
        <v>407</v>
      </c>
      <c r="M116" s="2" t="s">
        <v>407</v>
      </c>
      <c r="N116" s="2" t="s">
        <v>933</v>
      </c>
      <c r="O116" s="2" t="s">
        <v>252</v>
      </c>
      <c r="P116" s="2">
        <v>60057</v>
      </c>
      <c r="Q116" s="2" t="s">
        <v>1009</v>
      </c>
      <c r="R116" s="2" t="s">
        <v>1010</v>
      </c>
      <c r="S116" s="2">
        <v>200607763</v>
      </c>
      <c r="T116" s="2"/>
      <c r="U116" s="2" t="s">
        <v>1011</v>
      </c>
      <c r="V116" s="2" t="s">
        <v>67</v>
      </c>
      <c r="W116" s="2"/>
      <c r="X116" s="2" t="s">
        <v>1012</v>
      </c>
      <c r="Y116" s="2" t="s">
        <v>1009</v>
      </c>
      <c r="Z116" s="2" t="s">
        <v>1010</v>
      </c>
      <c r="AA116" s="2">
        <v>1</v>
      </c>
      <c r="AB116" s="2">
        <v>1</v>
      </c>
      <c r="AC116" s="2" t="s">
        <v>108</v>
      </c>
      <c r="AD116" s="2" t="s">
        <v>109</v>
      </c>
      <c r="AE116" s="2" t="s">
        <v>110</v>
      </c>
      <c r="AF116" s="2" t="s">
        <v>143</v>
      </c>
      <c r="AG116" s="2" t="s">
        <v>111</v>
      </c>
      <c r="AH116" s="2"/>
      <c r="AI116" s="2"/>
      <c r="AJ116" s="2"/>
      <c r="AK116" s="2"/>
      <c r="AL116" s="2"/>
      <c r="AM116" s="2"/>
      <c r="AN116" s="2"/>
      <c r="AO116" s="2" t="s">
        <v>75</v>
      </c>
      <c r="AP116" s="2" t="s">
        <v>94</v>
      </c>
      <c r="AQ116" s="2" t="s">
        <v>1013</v>
      </c>
      <c r="AR116" s="2"/>
      <c r="AS116" s="2" t="s">
        <v>1014</v>
      </c>
      <c r="AT116" s="2" t="s">
        <v>1015</v>
      </c>
      <c r="AU116" s="2"/>
      <c r="AV116" s="3">
        <v>44356</v>
      </c>
      <c r="AW116" s="2" t="s">
        <v>75</v>
      </c>
      <c r="AX116" s="2" t="s">
        <v>80</v>
      </c>
      <c r="AY116" s="2" t="s">
        <v>122</v>
      </c>
      <c r="AZ116" s="2" t="s">
        <v>1016</v>
      </c>
      <c r="BA116" s="2" t="s">
        <v>75</v>
      </c>
      <c r="BB116" s="2"/>
      <c r="BC116" s="2"/>
      <c r="BD116" s="4">
        <v>44349.720138888886</v>
      </c>
      <c r="BE116" s="2" t="s">
        <v>83</v>
      </c>
      <c r="BF116" s="2">
        <v>1</v>
      </c>
    </row>
    <row r="117" spans="1:58" x14ac:dyDescent="0.25">
      <c r="A117" s="2" t="s">
        <v>57</v>
      </c>
      <c r="B117" s="2" t="s">
        <v>1018</v>
      </c>
      <c r="C117" s="2">
        <v>1</v>
      </c>
      <c r="D117" s="2" t="str">
        <f t="shared" si="2"/>
        <v>Q321010064-1</v>
      </c>
      <c r="E117" s="2" t="s">
        <v>85</v>
      </c>
      <c r="F117" s="2" t="s">
        <v>85</v>
      </c>
      <c r="G117" s="2" t="s">
        <v>172</v>
      </c>
      <c r="H117" s="2" t="s">
        <v>102</v>
      </c>
      <c r="I117" s="3">
        <v>44349</v>
      </c>
      <c r="J117" s="3">
        <v>44350</v>
      </c>
      <c r="K117" s="2" t="s">
        <v>493</v>
      </c>
      <c r="L117" s="2"/>
      <c r="M117" s="2"/>
      <c r="N117" s="2" t="s">
        <v>494</v>
      </c>
      <c r="O117" s="2" t="s">
        <v>63</v>
      </c>
      <c r="P117" s="2">
        <v>70106</v>
      </c>
      <c r="Q117" s="2" t="s">
        <v>495</v>
      </c>
      <c r="R117" s="2" t="s">
        <v>496</v>
      </c>
      <c r="S117" s="2">
        <v>201836305</v>
      </c>
      <c r="T117" s="2"/>
      <c r="U117" s="2" t="s">
        <v>214</v>
      </c>
      <c r="V117" s="2" t="s">
        <v>67</v>
      </c>
      <c r="W117" s="2"/>
      <c r="X117" s="2" t="s">
        <v>305</v>
      </c>
      <c r="Y117" s="2" t="s">
        <v>495</v>
      </c>
      <c r="Z117" s="2" t="s">
        <v>496</v>
      </c>
      <c r="AA117" s="2">
        <v>1</v>
      </c>
      <c r="AB117" s="2">
        <v>1</v>
      </c>
      <c r="AC117" s="2" t="s">
        <v>69</v>
      </c>
      <c r="AD117" s="2" t="s">
        <v>1019</v>
      </c>
      <c r="AE117" s="2" t="s">
        <v>1020</v>
      </c>
      <c r="AF117" s="2" t="s">
        <v>218</v>
      </c>
      <c r="AG117" s="2" t="s">
        <v>111</v>
      </c>
      <c r="AH117" s="2"/>
      <c r="AI117" s="2"/>
      <c r="AJ117" s="2"/>
      <c r="AK117" s="2"/>
      <c r="AL117" s="2"/>
      <c r="AM117" s="2"/>
      <c r="AN117" s="2"/>
      <c r="AO117" s="2" t="s">
        <v>94</v>
      </c>
      <c r="AP117" s="2" t="s">
        <v>75</v>
      </c>
      <c r="AQ117" s="2" t="s">
        <v>500</v>
      </c>
      <c r="AR117" s="2"/>
      <c r="AS117" s="2" t="s">
        <v>1021</v>
      </c>
      <c r="AT117" s="2" t="s">
        <v>1022</v>
      </c>
      <c r="AU117" s="2"/>
      <c r="AV117" s="3">
        <v>44350</v>
      </c>
      <c r="AW117" s="2" t="s">
        <v>75</v>
      </c>
      <c r="AX117" s="2" t="s">
        <v>80</v>
      </c>
      <c r="AY117" s="2" t="s">
        <v>312</v>
      </c>
      <c r="AZ117" s="2"/>
      <c r="BA117" s="2" t="s">
        <v>75</v>
      </c>
      <c r="BB117" s="2"/>
      <c r="BC117" s="2"/>
      <c r="BD117" s="4">
        <v>44350.407638888886</v>
      </c>
      <c r="BE117" s="2" t="s">
        <v>83</v>
      </c>
      <c r="BF117" s="2">
        <v>1</v>
      </c>
    </row>
    <row r="118" spans="1:58" x14ac:dyDescent="0.25">
      <c r="A118" s="2" t="s">
        <v>57</v>
      </c>
      <c r="B118" s="2" t="s">
        <v>1032</v>
      </c>
      <c r="C118" s="2">
        <v>2</v>
      </c>
      <c r="D118" s="2" t="str">
        <f t="shared" si="2"/>
        <v>Q321010066-2</v>
      </c>
      <c r="E118" s="2" t="s">
        <v>85</v>
      </c>
      <c r="F118" s="2" t="s">
        <v>85</v>
      </c>
      <c r="G118" s="2" t="s">
        <v>60</v>
      </c>
      <c r="H118" s="2" t="s">
        <v>102</v>
      </c>
      <c r="I118" s="3">
        <v>44349</v>
      </c>
      <c r="J118" s="3">
        <v>44351</v>
      </c>
      <c r="K118" s="2" t="s">
        <v>103</v>
      </c>
      <c r="L118" s="2"/>
      <c r="M118" s="2"/>
      <c r="N118" s="2" t="s">
        <v>104</v>
      </c>
      <c r="O118" s="2" t="s">
        <v>63</v>
      </c>
      <c r="P118" s="2">
        <v>70108</v>
      </c>
      <c r="Q118" s="2" t="s">
        <v>1033</v>
      </c>
      <c r="R118" s="2" t="s">
        <v>569</v>
      </c>
      <c r="S118" s="2">
        <v>201836385</v>
      </c>
      <c r="T118" s="2"/>
      <c r="U118" s="2" t="s">
        <v>66</v>
      </c>
      <c r="V118" s="2" t="s">
        <v>67</v>
      </c>
      <c r="W118" s="2"/>
      <c r="X118" s="2" t="s">
        <v>107</v>
      </c>
      <c r="Y118" s="2" t="s">
        <v>1034</v>
      </c>
      <c r="Z118" s="2" t="s">
        <v>636</v>
      </c>
      <c r="AA118" s="2">
        <v>1</v>
      </c>
      <c r="AB118" s="2">
        <v>1</v>
      </c>
      <c r="AC118" s="2" t="s">
        <v>108</v>
      </c>
      <c r="AD118" s="2" t="s">
        <v>455</v>
      </c>
      <c r="AE118" s="2" t="s">
        <v>456</v>
      </c>
      <c r="AF118" s="2" t="s">
        <v>143</v>
      </c>
      <c r="AG118" s="2" t="s">
        <v>111</v>
      </c>
      <c r="AH118" s="2"/>
      <c r="AI118" s="2"/>
      <c r="AJ118" s="2"/>
      <c r="AK118" s="2"/>
      <c r="AL118" s="2"/>
      <c r="AM118" s="2"/>
      <c r="AN118" s="2"/>
      <c r="AO118" s="2" t="s">
        <v>75</v>
      </c>
      <c r="AP118" s="2" t="s">
        <v>94</v>
      </c>
      <c r="AQ118" s="2" t="s">
        <v>112</v>
      </c>
      <c r="AR118" s="2"/>
      <c r="AS118" s="2" t="s">
        <v>1035</v>
      </c>
      <c r="AT118" s="2" t="s">
        <v>1036</v>
      </c>
      <c r="AU118" s="2"/>
      <c r="AV118" s="3">
        <v>44351</v>
      </c>
      <c r="AW118" s="2" t="s">
        <v>75</v>
      </c>
      <c r="AX118" s="2" t="s">
        <v>80</v>
      </c>
      <c r="AY118" s="2" t="s">
        <v>131</v>
      </c>
      <c r="AZ118" s="2" t="s">
        <v>1037</v>
      </c>
      <c r="BA118" s="2" t="s">
        <v>75</v>
      </c>
      <c r="BB118" s="2"/>
      <c r="BC118" s="2"/>
      <c r="BD118" s="4">
        <v>44350.427777777775</v>
      </c>
      <c r="BE118" s="2" t="s">
        <v>83</v>
      </c>
      <c r="BF118" s="2">
        <v>1</v>
      </c>
    </row>
    <row r="119" spans="1:58" x14ac:dyDescent="0.25">
      <c r="A119" s="2" t="s">
        <v>57</v>
      </c>
      <c r="B119" s="2" t="s">
        <v>1032</v>
      </c>
      <c r="C119" s="2">
        <v>1</v>
      </c>
      <c r="D119" s="2" t="str">
        <f t="shared" si="2"/>
        <v>Q321010066-1</v>
      </c>
      <c r="E119" s="2" t="s">
        <v>85</v>
      </c>
      <c r="F119" s="2" t="s">
        <v>85</v>
      </c>
      <c r="G119" s="2" t="s">
        <v>60</v>
      </c>
      <c r="H119" s="2" t="s">
        <v>102</v>
      </c>
      <c r="I119" s="3">
        <v>44349</v>
      </c>
      <c r="J119" s="3">
        <v>44351</v>
      </c>
      <c r="K119" s="2" t="s">
        <v>103</v>
      </c>
      <c r="L119" s="2"/>
      <c r="M119" s="2"/>
      <c r="N119" s="2" t="s">
        <v>104</v>
      </c>
      <c r="O119" s="2" t="s">
        <v>63</v>
      </c>
      <c r="P119" s="2">
        <v>70108</v>
      </c>
      <c r="Q119" s="2" t="s">
        <v>1033</v>
      </c>
      <c r="R119" s="2" t="s">
        <v>569</v>
      </c>
      <c r="S119" s="2">
        <v>201777370</v>
      </c>
      <c r="T119" s="2"/>
      <c r="U119" s="2" t="s">
        <v>66</v>
      </c>
      <c r="V119" s="2" t="s">
        <v>67</v>
      </c>
      <c r="W119" s="2"/>
      <c r="X119" s="2" t="s">
        <v>107</v>
      </c>
      <c r="Y119" s="2" t="s">
        <v>1038</v>
      </c>
      <c r="Z119" s="2" t="s">
        <v>636</v>
      </c>
      <c r="AA119" s="2">
        <v>1</v>
      </c>
      <c r="AB119" s="2">
        <v>1</v>
      </c>
      <c r="AC119" s="2" t="s">
        <v>108</v>
      </c>
      <c r="AD119" s="2" t="s">
        <v>109</v>
      </c>
      <c r="AE119" s="2" t="s">
        <v>110</v>
      </c>
      <c r="AF119" s="2" t="s">
        <v>143</v>
      </c>
      <c r="AG119" s="2" t="s">
        <v>111</v>
      </c>
      <c r="AH119" s="2"/>
      <c r="AI119" s="2"/>
      <c r="AJ119" s="2"/>
      <c r="AK119" s="2"/>
      <c r="AL119" s="2"/>
      <c r="AM119" s="2"/>
      <c r="AN119" s="2"/>
      <c r="AO119" s="2" t="s">
        <v>75</v>
      </c>
      <c r="AP119" s="2" t="s">
        <v>94</v>
      </c>
      <c r="AQ119" s="2" t="s">
        <v>112</v>
      </c>
      <c r="AR119" s="2" t="s">
        <v>572</v>
      </c>
      <c r="AS119" s="2" t="s">
        <v>1039</v>
      </c>
      <c r="AT119" s="2" t="s">
        <v>1040</v>
      </c>
      <c r="AU119" s="2"/>
      <c r="AV119" s="3">
        <v>44351</v>
      </c>
      <c r="AW119" s="2" t="s">
        <v>75</v>
      </c>
      <c r="AX119" s="2" t="s">
        <v>80</v>
      </c>
      <c r="AY119" s="2" t="s">
        <v>482</v>
      </c>
      <c r="AZ119" s="2"/>
      <c r="BA119" s="2" t="s">
        <v>75</v>
      </c>
      <c r="BB119" s="2"/>
      <c r="BC119" s="2"/>
      <c r="BD119" s="4">
        <v>44351.047222222223</v>
      </c>
      <c r="BE119" s="2" t="s">
        <v>83</v>
      </c>
      <c r="BF119" s="2">
        <v>1</v>
      </c>
    </row>
    <row r="120" spans="1:58" x14ac:dyDescent="0.25">
      <c r="A120" s="2" t="s">
        <v>57</v>
      </c>
      <c r="B120" s="2" t="s">
        <v>1044</v>
      </c>
      <c r="C120" s="2">
        <v>1</v>
      </c>
      <c r="D120" s="2" t="str">
        <f t="shared" si="2"/>
        <v>Q321010068-1</v>
      </c>
      <c r="E120" s="2" t="s">
        <v>85</v>
      </c>
      <c r="F120" s="2" t="s">
        <v>85</v>
      </c>
      <c r="G120" s="2" t="s">
        <v>60</v>
      </c>
      <c r="H120" s="2" t="s">
        <v>102</v>
      </c>
      <c r="I120" s="3">
        <v>44349</v>
      </c>
      <c r="J120" s="3">
        <v>44383</v>
      </c>
      <c r="K120" s="2" t="s">
        <v>134</v>
      </c>
      <c r="L120" s="2"/>
      <c r="M120" s="2"/>
      <c r="N120" s="2" t="s">
        <v>135</v>
      </c>
      <c r="O120" s="2" t="s">
        <v>63</v>
      </c>
      <c r="P120" s="2">
        <v>70113</v>
      </c>
      <c r="Q120" s="2" t="s">
        <v>1045</v>
      </c>
      <c r="R120" s="2" t="s">
        <v>1046</v>
      </c>
      <c r="S120" s="2">
        <v>201597872</v>
      </c>
      <c r="T120" s="2"/>
      <c r="U120" s="2" t="s">
        <v>66</v>
      </c>
      <c r="V120" s="2" t="s">
        <v>67</v>
      </c>
      <c r="W120" s="2"/>
      <c r="X120" s="2" t="s">
        <v>138</v>
      </c>
      <c r="Y120" s="2" t="s">
        <v>1047</v>
      </c>
      <c r="Z120" s="2" t="s">
        <v>1048</v>
      </c>
      <c r="AA120" s="2">
        <v>1</v>
      </c>
      <c r="AB120" s="2">
        <v>1</v>
      </c>
      <c r="AC120" s="2" t="s">
        <v>108</v>
      </c>
      <c r="AD120" s="2" t="s">
        <v>486</v>
      </c>
      <c r="AE120" s="2" t="s">
        <v>487</v>
      </c>
      <c r="AF120" s="2" t="s">
        <v>143</v>
      </c>
      <c r="AG120" s="2" t="s">
        <v>111</v>
      </c>
      <c r="AH120" s="2"/>
      <c r="AI120" s="2"/>
      <c r="AJ120" s="2"/>
      <c r="AK120" s="2"/>
      <c r="AL120" s="2"/>
      <c r="AM120" s="2"/>
      <c r="AN120" s="2"/>
      <c r="AO120" s="2" t="s">
        <v>94</v>
      </c>
      <c r="AP120" s="2" t="s">
        <v>75</v>
      </c>
      <c r="AQ120" s="2" t="s">
        <v>1049</v>
      </c>
      <c r="AR120" s="2"/>
      <c r="AS120" s="2" t="s">
        <v>1050</v>
      </c>
      <c r="AT120" s="2" t="s">
        <v>1051</v>
      </c>
      <c r="AU120" s="2"/>
      <c r="AV120" s="3">
        <v>44383</v>
      </c>
      <c r="AW120" s="2" t="s">
        <v>75</v>
      </c>
      <c r="AX120" s="2" t="s">
        <v>80</v>
      </c>
      <c r="AY120" s="2" t="s">
        <v>127</v>
      </c>
      <c r="AZ120" s="2"/>
      <c r="BA120" s="2" t="s">
        <v>75</v>
      </c>
      <c r="BB120" s="2"/>
      <c r="BC120" s="2"/>
      <c r="BD120" s="4">
        <v>44350.429166666669</v>
      </c>
      <c r="BE120" s="2" t="s">
        <v>83</v>
      </c>
      <c r="BF120" s="2">
        <v>1</v>
      </c>
    </row>
    <row r="121" spans="1:58" x14ac:dyDescent="0.25">
      <c r="A121" s="2" t="s">
        <v>57</v>
      </c>
      <c r="B121" s="2" t="s">
        <v>1052</v>
      </c>
      <c r="C121" s="2">
        <v>1</v>
      </c>
      <c r="D121" s="2" t="str">
        <f t="shared" si="2"/>
        <v>Q321010069-1</v>
      </c>
      <c r="E121" s="2" t="s">
        <v>85</v>
      </c>
      <c r="F121" s="2" t="s">
        <v>85</v>
      </c>
      <c r="G121" s="2" t="s">
        <v>60</v>
      </c>
      <c r="H121" s="2" t="s">
        <v>61</v>
      </c>
      <c r="I121" s="3">
        <v>44349</v>
      </c>
      <c r="J121" s="3">
        <v>44350</v>
      </c>
      <c r="K121" s="2" t="s">
        <v>296</v>
      </c>
      <c r="L121" s="2"/>
      <c r="M121" s="2"/>
      <c r="N121" s="2" t="s">
        <v>103</v>
      </c>
      <c r="O121" s="2" t="s">
        <v>63</v>
      </c>
      <c r="P121" s="2">
        <v>70104</v>
      </c>
      <c r="Q121" s="2" t="s">
        <v>386</v>
      </c>
      <c r="R121" s="2" t="s">
        <v>387</v>
      </c>
      <c r="S121" s="2">
        <v>201497581</v>
      </c>
      <c r="T121" s="2"/>
      <c r="U121" s="2" t="s">
        <v>66</v>
      </c>
      <c r="V121" s="2" t="s">
        <v>67</v>
      </c>
      <c r="W121" s="2"/>
      <c r="X121" s="2" t="s">
        <v>436</v>
      </c>
      <c r="Y121" s="2" t="s">
        <v>386</v>
      </c>
      <c r="Z121" s="2" t="s">
        <v>387</v>
      </c>
      <c r="AA121" s="2">
        <v>1</v>
      </c>
      <c r="AB121" s="2">
        <v>1</v>
      </c>
      <c r="AC121" s="2" t="s">
        <v>108</v>
      </c>
      <c r="AD121" s="2" t="s">
        <v>389</v>
      </c>
      <c r="AE121" s="2" t="s">
        <v>390</v>
      </c>
      <c r="AF121" s="2" t="s">
        <v>308</v>
      </c>
      <c r="AG121" s="2" t="s">
        <v>111</v>
      </c>
      <c r="AH121" s="2"/>
      <c r="AI121" s="2"/>
      <c r="AJ121" s="2"/>
      <c r="AK121" s="2"/>
      <c r="AL121" s="2"/>
      <c r="AM121" s="2"/>
      <c r="AN121" s="2"/>
      <c r="AO121" s="2" t="s">
        <v>94</v>
      </c>
      <c r="AP121" s="2" t="s">
        <v>75</v>
      </c>
      <c r="AQ121" s="2" t="s">
        <v>391</v>
      </c>
      <c r="AR121" s="2"/>
      <c r="AS121" s="2" t="s">
        <v>1053</v>
      </c>
      <c r="AT121" s="2" t="s">
        <v>1054</v>
      </c>
      <c r="AU121" s="2"/>
      <c r="AV121" s="3">
        <v>44350</v>
      </c>
      <c r="AW121" s="2" t="s">
        <v>75</v>
      </c>
      <c r="AX121" s="2" t="s">
        <v>80</v>
      </c>
      <c r="AY121" s="2" t="s">
        <v>1055</v>
      </c>
      <c r="AZ121" s="2" t="s">
        <v>1056</v>
      </c>
      <c r="BA121" s="2" t="s">
        <v>75</v>
      </c>
      <c r="BB121" s="2"/>
      <c r="BC121" s="2"/>
      <c r="BD121" s="4">
        <v>44349.886111111111</v>
      </c>
      <c r="BE121" s="2" t="s">
        <v>83</v>
      </c>
      <c r="BF121" s="2">
        <v>1</v>
      </c>
    </row>
    <row r="122" spans="1:58" x14ac:dyDescent="0.25">
      <c r="A122" s="2" t="s">
        <v>57</v>
      </c>
      <c r="B122" s="2" t="s">
        <v>1059</v>
      </c>
      <c r="C122" s="2">
        <v>1</v>
      </c>
      <c r="D122" s="2" t="str">
        <f t="shared" si="2"/>
        <v>Q321010071-1</v>
      </c>
      <c r="E122" s="2" t="s">
        <v>85</v>
      </c>
      <c r="F122" s="2" t="s">
        <v>85</v>
      </c>
      <c r="G122" s="2" t="s">
        <v>172</v>
      </c>
      <c r="H122" s="2" t="s">
        <v>155</v>
      </c>
      <c r="I122" s="3">
        <v>44349</v>
      </c>
      <c r="J122" s="3">
        <v>44362</v>
      </c>
      <c r="K122" s="2" t="s">
        <v>583</v>
      </c>
      <c r="L122" s="2" t="s">
        <v>157</v>
      </c>
      <c r="M122" s="2" t="s">
        <v>158</v>
      </c>
      <c r="N122" s="2" t="s">
        <v>159</v>
      </c>
      <c r="O122" s="2" t="s">
        <v>63</v>
      </c>
      <c r="P122" s="2">
        <v>70102</v>
      </c>
      <c r="Q122" s="2" t="s">
        <v>173</v>
      </c>
      <c r="R122" s="2" t="s">
        <v>174</v>
      </c>
      <c r="S122" s="2">
        <v>201710159</v>
      </c>
      <c r="T122" s="2"/>
      <c r="U122" s="2" t="s">
        <v>583</v>
      </c>
      <c r="V122" s="2" t="s">
        <v>67</v>
      </c>
      <c r="W122" s="2" t="s">
        <v>1060</v>
      </c>
      <c r="X122" s="2" t="s">
        <v>163</v>
      </c>
      <c r="Y122" s="2" t="s">
        <v>173</v>
      </c>
      <c r="Z122" s="2" t="s">
        <v>174</v>
      </c>
      <c r="AA122" s="2">
        <v>1</v>
      </c>
      <c r="AB122" s="2">
        <v>1</v>
      </c>
      <c r="AC122" s="2" t="s">
        <v>108</v>
      </c>
      <c r="AD122" s="2" t="s">
        <v>176</v>
      </c>
      <c r="AE122" s="2" t="s">
        <v>177</v>
      </c>
      <c r="AF122" s="2" t="s">
        <v>92</v>
      </c>
      <c r="AG122" s="2" t="s">
        <v>111</v>
      </c>
      <c r="AH122" s="2"/>
      <c r="AI122" s="2"/>
      <c r="AJ122" s="2"/>
      <c r="AK122" s="2"/>
      <c r="AL122" s="2"/>
      <c r="AM122" s="2"/>
      <c r="AN122" s="2"/>
      <c r="AO122" s="2" t="s">
        <v>94</v>
      </c>
      <c r="AP122" s="2" t="s">
        <v>94</v>
      </c>
      <c r="AQ122" s="2" t="s">
        <v>1061</v>
      </c>
      <c r="AR122" s="2" t="s">
        <v>179</v>
      </c>
      <c r="AS122" s="2" t="s">
        <v>1062</v>
      </c>
      <c r="AT122" s="2" t="s">
        <v>1063</v>
      </c>
      <c r="AU122" s="2"/>
      <c r="AV122" s="3">
        <v>44362</v>
      </c>
      <c r="AW122" s="2" t="s">
        <v>75</v>
      </c>
      <c r="AX122" s="2" t="s">
        <v>80</v>
      </c>
      <c r="AY122" s="2" t="s">
        <v>182</v>
      </c>
      <c r="AZ122" s="2"/>
      <c r="BA122" s="2" t="s">
        <v>75</v>
      </c>
      <c r="BB122" s="2"/>
      <c r="BC122" s="2"/>
      <c r="BD122" s="4">
        <v>44349.863194444442</v>
      </c>
      <c r="BE122" s="2" t="s">
        <v>83</v>
      </c>
      <c r="BF122" s="2">
        <v>1</v>
      </c>
    </row>
    <row r="123" spans="1:58" x14ac:dyDescent="0.25">
      <c r="A123" s="2" t="s">
        <v>57</v>
      </c>
      <c r="B123" s="2" t="s">
        <v>1064</v>
      </c>
      <c r="C123" s="2">
        <v>2</v>
      </c>
      <c r="D123" s="2" t="str">
        <f t="shared" si="2"/>
        <v>Q321010073-2</v>
      </c>
      <c r="E123" s="2" t="s">
        <v>85</v>
      </c>
      <c r="F123" s="2" t="s">
        <v>85</v>
      </c>
      <c r="G123" s="2" t="s">
        <v>101</v>
      </c>
      <c r="H123" s="2" t="s">
        <v>102</v>
      </c>
      <c r="I123" s="3">
        <v>44349</v>
      </c>
      <c r="J123" s="3">
        <v>44351</v>
      </c>
      <c r="K123" s="2" t="s">
        <v>103</v>
      </c>
      <c r="L123" s="2"/>
      <c r="M123" s="2"/>
      <c r="N123" s="2" t="s">
        <v>104</v>
      </c>
      <c r="O123" s="2" t="s">
        <v>63</v>
      </c>
      <c r="P123" s="2">
        <v>70108</v>
      </c>
      <c r="Q123" s="2" t="s">
        <v>1033</v>
      </c>
      <c r="R123" s="2" t="s">
        <v>569</v>
      </c>
      <c r="S123" s="2"/>
      <c r="T123" s="2"/>
      <c r="U123" s="2" t="s">
        <v>66</v>
      </c>
      <c r="V123" s="2" t="s">
        <v>67</v>
      </c>
      <c r="W123" s="2"/>
      <c r="X123" s="2" t="s">
        <v>107</v>
      </c>
      <c r="Y123" s="2" t="s">
        <v>1065</v>
      </c>
      <c r="Z123" s="2" t="s">
        <v>636</v>
      </c>
      <c r="AA123" s="2">
        <v>1</v>
      </c>
      <c r="AB123" s="2">
        <v>1</v>
      </c>
      <c r="AC123" s="2" t="s">
        <v>108</v>
      </c>
      <c r="AD123" s="2" t="s">
        <v>109</v>
      </c>
      <c r="AE123" s="2" t="s">
        <v>110</v>
      </c>
      <c r="AF123" s="2" t="s">
        <v>143</v>
      </c>
      <c r="AG123" s="2" t="s">
        <v>111</v>
      </c>
      <c r="AH123" s="2"/>
      <c r="AI123" s="2"/>
      <c r="AJ123" s="2"/>
      <c r="AK123" s="2"/>
      <c r="AL123" s="2"/>
      <c r="AM123" s="2"/>
      <c r="AN123" s="2"/>
      <c r="AO123" s="2" t="s">
        <v>75</v>
      </c>
      <c r="AP123" s="2" t="s">
        <v>94</v>
      </c>
      <c r="AQ123" s="2" t="s">
        <v>112</v>
      </c>
      <c r="AR123" s="2"/>
      <c r="AS123" s="2" t="s">
        <v>1066</v>
      </c>
      <c r="AT123" s="2" t="s">
        <v>1067</v>
      </c>
      <c r="AU123" s="2"/>
      <c r="AV123" s="3">
        <v>44351</v>
      </c>
      <c r="AW123" s="2" t="s">
        <v>75</v>
      </c>
      <c r="AX123" s="2" t="s">
        <v>80</v>
      </c>
      <c r="AY123" s="2" t="s">
        <v>1068</v>
      </c>
      <c r="AZ123" s="2"/>
      <c r="BA123" s="2" t="s">
        <v>75</v>
      </c>
      <c r="BB123" s="2"/>
      <c r="BC123" s="2"/>
      <c r="BD123" s="4">
        <v>44349.970833333333</v>
      </c>
      <c r="BE123" s="2" t="s">
        <v>83</v>
      </c>
      <c r="BF123" s="2">
        <v>1</v>
      </c>
    </row>
    <row r="124" spans="1:58" x14ac:dyDescent="0.25">
      <c r="A124" s="2" t="s">
        <v>57</v>
      </c>
      <c r="B124" s="2" t="s">
        <v>1064</v>
      </c>
      <c r="C124" s="2">
        <v>3</v>
      </c>
      <c r="D124" s="2" t="str">
        <f t="shared" si="2"/>
        <v>Q321010073-3</v>
      </c>
      <c r="E124" s="2" t="s">
        <v>85</v>
      </c>
      <c r="F124" s="2" t="s">
        <v>85</v>
      </c>
      <c r="G124" s="2" t="s">
        <v>101</v>
      </c>
      <c r="H124" s="2" t="s">
        <v>102</v>
      </c>
      <c r="I124" s="3">
        <v>44349</v>
      </c>
      <c r="J124" s="3">
        <v>44351</v>
      </c>
      <c r="K124" s="2" t="s">
        <v>103</v>
      </c>
      <c r="L124" s="2"/>
      <c r="M124" s="2"/>
      <c r="N124" s="2" t="s">
        <v>104</v>
      </c>
      <c r="O124" s="2" t="s">
        <v>63</v>
      </c>
      <c r="P124" s="2">
        <v>70108</v>
      </c>
      <c r="Q124" s="2" t="s">
        <v>1033</v>
      </c>
      <c r="R124" s="2" t="s">
        <v>569</v>
      </c>
      <c r="S124" s="2"/>
      <c r="T124" s="2"/>
      <c r="U124" s="2" t="s">
        <v>66</v>
      </c>
      <c r="V124" s="2" t="s">
        <v>67</v>
      </c>
      <c r="W124" s="2"/>
      <c r="X124" s="2" t="s">
        <v>107</v>
      </c>
      <c r="Y124" s="2" t="s">
        <v>1069</v>
      </c>
      <c r="Z124" s="2" t="s">
        <v>636</v>
      </c>
      <c r="AA124" s="2">
        <v>1</v>
      </c>
      <c r="AB124" s="2">
        <v>1</v>
      </c>
      <c r="AC124" s="2" t="s">
        <v>108</v>
      </c>
      <c r="AD124" s="2" t="s">
        <v>109</v>
      </c>
      <c r="AE124" s="2" t="s">
        <v>110</v>
      </c>
      <c r="AF124" s="2" t="s">
        <v>143</v>
      </c>
      <c r="AG124" s="2" t="s">
        <v>111</v>
      </c>
      <c r="AH124" s="2"/>
      <c r="AI124" s="2"/>
      <c r="AJ124" s="2"/>
      <c r="AK124" s="2"/>
      <c r="AL124" s="2"/>
      <c r="AM124" s="2"/>
      <c r="AN124" s="2"/>
      <c r="AO124" s="2" t="s">
        <v>75</v>
      </c>
      <c r="AP124" s="2" t="s">
        <v>94</v>
      </c>
      <c r="AQ124" s="2" t="s">
        <v>112</v>
      </c>
      <c r="AR124" s="2"/>
      <c r="AS124" s="2" t="s">
        <v>1070</v>
      </c>
      <c r="AT124" s="2" t="s">
        <v>1071</v>
      </c>
      <c r="AU124" s="2"/>
      <c r="AV124" s="3">
        <v>44351</v>
      </c>
      <c r="AW124" s="2" t="s">
        <v>75</v>
      </c>
      <c r="AX124" s="2" t="s">
        <v>80</v>
      </c>
      <c r="AY124" s="2" t="s">
        <v>1068</v>
      </c>
      <c r="AZ124" s="2"/>
      <c r="BA124" s="2" t="s">
        <v>75</v>
      </c>
      <c r="BB124" s="2"/>
      <c r="BC124" s="2"/>
      <c r="BD124" s="4">
        <v>44349.979166666664</v>
      </c>
      <c r="BE124" s="2" t="s">
        <v>83</v>
      </c>
      <c r="BF124" s="2">
        <v>1</v>
      </c>
    </row>
    <row r="125" spans="1:58" x14ac:dyDescent="0.25">
      <c r="A125" s="2" t="s">
        <v>57</v>
      </c>
      <c r="B125" s="2" t="s">
        <v>1064</v>
      </c>
      <c r="C125" s="2">
        <v>1</v>
      </c>
      <c r="D125" s="2" t="str">
        <f t="shared" si="2"/>
        <v>Q321010073-1</v>
      </c>
      <c r="E125" s="2" t="s">
        <v>85</v>
      </c>
      <c r="F125" s="2" t="s">
        <v>85</v>
      </c>
      <c r="G125" s="2" t="s">
        <v>101</v>
      </c>
      <c r="H125" s="2" t="s">
        <v>102</v>
      </c>
      <c r="I125" s="3">
        <v>44349</v>
      </c>
      <c r="J125" s="3">
        <v>44351</v>
      </c>
      <c r="K125" s="2" t="s">
        <v>103</v>
      </c>
      <c r="L125" s="2"/>
      <c r="M125" s="2"/>
      <c r="N125" s="2" t="s">
        <v>104</v>
      </c>
      <c r="O125" s="2" t="s">
        <v>63</v>
      </c>
      <c r="P125" s="2">
        <v>70108</v>
      </c>
      <c r="Q125" s="2" t="s">
        <v>1033</v>
      </c>
      <c r="R125" s="2" t="s">
        <v>569</v>
      </c>
      <c r="S125" s="2"/>
      <c r="T125" s="2"/>
      <c r="U125" s="2" t="s">
        <v>66</v>
      </c>
      <c r="V125" s="2" t="s">
        <v>67</v>
      </c>
      <c r="W125" s="2"/>
      <c r="X125" s="2" t="s">
        <v>107</v>
      </c>
      <c r="Y125" s="2" t="s">
        <v>1038</v>
      </c>
      <c r="Z125" s="2" t="s">
        <v>636</v>
      </c>
      <c r="AA125" s="2">
        <v>1</v>
      </c>
      <c r="AB125" s="2">
        <v>1</v>
      </c>
      <c r="AC125" s="2" t="s">
        <v>108</v>
      </c>
      <c r="AD125" s="2" t="s">
        <v>109</v>
      </c>
      <c r="AE125" s="2" t="s">
        <v>110</v>
      </c>
      <c r="AF125" s="2" t="s">
        <v>92</v>
      </c>
      <c r="AG125" s="2" t="s">
        <v>111</v>
      </c>
      <c r="AH125" s="2"/>
      <c r="AI125" s="2"/>
      <c r="AJ125" s="2"/>
      <c r="AK125" s="2"/>
      <c r="AL125" s="2"/>
      <c r="AM125" s="2"/>
      <c r="AN125" s="2"/>
      <c r="AO125" s="2" t="s">
        <v>75</v>
      </c>
      <c r="AP125" s="2" t="s">
        <v>94</v>
      </c>
      <c r="AQ125" s="2" t="s">
        <v>112</v>
      </c>
      <c r="AR125" s="2"/>
      <c r="AS125" s="2" t="s">
        <v>1072</v>
      </c>
      <c r="AT125" s="2" t="s">
        <v>998</v>
      </c>
      <c r="AU125" s="2"/>
      <c r="AV125" s="3">
        <v>44351</v>
      </c>
      <c r="AW125" s="2" t="s">
        <v>75</v>
      </c>
      <c r="AX125" s="2" t="s">
        <v>80</v>
      </c>
      <c r="AY125" s="2" t="s">
        <v>999</v>
      </c>
      <c r="AZ125" s="2"/>
      <c r="BA125" s="2" t="s">
        <v>75</v>
      </c>
      <c r="BB125" s="2"/>
      <c r="BC125" s="2"/>
      <c r="BD125" s="4">
        <v>44350.390972222223</v>
      </c>
      <c r="BE125" s="2" t="s">
        <v>83</v>
      </c>
      <c r="BF125" s="2">
        <v>1</v>
      </c>
    </row>
    <row r="126" spans="1:58" x14ac:dyDescent="0.25">
      <c r="A126" s="2" t="s">
        <v>57</v>
      </c>
      <c r="B126" s="2" t="s">
        <v>1073</v>
      </c>
      <c r="C126" s="2">
        <v>1</v>
      </c>
      <c r="D126" s="2" t="str">
        <f t="shared" si="2"/>
        <v>Q321010074-1</v>
      </c>
      <c r="E126" s="2" t="s">
        <v>85</v>
      </c>
      <c r="F126" s="2" t="s">
        <v>85</v>
      </c>
      <c r="G126" s="2" t="s">
        <v>60</v>
      </c>
      <c r="H126" s="2" t="s">
        <v>102</v>
      </c>
      <c r="I126" s="3">
        <v>44349</v>
      </c>
      <c r="J126" s="3">
        <v>44354</v>
      </c>
      <c r="K126" s="2" t="s">
        <v>134</v>
      </c>
      <c r="L126" s="2"/>
      <c r="M126" s="2"/>
      <c r="N126" s="2" t="s">
        <v>135</v>
      </c>
      <c r="O126" s="2" t="s">
        <v>63</v>
      </c>
      <c r="P126" s="2">
        <v>70113</v>
      </c>
      <c r="Q126" s="2" t="s">
        <v>1074</v>
      </c>
      <c r="R126" s="2" t="s">
        <v>1075</v>
      </c>
      <c r="S126" s="2">
        <v>201597872</v>
      </c>
      <c r="T126" s="2"/>
      <c r="U126" s="2" t="s">
        <v>66</v>
      </c>
      <c r="V126" s="2" t="s">
        <v>67</v>
      </c>
      <c r="W126" s="2"/>
      <c r="X126" s="2" t="s">
        <v>138</v>
      </c>
      <c r="Y126" s="2" t="s">
        <v>1047</v>
      </c>
      <c r="Z126" s="2" t="s">
        <v>1048</v>
      </c>
      <c r="AA126" s="2">
        <v>1</v>
      </c>
      <c r="AB126" s="2">
        <v>1</v>
      </c>
      <c r="AC126" s="2" t="s">
        <v>108</v>
      </c>
      <c r="AD126" s="2" t="s">
        <v>486</v>
      </c>
      <c r="AE126" s="2" t="s">
        <v>487</v>
      </c>
      <c r="AF126" s="2" t="s">
        <v>143</v>
      </c>
      <c r="AG126" s="2" t="s">
        <v>111</v>
      </c>
      <c r="AH126" s="2"/>
      <c r="AI126" s="2"/>
      <c r="AJ126" s="2"/>
      <c r="AK126" s="2"/>
      <c r="AL126" s="2"/>
      <c r="AM126" s="2"/>
      <c r="AN126" s="2"/>
      <c r="AO126" s="2" t="s">
        <v>94</v>
      </c>
      <c r="AP126" s="2" t="s">
        <v>75</v>
      </c>
      <c r="AQ126" s="2" t="s">
        <v>1076</v>
      </c>
      <c r="AR126" s="2"/>
      <c r="AS126" s="2" t="s">
        <v>1077</v>
      </c>
      <c r="AT126" s="2" t="s">
        <v>1078</v>
      </c>
      <c r="AU126" s="2"/>
      <c r="AV126" s="3">
        <v>44354</v>
      </c>
      <c r="AW126" s="2" t="s">
        <v>75</v>
      </c>
      <c r="AX126" s="2" t="s">
        <v>80</v>
      </c>
      <c r="AY126" s="2" t="s">
        <v>127</v>
      </c>
      <c r="AZ126" s="2"/>
      <c r="BA126" s="2" t="s">
        <v>75</v>
      </c>
      <c r="BB126" s="2"/>
      <c r="BC126" s="2"/>
      <c r="BD126" s="4">
        <v>44350.463888888888</v>
      </c>
      <c r="BE126" s="2" t="s">
        <v>83</v>
      </c>
      <c r="BF126" s="2">
        <v>1</v>
      </c>
    </row>
    <row r="127" spans="1:58" x14ac:dyDescent="0.25">
      <c r="A127" s="2" t="s">
        <v>57</v>
      </c>
      <c r="B127" s="2" t="s">
        <v>1080</v>
      </c>
      <c r="C127" s="2">
        <v>1</v>
      </c>
      <c r="D127" s="2" t="str">
        <f t="shared" si="2"/>
        <v>Q321010076-1</v>
      </c>
      <c r="E127" s="2" t="s">
        <v>85</v>
      </c>
      <c r="F127" s="2" t="s">
        <v>85</v>
      </c>
      <c r="G127" s="2" t="s">
        <v>60</v>
      </c>
      <c r="H127" s="2" t="s">
        <v>61</v>
      </c>
      <c r="I127" s="3">
        <v>44349</v>
      </c>
      <c r="J127" s="3">
        <v>44351</v>
      </c>
      <c r="K127" s="2" t="s">
        <v>441</v>
      </c>
      <c r="L127" s="2"/>
      <c r="M127" s="2"/>
      <c r="N127" s="2" t="s">
        <v>441</v>
      </c>
      <c r="O127" s="2" t="s">
        <v>63</v>
      </c>
      <c r="P127" s="2">
        <v>70107</v>
      </c>
      <c r="Q127" s="2" t="s">
        <v>379</v>
      </c>
      <c r="R127" s="2" t="s">
        <v>380</v>
      </c>
      <c r="S127" s="2">
        <v>201763765</v>
      </c>
      <c r="T127" s="2"/>
      <c r="U127" s="2" t="s">
        <v>66</v>
      </c>
      <c r="V127" s="2" t="s">
        <v>67</v>
      </c>
      <c r="W127" s="2"/>
      <c r="X127" s="2" t="s">
        <v>443</v>
      </c>
      <c r="Y127" s="2" t="s">
        <v>379</v>
      </c>
      <c r="Z127" s="2" t="s">
        <v>380</v>
      </c>
      <c r="AA127" s="2">
        <v>1</v>
      </c>
      <c r="AB127" s="2">
        <v>1</v>
      </c>
      <c r="AC127" s="2" t="s">
        <v>69</v>
      </c>
      <c r="AD127" s="2" t="s">
        <v>164</v>
      </c>
      <c r="AE127" s="2" t="s">
        <v>165</v>
      </c>
      <c r="AF127" s="2" t="s">
        <v>308</v>
      </c>
      <c r="AG127" s="2" t="s">
        <v>111</v>
      </c>
      <c r="AH127" s="2"/>
      <c r="AI127" s="2"/>
      <c r="AJ127" s="2"/>
      <c r="AK127" s="2"/>
      <c r="AL127" s="2"/>
      <c r="AM127" s="2"/>
      <c r="AN127" s="2"/>
      <c r="AO127" s="2" t="s">
        <v>94</v>
      </c>
      <c r="AP127" s="2" t="s">
        <v>75</v>
      </c>
      <c r="AQ127" s="2" t="s">
        <v>1081</v>
      </c>
      <c r="AR127" s="2" t="s">
        <v>1082</v>
      </c>
      <c r="AS127" s="2" t="s">
        <v>1083</v>
      </c>
      <c r="AT127" s="2" t="s">
        <v>1084</v>
      </c>
      <c r="AU127" s="2"/>
      <c r="AV127" s="3">
        <v>44351</v>
      </c>
      <c r="AW127" s="2" t="s">
        <v>75</v>
      </c>
      <c r="AX127" s="2" t="s">
        <v>80</v>
      </c>
      <c r="AY127" s="2" t="s">
        <v>560</v>
      </c>
      <c r="AZ127" s="2"/>
      <c r="BA127" s="2" t="s">
        <v>75</v>
      </c>
      <c r="BB127" s="2"/>
      <c r="BC127" s="2"/>
      <c r="BD127" s="4">
        <v>44350.550694444442</v>
      </c>
      <c r="BE127" s="2" t="s">
        <v>83</v>
      </c>
      <c r="BF127" s="2">
        <v>1</v>
      </c>
    </row>
    <row r="128" spans="1:58" x14ac:dyDescent="0.25">
      <c r="A128" s="2" t="s">
        <v>57</v>
      </c>
      <c r="B128" s="2" t="s">
        <v>1085</v>
      </c>
      <c r="C128" s="2">
        <v>1</v>
      </c>
      <c r="D128" s="2" t="str">
        <f t="shared" si="2"/>
        <v>Q321010077-1</v>
      </c>
      <c r="E128" s="2" t="s">
        <v>85</v>
      </c>
      <c r="F128" s="2" t="s">
        <v>85</v>
      </c>
      <c r="G128" s="2" t="s">
        <v>60</v>
      </c>
      <c r="H128" s="2" t="s">
        <v>102</v>
      </c>
      <c r="I128" s="3">
        <v>44349</v>
      </c>
      <c r="J128" s="3">
        <v>44382</v>
      </c>
      <c r="K128" s="2" t="s">
        <v>1086</v>
      </c>
      <c r="L128" s="2"/>
      <c r="M128" s="2"/>
      <c r="N128" s="2" t="s">
        <v>1087</v>
      </c>
      <c r="O128" s="2" t="s">
        <v>63</v>
      </c>
      <c r="P128" s="2">
        <v>70111</v>
      </c>
      <c r="Q128" s="2" t="s">
        <v>434</v>
      </c>
      <c r="R128" s="2" t="s">
        <v>1088</v>
      </c>
      <c r="S128" s="2">
        <v>201787259</v>
      </c>
      <c r="T128" s="2"/>
      <c r="U128" s="2" t="s">
        <v>66</v>
      </c>
      <c r="V128" s="2" t="s">
        <v>67</v>
      </c>
      <c r="W128" s="2"/>
      <c r="X128" s="2" t="s">
        <v>466</v>
      </c>
      <c r="Y128" s="2" t="s">
        <v>434</v>
      </c>
      <c r="Z128" s="2" t="s">
        <v>1089</v>
      </c>
      <c r="AA128" s="2">
        <v>1</v>
      </c>
      <c r="AB128" s="2">
        <v>1</v>
      </c>
      <c r="AC128" s="2" t="s">
        <v>69</v>
      </c>
      <c r="AD128" s="2" t="s">
        <v>1090</v>
      </c>
      <c r="AE128" s="2" t="s">
        <v>1091</v>
      </c>
      <c r="AF128" s="2" t="s">
        <v>218</v>
      </c>
      <c r="AG128" s="2" t="s">
        <v>111</v>
      </c>
      <c r="AH128" s="2"/>
      <c r="AI128" s="2"/>
      <c r="AJ128" s="2"/>
      <c r="AK128" s="2"/>
      <c r="AL128" s="2"/>
      <c r="AM128" s="2"/>
      <c r="AN128" s="2"/>
      <c r="AO128" s="2" t="s">
        <v>75</v>
      </c>
      <c r="AP128" s="2" t="s">
        <v>94</v>
      </c>
      <c r="AQ128" s="2" t="s">
        <v>1092</v>
      </c>
      <c r="AR128" s="2"/>
      <c r="AS128" s="2" t="s">
        <v>1093</v>
      </c>
      <c r="AT128" s="2" t="s">
        <v>1094</v>
      </c>
      <c r="AU128" s="2"/>
      <c r="AV128" s="3">
        <v>44382</v>
      </c>
      <c r="AW128" s="2" t="s">
        <v>75</v>
      </c>
      <c r="AX128" s="2" t="s">
        <v>80</v>
      </c>
      <c r="AY128" s="2" t="s">
        <v>81</v>
      </c>
      <c r="AZ128" s="2"/>
      <c r="BA128" s="2" t="s">
        <v>75</v>
      </c>
      <c r="BB128" s="2"/>
      <c r="BC128" s="2"/>
      <c r="BD128" s="4">
        <v>44350.532638888886</v>
      </c>
      <c r="BE128" s="2" t="s">
        <v>83</v>
      </c>
      <c r="BF128" s="2">
        <v>1</v>
      </c>
    </row>
    <row r="129" spans="1:58" x14ac:dyDescent="0.25">
      <c r="A129" s="2" t="s">
        <v>57</v>
      </c>
      <c r="B129" s="2" t="s">
        <v>1096</v>
      </c>
      <c r="C129" s="2">
        <v>1</v>
      </c>
      <c r="D129" s="2" t="str">
        <f t="shared" si="2"/>
        <v>Q321010082-1</v>
      </c>
      <c r="E129" s="2" t="s">
        <v>85</v>
      </c>
      <c r="F129" s="2" t="s">
        <v>85</v>
      </c>
      <c r="G129" s="2" t="s">
        <v>60</v>
      </c>
      <c r="H129" s="2" t="s">
        <v>61</v>
      </c>
      <c r="I129" s="3">
        <v>44349</v>
      </c>
      <c r="J129" s="3">
        <v>44350</v>
      </c>
      <c r="K129" s="2" t="s">
        <v>589</v>
      </c>
      <c r="L129" s="2"/>
      <c r="M129" s="2"/>
      <c r="N129" s="2" t="s">
        <v>62</v>
      </c>
      <c r="O129" s="2" t="s">
        <v>63</v>
      </c>
      <c r="P129" s="2">
        <v>70105</v>
      </c>
      <c r="Q129" s="2" t="s">
        <v>1097</v>
      </c>
      <c r="R129" s="2" t="s">
        <v>1098</v>
      </c>
      <c r="S129" s="2">
        <v>201836309</v>
      </c>
      <c r="T129" s="2"/>
      <c r="U129" s="2" t="s">
        <v>66</v>
      </c>
      <c r="V129" s="2" t="s">
        <v>67</v>
      </c>
      <c r="W129" s="2"/>
      <c r="X129" s="2" t="s">
        <v>592</v>
      </c>
      <c r="Y129" s="2" t="s">
        <v>1097</v>
      </c>
      <c r="Z129" s="2" t="s">
        <v>1098</v>
      </c>
      <c r="AA129" s="2">
        <v>1</v>
      </c>
      <c r="AB129" s="2">
        <v>1</v>
      </c>
      <c r="AC129" s="2" t="s">
        <v>69</v>
      </c>
      <c r="AD129" s="2" t="s">
        <v>595</v>
      </c>
      <c r="AE129" s="2" t="s">
        <v>596</v>
      </c>
      <c r="AF129" s="2" t="s">
        <v>308</v>
      </c>
      <c r="AG129" s="2" t="s">
        <v>73</v>
      </c>
      <c r="AH129" s="2">
        <v>140450</v>
      </c>
      <c r="AI129" s="2" t="s">
        <v>597</v>
      </c>
      <c r="AJ129" s="2"/>
      <c r="AK129" s="2"/>
      <c r="AL129" s="2"/>
      <c r="AM129" s="2"/>
      <c r="AN129" s="2"/>
      <c r="AO129" s="2" t="s">
        <v>94</v>
      </c>
      <c r="AP129" s="2" t="s">
        <v>75</v>
      </c>
      <c r="AQ129" s="2" t="s">
        <v>598</v>
      </c>
      <c r="AR129" s="2"/>
      <c r="AS129" s="2" t="s">
        <v>1099</v>
      </c>
      <c r="AT129" s="2" t="s">
        <v>1100</v>
      </c>
      <c r="AU129" s="2"/>
      <c r="AV129" s="3">
        <v>44350</v>
      </c>
      <c r="AW129" s="2" t="s">
        <v>75</v>
      </c>
      <c r="AX129" s="2" t="s">
        <v>80</v>
      </c>
      <c r="AY129" s="2" t="s">
        <v>1101</v>
      </c>
      <c r="AZ129" s="2"/>
      <c r="BA129" s="2" t="s">
        <v>75</v>
      </c>
      <c r="BB129" s="2"/>
      <c r="BC129" s="2"/>
      <c r="BD129" s="4">
        <v>44349.980555555558</v>
      </c>
      <c r="BE129" s="2" t="s">
        <v>83</v>
      </c>
      <c r="BF129" s="2">
        <v>1</v>
      </c>
    </row>
    <row r="130" spans="1:58" x14ac:dyDescent="0.25">
      <c r="A130" s="2" t="s">
        <v>57</v>
      </c>
      <c r="B130" s="2" t="s">
        <v>1102</v>
      </c>
      <c r="C130" s="2">
        <v>1</v>
      </c>
      <c r="D130" s="2" t="str">
        <f t="shared" si="2"/>
        <v>Q321010084-1</v>
      </c>
      <c r="E130" s="2" t="s">
        <v>85</v>
      </c>
      <c r="F130" s="2" t="s">
        <v>85</v>
      </c>
      <c r="G130" s="2" t="s">
        <v>60</v>
      </c>
      <c r="H130" s="2" t="s">
        <v>102</v>
      </c>
      <c r="I130" s="3">
        <v>44350</v>
      </c>
      <c r="J130" s="3">
        <v>44351</v>
      </c>
      <c r="K130" s="2" t="s">
        <v>103</v>
      </c>
      <c r="L130" s="2"/>
      <c r="M130" s="2"/>
      <c r="N130" s="2" t="s">
        <v>104</v>
      </c>
      <c r="O130" s="2" t="s">
        <v>63</v>
      </c>
      <c r="P130" s="2">
        <v>70108</v>
      </c>
      <c r="Q130" s="2" t="s">
        <v>1103</v>
      </c>
      <c r="R130" s="2" t="s">
        <v>1104</v>
      </c>
      <c r="S130" s="2">
        <v>201836397</v>
      </c>
      <c r="T130" s="2"/>
      <c r="U130" s="2" t="s">
        <v>66</v>
      </c>
      <c r="V130" s="2" t="s">
        <v>67</v>
      </c>
      <c r="W130" s="2"/>
      <c r="X130" s="2" t="s">
        <v>107</v>
      </c>
      <c r="Y130" s="2" t="s">
        <v>1103</v>
      </c>
      <c r="Z130" s="2" t="s">
        <v>1104</v>
      </c>
      <c r="AA130" s="2">
        <v>1</v>
      </c>
      <c r="AB130" s="2">
        <v>1</v>
      </c>
      <c r="AC130" s="2" t="s">
        <v>108</v>
      </c>
      <c r="AD130" s="2" t="s">
        <v>109</v>
      </c>
      <c r="AE130" s="2" t="s">
        <v>110</v>
      </c>
      <c r="AF130" s="2" t="s">
        <v>143</v>
      </c>
      <c r="AG130" s="2" t="s">
        <v>111</v>
      </c>
      <c r="AH130" s="2"/>
      <c r="AI130" s="2"/>
      <c r="AJ130" s="2"/>
      <c r="AK130" s="2"/>
      <c r="AL130" s="2"/>
      <c r="AM130" s="2"/>
      <c r="AN130" s="2"/>
      <c r="AO130" s="2" t="s">
        <v>75</v>
      </c>
      <c r="AP130" s="2" t="s">
        <v>94</v>
      </c>
      <c r="AQ130" s="2" t="s">
        <v>112</v>
      </c>
      <c r="AR130" s="2"/>
      <c r="AS130" s="2" t="s">
        <v>1105</v>
      </c>
      <c r="AT130" s="2" t="s">
        <v>1106</v>
      </c>
      <c r="AU130" s="2"/>
      <c r="AV130" s="3">
        <v>44351</v>
      </c>
      <c r="AW130" s="2" t="s">
        <v>75</v>
      </c>
      <c r="AX130" s="2" t="s">
        <v>80</v>
      </c>
      <c r="AY130" s="2" t="s">
        <v>127</v>
      </c>
      <c r="AZ130" s="2" t="s">
        <v>1107</v>
      </c>
      <c r="BA130" s="2" t="s">
        <v>75</v>
      </c>
      <c r="BB130" s="2"/>
      <c r="BC130" s="2"/>
      <c r="BD130" s="4">
        <v>44350.577777777777</v>
      </c>
      <c r="BE130" s="2" t="s">
        <v>83</v>
      </c>
      <c r="BF130" s="2">
        <v>1</v>
      </c>
    </row>
    <row r="131" spans="1:58" x14ac:dyDescent="0.25">
      <c r="A131" s="2" t="s">
        <v>57</v>
      </c>
      <c r="B131" s="2" t="s">
        <v>1108</v>
      </c>
      <c r="C131" s="2">
        <v>1</v>
      </c>
      <c r="D131" s="2" t="str">
        <f t="shared" si="2"/>
        <v>Q321010085-1</v>
      </c>
      <c r="E131" s="2" t="s">
        <v>85</v>
      </c>
      <c r="F131" s="2" t="s">
        <v>85</v>
      </c>
      <c r="G131" s="2" t="s">
        <v>60</v>
      </c>
      <c r="H131" s="2" t="s">
        <v>61</v>
      </c>
      <c r="I131" s="3">
        <v>44350</v>
      </c>
      <c r="J131" s="3">
        <v>44372</v>
      </c>
      <c r="K131" s="2" t="s">
        <v>197</v>
      </c>
      <c r="L131" s="2" t="s">
        <v>198</v>
      </c>
      <c r="M131" s="2"/>
      <c r="N131" s="2"/>
      <c r="O131" s="2" t="s">
        <v>199</v>
      </c>
      <c r="P131" s="2"/>
      <c r="Q131" s="2" t="s">
        <v>1109</v>
      </c>
      <c r="R131" s="2" t="s">
        <v>1110</v>
      </c>
      <c r="S131" s="2">
        <v>201826930</v>
      </c>
      <c r="T131" s="2"/>
      <c r="U131" s="2" t="s">
        <v>197</v>
      </c>
      <c r="V131" s="2" t="s">
        <v>67</v>
      </c>
      <c r="W131" s="2" t="s">
        <v>1111</v>
      </c>
      <c r="X131" s="2" t="s">
        <v>605</v>
      </c>
      <c r="Y131" s="2" t="s">
        <v>1109</v>
      </c>
      <c r="Z131" s="2" t="s">
        <v>1110</v>
      </c>
      <c r="AA131" s="2">
        <v>2</v>
      </c>
      <c r="AB131" s="2">
        <v>2</v>
      </c>
      <c r="AC131" s="2" t="s">
        <v>69</v>
      </c>
      <c r="AD131" s="2" t="s">
        <v>1112</v>
      </c>
      <c r="AE131" s="2" t="s">
        <v>1113</v>
      </c>
      <c r="AF131" s="2" t="s">
        <v>143</v>
      </c>
      <c r="AG131" s="2" t="s">
        <v>73</v>
      </c>
      <c r="AH131" s="2">
        <v>106211</v>
      </c>
      <c r="AI131" s="2" t="s">
        <v>1114</v>
      </c>
      <c r="AJ131" s="2"/>
      <c r="AK131" s="2"/>
      <c r="AL131" s="2"/>
      <c r="AM131" s="2"/>
      <c r="AN131" s="2"/>
      <c r="AO131" s="2" t="s">
        <v>75</v>
      </c>
      <c r="AP131" s="2" t="s">
        <v>75</v>
      </c>
      <c r="AQ131" s="2"/>
      <c r="AR131" s="2"/>
      <c r="AS131" s="2" t="s">
        <v>1115</v>
      </c>
      <c r="AT131" s="2" t="s">
        <v>1116</v>
      </c>
      <c r="AU131" s="2"/>
      <c r="AV131" s="3">
        <v>44372</v>
      </c>
      <c r="AW131" s="2" t="s">
        <v>75</v>
      </c>
      <c r="AX131" s="2" t="s">
        <v>80</v>
      </c>
      <c r="AY131" s="2" t="s">
        <v>355</v>
      </c>
      <c r="AZ131" s="2" t="s">
        <v>1117</v>
      </c>
      <c r="BA131" s="2" t="s">
        <v>75</v>
      </c>
      <c r="BB131" s="2"/>
      <c r="BC131" s="2"/>
      <c r="BD131" s="4">
        <v>44354.429861111108</v>
      </c>
      <c r="BE131" s="2" t="s">
        <v>83</v>
      </c>
      <c r="BF131" s="2">
        <v>1</v>
      </c>
    </row>
    <row r="132" spans="1:58" x14ac:dyDescent="0.25">
      <c r="A132" s="2" t="s">
        <v>57</v>
      </c>
      <c r="B132" s="2" t="s">
        <v>1118</v>
      </c>
      <c r="C132" s="2">
        <v>1</v>
      </c>
      <c r="D132" s="2" t="str">
        <f t="shared" si="2"/>
        <v>Q321010086-1</v>
      </c>
      <c r="E132" s="2" t="s">
        <v>85</v>
      </c>
      <c r="F132" s="2" t="s">
        <v>85</v>
      </c>
      <c r="G132" s="2" t="s">
        <v>60</v>
      </c>
      <c r="H132" s="2" t="s">
        <v>61</v>
      </c>
      <c r="I132" s="3">
        <v>44350</v>
      </c>
      <c r="J132" s="3">
        <v>44368</v>
      </c>
      <c r="K132" s="2" t="s">
        <v>197</v>
      </c>
      <c r="L132" s="2" t="s">
        <v>198</v>
      </c>
      <c r="M132" s="2"/>
      <c r="N132" s="2"/>
      <c r="O132" s="2" t="s">
        <v>199</v>
      </c>
      <c r="P132" s="2"/>
      <c r="Q132" s="2" t="s">
        <v>1119</v>
      </c>
      <c r="R132" s="2" t="s">
        <v>1110</v>
      </c>
      <c r="S132" s="2">
        <v>201822485</v>
      </c>
      <c r="T132" s="2"/>
      <c r="U132" s="2" t="s">
        <v>197</v>
      </c>
      <c r="V132" s="2" t="s">
        <v>67</v>
      </c>
      <c r="W132" s="2" t="s">
        <v>1120</v>
      </c>
      <c r="X132" s="2" t="s">
        <v>605</v>
      </c>
      <c r="Y132" s="2" t="s">
        <v>1119</v>
      </c>
      <c r="Z132" s="2" t="s">
        <v>1110</v>
      </c>
      <c r="AA132" s="2">
        <v>1</v>
      </c>
      <c r="AB132" s="2">
        <v>1</v>
      </c>
      <c r="AC132" s="2" t="s">
        <v>69</v>
      </c>
      <c r="AD132" s="2" t="s">
        <v>1112</v>
      </c>
      <c r="AE132" s="2" t="s">
        <v>1113</v>
      </c>
      <c r="AF132" s="2" t="s">
        <v>143</v>
      </c>
      <c r="AG132" s="2" t="s">
        <v>73</v>
      </c>
      <c r="AH132" s="2">
        <v>106211</v>
      </c>
      <c r="AI132" s="2" t="s">
        <v>1114</v>
      </c>
      <c r="AJ132" s="2"/>
      <c r="AK132" s="2"/>
      <c r="AL132" s="2"/>
      <c r="AM132" s="2"/>
      <c r="AN132" s="2"/>
      <c r="AO132" s="2" t="s">
        <v>75</v>
      </c>
      <c r="AP132" s="2" t="s">
        <v>75</v>
      </c>
      <c r="AQ132" s="2"/>
      <c r="AR132" s="2"/>
      <c r="AS132" s="2" t="s">
        <v>1121</v>
      </c>
      <c r="AT132" s="2" t="s">
        <v>1122</v>
      </c>
      <c r="AU132" s="2"/>
      <c r="AV132" s="3">
        <v>44368</v>
      </c>
      <c r="AW132" s="2" t="s">
        <v>75</v>
      </c>
      <c r="AX132" s="2" t="s">
        <v>80</v>
      </c>
      <c r="AY132" s="2" t="s">
        <v>355</v>
      </c>
      <c r="AZ132" s="2" t="s">
        <v>1123</v>
      </c>
      <c r="BA132" s="2" t="s">
        <v>75</v>
      </c>
      <c r="BB132" s="2"/>
      <c r="BC132" s="2"/>
      <c r="BD132" s="4">
        <v>44354.445833333331</v>
      </c>
      <c r="BE132" s="2" t="s">
        <v>83</v>
      </c>
      <c r="BF132" s="2">
        <v>1</v>
      </c>
    </row>
    <row r="133" spans="1:58" x14ac:dyDescent="0.25">
      <c r="A133" s="2" t="s">
        <v>57</v>
      </c>
      <c r="B133" s="2" t="s">
        <v>1124</v>
      </c>
      <c r="C133" s="2">
        <v>1</v>
      </c>
      <c r="D133" s="2" t="str">
        <f t="shared" si="2"/>
        <v>Q321010087-1</v>
      </c>
      <c r="E133" s="2" t="s">
        <v>85</v>
      </c>
      <c r="F133" s="2" t="s">
        <v>85</v>
      </c>
      <c r="G133" s="2" t="s">
        <v>60</v>
      </c>
      <c r="H133" s="2" t="s">
        <v>61</v>
      </c>
      <c r="I133" s="3">
        <v>44350</v>
      </c>
      <c r="J133" s="3">
        <v>44365</v>
      </c>
      <c r="K133" s="2" t="s">
        <v>197</v>
      </c>
      <c r="L133" s="2" t="s">
        <v>198</v>
      </c>
      <c r="M133" s="2"/>
      <c r="N133" s="2"/>
      <c r="O133" s="2" t="s">
        <v>199</v>
      </c>
      <c r="P133" s="2"/>
      <c r="Q133" s="2" t="s">
        <v>1119</v>
      </c>
      <c r="R133" s="2" t="s">
        <v>1110</v>
      </c>
      <c r="S133" s="2">
        <v>201822485</v>
      </c>
      <c r="T133" s="2"/>
      <c r="U133" s="2" t="s">
        <v>197</v>
      </c>
      <c r="V133" s="2" t="s">
        <v>67</v>
      </c>
      <c r="W133" s="2" t="s">
        <v>1125</v>
      </c>
      <c r="X133" s="2" t="s">
        <v>605</v>
      </c>
      <c r="Y133" s="2" t="s">
        <v>1119</v>
      </c>
      <c r="Z133" s="2" t="s">
        <v>1110</v>
      </c>
      <c r="AA133" s="2">
        <v>1</v>
      </c>
      <c r="AB133" s="2">
        <v>1</v>
      </c>
      <c r="AC133" s="2" t="s">
        <v>69</v>
      </c>
      <c r="AD133" s="2" t="s">
        <v>1112</v>
      </c>
      <c r="AE133" s="2" t="s">
        <v>1113</v>
      </c>
      <c r="AF133" s="2" t="s">
        <v>143</v>
      </c>
      <c r="AG133" s="2" t="s">
        <v>73</v>
      </c>
      <c r="AH133" s="2">
        <v>106211</v>
      </c>
      <c r="AI133" s="2" t="s">
        <v>1114</v>
      </c>
      <c r="AJ133" s="2"/>
      <c r="AK133" s="2"/>
      <c r="AL133" s="2"/>
      <c r="AM133" s="2"/>
      <c r="AN133" s="2"/>
      <c r="AO133" s="2" t="s">
        <v>75</v>
      </c>
      <c r="AP133" s="2" t="s">
        <v>75</v>
      </c>
      <c r="AQ133" s="2"/>
      <c r="AR133" s="2"/>
      <c r="AS133" s="2" t="s">
        <v>1126</v>
      </c>
      <c r="AT133" s="2" t="s">
        <v>1127</v>
      </c>
      <c r="AU133" s="2"/>
      <c r="AV133" s="3">
        <v>44365</v>
      </c>
      <c r="AW133" s="2" t="s">
        <v>75</v>
      </c>
      <c r="AX133" s="2" t="s">
        <v>80</v>
      </c>
      <c r="AY133" s="2" t="s">
        <v>355</v>
      </c>
      <c r="AZ133" s="2" t="s">
        <v>1128</v>
      </c>
      <c r="BA133" s="2" t="s">
        <v>75</v>
      </c>
      <c r="BB133" s="2"/>
      <c r="BC133" s="2"/>
      <c r="BD133" s="4">
        <v>44354.444444444445</v>
      </c>
      <c r="BE133" s="2" t="s">
        <v>83</v>
      </c>
      <c r="BF133" s="2">
        <v>1</v>
      </c>
    </row>
    <row r="134" spans="1:58" x14ac:dyDescent="0.25">
      <c r="A134" s="2" t="s">
        <v>57</v>
      </c>
      <c r="B134" s="2" t="s">
        <v>1145</v>
      </c>
      <c r="C134" s="2">
        <v>1</v>
      </c>
      <c r="D134" s="2" t="str">
        <f t="shared" si="2"/>
        <v>Q321010091-1</v>
      </c>
      <c r="E134" s="2" t="s">
        <v>85</v>
      </c>
      <c r="F134" s="2" t="s">
        <v>85</v>
      </c>
      <c r="G134" s="2" t="s">
        <v>172</v>
      </c>
      <c r="H134" s="2" t="s">
        <v>155</v>
      </c>
      <c r="I134" s="3">
        <v>44350</v>
      </c>
      <c r="J134" s="3">
        <v>44357</v>
      </c>
      <c r="K134" s="2" t="s">
        <v>583</v>
      </c>
      <c r="L134" s="2" t="s">
        <v>157</v>
      </c>
      <c r="M134" s="2" t="s">
        <v>158</v>
      </c>
      <c r="N134" s="2" t="s">
        <v>159</v>
      </c>
      <c r="O134" s="2" t="s">
        <v>63</v>
      </c>
      <c r="P134" s="2">
        <v>70101</v>
      </c>
      <c r="Q134" s="2" t="s">
        <v>173</v>
      </c>
      <c r="R134" s="2" t="s">
        <v>174</v>
      </c>
      <c r="S134" s="2">
        <v>201710159</v>
      </c>
      <c r="T134" s="2"/>
      <c r="U134" s="2" t="s">
        <v>583</v>
      </c>
      <c r="V134" s="2" t="s">
        <v>67</v>
      </c>
      <c r="W134" s="2" t="s">
        <v>1146</v>
      </c>
      <c r="X134" s="2" t="s">
        <v>186</v>
      </c>
      <c r="Y134" s="2" t="s">
        <v>173</v>
      </c>
      <c r="Z134" s="2" t="s">
        <v>174</v>
      </c>
      <c r="AA134" s="2">
        <v>1</v>
      </c>
      <c r="AB134" s="2">
        <v>1</v>
      </c>
      <c r="AC134" s="2" t="s">
        <v>69</v>
      </c>
      <c r="AD134" s="2" t="s">
        <v>176</v>
      </c>
      <c r="AE134" s="2" t="s">
        <v>177</v>
      </c>
      <c r="AF134" s="2" t="s">
        <v>92</v>
      </c>
      <c r="AG134" s="2" t="s">
        <v>111</v>
      </c>
      <c r="AH134" s="2"/>
      <c r="AI134" s="2"/>
      <c r="AJ134" s="2"/>
      <c r="AK134" s="2"/>
      <c r="AL134" s="2"/>
      <c r="AM134" s="2"/>
      <c r="AN134" s="2"/>
      <c r="AO134" s="2" t="s">
        <v>75</v>
      </c>
      <c r="AP134" s="2" t="s">
        <v>75</v>
      </c>
      <c r="AQ134" s="2" t="s">
        <v>1147</v>
      </c>
      <c r="AR134" s="2" t="s">
        <v>572</v>
      </c>
      <c r="AS134" s="2" t="s">
        <v>1148</v>
      </c>
      <c r="AT134" s="2" t="s">
        <v>1149</v>
      </c>
      <c r="AU134" s="2"/>
      <c r="AV134" s="3">
        <v>44351</v>
      </c>
      <c r="AW134" s="2" t="s">
        <v>75</v>
      </c>
      <c r="AX134" s="2" t="s">
        <v>80</v>
      </c>
      <c r="AY134" s="2" t="s">
        <v>195</v>
      </c>
      <c r="AZ134" s="2"/>
      <c r="BA134" s="2" t="s">
        <v>75</v>
      </c>
      <c r="BB134" s="2"/>
      <c r="BC134" s="2"/>
      <c r="BD134" s="4">
        <v>44350.378472222219</v>
      </c>
      <c r="BE134" s="2" t="s">
        <v>83</v>
      </c>
      <c r="BF134" s="2">
        <v>1</v>
      </c>
    </row>
    <row r="135" spans="1:58" x14ac:dyDescent="0.25">
      <c r="A135" s="2" t="s">
        <v>57</v>
      </c>
      <c r="B135" s="2" t="s">
        <v>1150</v>
      </c>
      <c r="C135" s="2">
        <v>1</v>
      </c>
      <c r="D135" s="2" t="str">
        <f t="shared" si="2"/>
        <v>Q321010092-1</v>
      </c>
      <c r="E135" s="2" t="s">
        <v>85</v>
      </c>
      <c r="F135" s="2" t="s">
        <v>85</v>
      </c>
      <c r="G135" s="2" t="s">
        <v>210</v>
      </c>
      <c r="H135" s="2" t="s">
        <v>61</v>
      </c>
      <c r="I135" s="3">
        <v>44350</v>
      </c>
      <c r="J135" s="3">
        <v>44383</v>
      </c>
      <c r="K135" s="2" t="s">
        <v>1151</v>
      </c>
      <c r="L135" s="2"/>
      <c r="M135" s="2"/>
      <c r="N135" s="2" t="s">
        <v>1151</v>
      </c>
      <c r="O135" s="2" t="s">
        <v>1152</v>
      </c>
      <c r="P135" s="2"/>
      <c r="Q135" s="2" t="s">
        <v>1153</v>
      </c>
      <c r="R135" s="2" t="s">
        <v>1154</v>
      </c>
      <c r="S135" s="2">
        <v>201843732</v>
      </c>
      <c r="T135" s="2"/>
      <c r="U135" s="2" t="s">
        <v>66</v>
      </c>
      <c r="V135" s="2" t="s">
        <v>67</v>
      </c>
      <c r="W135" s="2"/>
      <c r="X135" s="2" t="s">
        <v>347</v>
      </c>
      <c r="Y135" s="2" t="s">
        <v>1153</v>
      </c>
      <c r="Z135" s="2" t="s">
        <v>1154</v>
      </c>
      <c r="AA135" s="2">
        <v>1</v>
      </c>
      <c r="AB135" s="2">
        <v>1</v>
      </c>
      <c r="AC135" s="2" t="s">
        <v>69</v>
      </c>
      <c r="AD135" s="2" t="s">
        <v>671</v>
      </c>
      <c r="AE135" s="2" t="s">
        <v>672</v>
      </c>
      <c r="AF135" s="2" t="s">
        <v>308</v>
      </c>
      <c r="AG135" s="2" t="s">
        <v>73</v>
      </c>
      <c r="AH135" s="2">
        <v>108766</v>
      </c>
      <c r="AI135" s="2" t="s">
        <v>1155</v>
      </c>
      <c r="AJ135" s="2"/>
      <c r="AK135" s="2"/>
      <c r="AL135" s="2"/>
      <c r="AM135" s="2"/>
      <c r="AN135" s="2"/>
      <c r="AO135" s="2" t="s">
        <v>94</v>
      </c>
      <c r="AP135" s="2" t="s">
        <v>94</v>
      </c>
      <c r="AQ135" s="2"/>
      <c r="AR135" s="2"/>
      <c r="AS135" s="2" t="s">
        <v>1156</v>
      </c>
      <c r="AT135" s="2" t="s">
        <v>1157</v>
      </c>
      <c r="AU135" s="2"/>
      <c r="AV135" s="3">
        <v>44383</v>
      </c>
      <c r="AW135" s="2" t="s">
        <v>75</v>
      </c>
      <c r="AX135" s="2" t="s">
        <v>80</v>
      </c>
      <c r="AY135" s="2" t="s">
        <v>560</v>
      </c>
      <c r="AZ135" s="2"/>
      <c r="BA135" s="2" t="s">
        <v>75</v>
      </c>
      <c r="BB135" s="2"/>
      <c r="BC135" s="2"/>
      <c r="BD135" s="4">
        <v>44354.711805555555</v>
      </c>
      <c r="BE135" s="2" t="s">
        <v>83</v>
      </c>
      <c r="BF135" s="2">
        <v>1</v>
      </c>
    </row>
    <row r="136" spans="1:58" x14ac:dyDescent="0.25">
      <c r="A136" s="2" t="s">
        <v>57</v>
      </c>
      <c r="B136" s="2" t="s">
        <v>1172</v>
      </c>
      <c r="C136" s="2">
        <v>1</v>
      </c>
      <c r="D136" s="2" t="str">
        <f t="shared" ref="D136:D199" si="3">B136&amp;"-"&amp;C136</f>
        <v>Q321010095-1</v>
      </c>
      <c r="E136" s="2" t="s">
        <v>85</v>
      </c>
      <c r="F136" s="2" t="s">
        <v>85</v>
      </c>
      <c r="G136" s="2" t="s">
        <v>60</v>
      </c>
      <c r="H136" s="2" t="s">
        <v>102</v>
      </c>
      <c r="I136" s="3">
        <v>44350</v>
      </c>
      <c r="J136" s="3">
        <v>44354</v>
      </c>
      <c r="K136" s="2" t="s">
        <v>613</v>
      </c>
      <c r="L136" s="2"/>
      <c r="M136" s="2"/>
      <c r="N136" s="2" t="s">
        <v>613</v>
      </c>
      <c r="O136" s="2" t="s">
        <v>63</v>
      </c>
      <c r="P136" s="2">
        <v>70111</v>
      </c>
      <c r="Q136" s="2" t="s">
        <v>641</v>
      </c>
      <c r="R136" s="2" t="s">
        <v>642</v>
      </c>
      <c r="S136" s="2">
        <v>201465039</v>
      </c>
      <c r="T136" s="2"/>
      <c r="U136" s="2" t="s">
        <v>66</v>
      </c>
      <c r="V136" s="2" t="s">
        <v>67</v>
      </c>
      <c r="W136" s="2"/>
      <c r="X136" s="2" t="s">
        <v>1173</v>
      </c>
      <c r="Y136" s="2" t="s">
        <v>1174</v>
      </c>
      <c r="Z136" s="2" t="s">
        <v>106</v>
      </c>
      <c r="AA136" s="2">
        <v>1</v>
      </c>
      <c r="AB136" s="2">
        <v>1</v>
      </c>
      <c r="AC136" s="2" t="s">
        <v>108</v>
      </c>
      <c r="AD136" s="2" t="s">
        <v>109</v>
      </c>
      <c r="AE136" s="2" t="s">
        <v>110</v>
      </c>
      <c r="AF136" s="2" t="s">
        <v>143</v>
      </c>
      <c r="AG136" s="2" t="s">
        <v>111</v>
      </c>
      <c r="AH136" s="2"/>
      <c r="AI136" s="2"/>
      <c r="AJ136" s="2"/>
      <c r="AK136" s="2"/>
      <c r="AL136" s="2"/>
      <c r="AM136" s="2"/>
      <c r="AN136" s="2"/>
      <c r="AO136" s="2" t="s">
        <v>94</v>
      </c>
      <c r="AP136" s="2" t="s">
        <v>75</v>
      </c>
      <c r="AQ136" s="2" t="s">
        <v>1175</v>
      </c>
      <c r="AR136" s="2">
        <v>70111</v>
      </c>
      <c r="AS136" s="2" t="s">
        <v>1176</v>
      </c>
      <c r="AT136" s="2" t="s">
        <v>1177</v>
      </c>
      <c r="AU136" s="2"/>
      <c r="AV136" s="3">
        <v>44354</v>
      </c>
      <c r="AW136" s="2" t="s">
        <v>75</v>
      </c>
      <c r="AX136" s="2" t="s">
        <v>80</v>
      </c>
      <c r="AY136" s="2" t="s">
        <v>122</v>
      </c>
      <c r="AZ136" s="2" t="s">
        <v>1178</v>
      </c>
      <c r="BA136" s="2" t="s">
        <v>75</v>
      </c>
      <c r="BB136" s="2"/>
      <c r="BC136" s="2"/>
      <c r="BD136" s="4">
        <v>44350.522916666669</v>
      </c>
      <c r="BE136" s="2" t="s">
        <v>83</v>
      </c>
      <c r="BF136" s="2">
        <v>1</v>
      </c>
    </row>
    <row r="137" spans="1:58" x14ac:dyDescent="0.25">
      <c r="A137" s="2" t="s">
        <v>57</v>
      </c>
      <c r="B137" s="2" t="s">
        <v>1179</v>
      </c>
      <c r="C137" s="2">
        <v>1</v>
      </c>
      <c r="D137" s="2" t="str">
        <f t="shared" si="3"/>
        <v>Q321010096-1</v>
      </c>
      <c r="E137" s="2" t="s">
        <v>85</v>
      </c>
      <c r="F137" s="2" t="s">
        <v>85</v>
      </c>
      <c r="G137" s="2" t="s">
        <v>60</v>
      </c>
      <c r="H137" s="2" t="s">
        <v>102</v>
      </c>
      <c r="I137" s="3">
        <v>44350</v>
      </c>
      <c r="J137" s="3">
        <v>44362</v>
      </c>
      <c r="K137" s="2" t="s">
        <v>135</v>
      </c>
      <c r="L137" s="2"/>
      <c r="M137" s="2"/>
      <c r="N137" s="2" t="s">
        <v>135</v>
      </c>
      <c r="O137" s="2" t="s">
        <v>63</v>
      </c>
      <c r="P137" s="2">
        <v>70110</v>
      </c>
      <c r="Q137" s="2" t="s">
        <v>1180</v>
      </c>
      <c r="R137" s="2" t="s">
        <v>1181</v>
      </c>
      <c r="S137" s="2">
        <v>201835407</v>
      </c>
      <c r="T137" s="2"/>
      <c r="U137" s="2" t="s">
        <v>66</v>
      </c>
      <c r="V137" s="2" t="s">
        <v>67</v>
      </c>
      <c r="W137" s="2"/>
      <c r="X137" s="2" t="s">
        <v>668</v>
      </c>
      <c r="Y137" s="2" t="s">
        <v>1182</v>
      </c>
      <c r="Z137" s="2" t="s">
        <v>1181</v>
      </c>
      <c r="AA137" s="2">
        <v>1</v>
      </c>
      <c r="AB137" s="2">
        <v>1</v>
      </c>
      <c r="AC137" s="2" t="s">
        <v>69</v>
      </c>
      <c r="AD137" s="2" t="s">
        <v>1183</v>
      </c>
      <c r="AE137" s="2" t="s">
        <v>1184</v>
      </c>
      <c r="AF137" s="2" t="s">
        <v>143</v>
      </c>
      <c r="AG137" s="2" t="s">
        <v>73</v>
      </c>
      <c r="AH137" s="2">
        <v>600565</v>
      </c>
      <c r="AI137" s="2" t="s">
        <v>93</v>
      </c>
      <c r="AJ137" s="2"/>
      <c r="AK137" s="2"/>
      <c r="AL137" s="2"/>
      <c r="AM137" s="2"/>
      <c r="AN137" s="2"/>
      <c r="AO137" s="2" t="s">
        <v>75</v>
      </c>
      <c r="AP137" s="2" t="s">
        <v>94</v>
      </c>
      <c r="AQ137" s="2" t="s">
        <v>1185</v>
      </c>
      <c r="AR137" s="2"/>
      <c r="AS137" s="2" t="s">
        <v>1186</v>
      </c>
      <c r="AT137" s="2" t="s">
        <v>1187</v>
      </c>
      <c r="AU137" s="2"/>
      <c r="AV137" s="3">
        <v>44362</v>
      </c>
      <c r="AW137" s="2" t="s">
        <v>75</v>
      </c>
      <c r="AX137" s="2" t="s">
        <v>80</v>
      </c>
      <c r="AY137" s="2" t="s">
        <v>131</v>
      </c>
      <c r="AZ137" s="2"/>
      <c r="BA137" s="2" t="s">
        <v>75</v>
      </c>
      <c r="BB137" s="2"/>
      <c r="BC137" s="2"/>
      <c r="BD137" s="4">
        <v>44350.45416666667</v>
      </c>
      <c r="BE137" s="2" t="s">
        <v>83</v>
      </c>
      <c r="BF137" s="2">
        <v>1</v>
      </c>
    </row>
    <row r="138" spans="1:58" x14ac:dyDescent="0.25">
      <c r="A138" s="2" t="s">
        <v>57</v>
      </c>
      <c r="B138" s="2" t="s">
        <v>1188</v>
      </c>
      <c r="C138" s="2">
        <v>1</v>
      </c>
      <c r="D138" s="2" t="str">
        <f t="shared" si="3"/>
        <v>Q321010097-1</v>
      </c>
      <c r="E138" s="2" t="s">
        <v>85</v>
      </c>
      <c r="F138" s="2" t="s">
        <v>85</v>
      </c>
      <c r="G138" s="2" t="s">
        <v>60</v>
      </c>
      <c r="H138" s="2" t="s">
        <v>102</v>
      </c>
      <c r="I138" s="3">
        <v>44350</v>
      </c>
      <c r="J138" s="3">
        <v>44354</v>
      </c>
      <c r="K138" s="2" t="s">
        <v>613</v>
      </c>
      <c r="L138" s="2"/>
      <c r="M138" s="2"/>
      <c r="N138" s="2" t="s">
        <v>613</v>
      </c>
      <c r="O138" s="2" t="s">
        <v>63</v>
      </c>
      <c r="P138" s="2">
        <v>70111</v>
      </c>
      <c r="Q138" s="2" t="s">
        <v>1189</v>
      </c>
      <c r="R138" s="2" t="s">
        <v>1190</v>
      </c>
      <c r="S138" s="2">
        <v>201684650</v>
      </c>
      <c r="T138" s="2"/>
      <c r="U138" s="2" t="s">
        <v>66</v>
      </c>
      <c r="V138" s="2" t="s">
        <v>67</v>
      </c>
      <c r="W138" s="2"/>
      <c r="X138" s="2" t="s">
        <v>1173</v>
      </c>
      <c r="Y138" s="2" t="s">
        <v>1191</v>
      </c>
      <c r="Z138" s="2" t="s">
        <v>858</v>
      </c>
      <c r="AA138" s="2">
        <v>1</v>
      </c>
      <c r="AB138" s="2">
        <v>1</v>
      </c>
      <c r="AC138" s="2" t="s">
        <v>108</v>
      </c>
      <c r="AD138" s="2" t="s">
        <v>109</v>
      </c>
      <c r="AE138" s="2" t="s">
        <v>110</v>
      </c>
      <c r="AF138" s="2" t="s">
        <v>143</v>
      </c>
      <c r="AG138" s="2" t="s">
        <v>111</v>
      </c>
      <c r="AH138" s="2"/>
      <c r="AI138" s="2"/>
      <c r="AJ138" s="2"/>
      <c r="AK138" s="2"/>
      <c r="AL138" s="2"/>
      <c r="AM138" s="2"/>
      <c r="AN138" s="2"/>
      <c r="AO138" s="2" t="s">
        <v>75</v>
      </c>
      <c r="AP138" s="2" t="s">
        <v>94</v>
      </c>
      <c r="AQ138" s="2" t="s">
        <v>1175</v>
      </c>
      <c r="AR138" s="2">
        <v>70111</v>
      </c>
      <c r="AS138" s="2" t="s">
        <v>1192</v>
      </c>
      <c r="AT138" s="2" t="s">
        <v>1193</v>
      </c>
      <c r="AU138" s="2"/>
      <c r="AV138" s="3">
        <v>44354</v>
      </c>
      <c r="AW138" s="2" t="s">
        <v>75</v>
      </c>
      <c r="AX138" s="2" t="s">
        <v>80</v>
      </c>
      <c r="AY138" s="2" t="s">
        <v>243</v>
      </c>
      <c r="AZ138" s="2" t="s">
        <v>1194</v>
      </c>
      <c r="BA138" s="2" t="s">
        <v>75</v>
      </c>
      <c r="BB138" s="2"/>
      <c r="BC138" s="2"/>
      <c r="BD138" s="4">
        <v>44350.511111111111</v>
      </c>
      <c r="BE138" s="2" t="s">
        <v>83</v>
      </c>
      <c r="BF138" s="2">
        <v>1</v>
      </c>
    </row>
    <row r="139" spans="1:58" x14ac:dyDescent="0.25">
      <c r="A139" s="2" t="s">
        <v>57</v>
      </c>
      <c r="B139" s="2" t="s">
        <v>1195</v>
      </c>
      <c r="C139" s="2">
        <v>1</v>
      </c>
      <c r="D139" s="2" t="str">
        <f t="shared" si="3"/>
        <v>Q321010098-1</v>
      </c>
      <c r="E139" s="2" t="s">
        <v>85</v>
      </c>
      <c r="F139" s="2" t="s">
        <v>85</v>
      </c>
      <c r="G139" s="2" t="s">
        <v>101</v>
      </c>
      <c r="H139" s="2" t="s">
        <v>102</v>
      </c>
      <c r="I139" s="3">
        <v>44350</v>
      </c>
      <c r="J139" s="3">
        <v>44351</v>
      </c>
      <c r="K139" s="2" t="s">
        <v>613</v>
      </c>
      <c r="L139" s="2"/>
      <c r="M139" s="2"/>
      <c r="N139" s="2" t="s">
        <v>613</v>
      </c>
      <c r="O139" s="2" t="s">
        <v>63</v>
      </c>
      <c r="P139" s="2">
        <v>70111</v>
      </c>
      <c r="Q139" s="2" t="s">
        <v>1189</v>
      </c>
      <c r="R139" s="2" t="s">
        <v>1190</v>
      </c>
      <c r="S139" s="2"/>
      <c r="T139" s="2"/>
      <c r="U139" s="2" t="s">
        <v>66</v>
      </c>
      <c r="V139" s="2" t="s">
        <v>67</v>
      </c>
      <c r="W139" s="2"/>
      <c r="X139" s="2" t="s">
        <v>1173</v>
      </c>
      <c r="Y139" s="2" t="s">
        <v>1191</v>
      </c>
      <c r="Z139" s="2" t="s">
        <v>858</v>
      </c>
      <c r="AA139" s="2">
        <v>1</v>
      </c>
      <c r="AB139" s="2">
        <v>1</v>
      </c>
      <c r="AC139" s="2" t="s">
        <v>108</v>
      </c>
      <c r="AD139" s="2" t="s">
        <v>109</v>
      </c>
      <c r="AE139" s="2" t="s">
        <v>110</v>
      </c>
      <c r="AF139" s="2" t="s">
        <v>92</v>
      </c>
      <c r="AG139" s="2" t="s">
        <v>111</v>
      </c>
      <c r="AH139" s="2"/>
      <c r="AI139" s="2"/>
      <c r="AJ139" s="2"/>
      <c r="AK139" s="2"/>
      <c r="AL139" s="2"/>
      <c r="AM139" s="2"/>
      <c r="AN139" s="2"/>
      <c r="AO139" s="2" t="s">
        <v>75</v>
      </c>
      <c r="AP139" s="2" t="s">
        <v>94</v>
      </c>
      <c r="AQ139" s="2" t="s">
        <v>1175</v>
      </c>
      <c r="AR139" s="2">
        <v>70111</v>
      </c>
      <c r="AS139" s="2" t="s">
        <v>1196</v>
      </c>
      <c r="AT139" s="2" t="s">
        <v>1197</v>
      </c>
      <c r="AU139" s="2"/>
      <c r="AV139" s="3">
        <v>44351</v>
      </c>
      <c r="AW139" s="2" t="s">
        <v>75</v>
      </c>
      <c r="AX139" s="2" t="s">
        <v>80</v>
      </c>
      <c r="AY139" s="2" t="s">
        <v>1198</v>
      </c>
      <c r="AZ139" s="2" t="s">
        <v>1199</v>
      </c>
      <c r="BA139" s="2" t="s">
        <v>75</v>
      </c>
      <c r="BB139" s="2"/>
      <c r="BC139" s="2"/>
      <c r="BD139" s="4">
        <v>44350.477777777778</v>
      </c>
      <c r="BE139" s="2" t="s">
        <v>83</v>
      </c>
      <c r="BF139" s="2">
        <v>1</v>
      </c>
    </row>
    <row r="140" spans="1:58" x14ac:dyDescent="0.25">
      <c r="A140" s="2" t="s">
        <v>57</v>
      </c>
      <c r="B140" s="2" t="s">
        <v>1200</v>
      </c>
      <c r="C140" s="2">
        <v>1</v>
      </c>
      <c r="D140" s="2" t="str">
        <f t="shared" si="3"/>
        <v>Q321010099-1</v>
      </c>
      <c r="E140" s="2" t="s">
        <v>85</v>
      </c>
      <c r="F140" s="2" t="s">
        <v>85</v>
      </c>
      <c r="G140" s="2" t="s">
        <v>60</v>
      </c>
      <c r="H140" s="2" t="s">
        <v>102</v>
      </c>
      <c r="I140" s="3">
        <v>44350</v>
      </c>
      <c r="J140" s="3">
        <v>44363</v>
      </c>
      <c r="K140" s="2" t="s">
        <v>134</v>
      </c>
      <c r="L140" s="2"/>
      <c r="M140" s="2"/>
      <c r="N140" s="2" t="s">
        <v>1201</v>
      </c>
      <c r="O140" s="2" t="s">
        <v>63</v>
      </c>
      <c r="P140" s="2">
        <v>70111</v>
      </c>
      <c r="Q140" s="2" t="s">
        <v>1180</v>
      </c>
      <c r="R140" s="2" t="s">
        <v>1181</v>
      </c>
      <c r="S140" s="2">
        <v>201835407</v>
      </c>
      <c r="T140" s="2"/>
      <c r="U140" s="2" t="s">
        <v>66</v>
      </c>
      <c r="V140" s="2" t="s">
        <v>67</v>
      </c>
      <c r="W140" s="2"/>
      <c r="X140" s="2" t="s">
        <v>668</v>
      </c>
      <c r="Y140" s="2" t="s">
        <v>1182</v>
      </c>
      <c r="Z140" s="2" t="s">
        <v>1181</v>
      </c>
      <c r="AA140" s="2">
        <v>1</v>
      </c>
      <c r="AB140" s="2">
        <v>1</v>
      </c>
      <c r="AC140" s="2" t="s">
        <v>69</v>
      </c>
      <c r="AD140" s="2" t="s">
        <v>1183</v>
      </c>
      <c r="AE140" s="2" t="s">
        <v>1184</v>
      </c>
      <c r="AF140" s="2" t="s">
        <v>143</v>
      </c>
      <c r="AG140" s="2" t="s">
        <v>73</v>
      </c>
      <c r="AH140" s="2">
        <v>600565</v>
      </c>
      <c r="AI140" s="2" t="s">
        <v>93</v>
      </c>
      <c r="AJ140" s="2"/>
      <c r="AK140" s="2"/>
      <c r="AL140" s="2"/>
      <c r="AM140" s="2"/>
      <c r="AN140" s="2"/>
      <c r="AO140" s="2" t="s">
        <v>75</v>
      </c>
      <c r="AP140" s="2" t="s">
        <v>94</v>
      </c>
      <c r="AQ140" s="2" t="s">
        <v>1202</v>
      </c>
      <c r="AR140" s="2"/>
      <c r="AS140" s="2" t="s">
        <v>1186</v>
      </c>
      <c r="AT140" s="2" t="s">
        <v>1203</v>
      </c>
      <c r="AU140" s="2"/>
      <c r="AV140" s="3">
        <v>44363</v>
      </c>
      <c r="AW140" s="2" t="s">
        <v>75</v>
      </c>
      <c r="AX140" s="2" t="s">
        <v>80</v>
      </c>
      <c r="AY140" s="2" t="s">
        <v>131</v>
      </c>
      <c r="AZ140" s="2"/>
      <c r="BA140" s="2" t="s">
        <v>75</v>
      </c>
      <c r="BB140" s="2"/>
      <c r="BC140" s="2"/>
      <c r="BD140" s="4">
        <v>44362.668749999997</v>
      </c>
      <c r="BE140" s="2" t="s">
        <v>83</v>
      </c>
      <c r="BF140" s="2">
        <v>1</v>
      </c>
    </row>
    <row r="141" spans="1:58" x14ac:dyDescent="0.25">
      <c r="A141" s="2" t="s">
        <v>57</v>
      </c>
      <c r="B141" s="2" t="s">
        <v>1204</v>
      </c>
      <c r="C141" s="2">
        <v>1</v>
      </c>
      <c r="D141" s="2" t="str">
        <f t="shared" si="3"/>
        <v>Q321010100-1</v>
      </c>
      <c r="E141" s="2" t="s">
        <v>85</v>
      </c>
      <c r="F141" s="2" t="s">
        <v>85</v>
      </c>
      <c r="G141" s="2" t="s">
        <v>60</v>
      </c>
      <c r="H141" s="2" t="s">
        <v>102</v>
      </c>
      <c r="I141" s="3">
        <v>44350</v>
      </c>
      <c r="J141" s="3">
        <v>44354</v>
      </c>
      <c r="K141" s="2" t="s">
        <v>613</v>
      </c>
      <c r="L141" s="2"/>
      <c r="M141" s="2"/>
      <c r="N141" s="2" t="s">
        <v>613</v>
      </c>
      <c r="O141" s="2" t="s">
        <v>63</v>
      </c>
      <c r="P141" s="2">
        <v>70111</v>
      </c>
      <c r="Q141" s="2" t="s">
        <v>577</v>
      </c>
      <c r="R141" s="2" t="s">
        <v>578</v>
      </c>
      <c r="S141" s="2">
        <v>201482042</v>
      </c>
      <c r="T141" s="2"/>
      <c r="U141" s="2" t="s">
        <v>66</v>
      </c>
      <c r="V141" s="2" t="s">
        <v>67</v>
      </c>
      <c r="W141" s="2"/>
      <c r="X141" s="2" t="s">
        <v>1173</v>
      </c>
      <c r="Y141" s="2" t="s">
        <v>1047</v>
      </c>
      <c r="Z141" s="2" t="s">
        <v>1048</v>
      </c>
      <c r="AA141" s="2">
        <v>1</v>
      </c>
      <c r="AB141" s="2">
        <v>1</v>
      </c>
      <c r="AC141" s="2" t="s">
        <v>108</v>
      </c>
      <c r="AD141" s="2" t="s">
        <v>109</v>
      </c>
      <c r="AE141" s="2" t="s">
        <v>110</v>
      </c>
      <c r="AF141" s="2" t="s">
        <v>143</v>
      </c>
      <c r="AG141" s="2" t="s">
        <v>111</v>
      </c>
      <c r="AH141" s="2"/>
      <c r="AI141" s="2"/>
      <c r="AJ141" s="2"/>
      <c r="AK141" s="2"/>
      <c r="AL141" s="2"/>
      <c r="AM141" s="2"/>
      <c r="AN141" s="2"/>
      <c r="AO141" s="2" t="s">
        <v>94</v>
      </c>
      <c r="AP141" s="2" t="s">
        <v>94</v>
      </c>
      <c r="AQ141" s="2" t="s">
        <v>1175</v>
      </c>
      <c r="AR141" s="2"/>
      <c r="AS141" s="2" t="s">
        <v>1205</v>
      </c>
      <c r="AT141" s="2" t="s">
        <v>1206</v>
      </c>
      <c r="AU141" s="2"/>
      <c r="AV141" s="3">
        <v>44354</v>
      </c>
      <c r="AW141" s="2" t="s">
        <v>75</v>
      </c>
      <c r="AX141" s="2" t="s">
        <v>80</v>
      </c>
      <c r="AY141" s="2" t="s">
        <v>243</v>
      </c>
      <c r="AZ141" s="2"/>
      <c r="BA141" s="2" t="s">
        <v>75</v>
      </c>
      <c r="BB141" s="2"/>
      <c r="BC141" s="2"/>
      <c r="BD141" s="4">
        <v>44350.588194444441</v>
      </c>
      <c r="BE141" s="2" t="s">
        <v>83</v>
      </c>
      <c r="BF141" s="2">
        <v>1</v>
      </c>
    </row>
    <row r="142" spans="1:58" x14ac:dyDescent="0.25">
      <c r="A142" s="2" t="s">
        <v>57</v>
      </c>
      <c r="B142" s="2" t="s">
        <v>1207</v>
      </c>
      <c r="C142" s="2">
        <v>1</v>
      </c>
      <c r="D142" s="2" t="str">
        <f t="shared" si="3"/>
        <v>Q321010101-1</v>
      </c>
      <c r="E142" s="2" t="s">
        <v>85</v>
      </c>
      <c r="F142" s="2" t="s">
        <v>85</v>
      </c>
      <c r="G142" s="2" t="s">
        <v>60</v>
      </c>
      <c r="H142" s="2" t="s">
        <v>102</v>
      </c>
      <c r="I142" s="3">
        <v>44350</v>
      </c>
      <c r="J142" s="3">
        <v>44372</v>
      </c>
      <c r="K142" s="2" t="s">
        <v>135</v>
      </c>
      <c r="L142" s="2"/>
      <c r="M142" s="2"/>
      <c r="N142" s="2" t="s">
        <v>135</v>
      </c>
      <c r="O142" s="2" t="s">
        <v>63</v>
      </c>
      <c r="P142" s="2">
        <v>70112</v>
      </c>
      <c r="Q142" s="2" t="s">
        <v>1180</v>
      </c>
      <c r="R142" s="2" t="s">
        <v>1181</v>
      </c>
      <c r="S142" s="2">
        <v>201835407</v>
      </c>
      <c r="T142" s="2"/>
      <c r="U142" s="2" t="s">
        <v>66</v>
      </c>
      <c r="V142" s="2" t="s">
        <v>67</v>
      </c>
      <c r="W142" s="2"/>
      <c r="X142" s="2" t="s">
        <v>668</v>
      </c>
      <c r="Y142" s="2" t="s">
        <v>1182</v>
      </c>
      <c r="Z142" s="2" t="s">
        <v>1181</v>
      </c>
      <c r="AA142" s="2">
        <v>1</v>
      </c>
      <c r="AB142" s="2">
        <v>1</v>
      </c>
      <c r="AC142" s="2" t="s">
        <v>69</v>
      </c>
      <c r="AD142" s="2" t="s">
        <v>1183</v>
      </c>
      <c r="AE142" s="2" t="s">
        <v>1184</v>
      </c>
      <c r="AF142" s="2" t="s">
        <v>143</v>
      </c>
      <c r="AG142" s="2" t="s">
        <v>73</v>
      </c>
      <c r="AH142" s="2">
        <v>600565</v>
      </c>
      <c r="AI142" s="2" t="s">
        <v>93</v>
      </c>
      <c r="AJ142" s="2"/>
      <c r="AK142" s="2"/>
      <c r="AL142" s="2"/>
      <c r="AM142" s="2"/>
      <c r="AN142" s="2"/>
      <c r="AO142" s="2" t="s">
        <v>75</v>
      </c>
      <c r="AP142" s="2" t="s">
        <v>94</v>
      </c>
      <c r="AQ142" s="2" t="s">
        <v>1208</v>
      </c>
      <c r="AR142" s="2"/>
      <c r="AS142" s="2" t="s">
        <v>1186</v>
      </c>
      <c r="AT142" s="2" t="s">
        <v>1203</v>
      </c>
      <c r="AU142" s="2"/>
      <c r="AV142" s="3">
        <v>44372</v>
      </c>
      <c r="AW142" s="2" t="s">
        <v>75</v>
      </c>
      <c r="AX142" s="2" t="s">
        <v>80</v>
      </c>
      <c r="AY142" s="2" t="s">
        <v>131</v>
      </c>
      <c r="AZ142" s="2"/>
      <c r="BA142" s="2" t="s">
        <v>75</v>
      </c>
      <c r="BB142" s="2"/>
      <c r="BC142" s="2"/>
      <c r="BD142" s="4">
        <v>44362.720833333333</v>
      </c>
      <c r="BE142" s="2" t="s">
        <v>83</v>
      </c>
      <c r="BF142" s="2">
        <v>1</v>
      </c>
    </row>
    <row r="143" spans="1:58" x14ac:dyDescent="0.25">
      <c r="A143" s="2" t="s">
        <v>57</v>
      </c>
      <c r="B143" s="2" t="s">
        <v>1209</v>
      </c>
      <c r="C143" s="2">
        <v>1</v>
      </c>
      <c r="D143" s="2" t="str">
        <f t="shared" si="3"/>
        <v>Q321010102-1</v>
      </c>
      <c r="E143" s="2" t="s">
        <v>85</v>
      </c>
      <c r="F143" s="2" t="s">
        <v>85</v>
      </c>
      <c r="G143" s="2" t="s">
        <v>101</v>
      </c>
      <c r="H143" s="2" t="s">
        <v>102</v>
      </c>
      <c r="I143" s="3">
        <v>44350</v>
      </c>
      <c r="J143" s="3">
        <v>44351</v>
      </c>
      <c r="K143" s="2" t="s">
        <v>613</v>
      </c>
      <c r="L143" s="2"/>
      <c r="M143" s="2"/>
      <c r="N143" s="2" t="s">
        <v>613</v>
      </c>
      <c r="O143" s="2" t="s">
        <v>63</v>
      </c>
      <c r="P143" s="2">
        <v>70111</v>
      </c>
      <c r="Q143" s="2" t="s">
        <v>577</v>
      </c>
      <c r="R143" s="2" t="s">
        <v>578</v>
      </c>
      <c r="S143" s="2"/>
      <c r="T143" s="2"/>
      <c r="U143" s="2" t="s">
        <v>66</v>
      </c>
      <c r="V143" s="2" t="s">
        <v>67</v>
      </c>
      <c r="W143" s="2"/>
      <c r="X143" s="2" t="s">
        <v>1173</v>
      </c>
      <c r="Y143" s="2" t="s">
        <v>1047</v>
      </c>
      <c r="Z143" s="2" t="s">
        <v>1048</v>
      </c>
      <c r="AA143" s="2">
        <v>1</v>
      </c>
      <c r="AB143" s="2">
        <v>1</v>
      </c>
      <c r="AC143" s="2" t="s">
        <v>108</v>
      </c>
      <c r="AD143" s="2" t="s">
        <v>109</v>
      </c>
      <c r="AE143" s="2" t="s">
        <v>110</v>
      </c>
      <c r="AF143" s="2" t="s">
        <v>92</v>
      </c>
      <c r="AG143" s="2" t="s">
        <v>111</v>
      </c>
      <c r="AH143" s="2"/>
      <c r="AI143" s="2"/>
      <c r="AJ143" s="2"/>
      <c r="AK143" s="2"/>
      <c r="AL143" s="2"/>
      <c r="AM143" s="2"/>
      <c r="AN143" s="2"/>
      <c r="AO143" s="2" t="s">
        <v>94</v>
      </c>
      <c r="AP143" s="2" t="s">
        <v>94</v>
      </c>
      <c r="AQ143" s="2" t="s">
        <v>1175</v>
      </c>
      <c r="AR143" s="2"/>
      <c r="AS143" s="2" t="s">
        <v>1210</v>
      </c>
      <c r="AT143" s="2" t="s">
        <v>1197</v>
      </c>
      <c r="AU143" s="2"/>
      <c r="AV143" s="3">
        <v>44351</v>
      </c>
      <c r="AW143" s="2" t="s">
        <v>75</v>
      </c>
      <c r="AX143" s="2" t="s">
        <v>80</v>
      </c>
      <c r="AY143" s="2" t="s">
        <v>1198</v>
      </c>
      <c r="AZ143" s="2" t="s">
        <v>1211</v>
      </c>
      <c r="BA143" s="2" t="s">
        <v>75</v>
      </c>
      <c r="BB143" s="2"/>
      <c r="BC143" s="2"/>
      <c r="BD143" s="4">
        <v>44350.479166666664</v>
      </c>
      <c r="BE143" s="2" t="s">
        <v>83</v>
      </c>
      <c r="BF143" s="2">
        <v>1</v>
      </c>
    </row>
    <row r="144" spans="1:58" x14ac:dyDescent="0.25">
      <c r="A144" s="2" t="s">
        <v>57</v>
      </c>
      <c r="B144" s="2" t="s">
        <v>1212</v>
      </c>
      <c r="C144" s="2">
        <v>1</v>
      </c>
      <c r="D144" s="2" t="str">
        <f t="shared" si="3"/>
        <v>Q321010103-1</v>
      </c>
      <c r="E144" s="2" t="s">
        <v>85</v>
      </c>
      <c r="F144" s="2" t="s">
        <v>85</v>
      </c>
      <c r="G144" s="2" t="s">
        <v>60</v>
      </c>
      <c r="H144" s="2" t="s">
        <v>102</v>
      </c>
      <c r="I144" s="3">
        <v>44350</v>
      </c>
      <c r="J144" s="3">
        <v>44377</v>
      </c>
      <c r="K144" s="2" t="s">
        <v>134</v>
      </c>
      <c r="L144" s="2"/>
      <c r="M144" s="2"/>
      <c r="N144" s="2" t="s">
        <v>1201</v>
      </c>
      <c r="O144" s="2" t="s">
        <v>63</v>
      </c>
      <c r="P144" s="2">
        <v>70113</v>
      </c>
      <c r="Q144" s="2" t="s">
        <v>1180</v>
      </c>
      <c r="R144" s="2" t="s">
        <v>1181</v>
      </c>
      <c r="S144" s="2">
        <v>201835407</v>
      </c>
      <c r="T144" s="2"/>
      <c r="U144" s="2" t="s">
        <v>66</v>
      </c>
      <c r="V144" s="2" t="s">
        <v>67</v>
      </c>
      <c r="W144" s="2"/>
      <c r="X144" s="2" t="s">
        <v>668</v>
      </c>
      <c r="Y144" s="2" t="s">
        <v>1182</v>
      </c>
      <c r="Z144" s="2" t="s">
        <v>1181</v>
      </c>
      <c r="AA144" s="2">
        <v>1</v>
      </c>
      <c r="AB144" s="2">
        <v>1</v>
      </c>
      <c r="AC144" s="2" t="s">
        <v>69</v>
      </c>
      <c r="AD144" s="2" t="s">
        <v>1183</v>
      </c>
      <c r="AE144" s="2" t="s">
        <v>1184</v>
      </c>
      <c r="AF144" s="2" t="s">
        <v>143</v>
      </c>
      <c r="AG144" s="2" t="s">
        <v>73</v>
      </c>
      <c r="AH144" s="2">
        <v>600565</v>
      </c>
      <c r="AI144" s="2" t="s">
        <v>93</v>
      </c>
      <c r="AJ144" s="2"/>
      <c r="AK144" s="2"/>
      <c r="AL144" s="2"/>
      <c r="AM144" s="2"/>
      <c r="AN144" s="2"/>
      <c r="AO144" s="2" t="s">
        <v>75</v>
      </c>
      <c r="AP144" s="2" t="s">
        <v>94</v>
      </c>
      <c r="AQ144" s="2" t="s">
        <v>1213</v>
      </c>
      <c r="AR144" s="2"/>
      <c r="AS144" s="2" t="s">
        <v>1186</v>
      </c>
      <c r="AT144" s="2" t="s">
        <v>1187</v>
      </c>
      <c r="AU144" s="2"/>
      <c r="AV144" s="3">
        <v>44377</v>
      </c>
      <c r="AW144" s="2" t="s">
        <v>75</v>
      </c>
      <c r="AX144" s="2" t="s">
        <v>80</v>
      </c>
      <c r="AY144" s="2" t="s">
        <v>131</v>
      </c>
      <c r="AZ144" s="2"/>
      <c r="BA144" s="2" t="s">
        <v>75</v>
      </c>
      <c r="BB144" s="2"/>
      <c r="BC144" s="2"/>
      <c r="BD144" s="4">
        <v>44350.457638888889</v>
      </c>
      <c r="BE144" s="2" t="s">
        <v>83</v>
      </c>
      <c r="BF144" s="2">
        <v>1</v>
      </c>
    </row>
    <row r="145" spans="1:58" x14ac:dyDescent="0.25">
      <c r="A145" s="2" t="s">
        <v>57</v>
      </c>
      <c r="B145" s="2" t="s">
        <v>1214</v>
      </c>
      <c r="C145" s="2">
        <v>1</v>
      </c>
      <c r="D145" s="2" t="str">
        <f t="shared" si="3"/>
        <v>Q321010104-1</v>
      </c>
      <c r="E145" s="2" t="s">
        <v>85</v>
      </c>
      <c r="F145" s="2" t="s">
        <v>85</v>
      </c>
      <c r="G145" s="2" t="s">
        <v>60</v>
      </c>
      <c r="H145" s="2" t="s">
        <v>102</v>
      </c>
      <c r="I145" s="3">
        <v>44350</v>
      </c>
      <c r="J145" s="3">
        <v>44363</v>
      </c>
      <c r="K145" s="2" t="s">
        <v>134</v>
      </c>
      <c r="L145" s="2"/>
      <c r="M145" s="2"/>
      <c r="N145" s="2" t="s">
        <v>1201</v>
      </c>
      <c r="O145" s="2" t="s">
        <v>63</v>
      </c>
      <c r="P145" s="2">
        <v>70114</v>
      </c>
      <c r="Q145" s="2" t="s">
        <v>1180</v>
      </c>
      <c r="R145" s="2" t="s">
        <v>1181</v>
      </c>
      <c r="S145" s="2">
        <v>201835407</v>
      </c>
      <c r="T145" s="2"/>
      <c r="U145" s="2" t="s">
        <v>66</v>
      </c>
      <c r="V145" s="2" t="s">
        <v>67</v>
      </c>
      <c r="W145" s="2"/>
      <c r="X145" s="2" t="s">
        <v>668</v>
      </c>
      <c r="Y145" s="2" t="s">
        <v>1182</v>
      </c>
      <c r="Z145" s="2" t="s">
        <v>1181</v>
      </c>
      <c r="AA145" s="2">
        <v>1</v>
      </c>
      <c r="AB145" s="2">
        <v>1</v>
      </c>
      <c r="AC145" s="2" t="s">
        <v>69</v>
      </c>
      <c r="AD145" s="2" t="s">
        <v>1183</v>
      </c>
      <c r="AE145" s="2" t="s">
        <v>1184</v>
      </c>
      <c r="AF145" s="2" t="s">
        <v>143</v>
      </c>
      <c r="AG145" s="2" t="s">
        <v>73</v>
      </c>
      <c r="AH145" s="2">
        <v>600565</v>
      </c>
      <c r="AI145" s="2" t="s">
        <v>93</v>
      </c>
      <c r="AJ145" s="2"/>
      <c r="AK145" s="2"/>
      <c r="AL145" s="2"/>
      <c r="AM145" s="2"/>
      <c r="AN145" s="2"/>
      <c r="AO145" s="2" t="s">
        <v>75</v>
      </c>
      <c r="AP145" s="2" t="s">
        <v>94</v>
      </c>
      <c r="AQ145" s="2" t="s">
        <v>1215</v>
      </c>
      <c r="AR145" s="2"/>
      <c r="AS145" s="2" t="s">
        <v>1186</v>
      </c>
      <c r="AT145" s="2" t="s">
        <v>1216</v>
      </c>
      <c r="AU145" s="2"/>
      <c r="AV145" s="3">
        <v>44363</v>
      </c>
      <c r="AW145" s="2" t="s">
        <v>75</v>
      </c>
      <c r="AX145" s="2" t="s">
        <v>80</v>
      </c>
      <c r="AY145" s="2" t="s">
        <v>131</v>
      </c>
      <c r="AZ145" s="2"/>
      <c r="BA145" s="2" t="s">
        <v>75</v>
      </c>
      <c r="BB145" s="2"/>
      <c r="BC145" s="2"/>
      <c r="BD145" s="4">
        <v>44350.558333333334</v>
      </c>
      <c r="BE145" s="2" t="s">
        <v>83</v>
      </c>
      <c r="BF145" s="2">
        <v>1</v>
      </c>
    </row>
    <row r="146" spans="1:58" x14ac:dyDescent="0.25">
      <c r="A146" s="2" t="s">
        <v>57</v>
      </c>
      <c r="B146" s="2" t="s">
        <v>1217</v>
      </c>
      <c r="C146" s="2">
        <v>1</v>
      </c>
      <c r="D146" s="2" t="str">
        <f t="shared" si="3"/>
        <v>Q321010105-1</v>
      </c>
      <c r="E146" s="2" t="s">
        <v>85</v>
      </c>
      <c r="F146" s="2" t="s">
        <v>85</v>
      </c>
      <c r="G146" s="2" t="s">
        <v>60</v>
      </c>
      <c r="H146" s="2" t="s">
        <v>102</v>
      </c>
      <c r="I146" s="3">
        <v>44350</v>
      </c>
      <c r="J146" s="3">
        <v>44351</v>
      </c>
      <c r="K146" s="2" t="s">
        <v>524</v>
      </c>
      <c r="L146" s="2"/>
      <c r="M146" s="2"/>
      <c r="N146" s="2" t="s">
        <v>525</v>
      </c>
      <c r="O146" s="2" t="s">
        <v>63</v>
      </c>
      <c r="P146" s="2">
        <v>70113</v>
      </c>
      <c r="Q146" s="2" t="s">
        <v>234</v>
      </c>
      <c r="R146" s="2" t="s">
        <v>235</v>
      </c>
      <c r="S146" s="2">
        <v>201666670</v>
      </c>
      <c r="T146" s="2"/>
      <c r="U146" s="2" t="s">
        <v>236</v>
      </c>
      <c r="V146" s="2" t="s">
        <v>67</v>
      </c>
      <c r="W146" s="2"/>
      <c r="X146" s="2" t="s">
        <v>237</v>
      </c>
      <c r="Y146" s="2" t="s">
        <v>1218</v>
      </c>
      <c r="Z146" s="2" t="s">
        <v>1219</v>
      </c>
      <c r="AA146" s="2">
        <v>1</v>
      </c>
      <c r="AB146" s="2">
        <v>1</v>
      </c>
      <c r="AC146" s="2" t="s">
        <v>69</v>
      </c>
      <c r="AD146" s="2" t="s">
        <v>486</v>
      </c>
      <c r="AE146" s="2" t="s">
        <v>487</v>
      </c>
      <c r="AF146" s="2" t="s">
        <v>218</v>
      </c>
      <c r="AG146" s="2" t="s">
        <v>111</v>
      </c>
      <c r="AH146" s="2"/>
      <c r="AI146" s="2"/>
      <c r="AJ146" s="2"/>
      <c r="AK146" s="2"/>
      <c r="AL146" s="2"/>
      <c r="AM146" s="2"/>
      <c r="AN146" s="2"/>
      <c r="AO146" s="2" t="s">
        <v>94</v>
      </c>
      <c r="AP146" s="2" t="s">
        <v>94</v>
      </c>
      <c r="AQ146" s="2" t="s">
        <v>1220</v>
      </c>
      <c r="AR146" s="2"/>
      <c r="AS146" s="2" t="s">
        <v>1221</v>
      </c>
      <c r="AT146" s="2" t="s">
        <v>1222</v>
      </c>
      <c r="AU146" s="2"/>
      <c r="AV146" s="3">
        <v>44351</v>
      </c>
      <c r="AW146" s="2" t="s">
        <v>75</v>
      </c>
      <c r="AX146" s="2" t="s">
        <v>80</v>
      </c>
      <c r="AY146" s="2" t="s">
        <v>122</v>
      </c>
      <c r="AZ146" s="2"/>
      <c r="BA146" s="2" t="s">
        <v>75</v>
      </c>
      <c r="BB146" s="2"/>
      <c r="BC146" s="2"/>
      <c r="BD146" s="4">
        <v>44350.474305555559</v>
      </c>
      <c r="BE146" s="2" t="s">
        <v>83</v>
      </c>
      <c r="BF146" s="2">
        <v>1</v>
      </c>
    </row>
    <row r="147" spans="1:58" x14ac:dyDescent="0.25">
      <c r="A147" s="2" t="s">
        <v>57</v>
      </c>
      <c r="B147" s="2" t="s">
        <v>1233</v>
      </c>
      <c r="C147" s="2">
        <v>1</v>
      </c>
      <c r="D147" s="2" t="str">
        <f t="shared" si="3"/>
        <v>Q321010107-1</v>
      </c>
      <c r="E147" s="2" t="s">
        <v>85</v>
      </c>
      <c r="F147" s="2" t="s">
        <v>85</v>
      </c>
      <c r="G147" s="2" t="s">
        <v>60</v>
      </c>
      <c r="H147" s="2" t="s">
        <v>61</v>
      </c>
      <c r="I147" s="3">
        <v>44350</v>
      </c>
      <c r="J147" s="3">
        <v>44354</v>
      </c>
      <c r="K147" s="2" t="s">
        <v>869</v>
      </c>
      <c r="L147" s="2"/>
      <c r="M147" s="2"/>
      <c r="N147" s="2" t="s">
        <v>869</v>
      </c>
      <c r="O147" s="2" t="s">
        <v>63</v>
      </c>
      <c r="P147" s="2">
        <v>70105</v>
      </c>
      <c r="Q147" s="2" t="s">
        <v>1234</v>
      </c>
      <c r="R147" s="2" t="s">
        <v>1235</v>
      </c>
      <c r="S147" s="2">
        <v>201836899</v>
      </c>
      <c r="T147" s="2"/>
      <c r="U147" s="2" t="s">
        <v>66</v>
      </c>
      <c r="V147" s="2" t="s">
        <v>67</v>
      </c>
      <c r="W147" s="2"/>
      <c r="X147" s="2" t="s">
        <v>1236</v>
      </c>
      <c r="Y147" s="2" t="s">
        <v>1234</v>
      </c>
      <c r="Z147" s="2" t="s">
        <v>1235</v>
      </c>
      <c r="AA147" s="2">
        <v>1</v>
      </c>
      <c r="AB147" s="2">
        <v>1</v>
      </c>
      <c r="AC147" s="2" t="s">
        <v>69</v>
      </c>
      <c r="AD147" s="2" t="s">
        <v>216</v>
      </c>
      <c r="AE147" s="2" t="s">
        <v>217</v>
      </c>
      <c r="AF147" s="2" t="s">
        <v>308</v>
      </c>
      <c r="AG147" s="2" t="s">
        <v>73</v>
      </c>
      <c r="AH147" s="2">
        <v>110050</v>
      </c>
      <c r="AI147" s="2" t="s">
        <v>1237</v>
      </c>
      <c r="AJ147" s="2"/>
      <c r="AK147" s="2"/>
      <c r="AL147" s="2"/>
      <c r="AM147" s="2"/>
      <c r="AN147" s="2"/>
      <c r="AO147" s="2" t="s">
        <v>94</v>
      </c>
      <c r="AP147" s="2" t="s">
        <v>75</v>
      </c>
      <c r="AQ147" s="2" t="s">
        <v>1238</v>
      </c>
      <c r="AR147" s="2">
        <v>134373</v>
      </c>
      <c r="AS147" s="2" t="s">
        <v>1239</v>
      </c>
      <c r="AT147" s="2" t="s">
        <v>1240</v>
      </c>
      <c r="AU147" s="2"/>
      <c r="AV147" s="3">
        <v>44354</v>
      </c>
      <c r="AW147" s="2" t="s">
        <v>75</v>
      </c>
      <c r="AX147" s="2" t="s">
        <v>80</v>
      </c>
      <c r="AY147" s="2" t="s">
        <v>560</v>
      </c>
      <c r="AZ147" s="2" t="s">
        <v>1241</v>
      </c>
      <c r="BA147" s="2" t="s">
        <v>75</v>
      </c>
      <c r="BB147" s="2"/>
      <c r="BC147" s="2"/>
      <c r="BD147" s="4">
        <v>44350.570833333331</v>
      </c>
      <c r="BE147" s="2" t="s">
        <v>83</v>
      </c>
      <c r="BF147" s="2">
        <v>1</v>
      </c>
    </row>
    <row r="148" spans="1:58" x14ac:dyDescent="0.25">
      <c r="A148" s="2" t="s">
        <v>57</v>
      </c>
      <c r="B148" s="2" t="s">
        <v>1242</v>
      </c>
      <c r="C148" s="2">
        <v>1</v>
      </c>
      <c r="D148" s="2" t="str">
        <f t="shared" si="3"/>
        <v>Q321010109-1</v>
      </c>
      <c r="E148" s="2" t="s">
        <v>85</v>
      </c>
      <c r="F148" s="2" t="s">
        <v>85</v>
      </c>
      <c r="G148" s="2" t="s">
        <v>60</v>
      </c>
      <c r="H148" s="2" t="s">
        <v>61</v>
      </c>
      <c r="I148" s="3">
        <v>44350</v>
      </c>
      <c r="J148" s="3">
        <v>44356</v>
      </c>
      <c r="K148" s="2" t="s">
        <v>869</v>
      </c>
      <c r="L148" s="2"/>
      <c r="M148" s="2"/>
      <c r="N148" s="2" t="s">
        <v>869</v>
      </c>
      <c r="O148" s="2" t="s">
        <v>63</v>
      </c>
      <c r="P148" s="2">
        <v>70105</v>
      </c>
      <c r="Q148" s="2" t="s">
        <v>1243</v>
      </c>
      <c r="R148" s="2" t="s">
        <v>1235</v>
      </c>
      <c r="S148" s="2">
        <v>201754534</v>
      </c>
      <c r="T148" s="2"/>
      <c r="U148" s="2" t="s">
        <v>66</v>
      </c>
      <c r="V148" s="2" t="s">
        <v>67</v>
      </c>
      <c r="W148" s="2"/>
      <c r="X148" s="2" t="s">
        <v>1236</v>
      </c>
      <c r="Y148" s="2" t="s">
        <v>1243</v>
      </c>
      <c r="Z148" s="2" t="s">
        <v>1235</v>
      </c>
      <c r="AA148" s="2">
        <v>1</v>
      </c>
      <c r="AB148" s="2">
        <v>1</v>
      </c>
      <c r="AC148" s="2" t="s">
        <v>108</v>
      </c>
      <c r="AD148" s="2" t="s">
        <v>836</v>
      </c>
      <c r="AE148" s="2" t="s">
        <v>837</v>
      </c>
      <c r="AF148" s="2" t="s">
        <v>308</v>
      </c>
      <c r="AG148" s="2" t="s">
        <v>111</v>
      </c>
      <c r="AH148" s="2">
        <v>110050</v>
      </c>
      <c r="AI148" s="2" t="s">
        <v>1237</v>
      </c>
      <c r="AJ148" s="2"/>
      <c r="AK148" s="2"/>
      <c r="AL148" s="2"/>
      <c r="AM148" s="2"/>
      <c r="AN148" s="2"/>
      <c r="AO148" s="2" t="s">
        <v>94</v>
      </c>
      <c r="AP148" s="2" t="s">
        <v>75</v>
      </c>
      <c r="AQ148" s="2" t="s">
        <v>1238</v>
      </c>
      <c r="AR148" s="2"/>
      <c r="AS148" s="2" t="s">
        <v>1244</v>
      </c>
      <c r="AT148" s="2" t="s">
        <v>1245</v>
      </c>
      <c r="AU148" s="2"/>
      <c r="AV148" s="3">
        <v>44356</v>
      </c>
      <c r="AW148" s="2" t="s">
        <v>75</v>
      </c>
      <c r="AX148" s="2" t="s">
        <v>80</v>
      </c>
      <c r="AY148" s="2" t="s">
        <v>127</v>
      </c>
      <c r="AZ148" s="2"/>
      <c r="BA148" s="2" t="s">
        <v>75</v>
      </c>
      <c r="BB148" s="2"/>
      <c r="BC148" s="2"/>
      <c r="BD148" s="4">
        <v>44355.574305555558</v>
      </c>
      <c r="BE148" s="2" t="s">
        <v>83</v>
      </c>
      <c r="BF148" s="2">
        <v>1</v>
      </c>
    </row>
    <row r="149" spans="1:58" x14ac:dyDescent="0.25">
      <c r="A149" s="2" t="s">
        <v>57</v>
      </c>
      <c r="B149" s="2" t="s">
        <v>1246</v>
      </c>
      <c r="C149" s="2">
        <v>1</v>
      </c>
      <c r="D149" s="2" t="str">
        <f t="shared" si="3"/>
        <v>Q321010110-1</v>
      </c>
      <c r="E149" s="2" t="s">
        <v>85</v>
      </c>
      <c r="F149" s="2" t="s">
        <v>85</v>
      </c>
      <c r="G149" s="2" t="s">
        <v>60</v>
      </c>
      <c r="H149" s="2" t="s">
        <v>102</v>
      </c>
      <c r="I149" s="3">
        <v>44350</v>
      </c>
      <c r="J149" s="3">
        <v>44351</v>
      </c>
      <c r="K149" s="2" t="s">
        <v>263</v>
      </c>
      <c r="L149" s="2"/>
      <c r="M149" s="2"/>
      <c r="N149" s="2" t="s">
        <v>62</v>
      </c>
      <c r="O149" s="2" t="s">
        <v>63</v>
      </c>
      <c r="P149" s="2">
        <v>70105</v>
      </c>
      <c r="Q149" s="2" t="s">
        <v>1247</v>
      </c>
      <c r="R149" s="2" t="s">
        <v>1248</v>
      </c>
      <c r="S149" s="2">
        <v>201836677</v>
      </c>
      <c r="T149" s="2"/>
      <c r="U149" s="2" t="s">
        <v>66</v>
      </c>
      <c r="V149" s="2" t="s">
        <v>67</v>
      </c>
      <c r="W149" s="2"/>
      <c r="X149" s="2" t="s">
        <v>1249</v>
      </c>
      <c r="Y149" s="2" t="s">
        <v>1247</v>
      </c>
      <c r="Z149" s="2" t="s">
        <v>1248</v>
      </c>
      <c r="AA149" s="2">
        <v>1</v>
      </c>
      <c r="AB149" s="2">
        <v>1</v>
      </c>
      <c r="AC149" s="2" t="s">
        <v>69</v>
      </c>
      <c r="AD149" s="2" t="s">
        <v>595</v>
      </c>
      <c r="AE149" s="2" t="s">
        <v>596</v>
      </c>
      <c r="AF149" s="2" t="s">
        <v>92</v>
      </c>
      <c r="AG149" s="2" t="s">
        <v>73</v>
      </c>
      <c r="AH149" s="2">
        <v>600576</v>
      </c>
      <c r="AI149" s="2" t="s">
        <v>119</v>
      </c>
      <c r="AJ149" s="2"/>
      <c r="AK149" s="2"/>
      <c r="AL149" s="2"/>
      <c r="AM149" s="2"/>
      <c r="AN149" s="2"/>
      <c r="AO149" s="2" t="s">
        <v>94</v>
      </c>
      <c r="AP149" s="2" t="s">
        <v>75</v>
      </c>
      <c r="AQ149" s="2" t="s">
        <v>598</v>
      </c>
      <c r="AR149" s="2"/>
      <c r="AS149" s="2" t="s">
        <v>1250</v>
      </c>
      <c r="AT149" s="2" t="s">
        <v>1251</v>
      </c>
      <c r="AU149" s="2"/>
      <c r="AV149" s="3">
        <v>44351</v>
      </c>
      <c r="AW149" s="2" t="s">
        <v>75</v>
      </c>
      <c r="AX149" s="2" t="s">
        <v>80</v>
      </c>
      <c r="AY149" s="2" t="s">
        <v>355</v>
      </c>
      <c r="AZ149" s="2"/>
      <c r="BA149" s="2" t="s">
        <v>75</v>
      </c>
      <c r="BB149" s="2"/>
      <c r="BC149" s="2"/>
      <c r="BD149" s="4">
        <v>44350.643750000003</v>
      </c>
      <c r="BE149" s="2" t="s">
        <v>83</v>
      </c>
      <c r="BF149" s="2">
        <v>1</v>
      </c>
    </row>
    <row r="150" spans="1:58" x14ac:dyDescent="0.25">
      <c r="A150" s="2" t="s">
        <v>57</v>
      </c>
      <c r="B150" s="2" t="s">
        <v>1252</v>
      </c>
      <c r="C150" s="2">
        <v>1</v>
      </c>
      <c r="D150" s="2" t="str">
        <f t="shared" si="3"/>
        <v>Q321010111-1</v>
      </c>
      <c r="E150" s="2" t="s">
        <v>85</v>
      </c>
      <c r="F150" s="2" t="s">
        <v>85</v>
      </c>
      <c r="G150" s="2" t="s">
        <v>172</v>
      </c>
      <c r="H150" s="2" t="s">
        <v>102</v>
      </c>
      <c r="I150" s="3">
        <v>44350</v>
      </c>
      <c r="J150" s="3">
        <v>44361</v>
      </c>
      <c r="K150" s="2" t="s">
        <v>62</v>
      </c>
      <c r="L150" s="2"/>
      <c r="M150" s="2"/>
      <c r="N150" s="2" t="s">
        <v>441</v>
      </c>
      <c r="O150" s="2" t="s">
        <v>63</v>
      </c>
      <c r="P150" s="2">
        <v>70105</v>
      </c>
      <c r="Q150" s="2" t="s">
        <v>173</v>
      </c>
      <c r="R150" s="2" t="s">
        <v>174</v>
      </c>
      <c r="S150" s="2">
        <v>201337969</v>
      </c>
      <c r="T150" s="2"/>
      <c r="U150" s="2" t="s">
        <v>66</v>
      </c>
      <c r="V150" s="2" t="s">
        <v>67</v>
      </c>
      <c r="W150" s="2"/>
      <c r="X150" s="2" t="s">
        <v>737</v>
      </c>
      <c r="Y150" s="2" t="s">
        <v>173</v>
      </c>
      <c r="Z150" s="2" t="s">
        <v>174</v>
      </c>
      <c r="AA150" s="2">
        <v>1</v>
      </c>
      <c r="AB150" s="2">
        <v>1</v>
      </c>
      <c r="AC150" s="2" t="s">
        <v>108</v>
      </c>
      <c r="AD150" s="2" t="s">
        <v>1253</v>
      </c>
      <c r="AE150" s="2" t="s">
        <v>1254</v>
      </c>
      <c r="AF150" s="2" t="s">
        <v>92</v>
      </c>
      <c r="AG150" s="2" t="s">
        <v>111</v>
      </c>
      <c r="AH150" s="2"/>
      <c r="AI150" s="2"/>
      <c r="AJ150" s="2"/>
      <c r="AK150" s="2"/>
      <c r="AL150" s="2"/>
      <c r="AM150" s="2"/>
      <c r="AN150" s="2"/>
      <c r="AO150" s="2" t="s">
        <v>94</v>
      </c>
      <c r="AP150" s="2" t="s">
        <v>94</v>
      </c>
      <c r="AQ150" s="2" t="s">
        <v>1255</v>
      </c>
      <c r="AR150" s="2">
        <v>70105</v>
      </c>
      <c r="AS150" s="2" t="s">
        <v>1256</v>
      </c>
      <c r="AT150" s="2" t="s">
        <v>1257</v>
      </c>
      <c r="AU150" s="2"/>
      <c r="AV150" s="3">
        <v>44361</v>
      </c>
      <c r="AW150" s="2" t="s">
        <v>75</v>
      </c>
      <c r="AX150" s="2" t="s">
        <v>80</v>
      </c>
      <c r="AY150" s="2" t="s">
        <v>1258</v>
      </c>
      <c r="AZ150" s="2"/>
      <c r="BA150" s="2" t="s">
        <v>75</v>
      </c>
      <c r="BB150" s="2"/>
      <c r="BC150" s="2"/>
      <c r="BD150" s="4">
        <v>44350.490972222222</v>
      </c>
      <c r="BE150" s="2" t="s">
        <v>83</v>
      </c>
      <c r="BF150" s="2">
        <v>1</v>
      </c>
    </row>
    <row r="151" spans="1:58" x14ac:dyDescent="0.25">
      <c r="A151" s="2" t="s">
        <v>57</v>
      </c>
      <c r="B151" s="2" t="s">
        <v>1259</v>
      </c>
      <c r="C151" s="2">
        <v>1</v>
      </c>
      <c r="D151" s="2" t="str">
        <f t="shared" si="3"/>
        <v>Q321010112-1</v>
      </c>
      <c r="E151" s="2" t="s">
        <v>85</v>
      </c>
      <c r="F151" s="2" t="s">
        <v>85</v>
      </c>
      <c r="G151" s="2" t="s">
        <v>172</v>
      </c>
      <c r="H151" s="2" t="s">
        <v>102</v>
      </c>
      <c r="I151" s="3">
        <v>44350</v>
      </c>
      <c r="J151" s="3">
        <v>44350</v>
      </c>
      <c r="K151" s="2" t="s">
        <v>1260</v>
      </c>
      <c r="L151" s="2"/>
      <c r="M151" s="2"/>
      <c r="N151" s="2" t="s">
        <v>1260</v>
      </c>
      <c r="O151" s="2" t="s">
        <v>63</v>
      </c>
      <c r="P151" s="2">
        <v>70113</v>
      </c>
      <c r="Q151" s="2" t="s">
        <v>1131</v>
      </c>
      <c r="R151" s="2" t="s">
        <v>1132</v>
      </c>
      <c r="S151" s="2">
        <v>201633961</v>
      </c>
      <c r="T151" s="2"/>
      <c r="U151" s="2" t="s">
        <v>907</v>
      </c>
      <c r="V151" s="2" t="s">
        <v>67</v>
      </c>
      <c r="W151" s="2"/>
      <c r="X151" s="2" t="s">
        <v>908</v>
      </c>
      <c r="Y151" s="2" t="s">
        <v>1131</v>
      </c>
      <c r="Z151" s="2" t="s">
        <v>1132</v>
      </c>
      <c r="AA151" s="2">
        <v>1</v>
      </c>
      <c r="AB151" s="2">
        <v>1</v>
      </c>
      <c r="AC151" s="2" t="s">
        <v>69</v>
      </c>
      <c r="AD151" s="2" t="s">
        <v>836</v>
      </c>
      <c r="AE151" s="2" t="s">
        <v>837</v>
      </c>
      <c r="AF151" s="2" t="s">
        <v>218</v>
      </c>
      <c r="AG151" s="2" t="s">
        <v>111</v>
      </c>
      <c r="AH151" s="2"/>
      <c r="AI151" s="2"/>
      <c r="AJ151" s="2"/>
      <c r="AK151" s="2"/>
      <c r="AL151" s="2"/>
      <c r="AM151" s="2"/>
      <c r="AN151" s="2"/>
      <c r="AO151" s="2" t="s">
        <v>75</v>
      </c>
      <c r="AP151" s="2" t="s">
        <v>75</v>
      </c>
      <c r="AQ151" s="2" t="s">
        <v>1137</v>
      </c>
      <c r="AR151" s="2">
        <v>70113</v>
      </c>
      <c r="AS151" s="2" t="s">
        <v>1261</v>
      </c>
      <c r="AT151" s="2" t="s">
        <v>1262</v>
      </c>
      <c r="AU151" s="2"/>
      <c r="AV151" s="3">
        <v>44350</v>
      </c>
      <c r="AW151" s="2" t="s">
        <v>75</v>
      </c>
      <c r="AX151" s="2" t="s">
        <v>80</v>
      </c>
      <c r="AY151" s="2" t="s">
        <v>912</v>
      </c>
      <c r="AZ151" s="2"/>
      <c r="BA151" s="2" t="s">
        <v>75</v>
      </c>
      <c r="BB151" s="2"/>
      <c r="BC151" s="2"/>
      <c r="BD151" s="4">
        <v>44350.634027777778</v>
      </c>
      <c r="BE151" s="2" t="s">
        <v>83</v>
      </c>
      <c r="BF151" s="2">
        <v>1</v>
      </c>
    </row>
    <row r="152" spans="1:58" x14ac:dyDescent="0.25">
      <c r="A152" s="2" t="s">
        <v>57</v>
      </c>
      <c r="B152" s="2" t="s">
        <v>1263</v>
      </c>
      <c r="C152" s="2">
        <v>1</v>
      </c>
      <c r="D152" s="2" t="str">
        <f t="shared" si="3"/>
        <v>Q321010114-1</v>
      </c>
      <c r="E152" s="2" t="s">
        <v>85</v>
      </c>
      <c r="F152" s="2" t="s">
        <v>85</v>
      </c>
      <c r="G152" s="2" t="s">
        <v>60</v>
      </c>
      <c r="H152" s="2" t="s">
        <v>102</v>
      </c>
      <c r="I152" s="3">
        <v>44350</v>
      </c>
      <c r="J152" s="3">
        <v>44358</v>
      </c>
      <c r="K152" s="2" t="s">
        <v>441</v>
      </c>
      <c r="L152" s="2"/>
      <c r="M152" s="2"/>
      <c r="N152" s="2" t="s">
        <v>441</v>
      </c>
      <c r="O152" s="2" t="s">
        <v>63</v>
      </c>
      <c r="P152" s="2">
        <v>70106</v>
      </c>
      <c r="Q152" s="2" t="s">
        <v>1264</v>
      </c>
      <c r="R152" s="2" t="s">
        <v>1265</v>
      </c>
      <c r="S152" s="2">
        <v>201838084</v>
      </c>
      <c r="T152" s="2"/>
      <c r="U152" s="2" t="s">
        <v>66</v>
      </c>
      <c r="V152" s="2" t="s">
        <v>67</v>
      </c>
      <c r="W152" s="2"/>
      <c r="X152" s="2" t="s">
        <v>1266</v>
      </c>
      <c r="Y152" s="2" t="s">
        <v>1264</v>
      </c>
      <c r="Z152" s="2" t="s">
        <v>1265</v>
      </c>
      <c r="AA152" s="2">
        <v>1</v>
      </c>
      <c r="AB152" s="2">
        <v>1</v>
      </c>
      <c r="AC152" s="2" t="s">
        <v>108</v>
      </c>
      <c r="AD152" s="2" t="s">
        <v>836</v>
      </c>
      <c r="AE152" s="2" t="s">
        <v>837</v>
      </c>
      <c r="AF152" s="2" t="s">
        <v>92</v>
      </c>
      <c r="AG152" s="2" t="s">
        <v>111</v>
      </c>
      <c r="AH152" s="2"/>
      <c r="AI152" s="2"/>
      <c r="AJ152" s="2"/>
      <c r="AK152" s="2"/>
      <c r="AL152" s="2"/>
      <c r="AM152" s="2"/>
      <c r="AN152" s="2"/>
      <c r="AO152" s="2" t="s">
        <v>75</v>
      </c>
      <c r="AP152" s="2" t="s">
        <v>94</v>
      </c>
      <c r="AQ152" s="2" t="s">
        <v>1267</v>
      </c>
      <c r="AR152" s="2"/>
      <c r="AS152" s="2" t="s">
        <v>1268</v>
      </c>
      <c r="AT152" s="2" t="s">
        <v>1269</v>
      </c>
      <c r="AU152" s="2"/>
      <c r="AV152" s="3">
        <v>44358</v>
      </c>
      <c r="AW152" s="2" t="s">
        <v>75</v>
      </c>
      <c r="AX152" s="2" t="s">
        <v>80</v>
      </c>
      <c r="AY152" s="2" t="s">
        <v>560</v>
      </c>
      <c r="AZ152" s="2"/>
      <c r="BA152" s="2" t="s">
        <v>75</v>
      </c>
      <c r="BB152" s="2"/>
      <c r="BC152" s="2"/>
      <c r="BD152" s="4">
        <v>44354.446527777778</v>
      </c>
      <c r="BE152" s="2" t="s">
        <v>83</v>
      </c>
      <c r="BF152" s="2">
        <v>1</v>
      </c>
    </row>
    <row r="153" spans="1:58" x14ac:dyDescent="0.25">
      <c r="A153" s="2" t="s">
        <v>57</v>
      </c>
      <c r="B153" s="2" t="s">
        <v>1270</v>
      </c>
      <c r="C153" s="2">
        <v>1</v>
      </c>
      <c r="D153" s="2" t="str">
        <f t="shared" si="3"/>
        <v>Q321010116-1</v>
      </c>
      <c r="E153" s="2" t="s">
        <v>85</v>
      </c>
      <c r="F153" s="2" t="s">
        <v>85</v>
      </c>
      <c r="G153" s="2" t="s">
        <v>1271</v>
      </c>
      <c r="H153" s="2" t="s">
        <v>102</v>
      </c>
      <c r="I153" s="3">
        <v>44350</v>
      </c>
      <c r="J153" s="3">
        <v>44364</v>
      </c>
      <c r="K153" s="2" t="s">
        <v>524</v>
      </c>
      <c r="L153" s="2"/>
      <c r="M153" s="2"/>
      <c r="N153" s="2"/>
      <c r="O153" s="2" t="s">
        <v>63</v>
      </c>
      <c r="P153" s="2">
        <v>70114</v>
      </c>
      <c r="Q153" s="2" t="s">
        <v>234</v>
      </c>
      <c r="R153" s="2" t="s">
        <v>235</v>
      </c>
      <c r="S153" s="2">
        <v>201666670</v>
      </c>
      <c r="T153" s="2"/>
      <c r="U153" s="2" t="s">
        <v>236</v>
      </c>
      <c r="V153" s="2" t="s">
        <v>67</v>
      </c>
      <c r="W153" s="2"/>
      <c r="X153" s="2" t="s">
        <v>237</v>
      </c>
      <c r="Y153" s="2" t="s">
        <v>1218</v>
      </c>
      <c r="Z153" s="2" t="s">
        <v>1219</v>
      </c>
      <c r="AA153" s="2">
        <v>1</v>
      </c>
      <c r="AB153" s="2">
        <v>1</v>
      </c>
      <c r="AC153" s="2" t="s">
        <v>69</v>
      </c>
      <c r="AD153" s="2" t="s">
        <v>486</v>
      </c>
      <c r="AE153" s="2" t="s">
        <v>487</v>
      </c>
      <c r="AF153" s="2" t="s">
        <v>218</v>
      </c>
      <c r="AG153" s="2" t="s">
        <v>111</v>
      </c>
      <c r="AH153" s="2"/>
      <c r="AI153" s="2"/>
      <c r="AJ153" s="2"/>
      <c r="AK153" s="2"/>
      <c r="AL153" s="2"/>
      <c r="AM153" s="2"/>
      <c r="AN153" s="2"/>
      <c r="AO153" s="2" t="s">
        <v>94</v>
      </c>
      <c r="AP153" s="2" t="s">
        <v>94</v>
      </c>
      <c r="AQ153" s="2"/>
      <c r="AR153" s="2"/>
      <c r="AS153" s="2" t="s">
        <v>1221</v>
      </c>
      <c r="AT153" s="2" t="s">
        <v>1222</v>
      </c>
      <c r="AU153" s="2"/>
      <c r="AV153" s="2"/>
      <c r="AW153" s="2" t="s">
        <v>75</v>
      </c>
      <c r="AX153" s="2" t="s">
        <v>80</v>
      </c>
      <c r="AY153" s="2" t="s">
        <v>704</v>
      </c>
      <c r="AZ153" s="2"/>
      <c r="BA153" s="2"/>
      <c r="BB153" s="2"/>
      <c r="BC153" s="2"/>
      <c r="BD153" s="4">
        <v>44350.474305555559</v>
      </c>
      <c r="BE153" s="2" t="s">
        <v>83</v>
      </c>
      <c r="BF153" s="2">
        <v>1</v>
      </c>
    </row>
    <row r="154" spans="1:58" x14ac:dyDescent="0.25">
      <c r="A154" s="2" t="s">
        <v>57</v>
      </c>
      <c r="B154" s="2" t="s">
        <v>1272</v>
      </c>
      <c r="C154" s="2">
        <v>1</v>
      </c>
      <c r="D154" s="2" t="str">
        <f t="shared" si="3"/>
        <v>Q321010117-1</v>
      </c>
      <c r="E154" s="2" t="s">
        <v>85</v>
      </c>
      <c r="F154" s="2" t="s">
        <v>85</v>
      </c>
      <c r="G154" s="2" t="s">
        <v>1271</v>
      </c>
      <c r="H154" s="2" t="s">
        <v>102</v>
      </c>
      <c r="I154" s="3">
        <v>44350</v>
      </c>
      <c r="J154" s="3">
        <v>44371</v>
      </c>
      <c r="K154" s="2" t="s">
        <v>524</v>
      </c>
      <c r="L154" s="2"/>
      <c r="M154" s="2"/>
      <c r="N154" s="2"/>
      <c r="O154" s="2" t="s">
        <v>63</v>
      </c>
      <c r="P154" s="2">
        <v>70115</v>
      </c>
      <c r="Q154" s="2" t="s">
        <v>234</v>
      </c>
      <c r="R154" s="2" t="s">
        <v>235</v>
      </c>
      <c r="S154" s="2">
        <v>201666670</v>
      </c>
      <c r="T154" s="2"/>
      <c r="U154" s="2" t="s">
        <v>236</v>
      </c>
      <c r="V154" s="2" t="s">
        <v>67</v>
      </c>
      <c r="W154" s="2"/>
      <c r="X154" s="2" t="s">
        <v>237</v>
      </c>
      <c r="Y154" s="2" t="s">
        <v>1218</v>
      </c>
      <c r="Z154" s="2" t="s">
        <v>1219</v>
      </c>
      <c r="AA154" s="2">
        <v>1</v>
      </c>
      <c r="AB154" s="2">
        <v>1</v>
      </c>
      <c r="AC154" s="2" t="s">
        <v>69</v>
      </c>
      <c r="AD154" s="2" t="s">
        <v>486</v>
      </c>
      <c r="AE154" s="2" t="s">
        <v>487</v>
      </c>
      <c r="AF154" s="2" t="s">
        <v>218</v>
      </c>
      <c r="AG154" s="2" t="s">
        <v>111</v>
      </c>
      <c r="AH154" s="2"/>
      <c r="AI154" s="2"/>
      <c r="AJ154" s="2"/>
      <c r="AK154" s="2"/>
      <c r="AL154" s="2"/>
      <c r="AM154" s="2"/>
      <c r="AN154" s="2"/>
      <c r="AO154" s="2" t="s">
        <v>94</v>
      </c>
      <c r="AP154" s="2" t="s">
        <v>94</v>
      </c>
      <c r="AQ154" s="2"/>
      <c r="AR154" s="2"/>
      <c r="AS154" s="2" t="s">
        <v>1221</v>
      </c>
      <c r="AT154" s="2" t="s">
        <v>1222</v>
      </c>
      <c r="AU154" s="2"/>
      <c r="AV154" s="2"/>
      <c r="AW154" s="2" t="s">
        <v>75</v>
      </c>
      <c r="AX154" s="2" t="s">
        <v>80</v>
      </c>
      <c r="AY154" s="2" t="s">
        <v>704</v>
      </c>
      <c r="AZ154" s="2"/>
      <c r="BA154" s="2"/>
      <c r="BB154" s="2"/>
      <c r="BC154" s="2"/>
      <c r="BD154" s="4">
        <v>44350.474305555559</v>
      </c>
      <c r="BE154" s="2" t="s">
        <v>83</v>
      </c>
      <c r="BF154" s="2">
        <v>1</v>
      </c>
    </row>
    <row r="155" spans="1:58" x14ac:dyDescent="0.25">
      <c r="A155" s="2" t="s">
        <v>57</v>
      </c>
      <c r="B155" s="2" t="s">
        <v>1273</v>
      </c>
      <c r="C155" s="2">
        <v>1</v>
      </c>
      <c r="D155" s="2" t="str">
        <f t="shared" si="3"/>
        <v>Q321010118-1</v>
      </c>
      <c r="E155" s="2" t="s">
        <v>85</v>
      </c>
      <c r="F155" s="2" t="s">
        <v>85</v>
      </c>
      <c r="G155" s="2" t="s">
        <v>1271</v>
      </c>
      <c r="H155" s="2" t="s">
        <v>102</v>
      </c>
      <c r="I155" s="3">
        <v>44350</v>
      </c>
      <c r="J155" s="3">
        <v>44382</v>
      </c>
      <c r="K155" s="2" t="s">
        <v>524</v>
      </c>
      <c r="L155" s="2"/>
      <c r="M155" s="2"/>
      <c r="N155" s="2"/>
      <c r="O155" s="2" t="s">
        <v>63</v>
      </c>
      <c r="P155" s="2">
        <v>70116</v>
      </c>
      <c r="Q155" s="2" t="s">
        <v>234</v>
      </c>
      <c r="R155" s="2" t="s">
        <v>235</v>
      </c>
      <c r="S155" s="2">
        <v>201666670</v>
      </c>
      <c r="T155" s="2"/>
      <c r="U155" s="2" t="s">
        <v>236</v>
      </c>
      <c r="V155" s="2" t="s">
        <v>67</v>
      </c>
      <c r="W155" s="2"/>
      <c r="X155" s="2" t="s">
        <v>237</v>
      </c>
      <c r="Y155" s="2" t="s">
        <v>1218</v>
      </c>
      <c r="Z155" s="2" t="s">
        <v>1219</v>
      </c>
      <c r="AA155" s="2">
        <v>1</v>
      </c>
      <c r="AB155" s="2">
        <v>1</v>
      </c>
      <c r="AC155" s="2" t="s">
        <v>69</v>
      </c>
      <c r="AD155" s="2" t="s">
        <v>486</v>
      </c>
      <c r="AE155" s="2" t="s">
        <v>487</v>
      </c>
      <c r="AF155" s="2" t="s">
        <v>218</v>
      </c>
      <c r="AG155" s="2" t="s">
        <v>111</v>
      </c>
      <c r="AH155" s="2"/>
      <c r="AI155" s="2"/>
      <c r="AJ155" s="2"/>
      <c r="AK155" s="2"/>
      <c r="AL155" s="2"/>
      <c r="AM155" s="2"/>
      <c r="AN155" s="2"/>
      <c r="AO155" s="2" t="s">
        <v>94</v>
      </c>
      <c r="AP155" s="2" t="s">
        <v>94</v>
      </c>
      <c r="AQ155" s="2"/>
      <c r="AR155" s="2"/>
      <c r="AS155" s="2" t="s">
        <v>1221</v>
      </c>
      <c r="AT155" s="2" t="s">
        <v>1222</v>
      </c>
      <c r="AU155" s="2"/>
      <c r="AV155" s="2"/>
      <c r="AW155" s="2" t="s">
        <v>75</v>
      </c>
      <c r="AX155" s="2" t="s">
        <v>80</v>
      </c>
      <c r="AY155" s="2" t="s">
        <v>704</v>
      </c>
      <c r="AZ155" s="2"/>
      <c r="BA155" s="2"/>
      <c r="BB155" s="2"/>
      <c r="BC155" s="2"/>
      <c r="BD155" s="4">
        <v>44350.474305555559</v>
      </c>
      <c r="BE155" s="2" t="s">
        <v>83</v>
      </c>
      <c r="BF155" s="2">
        <v>1</v>
      </c>
    </row>
    <row r="156" spans="1:58" x14ac:dyDescent="0.25">
      <c r="A156" s="2" t="s">
        <v>57</v>
      </c>
      <c r="B156" s="2" t="s">
        <v>1274</v>
      </c>
      <c r="C156" s="2">
        <v>1</v>
      </c>
      <c r="D156" s="2" t="str">
        <f t="shared" si="3"/>
        <v>Q321010119-1</v>
      </c>
      <c r="E156" s="2" t="s">
        <v>85</v>
      </c>
      <c r="F156" s="2" t="s">
        <v>85</v>
      </c>
      <c r="G156" s="2" t="s">
        <v>1271</v>
      </c>
      <c r="H156" s="2" t="s">
        <v>102</v>
      </c>
      <c r="I156" s="3">
        <v>44350</v>
      </c>
      <c r="J156" s="3">
        <v>44389</v>
      </c>
      <c r="K156" s="2" t="s">
        <v>524</v>
      </c>
      <c r="L156" s="2"/>
      <c r="M156" s="2"/>
      <c r="N156" s="2"/>
      <c r="O156" s="2" t="s">
        <v>63</v>
      </c>
      <c r="P156" s="2">
        <v>70117</v>
      </c>
      <c r="Q156" s="2" t="s">
        <v>234</v>
      </c>
      <c r="R156" s="2" t="s">
        <v>235</v>
      </c>
      <c r="S156" s="2">
        <v>201666670</v>
      </c>
      <c r="T156" s="2"/>
      <c r="U156" s="2" t="s">
        <v>236</v>
      </c>
      <c r="V156" s="2" t="s">
        <v>67</v>
      </c>
      <c r="W156" s="2"/>
      <c r="X156" s="2" t="s">
        <v>237</v>
      </c>
      <c r="Y156" s="2" t="s">
        <v>1218</v>
      </c>
      <c r="Z156" s="2" t="s">
        <v>1219</v>
      </c>
      <c r="AA156" s="2">
        <v>1</v>
      </c>
      <c r="AB156" s="2">
        <v>1</v>
      </c>
      <c r="AC156" s="2" t="s">
        <v>69</v>
      </c>
      <c r="AD156" s="2" t="s">
        <v>486</v>
      </c>
      <c r="AE156" s="2" t="s">
        <v>487</v>
      </c>
      <c r="AF156" s="2" t="s">
        <v>218</v>
      </c>
      <c r="AG156" s="2" t="s">
        <v>111</v>
      </c>
      <c r="AH156" s="2"/>
      <c r="AI156" s="2"/>
      <c r="AJ156" s="2"/>
      <c r="AK156" s="2"/>
      <c r="AL156" s="2"/>
      <c r="AM156" s="2"/>
      <c r="AN156" s="2"/>
      <c r="AO156" s="2" t="s">
        <v>94</v>
      </c>
      <c r="AP156" s="2" t="s">
        <v>94</v>
      </c>
      <c r="AQ156" s="2"/>
      <c r="AR156" s="2"/>
      <c r="AS156" s="2" t="s">
        <v>1221</v>
      </c>
      <c r="AT156" s="2" t="s">
        <v>1222</v>
      </c>
      <c r="AU156" s="2"/>
      <c r="AV156" s="2"/>
      <c r="AW156" s="2" t="s">
        <v>75</v>
      </c>
      <c r="AX156" s="2" t="s">
        <v>80</v>
      </c>
      <c r="AY156" s="2" t="s">
        <v>704</v>
      </c>
      <c r="AZ156" s="2"/>
      <c r="BA156" s="2"/>
      <c r="BB156" s="2"/>
      <c r="BC156" s="2"/>
      <c r="BD156" s="4">
        <v>44350.474305555559</v>
      </c>
      <c r="BE156" s="2" t="s">
        <v>83</v>
      </c>
      <c r="BF156" s="2">
        <v>1</v>
      </c>
    </row>
    <row r="157" spans="1:58" x14ac:dyDescent="0.25">
      <c r="A157" s="2" t="s">
        <v>57</v>
      </c>
      <c r="B157" s="2" t="s">
        <v>1275</v>
      </c>
      <c r="C157" s="2">
        <v>1</v>
      </c>
      <c r="D157" s="2" t="str">
        <f t="shared" si="3"/>
        <v>Q321010120-1</v>
      </c>
      <c r="E157" s="2" t="s">
        <v>327</v>
      </c>
      <c r="F157" s="2" t="s">
        <v>59</v>
      </c>
      <c r="G157" s="2" t="s">
        <v>1271</v>
      </c>
      <c r="H157" s="2" t="s">
        <v>102</v>
      </c>
      <c r="I157" s="3">
        <v>44350</v>
      </c>
      <c r="J157" s="2"/>
      <c r="K157" s="2" t="s">
        <v>524</v>
      </c>
      <c r="L157" s="2"/>
      <c r="M157" s="2"/>
      <c r="N157" s="2"/>
      <c r="O157" s="2" t="s">
        <v>63</v>
      </c>
      <c r="P157" s="2">
        <v>70118</v>
      </c>
      <c r="Q157" s="2" t="s">
        <v>234</v>
      </c>
      <c r="R157" s="2" t="s">
        <v>235</v>
      </c>
      <c r="S157" s="2">
        <v>201666670</v>
      </c>
      <c r="T157" s="2"/>
      <c r="U157" s="2" t="s">
        <v>236</v>
      </c>
      <c r="V157" s="2" t="s">
        <v>67</v>
      </c>
      <c r="W157" s="2"/>
      <c r="X157" s="2" t="s">
        <v>237</v>
      </c>
      <c r="Y157" s="2" t="s">
        <v>1218</v>
      </c>
      <c r="Z157" s="2" t="s">
        <v>1219</v>
      </c>
      <c r="AA157" s="2">
        <v>1</v>
      </c>
      <c r="AB157" s="2">
        <v>1</v>
      </c>
      <c r="AC157" s="2" t="s">
        <v>69</v>
      </c>
      <c r="AD157" s="2" t="s">
        <v>486</v>
      </c>
      <c r="AE157" s="2" t="s">
        <v>487</v>
      </c>
      <c r="AF157" s="2" t="s">
        <v>218</v>
      </c>
      <c r="AG157" s="2" t="s">
        <v>111</v>
      </c>
      <c r="AH157" s="2"/>
      <c r="AI157" s="2"/>
      <c r="AJ157" s="2"/>
      <c r="AK157" s="2"/>
      <c r="AL157" s="2"/>
      <c r="AM157" s="2"/>
      <c r="AN157" s="2"/>
      <c r="AO157" s="2" t="s">
        <v>94</v>
      </c>
      <c r="AP157" s="2" t="s">
        <v>94</v>
      </c>
      <c r="AQ157" s="2"/>
      <c r="AR157" s="2"/>
      <c r="AS157" s="2" t="s">
        <v>1221</v>
      </c>
      <c r="AT157" s="2" t="s">
        <v>1222</v>
      </c>
      <c r="AU157" s="3">
        <v>44350</v>
      </c>
      <c r="AV157" s="2"/>
      <c r="AW157" s="2" t="s">
        <v>75</v>
      </c>
      <c r="AX157" s="2" t="s">
        <v>80</v>
      </c>
      <c r="AY157" s="2" t="s">
        <v>704</v>
      </c>
      <c r="AZ157" s="2"/>
      <c r="BA157" s="2"/>
      <c r="BB157" s="2" t="s">
        <v>333</v>
      </c>
      <c r="BC157" s="2">
        <v>41.104999999999997</v>
      </c>
      <c r="BD157" s="4">
        <v>44350.474305555559</v>
      </c>
      <c r="BE157" s="2" t="s">
        <v>83</v>
      </c>
      <c r="BF157" s="2">
        <v>1</v>
      </c>
    </row>
    <row r="158" spans="1:58" x14ac:dyDescent="0.25">
      <c r="A158" s="2" t="s">
        <v>57</v>
      </c>
      <c r="B158" s="2" t="s">
        <v>1276</v>
      </c>
      <c r="C158" s="2">
        <v>1</v>
      </c>
      <c r="D158" s="2" t="str">
        <f t="shared" si="3"/>
        <v>Q321010121-1</v>
      </c>
      <c r="E158" s="2" t="s">
        <v>327</v>
      </c>
      <c r="F158" s="2" t="s">
        <v>59</v>
      </c>
      <c r="G158" s="2" t="s">
        <v>1271</v>
      </c>
      <c r="H158" s="2" t="s">
        <v>102</v>
      </c>
      <c r="I158" s="3">
        <v>44350</v>
      </c>
      <c r="J158" s="2"/>
      <c r="K158" s="2" t="s">
        <v>524</v>
      </c>
      <c r="L158" s="2"/>
      <c r="M158" s="2"/>
      <c r="N158" s="2"/>
      <c r="O158" s="2" t="s">
        <v>63</v>
      </c>
      <c r="P158" s="2">
        <v>70119</v>
      </c>
      <c r="Q158" s="2" t="s">
        <v>234</v>
      </c>
      <c r="R158" s="2" t="s">
        <v>235</v>
      </c>
      <c r="S158" s="2">
        <v>201666670</v>
      </c>
      <c r="T158" s="2"/>
      <c r="U158" s="2" t="s">
        <v>236</v>
      </c>
      <c r="V158" s="2" t="s">
        <v>67</v>
      </c>
      <c r="W158" s="2"/>
      <c r="X158" s="2" t="s">
        <v>237</v>
      </c>
      <c r="Y158" s="2" t="s">
        <v>1218</v>
      </c>
      <c r="Z158" s="2" t="s">
        <v>1219</v>
      </c>
      <c r="AA158" s="2">
        <v>1</v>
      </c>
      <c r="AB158" s="2">
        <v>1</v>
      </c>
      <c r="AC158" s="2" t="s">
        <v>69</v>
      </c>
      <c r="AD158" s="2" t="s">
        <v>486</v>
      </c>
      <c r="AE158" s="2" t="s">
        <v>487</v>
      </c>
      <c r="AF158" s="2" t="s">
        <v>218</v>
      </c>
      <c r="AG158" s="2" t="s">
        <v>111</v>
      </c>
      <c r="AH158" s="2"/>
      <c r="AI158" s="2"/>
      <c r="AJ158" s="2"/>
      <c r="AK158" s="2"/>
      <c r="AL158" s="2"/>
      <c r="AM158" s="2"/>
      <c r="AN158" s="2"/>
      <c r="AO158" s="2" t="s">
        <v>94</v>
      </c>
      <c r="AP158" s="2" t="s">
        <v>94</v>
      </c>
      <c r="AQ158" s="2"/>
      <c r="AR158" s="2"/>
      <c r="AS158" s="2" t="s">
        <v>1221</v>
      </c>
      <c r="AT158" s="2" t="s">
        <v>1222</v>
      </c>
      <c r="AU158" s="3">
        <v>44350</v>
      </c>
      <c r="AV158" s="2"/>
      <c r="AW158" s="2" t="s">
        <v>75</v>
      </c>
      <c r="AX158" s="2" t="s">
        <v>80</v>
      </c>
      <c r="AY158" s="2" t="s">
        <v>704</v>
      </c>
      <c r="AZ158" s="2"/>
      <c r="BA158" s="2"/>
      <c r="BB158" s="2" t="s">
        <v>333</v>
      </c>
      <c r="BC158" s="2">
        <v>41.104999999999997</v>
      </c>
      <c r="BD158" s="4">
        <v>44350.474305555559</v>
      </c>
      <c r="BE158" s="2" t="s">
        <v>83</v>
      </c>
      <c r="BF158" s="2">
        <v>1</v>
      </c>
    </row>
    <row r="159" spans="1:58" x14ac:dyDescent="0.25">
      <c r="A159" s="2" t="s">
        <v>57</v>
      </c>
      <c r="B159" s="2" t="s">
        <v>1277</v>
      </c>
      <c r="C159" s="2">
        <v>1</v>
      </c>
      <c r="D159" s="2" t="str">
        <f t="shared" si="3"/>
        <v>Q321010122-1</v>
      </c>
      <c r="E159" s="2" t="s">
        <v>327</v>
      </c>
      <c r="F159" s="2" t="s">
        <v>59</v>
      </c>
      <c r="G159" s="2" t="s">
        <v>1271</v>
      </c>
      <c r="H159" s="2" t="s">
        <v>102</v>
      </c>
      <c r="I159" s="3">
        <v>44350</v>
      </c>
      <c r="J159" s="2"/>
      <c r="K159" s="2" t="s">
        <v>524</v>
      </c>
      <c r="L159" s="2"/>
      <c r="M159" s="2"/>
      <c r="N159" s="2"/>
      <c r="O159" s="2" t="s">
        <v>63</v>
      </c>
      <c r="P159" s="2">
        <v>70120</v>
      </c>
      <c r="Q159" s="2" t="s">
        <v>234</v>
      </c>
      <c r="R159" s="2" t="s">
        <v>235</v>
      </c>
      <c r="S159" s="2">
        <v>201666670</v>
      </c>
      <c r="T159" s="2"/>
      <c r="U159" s="2" t="s">
        <v>236</v>
      </c>
      <c r="V159" s="2" t="s">
        <v>67</v>
      </c>
      <c r="W159" s="2"/>
      <c r="X159" s="2" t="s">
        <v>237</v>
      </c>
      <c r="Y159" s="2" t="s">
        <v>1218</v>
      </c>
      <c r="Z159" s="2" t="s">
        <v>1219</v>
      </c>
      <c r="AA159" s="2">
        <v>1</v>
      </c>
      <c r="AB159" s="2">
        <v>1</v>
      </c>
      <c r="AC159" s="2" t="s">
        <v>69</v>
      </c>
      <c r="AD159" s="2" t="s">
        <v>486</v>
      </c>
      <c r="AE159" s="2" t="s">
        <v>487</v>
      </c>
      <c r="AF159" s="2" t="s">
        <v>218</v>
      </c>
      <c r="AG159" s="2" t="s">
        <v>111</v>
      </c>
      <c r="AH159" s="2"/>
      <c r="AI159" s="2"/>
      <c r="AJ159" s="2"/>
      <c r="AK159" s="2"/>
      <c r="AL159" s="2"/>
      <c r="AM159" s="2"/>
      <c r="AN159" s="2"/>
      <c r="AO159" s="2" t="s">
        <v>94</v>
      </c>
      <c r="AP159" s="2" t="s">
        <v>94</v>
      </c>
      <c r="AQ159" s="2"/>
      <c r="AR159" s="2"/>
      <c r="AS159" s="2" t="s">
        <v>1221</v>
      </c>
      <c r="AT159" s="2" t="s">
        <v>1222</v>
      </c>
      <c r="AU159" s="3">
        <v>44350</v>
      </c>
      <c r="AV159" s="2"/>
      <c r="AW159" s="2" t="s">
        <v>75</v>
      </c>
      <c r="AX159" s="2" t="s">
        <v>80</v>
      </c>
      <c r="AY159" s="2" t="s">
        <v>704</v>
      </c>
      <c r="AZ159" s="2"/>
      <c r="BA159" s="2"/>
      <c r="BB159" s="2" t="s">
        <v>333</v>
      </c>
      <c r="BC159" s="2">
        <v>41.104999999999997</v>
      </c>
      <c r="BD159" s="4">
        <v>44350.474305555559</v>
      </c>
      <c r="BE159" s="2" t="s">
        <v>83</v>
      </c>
      <c r="BF159" s="2">
        <v>1</v>
      </c>
    </row>
    <row r="160" spans="1:58" x14ac:dyDescent="0.25">
      <c r="A160" s="2" t="s">
        <v>57</v>
      </c>
      <c r="B160" s="2" t="s">
        <v>1278</v>
      </c>
      <c r="C160" s="2">
        <v>1</v>
      </c>
      <c r="D160" s="2" t="str">
        <f t="shared" si="3"/>
        <v>Q321010123-1</v>
      </c>
      <c r="E160" s="2" t="s">
        <v>327</v>
      </c>
      <c r="F160" s="2" t="s">
        <v>59</v>
      </c>
      <c r="G160" s="2" t="s">
        <v>1271</v>
      </c>
      <c r="H160" s="2" t="s">
        <v>102</v>
      </c>
      <c r="I160" s="3">
        <v>44350</v>
      </c>
      <c r="J160" s="2"/>
      <c r="K160" s="2" t="s">
        <v>524</v>
      </c>
      <c r="L160" s="2"/>
      <c r="M160" s="2"/>
      <c r="N160" s="2"/>
      <c r="O160" s="2" t="s">
        <v>63</v>
      </c>
      <c r="P160" s="2">
        <v>70121</v>
      </c>
      <c r="Q160" s="2" t="s">
        <v>234</v>
      </c>
      <c r="R160" s="2" t="s">
        <v>235</v>
      </c>
      <c r="S160" s="2">
        <v>201666670</v>
      </c>
      <c r="T160" s="2"/>
      <c r="U160" s="2" t="s">
        <v>236</v>
      </c>
      <c r="V160" s="2" t="s">
        <v>67</v>
      </c>
      <c r="W160" s="2"/>
      <c r="X160" s="2" t="s">
        <v>237</v>
      </c>
      <c r="Y160" s="2" t="s">
        <v>1218</v>
      </c>
      <c r="Z160" s="2" t="s">
        <v>1219</v>
      </c>
      <c r="AA160" s="2">
        <v>1</v>
      </c>
      <c r="AB160" s="2">
        <v>1</v>
      </c>
      <c r="AC160" s="2" t="s">
        <v>69</v>
      </c>
      <c r="AD160" s="2" t="s">
        <v>486</v>
      </c>
      <c r="AE160" s="2" t="s">
        <v>487</v>
      </c>
      <c r="AF160" s="2" t="s">
        <v>218</v>
      </c>
      <c r="AG160" s="2" t="s">
        <v>111</v>
      </c>
      <c r="AH160" s="2"/>
      <c r="AI160" s="2"/>
      <c r="AJ160" s="2"/>
      <c r="AK160" s="2"/>
      <c r="AL160" s="2"/>
      <c r="AM160" s="2"/>
      <c r="AN160" s="2"/>
      <c r="AO160" s="2" t="s">
        <v>94</v>
      </c>
      <c r="AP160" s="2" t="s">
        <v>94</v>
      </c>
      <c r="AQ160" s="2"/>
      <c r="AR160" s="2"/>
      <c r="AS160" s="2" t="s">
        <v>1221</v>
      </c>
      <c r="AT160" s="2" t="s">
        <v>1222</v>
      </c>
      <c r="AU160" s="3">
        <v>44350</v>
      </c>
      <c r="AV160" s="2"/>
      <c r="AW160" s="2" t="s">
        <v>75</v>
      </c>
      <c r="AX160" s="2" t="s">
        <v>80</v>
      </c>
      <c r="AY160" s="2" t="s">
        <v>704</v>
      </c>
      <c r="AZ160" s="2"/>
      <c r="BA160" s="2"/>
      <c r="BB160" s="2" t="s">
        <v>333</v>
      </c>
      <c r="BC160" s="2">
        <v>41.104999999999997</v>
      </c>
      <c r="BD160" s="4">
        <v>44350.474305555559</v>
      </c>
      <c r="BE160" s="2" t="s">
        <v>83</v>
      </c>
      <c r="BF160" s="2">
        <v>1</v>
      </c>
    </row>
    <row r="161" spans="1:58" x14ac:dyDescent="0.25">
      <c r="A161" s="2" t="s">
        <v>57</v>
      </c>
      <c r="B161" s="2" t="s">
        <v>1279</v>
      </c>
      <c r="C161" s="2">
        <v>1</v>
      </c>
      <c r="D161" s="2" t="str">
        <f t="shared" si="3"/>
        <v>Q321010124-1</v>
      </c>
      <c r="E161" s="2" t="s">
        <v>327</v>
      </c>
      <c r="F161" s="2" t="s">
        <v>59</v>
      </c>
      <c r="G161" s="2" t="s">
        <v>1271</v>
      </c>
      <c r="H161" s="2" t="s">
        <v>102</v>
      </c>
      <c r="I161" s="3">
        <v>44350</v>
      </c>
      <c r="J161" s="2"/>
      <c r="K161" s="2" t="s">
        <v>524</v>
      </c>
      <c r="L161" s="2"/>
      <c r="M161" s="2"/>
      <c r="N161" s="2"/>
      <c r="O161" s="2" t="s">
        <v>63</v>
      </c>
      <c r="P161" s="2">
        <v>70122</v>
      </c>
      <c r="Q161" s="2" t="s">
        <v>234</v>
      </c>
      <c r="R161" s="2" t="s">
        <v>235</v>
      </c>
      <c r="S161" s="2">
        <v>201666670</v>
      </c>
      <c r="T161" s="2"/>
      <c r="U161" s="2" t="s">
        <v>236</v>
      </c>
      <c r="V161" s="2" t="s">
        <v>67</v>
      </c>
      <c r="W161" s="2"/>
      <c r="X161" s="2" t="s">
        <v>237</v>
      </c>
      <c r="Y161" s="2" t="s">
        <v>1218</v>
      </c>
      <c r="Z161" s="2" t="s">
        <v>1219</v>
      </c>
      <c r="AA161" s="2">
        <v>1</v>
      </c>
      <c r="AB161" s="2">
        <v>1</v>
      </c>
      <c r="AC161" s="2" t="s">
        <v>69</v>
      </c>
      <c r="AD161" s="2" t="s">
        <v>486</v>
      </c>
      <c r="AE161" s="2" t="s">
        <v>487</v>
      </c>
      <c r="AF161" s="2" t="s">
        <v>218</v>
      </c>
      <c r="AG161" s="2" t="s">
        <v>111</v>
      </c>
      <c r="AH161" s="2"/>
      <c r="AI161" s="2"/>
      <c r="AJ161" s="2"/>
      <c r="AK161" s="2"/>
      <c r="AL161" s="2"/>
      <c r="AM161" s="2"/>
      <c r="AN161" s="2"/>
      <c r="AO161" s="2" t="s">
        <v>94</v>
      </c>
      <c r="AP161" s="2" t="s">
        <v>94</v>
      </c>
      <c r="AQ161" s="2"/>
      <c r="AR161" s="2"/>
      <c r="AS161" s="2" t="s">
        <v>1221</v>
      </c>
      <c r="AT161" s="2" t="s">
        <v>1222</v>
      </c>
      <c r="AU161" s="3">
        <v>44350</v>
      </c>
      <c r="AV161" s="2"/>
      <c r="AW161" s="2" t="s">
        <v>75</v>
      </c>
      <c r="AX161" s="2" t="s">
        <v>80</v>
      </c>
      <c r="AY161" s="2" t="s">
        <v>704</v>
      </c>
      <c r="AZ161" s="2"/>
      <c r="BA161" s="2"/>
      <c r="BB161" s="2" t="s">
        <v>333</v>
      </c>
      <c r="BC161" s="2">
        <v>41.104999999999997</v>
      </c>
      <c r="BD161" s="4">
        <v>44350.474305555559</v>
      </c>
      <c r="BE161" s="2" t="s">
        <v>83</v>
      </c>
      <c r="BF161" s="2">
        <v>1</v>
      </c>
    </row>
    <row r="162" spans="1:58" x14ac:dyDescent="0.25">
      <c r="A162" s="2" t="s">
        <v>57</v>
      </c>
      <c r="B162" s="2" t="s">
        <v>1280</v>
      </c>
      <c r="C162" s="2">
        <v>1</v>
      </c>
      <c r="D162" s="2" t="str">
        <f t="shared" si="3"/>
        <v>Q321010125-1</v>
      </c>
      <c r="E162" s="2" t="s">
        <v>327</v>
      </c>
      <c r="F162" s="2" t="s">
        <v>59</v>
      </c>
      <c r="G162" s="2" t="s">
        <v>1271</v>
      </c>
      <c r="H162" s="2" t="s">
        <v>102</v>
      </c>
      <c r="I162" s="3">
        <v>44350</v>
      </c>
      <c r="J162" s="2"/>
      <c r="K162" s="2" t="s">
        <v>524</v>
      </c>
      <c r="L162" s="2"/>
      <c r="M162" s="2"/>
      <c r="N162" s="2"/>
      <c r="O162" s="2" t="s">
        <v>63</v>
      </c>
      <c r="P162" s="2">
        <v>70123</v>
      </c>
      <c r="Q162" s="2" t="s">
        <v>234</v>
      </c>
      <c r="R162" s="2" t="s">
        <v>235</v>
      </c>
      <c r="S162" s="2">
        <v>201666670</v>
      </c>
      <c r="T162" s="2"/>
      <c r="U162" s="2" t="s">
        <v>236</v>
      </c>
      <c r="V162" s="2" t="s">
        <v>67</v>
      </c>
      <c r="W162" s="2"/>
      <c r="X162" s="2" t="s">
        <v>237</v>
      </c>
      <c r="Y162" s="2" t="s">
        <v>1218</v>
      </c>
      <c r="Z162" s="2" t="s">
        <v>1219</v>
      </c>
      <c r="AA162" s="2">
        <v>1</v>
      </c>
      <c r="AB162" s="2">
        <v>1</v>
      </c>
      <c r="AC162" s="2" t="s">
        <v>69</v>
      </c>
      <c r="AD162" s="2" t="s">
        <v>486</v>
      </c>
      <c r="AE162" s="2" t="s">
        <v>487</v>
      </c>
      <c r="AF162" s="2" t="s">
        <v>218</v>
      </c>
      <c r="AG162" s="2" t="s">
        <v>111</v>
      </c>
      <c r="AH162" s="2"/>
      <c r="AI162" s="2"/>
      <c r="AJ162" s="2"/>
      <c r="AK162" s="2"/>
      <c r="AL162" s="2"/>
      <c r="AM162" s="2"/>
      <c r="AN162" s="2"/>
      <c r="AO162" s="2" t="s">
        <v>94</v>
      </c>
      <c r="AP162" s="2" t="s">
        <v>94</v>
      </c>
      <c r="AQ162" s="2"/>
      <c r="AR162" s="2"/>
      <c r="AS162" s="2" t="s">
        <v>1221</v>
      </c>
      <c r="AT162" s="2" t="s">
        <v>1222</v>
      </c>
      <c r="AU162" s="3">
        <v>44350</v>
      </c>
      <c r="AV162" s="2"/>
      <c r="AW162" s="2" t="s">
        <v>75</v>
      </c>
      <c r="AX162" s="2" t="s">
        <v>80</v>
      </c>
      <c r="AY162" s="2" t="s">
        <v>704</v>
      </c>
      <c r="AZ162" s="2"/>
      <c r="BA162" s="2"/>
      <c r="BB162" s="2" t="s">
        <v>333</v>
      </c>
      <c r="BC162" s="2">
        <v>41.104999999999997</v>
      </c>
      <c r="BD162" s="4">
        <v>44350.474305555559</v>
      </c>
      <c r="BE162" s="2" t="s">
        <v>83</v>
      </c>
      <c r="BF162" s="2">
        <v>1</v>
      </c>
    </row>
    <row r="163" spans="1:58" x14ac:dyDescent="0.25">
      <c r="A163" s="2" t="s">
        <v>57</v>
      </c>
      <c r="B163" s="2" t="s">
        <v>1281</v>
      </c>
      <c r="C163" s="2">
        <v>2</v>
      </c>
      <c r="D163" s="2" t="str">
        <f t="shared" si="3"/>
        <v>Q321010126-2</v>
      </c>
      <c r="E163" s="2" t="s">
        <v>85</v>
      </c>
      <c r="F163" s="2" t="s">
        <v>85</v>
      </c>
      <c r="G163" s="2" t="s">
        <v>60</v>
      </c>
      <c r="H163" s="2" t="s">
        <v>102</v>
      </c>
      <c r="I163" s="3">
        <v>44350</v>
      </c>
      <c r="J163" s="3">
        <v>44363</v>
      </c>
      <c r="K163" s="2" t="s">
        <v>779</v>
      </c>
      <c r="L163" s="2"/>
      <c r="M163" s="2"/>
      <c r="N163" s="2" t="s">
        <v>779</v>
      </c>
      <c r="O163" s="2" t="s">
        <v>63</v>
      </c>
      <c r="P163" s="2">
        <v>70110</v>
      </c>
      <c r="Q163" s="2" t="s">
        <v>967</v>
      </c>
      <c r="R163" s="2" t="s">
        <v>569</v>
      </c>
      <c r="S163" s="2">
        <v>201588493</v>
      </c>
      <c r="T163" s="2"/>
      <c r="U163" s="2" t="s">
        <v>66</v>
      </c>
      <c r="V163" s="2" t="s">
        <v>67</v>
      </c>
      <c r="W163" s="2"/>
      <c r="X163" s="2" t="s">
        <v>1282</v>
      </c>
      <c r="Y163" s="2" t="s">
        <v>1024</v>
      </c>
      <c r="Z163" s="2" t="s">
        <v>1289</v>
      </c>
      <c r="AA163" s="2">
        <v>1</v>
      </c>
      <c r="AB163" s="2">
        <v>1</v>
      </c>
      <c r="AC163" s="2" t="s">
        <v>69</v>
      </c>
      <c r="AD163" s="2" t="s">
        <v>238</v>
      </c>
      <c r="AE163" s="2" t="s">
        <v>239</v>
      </c>
      <c r="AF163" s="2" t="s">
        <v>143</v>
      </c>
      <c r="AG163" s="2" t="s">
        <v>111</v>
      </c>
      <c r="AH163" s="2"/>
      <c r="AI163" s="2"/>
      <c r="AJ163" s="2"/>
      <c r="AK163" s="2"/>
      <c r="AL163" s="2"/>
      <c r="AM163" s="2"/>
      <c r="AN163" s="2"/>
      <c r="AO163" s="2" t="s">
        <v>94</v>
      </c>
      <c r="AP163" s="2" t="s">
        <v>75</v>
      </c>
      <c r="AQ163" s="2" t="s">
        <v>1285</v>
      </c>
      <c r="AR163" s="2"/>
      <c r="AS163" s="2" t="s">
        <v>1290</v>
      </c>
      <c r="AT163" s="2" t="s">
        <v>1292</v>
      </c>
      <c r="AU163" s="2"/>
      <c r="AV163" s="3">
        <v>44356</v>
      </c>
      <c r="AW163" s="2" t="s">
        <v>75</v>
      </c>
      <c r="AX163" s="2" t="s">
        <v>80</v>
      </c>
      <c r="AY163" s="2" t="s">
        <v>131</v>
      </c>
      <c r="AZ163" s="2" t="s">
        <v>1291</v>
      </c>
      <c r="BA163" s="2" t="s">
        <v>75</v>
      </c>
      <c r="BB163" s="2"/>
      <c r="BC163" s="2"/>
      <c r="BD163" s="4">
        <v>44350.714583333334</v>
      </c>
      <c r="BE163" s="2" t="s">
        <v>83</v>
      </c>
      <c r="BF163" s="2">
        <v>1</v>
      </c>
    </row>
    <row r="164" spans="1:58" x14ac:dyDescent="0.25">
      <c r="A164" s="2" t="s">
        <v>57</v>
      </c>
      <c r="B164" s="2" t="s">
        <v>1293</v>
      </c>
      <c r="C164" s="2">
        <v>1</v>
      </c>
      <c r="D164" s="2" t="str">
        <f t="shared" si="3"/>
        <v>Q321010127-1</v>
      </c>
      <c r="E164" s="2" t="s">
        <v>327</v>
      </c>
      <c r="F164" s="2" t="s">
        <v>59</v>
      </c>
      <c r="G164" s="2" t="s">
        <v>60</v>
      </c>
      <c r="H164" s="2" t="s">
        <v>61</v>
      </c>
      <c r="I164" s="3">
        <v>44350</v>
      </c>
      <c r="J164" s="2"/>
      <c r="K164" s="2" t="s">
        <v>197</v>
      </c>
      <c r="L164" s="2" t="s">
        <v>198</v>
      </c>
      <c r="M164" s="2"/>
      <c r="N164" s="2"/>
      <c r="O164" s="2" t="s">
        <v>199</v>
      </c>
      <c r="P164" s="2"/>
      <c r="Q164" s="2" t="s">
        <v>1294</v>
      </c>
      <c r="R164" s="2" t="s">
        <v>1295</v>
      </c>
      <c r="S164" s="2"/>
      <c r="T164" s="2"/>
      <c r="U164" s="2" t="s">
        <v>197</v>
      </c>
      <c r="V164" s="2" t="s">
        <v>67</v>
      </c>
      <c r="W164" s="2" t="s">
        <v>1296</v>
      </c>
      <c r="X164" s="2" t="s">
        <v>1297</v>
      </c>
      <c r="Y164" s="2" t="s">
        <v>1294</v>
      </c>
      <c r="Z164" s="2" t="s">
        <v>1295</v>
      </c>
      <c r="AA164" s="2">
        <v>2</v>
      </c>
      <c r="AB164" s="2">
        <v>1</v>
      </c>
      <c r="AC164" s="2" t="s">
        <v>69</v>
      </c>
      <c r="AD164" s="2" t="s">
        <v>1298</v>
      </c>
      <c r="AE164" s="2" t="s">
        <v>1299</v>
      </c>
      <c r="AF164" s="2" t="s">
        <v>143</v>
      </c>
      <c r="AG164" s="2" t="s">
        <v>73</v>
      </c>
      <c r="AH164" s="2">
        <v>143781</v>
      </c>
      <c r="AI164" s="2" t="s">
        <v>259</v>
      </c>
      <c r="AJ164" s="2"/>
      <c r="AK164" s="2"/>
      <c r="AL164" s="2"/>
      <c r="AM164" s="2"/>
      <c r="AN164" s="2"/>
      <c r="AO164" s="2" t="s">
        <v>75</v>
      </c>
      <c r="AP164" s="2" t="s">
        <v>75</v>
      </c>
      <c r="AQ164" s="2"/>
      <c r="AR164" s="2"/>
      <c r="AS164" s="2" t="s">
        <v>1300</v>
      </c>
      <c r="AT164" s="2" t="s">
        <v>1301</v>
      </c>
      <c r="AU164" s="3">
        <v>44350</v>
      </c>
      <c r="AV164" s="2"/>
      <c r="AW164" s="2" t="s">
        <v>75</v>
      </c>
      <c r="AX164" s="2" t="s">
        <v>80</v>
      </c>
      <c r="AY164" s="2" t="s">
        <v>122</v>
      </c>
      <c r="AZ164" s="2" t="s">
        <v>1302</v>
      </c>
      <c r="BA164" s="2" t="s">
        <v>75</v>
      </c>
      <c r="BB164" s="2" t="s">
        <v>333</v>
      </c>
      <c r="BC164" s="2">
        <v>14.906000000000001</v>
      </c>
      <c r="BD164" s="4">
        <v>44350.691666666666</v>
      </c>
      <c r="BE164" s="2" t="s">
        <v>83</v>
      </c>
      <c r="BF164" s="2">
        <v>1</v>
      </c>
    </row>
    <row r="165" spans="1:58" x14ac:dyDescent="0.25">
      <c r="A165" s="2" t="s">
        <v>57</v>
      </c>
      <c r="B165" s="2" t="s">
        <v>1308</v>
      </c>
      <c r="C165" s="2">
        <v>1</v>
      </c>
      <c r="D165" s="2" t="str">
        <f t="shared" si="3"/>
        <v>Q321010131-1</v>
      </c>
      <c r="E165" s="2" t="s">
        <v>85</v>
      </c>
      <c r="F165" s="2" t="s">
        <v>85</v>
      </c>
      <c r="G165" s="2" t="s">
        <v>60</v>
      </c>
      <c r="H165" s="2" t="s">
        <v>102</v>
      </c>
      <c r="I165" s="3">
        <v>44350</v>
      </c>
      <c r="J165" s="3">
        <v>44362</v>
      </c>
      <c r="K165" s="2" t="s">
        <v>809</v>
      </c>
      <c r="L165" s="2"/>
      <c r="M165" s="2"/>
      <c r="N165" s="2" t="s">
        <v>809</v>
      </c>
      <c r="O165" s="2" t="s">
        <v>252</v>
      </c>
      <c r="P165" s="2">
        <v>60056</v>
      </c>
      <c r="Q165" s="2" t="s">
        <v>1309</v>
      </c>
      <c r="R165" s="2" t="s">
        <v>1310</v>
      </c>
      <c r="S165" s="2">
        <v>201839093</v>
      </c>
      <c r="T165" s="2"/>
      <c r="U165" s="2" t="s">
        <v>813</v>
      </c>
      <c r="V165" s="2" t="s">
        <v>67</v>
      </c>
      <c r="W165" s="2"/>
      <c r="X165" s="2" t="s">
        <v>1311</v>
      </c>
      <c r="Y165" s="2" t="s">
        <v>1309</v>
      </c>
      <c r="Z165" s="2" t="s">
        <v>1310</v>
      </c>
      <c r="AA165" s="2">
        <v>1</v>
      </c>
      <c r="AB165" s="2">
        <v>1</v>
      </c>
      <c r="AC165" s="2" t="s">
        <v>108</v>
      </c>
      <c r="AD165" s="2" t="s">
        <v>978</v>
      </c>
      <c r="AE165" s="2" t="s">
        <v>979</v>
      </c>
      <c r="AF165" s="2" t="s">
        <v>143</v>
      </c>
      <c r="AG165" s="2" t="s">
        <v>111</v>
      </c>
      <c r="AH165" s="2"/>
      <c r="AI165" s="2"/>
      <c r="AJ165" s="2"/>
      <c r="AK165" s="2"/>
      <c r="AL165" s="2"/>
      <c r="AM165" s="2"/>
      <c r="AN165" s="2"/>
      <c r="AO165" s="2" t="s">
        <v>94</v>
      </c>
      <c r="AP165" s="2" t="s">
        <v>75</v>
      </c>
      <c r="AQ165" s="2" t="s">
        <v>1312</v>
      </c>
      <c r="AR165" s="2">
        <v>60056</v>
      </c>
      <c r="AS165" s="2" t="s">
        <v>1313</v>
      </c>
      <c r="AT165" s="2" t="s">
        <v>1314</v>
      </c>
      <c r="AU165" s="2"/>
      <c r="AV165" s="3">
        <v>44362</v>
      </c>
      <c r="AW165" s="2" t="s">
        <v>75</v>
      </c>
      <c r="AX165" s="2" t="s">
        <v>80</v>
      </c>
      <c r="AY165" s="2" t="s">
        <v>332</v>
      </c>
      <c r="AZ165" s="2" t="s">
        <v>1315</v>
      </c>
      <c r="BA165" s="2" t="s">
        <v>75</v>
      </c>
      <c r="BB165" s="2"/>
      <c r="BC165" s="2"/>
      <c r="BD165" s="4">
        <v>44356.84097222222</v>
      </c>
      <c r="BE165" s="2" t="s">
        <v>83</v>
      </c>
      <c r="BF165" s="2">
        <v>1</v>
      </c>
    </row>
    <row r="166" spans="1:58" x14ac:dyDescent="0.25">
      <c r="A166" s="2" t="s">
        <v>57</v>
      </c>
      <c r="B166" s="2" t="s">
        <v>1316</v>
      </c>
      <c r="C166" s="2">
        <v>1</v>
      </c>
      <c r="D166" s="2" t="str">
        <f t="shared" si="3"/>
        <v>Q321010132-1</v>
      </c>
      <c r="E166" s="2" t="s">
        <v>85</v>
      </c>
      <c r="F166" s="2" t="s">
        <v>85</v>
      </c>
      <c r="G166" s="2" t="s">
        <v>60</v>
      </c>
      <c r="H166" s="2" t="s">
        <v>61</v>
      </c>
      <c r="I166" s="3">
        <v>44350</v>
      </c>
      <c r="J166" s="3">
        <v>44369</v>
      </c>
      <c r="K166" s="2" t="s">
        <v>197</v>
      </c>
      <c r="L166" s="2" t="s">
        <v>198</v>
      </c>
      <c r="M166" s="2"/>
      <c r="N166" s="2"/>
      <c r="O166" s="2" t="s">
        <v>199</v>
      </c>
      <c r="P166" s="2"/>
      <c r="Q166" s="2" t="s">
        <v>1317</v>
      </c>
      <c r="R166" s="2" t="s">
        <v>1318</v>
      </c>
      <c r="S166" s="2">
        <v>201840787</v>
      </c>
      <c r="T166" s="2"/>
      <c r="U166" s="2" t="s">
        <v>197</v>
      </c>
      <c r="V166" s="2" t="s">
        <v>67</v>
      </c>
      <c r="W166" s="2" t="s">
        <v>1319</v>
      </c>
      <c r="X166" s="2" t="s">
        <v>340</v>
      </c>
      <c r="Y166" s="2" t="s">
        <v>1317</v>
      </c>
      <c r="Z166" s="2" t="s">
        <v>1318</v>
      </c>
      <c r="AA166" s="2">
        <v>1</v>
      </c>
      <c r="AB166" s="2">
        <v>1</v>
      </c>
      <c r="AC166" s="2" t="s">
        <v>69</v>
      </c>
      <c r="AD166" s="2" t="s">
        <v>226</v>
      </c>
      <c r="AE166" s="2" t="s">
        <v>227</v>
      </c>
      <c r="AF166" s="2" t="s">
        <v>308</v>
      </c>
      <c r="AG166" s="2" t="s">
        <v>111</v>
      </c>
      <c r="AH166" s="2">
        <v>107845</v>
      </c>
      <c r="AI166" s="2" t="s">
        <v>1320</v>
      </c>
      <c r="AJ166" s="2"/>
      <c r="AK166" s="2"/>
      <c r="AL166" s="2"/>
      <c r="AM166" s="2"/>
      <c r="AN166" s="2"/>
      <c r="AO166" s="2" t="s">
        <v>75</v>
      </c>
      <c r="AP166" s="2" t="s">
        <v>75</v>
      </c>
      <c r="AQ166" s="2"/>
      <c r="AR166" s="2"/>
      <c r="AS166" s="2" t="s">
        <v>1321</v>
      </c>
      <c r="AT166" s="2" t="s">
        <v>1322</v>
      </c>
      <c r="AU166" s="2"/>
      <c r="AV166" s="3">
        <v>44369</v>
      </c>
      <c r="AW166" s="2" t="s">
        <v>75</v>
      </c>
      <c r="AX166" s="2" t="s">
        <v>80</v>
      </c>
      <c r="AY166" s="2" t="s">
        <v>131</v>
      </c>
      <c r="AZ166" s="2"/>
      <c r="BA166" s="2" t="s">
        <v>75</v>
      </c>
      <c r="BB166" s="2"/>
      <c r="BC166" s="2"/>
      <c r="BD166" s="4">
        <v>44355.40625</v>
      </c>
      <c r="BE166" s="2" t="s">
        <v>83</v>
      </c>
      <c r="BF166" s="2">
        <v>1</v>
      </c>
    </row>
    <row r="167" spans="1:58" x14ac:dyDescent="0.25">
      <c r="A167" s="2" t="s">
        <v>57</v>
      </c>
      <c r="B167" s="2" t="s">
        <v>1323</v>
      </c>
      <c r="C167" s="2">
        <v>1</v>
      </c>
      <c r="D167" s="2" t="str">
        <f t="shared" si="3"/>
        <v>Q321010133-1</v>
      </c>
      <c r="E167" s="2" t="s">
        <v>85</v>
      </c>
      <c r="F167" s="2" t="s">
        <v>85</v>
      </c>
      <c r="G167" s="2" t="s">
        <v>60</v>
      </c>
      <c r="H167" s="2" t="s">
        <v>102</v>
      </c>
      <c r="I167" s="3">
        <v>44350</v>
      </c>
      <c r="J167" s="3">
        <v>44354</v>
      </c>
      <c r="K167" s="2" t="s">
        <v>1305</v>
      </c>
      <c r="L167" s="2"/>
      <c r="M167" s="2"/>
      <c r="N167" s="2" t="s">
        <v>1087</v>
      </c>
      <c r="O167" s="2" t="s">
        <v>63</v>
      </c>
      <c r="P167" s="2">
        <v>70105</v>
      </c>
      <c r="Q167" s="2" t="s">
        <v>434</v>
      </c>
      <c r="R167" s="2" t="s">
        <v>1324</v>
      </c>
      <c r="S167" s="2">
        <v>201787259</v>
      </c>
      <c r="T167" s="2"/>
      <c r="U167" s="2" t="s">
        <v>66</v>
      </c>
      <c r="V167" s="2" t="s">
        <v>67</v>
      </c>
      <c r="W167" s="2"/>
      <c r="X167" s="2" t="s">
        <v>1306</v>
      </c>
      <c r="Y167" s="2" t="s">
        <v>434</v>
      </c>
      <c r="Z167" s="2" t="s">
        <v>1324</v>
      </c>
      <c r="AA167" s="2">
        <v>1</v>
      </c>
      <c r="AB167" s="2">
        <v>1</v>
      </c>
      <c r="AC167" s="2" t="s">
        <v>69</v>
      </c>
      <c r="AD167" s="2" t="s">
        <v>1090</v>
      </c>
      <c r="AE167" s="2" t="s">
        <v>1091</v>
      </c>
      <c r="AF167" s="2" t="s">
        <v>218</v>
      </c>
      <c r="AG167" s="2" t="s">
        <v>111</v>
      </c>
      <c r="AH167" s="2"/>
      <c r="AI167" s="2"/>
      <c r="AJ167" s="2"/>
      <c r="AK167" s="2"/>
      <c r="AL167" s="2"/>
      <c r="AM167" s="2"/>
      <c r="AN167" s="2"/>
      <c r="AO167" s="2" t="s">
        <v>75</v>
      </c>
      <c r="AP167" s="2" t="s">
        <v>94</v>
      </c>
      <c r="AQ167" s="2" t="s">
        <v>1307</v>
      </c>
      <c r="AR167" s="2"/>
      <c r="AS167" s="2" t="s">
        <v>1325</v>
      </c>
      <c r="AT167" s="2" t="s">
        <v>1326</v>
      </c>
      <c r="AU167" s="2"/>
      <c r="AV167" s="3">
        <v>44354</v>
      </c>
      <c r="AW167" s="2" t="s">
        <v>94</v>
      </c>
      <c r="AX167" s="2" t="s">
        <v>80</v>
      </c>
      <c r="AY167" s="2" t="s">
        <v>222</v>
      </c>
      <c r="AZ167" s="2"/>
      <c r="BA167" s="2" t="s">
        <v>75</v>
      </c>
      <c r="BB167" s="2"/>
      <c r="BC167" s="2"/>
      <c r="BD167" s="4">
        <v>44350.719444444447</v>
      </c>
      <c r="BE167" s="2" t="s">
        <v>83</v>
      </c>
      <c r="BF167" s="2">
        <v>1</v>
      </c>
    </row>
    <row r="168" spans="1:58" x14ac:dyDescent="0.25">
      <c r="A168" s="2" t="s">
        <v>57</v>
      </c>
      <c r="B168" s="2" t="s">
        <v>1327</v>
      </c>
      <c r="C168" s="2">
        <v>1</v>
      </c>
      <c r="D168" s="2" t="str">
        <f t="shared" si="3"/>
        <v>Q321010134-1</v>
      </c>
      <c r="E168" s="2" t="s">
        <v>85</v>
      </c>
      <c r="F168" s="2" t="s">
        <v>85</v>
      </c>
      <c r="G168" s="2" t="s">
        <v>60</v>
      </c>
      <c r="H168" s="2" t="s">
        <v>61</v>
      </c>
      <c r="I168" s="3">
        <v>44350</v>
      </c>
      <c r="J168" s="3">
        <v>44357</v>
      </c>
      <c r="K168" s="2" t="s">
        <v>1328</v>
      </c>
      <c r="L168" s="2">
        <v>461</v>
      </c>
      <c r="M168" s="2">
        <v>461</v>
      </c>
      <c r="N168" s="2" t="s">
        <v>1328</v>
      </c>
      <c r="O168" s="2" t="s">
        <v>252</v>
      </c>
      <c r="P168" s="2">
        <v>60062</v>
      </c>
      <c r="Q168" s="2" t="s">
        <v>1329</v>
      </c>
      <c r="R168" s="2" t="s">
        <v>1330</v>
      </c>
      <c r="S168" s="2">
        <v>201837054</v>
      </c>
      <c r="T168" s="2"/>
      <c r="U168" s="2" t="s">
        <v>422</v>
      </c>
      <c r="V168" s="2" t="s">
        <v>67</v>
      </c>
      <c r="W168" s="2"/>
      <c r="X168" s="2" t="s">
        <v>423</v>
      </c>
      <c r="Y168" s="2" t="s">
        <v>1329</v>
      </c>
      <c r="Z168" s="2" t="s">
        <v>1330</v>
      </c>
      <c r="AA168" s="2">
        <v>1</v>
      </c>
      <c r="AB168" s="2">
        <v>1</v>
      </c>
      <c r="AC168" s="2" t="s">
        <v>108</v>
      </c>
      <c r="AD168" s="2" t="s">
        <v>516</v>
      </c>
      <c r="AE168" s="2" t="s">
        <v>517</v>
      </c>
      <c r="AF168" s="2" t="s">
        <v>308</v>
      </c>
      <c r="AG168" s="2" t="s">
        <v>111</v>
      </c>
      <c r="AH168" s="2"/>
      <c r="AI168" s="2"/>
      <c r="AJ168" s="2"/>
      <c r="AK168" s="2"/>
      <c r="AL168" s="2"/>
      <c r="AM168" s="2"/>
      <c r="AN168" s="2"/>
      <c r="AO168" s="2" t="s">
        <v>75</v>
      </c>
      <c r="AP168" s="2" t="s">
        <v>75</v>
      </c>
      <c r="AQ168" s="2" t="s">
        <v>1331</v>
      </c>
      <c r="AR168" s="2"/>
      <c r="AS168" s="2" t="s">
        <v>1332</v>
      </c>
      <c r="AT168" s="2" t="s">
        <v>1333</v>
      </c>
      <c r="AU168" s="2"/>
      <c r="AV168" s="3">
        <v>44354</v>
      </c>
      <c r="AW168" s="2" t="s">
        <v>75</v>
      </c>
      <c r="AX168" s="2" t="s">
        <v>80</v>
      </c>
      <c r="AY168" s="2" t="s">
        <v>1334</v>
      </c>
      <c r="AZ168" s="2"/>
      <c r="BA168" s="2" t="s">
        <v>75</v>
      </c>
      <c r="BB168" s="2"/>
      <c r="BC168" s="2"/>
      <c r="BD168" s="4">
        <v>44350.600694444445</v>
      </c>
      <c r="BE168" s="2" t="s">
        <v>83</v>
      </c>
      <c r="BF168" s="2">
        <v>1</v>
      </c>
    </row>
    <row r="169" spans="1:58" x14ac:dyDescent="0.25">
      <c r="A169" s="2" t="s">
        <v>57</v>
      </c>
      <c r="B169" s="2" t="s">
        <v>1327</v>
      </c>
      <c r="C169" s="2">
        <v>2</v>
      </c>
      <c r="D169" s="2" t="str">
        <f t="shared" si="3"/>
        <v>Q321010134-2</v>
      </c>
      <c r="E169" s="2" t="s">
        <v>85</v>
      </c>
      <c r="F169" s="2" t="s">
        <v>85</v>
      </c>
      <c r="G169" s="2" t="s">
        <v>60</v>
      </c>
      <c r="H169" s="2" t="s">
        <v>61</v>
      </c>
      <c r="I169" s="3">
        <v>44350</v>
      </c>
      <c r="J169" s="3">
        <v>44357</v>
      </c>
      <c r="K169" s="2" t="s">
        <v>1328</v>
      </c>
      <c r="L169" s="2">
        <v>461</v>
      </c>
      <c r="M169" s="2">
        <v>461</v>
      </c>
      <c r="N169" s="2" t="s">
        <v>1328</v>
      </c>
      <c r="O169" s="2" t="s">
        <v>252</v>
      </c>
      <c r="P169" s="2">
        <v>60062</v>
      </c>
      <c r="Q169" s="2" t="s">
        <v>1329</v>
      </c>
      <c r="R169" s="2" t="s">
        <v>1330</v>
      </c>
      <c r="S169" s="2">
        <v>201837120</v>
      </c>
      <c r="T169" s="2"/>
      <c r="U169" s="2" t="s">
        <v>422</v>
      </c>
      <c r="V169" s="2" t="s">
        <v>67</v>
      </c>
      <c r="W169" s="2"/>
      <c r="X169" s="2" t="s">
        <v>423</v>
      </c>
      <c r="Y169" s="2" t="s">
        <v>1335</v>
      </c>
      <c r="Z169" s="2" t="s">
        <v>1330</v>
      </c>
      <c r="AA169" s="2">
        <v>1</v>
      </c>
      <c r="AB169" s="2">
        <v>1</v>
      </c>
      <c r="AC169" s="2" t="s">
        <v>108</v>
      </c>
      <c r="AD169" s="2" t="s">
        <v>516</v>
      </c>
      <c r="AE169" s="2" t="s">
        <v>517</v>
      </c>
      <c r="AF169" s="2" t="s">
        <v>308</v>
      </c>
      <c r="AG169" s="2" t="s">
        <v>111</v>
      </c>
      <c r="AH169" s="2"/>
      <c r="AI169" s="2"/>
      <c r="AJ169" s="2"/>
      <c r="AK169" s="2"/>
      <c r="AL169" s="2"/>
      <c r="AM169" s="2"/>
      <c r="AN169" s="2"/>
      <c r="AO169" s="2" t="s">
        <v>75</v>
      </c>
      <c r="AP169" s="2" t="s">
        <v>75</v>
      </c>
      <c r="AQ169" s="2" t="s">
        <v>1331</v>
      </c>
      <c r="AR169" s="2"/>
      <c r="AS169" s="2" t="s">
        <v>1336</v>
      </c>
      <c r="AT169" s="2" t="s">
        <v>1337</v>
      </c>
      <c r="AU169" s="2"/>
      <c r="AV169" s="3">
        <v>44354</v>
      </c>
      <c r="AW169" s="2" t="s">
        <v>75</v>
      </c>
      <c r="AX169" s="2" t="s">
        <v>80</v>
      </c>
      <c r="AY169" s="2" t="s">
        <v>1334</v>
      </c>
      <c r="AZ169" s="2"/>
      <c r="BA169" s="2" t="s">
        <v>75</v>
      </c>
      <c r="BB169" s="2"/>
      <c r="BC169" s="2"/>
      <c r="BD169" s="4">
        <v>44350.604166666664</v>
      </c>
      <c r="BE169" s="2" t="s">
        <v>83</v>
      </c>
      <c r="BF169" s="2">
        <v>1</v>
      </c>
    </row>
    <row r="170" spans="1:58" x14ac:dyDescent="0.25">
      <c r="A170" s="2" t="s">
        <v>57</v>
      </c>
      <c r="B170" s="2" t="s">
        <v>1327</v>
      </c>
      <c r="C170" s="2">
        <v>3</v>
      </c>
      <c r="D170" s="2" t="str">
        <f t="shared" si="3"/>
        <v>Q321010134-3</v>
      </c>
      <c r="E170" s="2" t="s">
        <v>85</v>
      </c>
      <c r="F170" s="2" t="s">
        <v>85</v>
      </c>
      <c r="G170" s="2" t="s">
        <v>60</v>
      </c>
      <c r="H170" s="2" t="s">
        <v>61</v>
      </c>
      <c r="I170" s="3">
        <v>44350</v>
      </c>
      <c r="J170" s="3">
        <v>44357</v>
      </c>
      <c r="K170" s="2" t="s">
        <v>1328</v>
      </c>
      <c r="L170" s="2">
        <v>461</v>
      </c>
      <c r="M170" s="2">
        <v>461</v>
      </c>
      <c r="N170" s="2" t="s">
        <v>1328</v>
      </c>
      <c r="O170" s="2" t="s">
        <v>252</v>
      </c>
      <c r="P170" s="2">
        <v>60062</v>
      </c>
      <c r="Q170" s="2" t="s">
        <v>1329</v>
      </c>
      <c r="R170" s="2" t="s">
        <v>1330</v>
      </c>
      <c r="S170" s="2">
        <v>201837879</v>
      </c>
      <c r="T170" s="2"/>
      <c r="U170" s="2" t="s">
        <v>422</v>
      </c>
      <c r="V170" s="2" t="s">
        <v>67</v>
      </c>
      <c r="W170" s="2"/>
      <c r="X170" s="2" t="s">
        <v>423</v>
      </c>
      <c r="Y170" s="2" t="s">
        <v>1338</v>
      </c>
      <c r="Z170" s="2" t="s">
        <v>1339</v>
      </c>
      <c r="AA170" s="2">
        <v>1</v>
      </c>
      <c r="AB170" s="2">
        <v>1</v>
      </c>
      <c r="AC170" s="2" t="s">
        <v>108</v>
      </c>
      <c r="AD170" s="2" t="s">
        <v>516</v>
      </c>
      <c r="AE170" s="2" t="s">
        <v>517</v>
      </c>
      <c r="AF170" s="2" t="s">
        <v>308</v>
      </c>
      <c r="AG170" s="2" t="s">
        <v>111</v>
      </c>
      <c r="AH170" s="2"/>
      <c r="AI170" s="2"/>
      <c r="AJ170" s="2"/>
      <c r="AK170" s="2"/>
      <c r="AL170" s="2"/>
      <c r="AM170" s="2"/>
      <c r="AN170" s="2"/>
      <c r="AO170" s="2" t="s">
        <v>75</v>
      </c>
      <c r="AP170" s="2" t="s">
        <v>75</v>
      </c>
      <c r="AQ170" s="2" t="s">
        <v>1331</v>
      </c>
      <c r="AR170" s="2"/>
      <c r="AS170" s="2" t="s">
        <v>1340</v>
      </c>
      <c r="AT170" s="2" t="s">
        <v>1341</v>
      </c>
      <c r="AU170" s="2"/>
      <c r="AV170" s="3">
        <v>44357</v>
      </c>
      <c r="AW170" s="2" t="s">
        <v>75</v>
      </c>
      <c r="AX170" s="2" t="s">
        <v>80</v>
      </c>
      <c r="AY170" s="2" t="s">
        <v>1342</v>
      </c>
      <c r="AZ170" s="2"/>
      <c r="BA170" s="2" t="s">
        <v>75</v>
      </c>
      <c r="BB170" s="2"/>
      <c r="BC170" s="2"/>
      <c r="BD170" s="4">
        <v>44354.84375</v>
      </c>
      <c r="BE170" s="2" t="s">
        <v>83</v>
      </c>
      <c r="BF170" s="2">
        <v>1</v>
      </c>
    </row>
    <row r="171" spans="1:58" x14ac:dyDescent="0.25">
      <c r="A171" s="2" t="s">
        <v>57</v>
      </c>
      <c r="B171" s="2" t="s">
        <v>1343</v>
      </c>
      <c r="C171" s="2">
        <v>1</v>
      </c>
      <c r="D171" s="2" t="str">
        <f t="shared" si="3"/>
        <v>Q321010135-1</v>
      </c>
      <c r="E171" s="2" t="s">
        <v>85</v>
      </c>
      <c r="F171" s="2" t="s">
        <v>85</v>
      </c>
      <c r="G171" s="2" t="s">
        <v>210</v>
      </c>
      <c r="H171" s="2" t="s">
        <v>61</v>
      </c>
      <c r="I171" s="3">
        <v>44350</v>
      </c>
      <c r="J171" s="3">
        <v>44376</v>
      </c>
      <c r="K171" s="2" t="s">
        <v>1344</v>
      </c>
      <c r="L171" s="2"/>
      <c r="M171" s="2"/>
      <c r="N171" s="2" t="s">
        <v>1344</v>
      </c>
      <c r="O171" s="2" t="s">
        <v>63</v>
      </c>
      <c r="P171" s="2"/>
      <c r="Q171" s="2" t="s">
        <v>1345</v>
      </c>
      <c r="R171" s="2" t="s">
        <v>1346</v>
      </c>
      <c r="S171" s="2">
        <v>201842419</v>
      </c>
      <c r="T171" s="2"/>
      <c r="U171" s="2" t="s">
        <v>907</v>
      </c>
      <c r="V171" s="2" t="s">
        <v>67</v>
      </c>
      <c r="W171" s="2"/>
      <c r="X171" s="2" t="s">
        <v>1347</v>
      </c>
      <c r="Y171" s="2" t="s">
        <v>1345</v>
      </c>
      <c r="Z171" s="2" t="s">
        <v>1346</v>
      </c>
      <c r="AA171" s="2">
        <v>8</v>
      </c>
      <c r="AB171" s="2">
        <v>8</v>
      </c>
      <c r="AC171" s="2" t="s">
        <v>69</v>
      </c>
      <c r="AD171" s="2" t="s">
        <v>1348</v>
      </c>
      <c r="AE171" s="2" t="s">
        <v>1349</v>
      </c>
      <c r="AF171" s="2" t="s">
        <v>143</v>
      </c>
      <c r="AG171" s="2" t="s">
        <v>73</v>
      </c>
      <c r="AH171" s="2">
        <v>600830</v>
      </c>
      <c r="AI171" s="2" t="s">
        <v>402</v>
      </c>
      <c r="AJ171" s="2"/>
      <c r="AK171" s="2"/>
      <c r="AL171" s="2"/>
      <c r="AM171" s="2"/>
      <c r="AN171" s="2"/>
      <c r="AO171" s="2" t="s">
        <v>94</v>
      </c>
      <c r="AP171" s="2" t="s">
        <v>75</v>
      </c>
      <c r="AQ171" s="2"/>
      <c r="AR171" s="2"/>
      <c r="AS171" s="2" t="s">
        <v>1350</v>
      </c>
      <c r="AT171" s="2" t="s">
        <v>1351</v>
      </c>
      <c r="AU171" s="2"/>
      <c r="AV171" s="3">
        <v>44376</v>
      </c>
      <c r="AW171" s="2" t="s">
        <v>75</v>
      </c>
      <c r="AX171" s="2" t="s">
        <v>80</v>
      </c>
      <c r="AY171" s="2" t="s">
        <v>560</v>
      </c>
      <c r="AZ171" s="2" t="s">
        <v>1352</v>
      </c>
      <c r="BA171" s="2" t="s">
        <v>75</v>
      </c>
      <c r="BB171" s="2"/>
      <c r="BC171" s="2"/>
      <c r="BD171" s="4">
        <v>44355.661111111112</v>
      </c>
      <c r="BE171" s="2" t="s">
        <v>83</v>
      </c>
      <c r="BF171" s="2">
        <v>1</v>
      </c>
    </row>
    <row r="172" spans="1:58" x14ac:dyDescent="0.25">
      <c r="A172" s="2" t="s">
        <v>57</v>
      </c>
      <c r="B172" s="2" t="s">
        <v>1353</v>
      </c>
      <c r="C172" s="2">
        <v>1</v>
      </c>
      <c r="D172" s="2" t="str">
        <f t="shared" si="3"/>
        <v>Q321010136-1</v>
      </c>
      <c r="E172" s="2" t="s">
        <v>85</v>
      </c>
      <c r="F172" s="2" t="s">
        <v>85</v>
      </c>
      <c r="G172" s="2" t="s">
        <v>210</v>
      </c>
      <c r="H172" s="2" t="s">
        <v>61</v>
      </c>
      <c r="I172" s="3">
        <v>44350</v>
      </c>
      <c r="J172" s="3">
        <v>44368</v>
      </c>
      <c r="K172" s="2" t="s">
        <v>1344</v>
      </c>
      <c r="L172" s="2"/>
      <c r="M172" s="2"/>
      <c r="N172" s="2" t="s">
        <v>1344</v>
      </c>
      <c r="O172" s="2" t="s">
        <v>63</v>
      </c>
      <c r="P172" s="2"/>
      <c r="Q172" s="2" t="s">
        <v>1354</v>
      </c>
      <c r="R172" s="2" t="s">
        <v>1346</v>
      </c>
      <c r="S172" s="2">
        <v>201838732</v>
      </c>
      <c r="T172" s="2"/>
      <c r="U172" s="2" t="s">
        <v>907</v>
      </c>
      <c r="V172" s="2" t="s">
        <v>67</v>
      </c>
      <c r="W172" s="2"/>
      <c r="X172" s="2" t="s">
        <v>1347</v>
      </c>
      <c r="Y172" s="2" t="s">
        <v>1354</v>
      </c>
      <c r="Z172" s="2" t="s">
        <v>1346</v>
      </c>
      <c r="AA172" s="2">
        <v>14</v>
      </c>
      <c r="AB172" s="2">
        <v>14</v>
      </c>
      <c r="AC172" s="2" t="s">
        <v>69</v>
      </c>
      <c r="AD172" s="2" t="s">
        <v>1348</v>
      </c>
      <c r="AE172" s="2" t="s">
        <v>1349</v>
      </c>
      <c r="AF172" s="2" t="s">
        <v>92</v>
      </c>
      <c r="AG172" s="2" t="s">
        <v>111</v>
      </c>
      <c r="AH172" s="2">
        <v>600830</v>
      </c>
      <c r="AI172" s="2" t="s">
        <v>402</v>
      </c>
      <c r="AJ172" s="2"/>
      <c r="AK172" s="2"/>
      <c r="AL172" s="2"/>
      <c r="AM172" s="2"/>
      <c r="AN172" s="2"/>
      <c r="AO172" s="2" t="s">
        <v>75</v>
      </c>
      <c r="AP172" s="2" t="s">
        <v>94</v>
      </c>
      <c r="AQ172" s="2"/>
      <c r="AR172" s="2"/>
      <c r="AS172" s="2" t="s">
        <v>1355</v>
      </c>
      <c r="AT172" s="2" t="s">
        <v>1356</v>
      </c>
      <c r="AU172" s="2"/>
      <c r="AV172" s="3">
        <v>44361</v>
      </c>
      <c r="AW172" s="2" t="s">
        <v>75</v>
      </c>
      <c r="AX172" s="2" t="s">
        <v>80</v>
      </c>
      <c r="AY172" s="2" t="s">
        <v>560</v>
      </c>
      <c r="AZ172" s="2"/>
      <c r="BA172" s="2" t="s">
        <v>75</v>
      </c>
      <c r="BB172" s="2"/>
      <c r="BC172" s="2"/>
      <c r="BD172" s="4">
        <v>44355.708333333336</v>
      </c>
      <c r="BE172" s="2" t="s">
        <v>83</v>
      </c>
      <c r="BF172" s="2">
        <v>1</v>
      </c>
    </row>
    <row r="173" spans="1:58" x14ac:dyDescent="0.25">
      <c r="A173" s="2" t="s">
        <v>57</v>
      </c>
      <c r="B173" s="2" t="s">
        <v>1357</v>
      </c>
      <c r="C173" s="2">
        <v>1</v>
      </c>
      <c r="D173" s="2" t="str">
        <f t="shared" si="3"/>
        <v>Q321010137-1</v>
      </c>
      <c r="E173" s="2" t="s">
        <v>85</v>
      </c>
      <c r="F173" s="2" t="s">
        <v>85</v>
      </c>
      <c r="G173" s="2" t="s">
        <v>210</v>
      </c>
      <c r="H173" s="2" t="s">
        <v>61</v>
      </c>
      <c r="I173" s="3">
        <v>44350</v>
      </c>
      <c r="J173" s="3">
        <v>44354</v>
      </c>
      <c r="K173" s="2" t="s">
        <v>1358</v>
      </c>
      <c r="L173" s="2"/>
      <c r="M173" s="2"/>
      <c r="N173" s="2" t="s">
        <v>1358</v>
      </c>
      <c r="O173" s="2" t="s">
        <v>63</v>
      </c>
      <c r="P173" s="2"/>
      <c r="Q173" s="2" t="s">
        <v>1359</v>
      </c>
      <c r="R173" s="2" t="s">
        <v>1360</v>
      </c>
      <c r="S173" s="2">
        <v>201836991</v>
      </c>
      <c r="T173" s="2"/>
      <c r="U173" s="2" t="s">
        <v>236</v>
      </c>
      <c r="V173" s="2" t="s">
        <v>67</v>
      </c>
      <c r="W173" s="2"/>
      <c r="X173" s="2" t="s">
        <v>237</v>
      </c>
      <c r="Y173" s="2" t="s">
        <v>1359</v>
      </c>
      <c r="Z173" s="2" t="s">
        <v>1360</v>
      </c>
      <c r="AA173" s="2">
        <v>1</v>
      </c>
      <c r="AB173" s="2">
        <v>1</v>
      </c>
      <c r="AC173" s="2" t="s">
        <v>69</v>
      </c>
      <c r="AD173" s="2" t="s">
        <v>1361</v>
      </c>
      <c r="AE173" s="2" t="s">
        <v>1362</v>
      </c>
      <c r="AF173" s="2" t="s">
        <v>92</v>
      </c>
      <c r="AG173" s="2" t="s">
        <v>73</v>
      </c>
      <c r="AH173" s="2">
        <v>143781</v>
      </c>
      <c r="AI173" s="2" t="s">
        <v>259</v>
      </c>
      <c r="AJ173" s="2"/>
      <c r="AK173" s="2"/>
      <c r="AL173" s="2"/>
      <c r="AM173" s="2"/>
      <c r="AN173" s="2"/>
      <c r="AO173" s="2" t="s">
        <v>75</v>
      </c>
      <c r="AP173" s="2" t="s">
        <v>75</v>
      </c>
      <c r="AQ173" s="2"/>
      <c r="AR173" s="2"/>
      <c r="AS173" s="2" t="s">
        <v>1363</v>
      </c>
      <c r="AT173" s="2" t="s">
        <v>1364</v>
      </c>
      <c r="AU173" s="2"/>
      <c r="AV173" s="3">
        <v>44354</v>
      </c>
      <c r="AW173" s="2" t="s">
        <v>75</v>
      </c>
      <c r="AX173" s="2" t="s">
        <v>80</v>
      </c>
      <c r="AY173" s="2" t="s">
        <v>122</v>
      </c>
      <c r="AZ173" s="2" t="s">
        <v>1365</v>
      </c>
      <c r="BA173" s="2" t="s">
        <v>75</v>
      </c>
      <c r="BB173" s="2"/>
      <c r="BC173" s="2"/>
      <c r="BD173" s="4">
        <v>44351.412499999999</v>
      </c>
      <c r="BE173" s="2" t="s">
        <v>83</v>
      </c>
      <c r="BF173" s="2">
        <v>1</v>
      </c>
    </row>
    <row r="174" spans="1:58" x14ac:dyDescent="0.25">
      <c r="A174" s="2" t="s">
        <v>57</v>
      </c>
      <c r="B174" s="2" t="s">
        <v>1366</v>
      </c>
      <c r="C174" s="2">
        <v>1</v>
      </c>
      <c r="D174" s="2" t="str">
        <f t="shared" si="3"/>
        <v>Q321010138-1</v>
      </c>
      <c r="E174" s="2" t="s">
        <v>85</v>
      </c>
      <c r="F174" s="2" t="s">
        <v>85</v>
      </c>
      <c r="G174" s="2" t="s">
        <v>60</v>
      </c>
      <c r="H174" s="2" t="s">
        <v>61</v>
      </c>
      <c r="I174" s="3">
        <v>44350</v>
      </c>
      <c r="J174" s="3">
        <v>44356</v>
      </c>
      <c r="K174" s="2" t="s">
        <v>441</v>
      </c>
      <c r="L174" s="2"/>
      <c r="M174" s="2"/>
      <c r="N174" s="2" t="s">
        <v>1303</v>
      </c>
      <c r="O174" s="2" t="s">
        <v>63</v>
      </c>
      <c r="P174" s="2">
        <v>70107</v>
      </c>
      <c r="Q174" s="2" t="s">
        <v>1264</v>
      </c>
      <c r="R174" s="2" t="s">
        <v>1265</v>
      </c>
      <c r="S174" s="2">
        <v>201448661</v>
      </c>
      <c r="T174" s="2"/>
      <c r="U174" s="2" t="s">
        <v>66</v>
      </c>
      <c r="V174" s="2" t="s">
        <v>67</v>
      </c>
      <c r="W174" s="2"/>
      <c r="X174" s="2" t="s">
        <v>1236</v>
      </c>
      <c r="Y174" s="2" t="s">
        <v>1264</v>
      </c>
      <c r="Z174" s="2" t="s">
        <v>1265</v>
      </c>
      <c r="AA174" s="2">
        <v>1</v>
      </c>
      <c r="AB174" s="2">
        <v>1</v>
      </c>
      <c r="AC174" s="2" t="s">
        <v>108</v>
      </c>
      <c r="AD174" s="2" t="s">
        <v>455</v>
      </c>
      <c r="AE174" s="2" t="s">
        <v>456</v>
      </c>
      <c r="AF174" s="2" t="s">
        <v>143</v>
      </c>
      <c r="AG174" s="2" t="s">
        <v>111</v>
      </c>
      <c r="AH174" s="2"/>
      <c r="AI174" s="2"/>
      <c r="AJ174" s="2"/>
      <c r="AK174" s="2"/>
      <c r="AL174" s="2"/>
      <c r="AM174" s="2"/>
      <c r="AN174" s="2"/>
      <c r="AO174" s="2" t="s">
        <v>75</v>
      </c>
      <c r="AP174" s="2" t="s">
        <v>94</v>
      </c>
      <c r="AQ174" s="2" t="s">
        <v>1367</v>
      </c>
      <c r="AR174" s="2"/>
      <c r="AS174" s="2" t="s">
        <v>1368</v>
      </c>
      <c r="AT174" s="2" t="s">
        <v>1369</v>
      </c>
      <c r="AU174" s="2"/>
      <c r="AV174" s="3">
        <v>44356</v>
      </c>
      <c r="AW174" s="2" t="s">
        <v>75</v>
      </c>
      <c r="AX174" s="2" t="s">
        <v>80</v>
      </c>
      <c r="AY174" s="2" t="s">
        <v>332</v>
      </c>
      <c r="AZ174" s="2" t="s">
        <v>1370</v>
      </c>
      <c r="BA174" s="2" t="s">
        <v>75</v>
      </c>
      <c r="BB174" s="2"/>
      <c r="BC174" s="2"/>
      <c r="BD174" s="4">
        <v>44350.709027777775</v>
      </c>
      <c r="BE174" s="2" t="s">
        <v>83</v>
      </c>
      <c r="BF174" s="2">
        <v>1</v>
      </c>
    </row>
    <row r="175" spans="1:58" x14ac:dyDescent="0.25">
      <c r="A175" s="2" t="s">
        <v>57</v>
      </c>
      <c r="B175" s="2" t="s">
        <v>1371</v>
      </c>
      <c r="C175" s="2">
        <v>1</v>
      </c>
      <c r="D175" s="2" t="str">
        <f t="shared" si="3"/>
        <v>Q321010139-1</v>
      </c>
      <c r="E175" s="2" t="s">
        <v>85</v>
      </c>
      <c r="F175" s="2" t="s">
        <v>85</v>
      </c>
      <c r="G175" s="2" t="s">
        <v>60</v>
      </c>
      <c r="H175" s="2" t="s">
        <v>61</v>
      </c>
      <c r="I175" s="3">
        <v>44350</v>
      </c>
      <c r="J175" s="3">
        <v>44355</v>
      </c>
      <c r="K175" s="2" t="s">
        <v>1372</v>
      </c>
      <c r="L175" s="2" t="s">
        <v>880</v>
      </c>
      <c r="M175" s="2" t="s">
        <v>880</v>
      </c>
      <c r="N175" s="2" t="s">
        <v>1372</v>
      </c>
      <c r="O175" s="2" t="s">
        <v>252</v>
      </c>
      <c r="P175" s="2">
        <v>60065</v>
      </c>
      <c r="Q175" s="2" t="s">
        <v>1373</v>
      </c>
      <c r="R175" s="2" t="s">
        <v>1374</v>
      </c>
      <c r="S175" s="2">
        <v>201430907</v>
      </c>
      <c r="T175" s="2"/>
      <c r="U175" s="2" t="s">
        <v>1011</v>
      </c>
      <c r="V175" s="2" t="s">
        <v>67</v>
      </c>
      <c r="W175" s="2"/>
      <c r="X175" s="2" t="s">
        <v>1012</v>
      </c>
      <c r="Y175" s="2" t="s">
        <v>1373</v>
      </c>
      <c r="Z175" s="2" t="s">
        <v>1374</v>
      </c>
      <c r="AA175" s="2">
        <v>1</v>
      </c>
      <c r="AB175" s="2">
        <v>1</v>
      </c>
      <c r="AC175" s="2" t="s">
        <v>108</v>
      </c>
      <c r="AD175" s="2" t="s">
        <v>455</v>
      </c>
      <c r="AE175" s="2" t="s">
        <v>456</v>
      </c>
      <c r="AF175" s="2" t="s">
        <v>308</v>
      </c>
      <c r="AG175" s="2" t="s">
        <v>111</v>
      </c>
      <c r="AH175" s="2"/>
      <c r="AI175" s="2"/>
      <c r="AJ175" s="2"/>
      <c r="AK175" s="2"/>
      <c r="AL175" s="2"/>
      <c r="AM175" s="2"/>
      <c r="AN175" s="2"/>
      <c r="AO175" s="2" t="s">
        <v>94</v>
      </c>
      <c r="AP175" s="2" t="s">
        <v>75</v>
      </c>
      <c r="AQ175" s="2" t="s">
        <v>1375</v>
      </c>
      <c r="AR175" s="2"/>
      <c r="AS175" s="2" t="s">
        <v>1376</v>
      </c>
      <c r="AT175" s="2" t="s">
        <v>1377</v>
      </c>
      <c r="AU175" s="2"/>
      <c r="AV175" s="3">
        <v>44355</v>
      </c>
      <c r="AW175" s="2" t="s">
        <v>75</v>
      </c>
      <c r="AX175" s="2" t="s">
        <v>80</v>
      </c>
      <c r="AY175" s="2" t="s">
        <v>1378</v>
      </c>
      <c r="AZ175" s="2" t="s">
        <v>1379</v>
      </c>
      <c r="BA175" s="2" t="s">
        <v>75</v>
      </c>
      <c r="BB175" s="2"/>
      <c r="BC175" s="2"/>
      <c r="BD175" s="4">
        <v>44350.664583333331</v>
      </c>
      <c r="BE175" s="2" t="s">
        <v>83</v>
      </c>
      <c r="BF175" s="2">
        <v>1</v>
      </c>
    </row>
    <row r="176" spans="1:58" x14ac:dyDescent="0.25">
      <c r="A176" s="2" t="s">
        <v>57</v>
      </c>
      <c r="B176" s="2" t="s">
        <v>1380</v>
      </c>
      <c r="C176" s="2">
        <v>1</v>
      </c>
      <c r="D176" s="2" t="str">
        <f t="shared" si="3"/>
        <v>Q321010141-1</v>
      </c>
      <c r="E176" s="2" t="s">
        <v>85</v>
      </c>
      <c r="F176" s="2" t="s">
        <v>85</v>
      </c>
      <c r="G176" s="2" t="s">
        <v>60</v>
      </c>
      <c r="H176" s="2" t="s">
        <v>61</v>
      </c>
      <c r="I176" s="3">
        <v>44350</v>
      </c>
      <c r="J176" s="3">
        <v>44371</v>
      </c>
      <c r="K176" s="2" t="s">
        <v>197</v>
      </c>
      <c r="L176" s="2" t="s">
        <v>198</v>
      </c>
      <c r="M176" s="2"/>
      <c r="N176" s="2"/>
      <c r="O176" s="2" t="s">
        <v>199</v>
      </c>
      <c r="P176" s="2"/>
      <c r="Q176" s="2" t="s">
        <v>1381</v>
      </c>
      <c r="R176" s="2" t="s">
        <v>1382</v>
      </c>
      <c r="S176" s="2">
        <v>201841448</v>
      </c>
      <c r="T176" s="2"/>
      <c r="U176" s="2" t="s">
        <v>197</v>
      </c>
      <c r="V176" s="2" t="s">
        <v>67</v>
      </c>
      <c r="W176" s="2"/>
      <c r="X176" s="2" t="s">
        <v>330</v>
      </c>
      <c r="Y176" s="2" t="s">
        <v>1381</v>
      </c>
      <c r="Z176" s="2" t="s">
        <v>1382</v>
      </c>
      <c r="AA176" s="2">
        <v>2</v>
      </c>
      <c r="AB176" s="2">
        <v>2</v>
      </c>
      <c r="AC176" s="2" t="s">
        <v>69</v>
      </c>
      <c r="AD176" s="2" t="s">
        <v>364</v>
      </c>
      <c r="AE176" s="2" t="s">
        <v>365</v>
      </c>
      <c r="AF176" s="2" t="s">
        <v>143</v>
      </c>
      <c r="AG176" s="2" t="s">
        <v>111</v>
      </c>
      <c r="AH176" s="2">
        <v>107186</v>
      </c>
      <c r="AI176" s="2" t="s">
        <v>1383</v>
      </c>
      <c r="AJ176" s="2"/>
      <c r="AK176" s="2"/>
      <c r="AL176" s="2"/>
      <c r="AM176" s="2"/>
      <c r="AN176" s="2"/>
      <c r="AO176" s="2" t="s">
        <v>75</v>
      </c>
      <c r="AP176" s="2" t="s">
        <v>75</v>
      </c>
      <c r="AQ176" s="2"/>
      <c r="AR176" s="2" t="s">
        <v>1384</v>
      </c>
      <c r="AS176" s="2" t="s">
        <v>1385</v>
      </c>
      <c r="AT176" s="2" t="s">
        <v>1386</v>
      </c>
      <c r="AU176" s="2"/>
      <c r="AV176" s="3">
        <v>44371</v>
      </c>
      <c r="AW176" s="2" t="s">
        <v>75</v>
      </c>
      <c r="AX176" s="2" t="s">
        <v>80</v>
      </c>
      <c r="AY176" s="2" t="s">
        <v>122</v>
      </c>
      <c r="AZ176" s="2" t="s">
        <v>1387</v>
      </c>
      <c r="BA176" s="2" t="s">
        <v>75</v>
      </c>
      <c r="BB176" s="2"/>
      <c r="BC176" s="2"/>
      <c r="BD176" s="4">
        <v>44351.53125</v>
      </c>
      <c r="BE176" s="2" t="s">
        <v>83</v>
      </c>
      <c r="BF176" s="2">
        <v>1</v>
      </c>
    </row>
    <row r="177" spans="1:58" x14ac:dyDescent="0.25">
      <c r="A177" s="2" t="s">
        <v>57</v>
      </c>
      <c r="B177" s="2" t="s">
        <v>1388</v>
      </c>
      <c r="C177" s="2">
        <v>1</v>
      </c>
      <c r="D177" s="2" t="str">
        <f t="shared" si="3"/>
        <v>Q321010142-1</v>
      </c>
      <c r="E177" s="2" t="s">
        <v>85</v>
      </c>
      <c r="F177" s="2" t="s">
        <v>85</v>
      </c>
      <c r="G177" s="2" t="s">
        <v>60</v>
      </c>
      <c r="H177" s="2" t="s">
        <v>102</v>
      </c>
      <c r="I177" s="3">
        <v>44350</v>
      </c>
      <c r="J177" s="3">
        <v>44350</v>
      </c>
      <c r="K177" s="2" t="s">
        <v>296</v>
      </c>
      <c r="L177" s="2"/>
      <c r="M177" s="2"/>
      <c r="N177" s="2" t="s">
        <v>296</v>
      </c>
      <c r="O177" s="2" t="s">
        <v>63</v>
      </c>
      <c r="P177" s="2">
        <v>70104</v>
      </c>
      <c r="Q177" s="2" t="s">
        <v>372</v>
      </c>
      <c r="R177" s="2" t="s">
        <v>373</v>
      </c>
      <c r="S177" s="2">
        <v>201792759</v>
      </c>
      <c r="T177" s="2"/>
      <c r="U177" s="2" t="s">
        <v>66</v>
      </c>
      <c r="V177" s="2" t="s">
        <v>67</v>
      </c>
      <c r="W177" s="2"/>
      <c r="X177" s="2" t="s">
        <v>388</v>
      </c>
      <c r="Y177" s="2" t="s">
        <v>372</v>
      </c>
      <c r="Z177" s="2" t="s">
        <v>373</v>
      </c>
      <c r="AA177" s="2">
        <v>1</v>
      </c>
      <c r="AB177" s="2">
        <v>1</v>
      </c>
      <c r="AC177" s="2" t="s">
        <v>108</v>
      </c>
      <c r="AD177" s="2" t="s">
        <v>109</v>
      </c>
      <c r="AE177" s="2" t="s">
        <v>110</v>
      </c>
      <c r="AF177" s="2" t="s">
        <v>143</v>
      </c>
      <c r="AG177" s="2" t="s">
        <v>111</v>
      </c>
      <c r="AH177" s="2"/>
      <c r="AI177" s="2"/>
      <c r="AJ177" s="2"/>
      <c r="AK177" s="2"/>
      <c r="AL177" s="2"/>
      <c r="AM177" s="2"/>
      <c r="AN177" s="2"/>
      <c r="AO177" s="2" t="s">
        <v>75</v>
      </c>
      <c r="AP177" s="2" t="s">
        <v>75</v>
      </c>
      <c r="AQ177" s="2" t="s">
        <v>1389</v>
      </c>
      <c r="AR177" s="2"/>
      <c r="AS177" s="2" t="s">
        <v>1390</v>
      </c>
      <c r="AT177" s="2" t="s">
        <v>1391</v>
      </c>
      <c r="AU177" s="2"/>
      <c r="AV177" s="3">
        <v>44350</v>
      </c>
      <c r="AW177" s="2" t="s">
        <v>75</v>
      </c>
      <c r="AX177" s="2" t="s">
        <v>80</v>
      </c>
      <c r="AY177" s="2" t="s">
        <v>332</v>
      </c>
      <c r="AZ177" s="2"/>
      <c r="BA177" s="2" t="s">
        <v>75</v>
      </c>
      <c r="BB177" s="2"/>
      <c r="BC177" s="2"/>
      <c r="BD177" s="4">
        <v>44350.79583333333</v>
      </c>
      <c r="BE177" s="2" t="s">
        <v>83</v>
      </c>
      <c r="BF177" s="2">
        <v>1</v>
      </c>
    </row>
    <row r="178" spans="1:58" x14ac:dyDescent="0.25">
      <c r="A178" s="2" t="s">
        <v>57</v>
      </c>
      <c r="B178" s="2" t="s">
        <v>1401</v>
      </c>
      <c r="C178" s="2">
        <v>1</v>
      </c>
      <c r="D178" s="2" t="str">
        <f t="shared" si="3"/>
        <v>Q321010144-1</v>
      </c>
      <c r="E178" s="2" t="s">
        <v>85</v>
      </c>
      <c r="F178" s="2" t="s">
        <v>85</v>
      </c>
      <c r="G178" s="2" t="s">
        <v>60</v>
      </c>
      <c r="H178" s="2" t="s">
        <v>102</v>
      </c>
      <c r="I178" s="3">
        <v>44350</v>
      </c>
      <c r="J178" s="3">
        <v>44370</v>
      </c>
      <c r="K178" s="2" t="s">
        <v>135</v>
      </c>
      <c r="L178" s="2"/>
      <c r="M178" s="2"/>
      <c r="N178" s="2" t="s">
        <v>135</v>
      </c>
      <c r="O178" s="2" t="s">
        <v>63</v>
      </c>
      <c r="P178" s="2">
        <v>70112</v>
      </c>
      <c r="Q178" s="2" t="s">
        <v>641</v>
      </c>
      <c r="R178" s="2" t="s">
        <v>642</v>
      </c>
      <c r="S178" s="2">
        <v>201465039</v>
      </c>
      <c r="T178" s="2"/>
      <c r="U178" s="2" t="s">
        <v>66</v>
      </c>
      <c r="V178" s="2" t="s">
        <v>67</v>
      </c>
      <c r="W178" s="2"/>
      <c r="X178" s="2" t="s">
        <v>643</v>
      </c>
      <c r="Y178" s="2" t="s">
        <v>1174</v>
      </c>
      <c r="Z178" s="2" t="s">
        <v>106</v>
      </c>
      <c r="AA178" s="2">
        <v>1</v>
      </c>
      <c r="AB178" s="2">
        <v>1</v>
      </c>
      <c r="AC178" s="2" t="s">
        <v>108</v>
      </c>
      <c r="AD178" s="2" t="s">
        <v>109</v>
      </c>
      <c r="AE178" s="2" t="s">
        <v>110</v>
      </c>
      <c r="AF178" s="2" t="s">
        <v>143</v>
      </c>
      <c r="AG178" s="2" t="s">
        <v>111</v>
      </c>
      <c r="AH178" s="2"/>
      <c r="AI178" s="2"/>
      <c r="AJ178" s="2"/>
      <c r="AK178" s="2"/>
      <c r="AL178" s="2" t="s">
        <v>1079</v>
      </c>
      <c r="AM178" s="2" t="s">
        <v>1402</v>
      </c>
      <c r="AN178" s="2"/>
      <c r="AO178" s="2" t="s">
        <v>94</v>
      </c>
      <c r="AP178" s="2" t="s">
        <v>75</v>
      </c>
      <c r="AQ178" s="2" t="s">
        <v>1403</v>
      </c>
      <c r="AR178" s="2">
        <v>70112</v>
      </c>
      <c r="AS178" s="2" t="s">
        <v>1404</v>
      </c>
      <c r="AT178" s="2" t="s">
        <v>1405</v>
      </c>
      <c r="AU178" s="2"/>
      <c r="AV178" s="3">
        <v>44370</v>
      </c>
      <c r="AW178" s="2" t="s">
        <v>75</v>
      </c>
      <c r="AX178" s="2" t="s">
        <v>80</v>
      </c>
      <c r="AY178" s="2" t="s">
        <v>482</v>
      </c>
      <c r="AZ178" s="2"/>
      <c r="BA178" s="2" t="s">
        <v>75</v>
      </c>
      <c r="BB178" s="2"/>
      <c r="BC178" s="2"/>
      <c r="BD178" s="4">
        <v>44350.814583333333</v>
      </c>
      <c r="BE178" s="2" t="s">
        <v>83</v>
      </c>
      <c r="BF178" s="2">
        <v>1</v>
      </c>
    </row>
    <row r="179" spans="1:58" x14ac:dyDescent="0.25">
      <c r="A179" s="2" t="s">
        <v>57</v>
      </c>
      <c r="B179" s="2" t="s">
        <v>1406</v>
      </c>
      <c r="C179" s="2">
        <v>1</v>
      </c>
      <c r="D179" s="2" t="str">
        <f t="shared" si="3"/>
        <v>Q321010147-1</v>
      </c>
      <c r="E179" s="2" t="s">
        <v>85</v>
      </c>
      <c r="F179" s="2" t="s">
        <v>85</v>
      </c>
      <c r="G179" s="2" t="s">
        <v>60</v>
      </c>
      <c r="H179" s="2" t="s">
        <v>61</v>
      </c>
      <c r="I179" s="3">
        <v>44350</v>
      </c>
      <c r="J179" s="3">
        <v>44351</v>
      </c>
      <c r="K179" s="2" t="s">
        <v>1407</v>
      </c>
      <c r="L179" s="2"/>
      <c r="M179" s="2"/>
      <c r="N179" s="2" t="s">
        <v>1408</v>
      </c>
      <c r="O179" s="2" t="s">
        <v>63</v>
      </c>
      <c r="P179" s="2">
        <v>70113</v>
      </c>
      <c r="Q179" s="2" t="s">
        <v>1409</v>
      </c>
      <c r="R179" s="2" t="s">
        <v>1410</v>
      </c>
      <c r="S179" s="2">
        <v>201836598</v>
      </c>
      <c r="T179" s="2"/>
      <c r="U179" s="2" t="s">
        <v>66</v>
      </c>
      <c r="V179" s="2" t="s">
        <v>67</v>
      </c>
      <c r="W179" s="2"/>
      <c r="X179" s="2" t="s">
        <v>720</v>
      </c>
      <c r="Y179" s="2" t="s">
        <v>1409</v>
      </c>
      <c r="Z179" s="2" t="s">
        <v>1410</v>
      </c>
      <c r="AA179" s="2">
        <v>1</v>
      </c>
      <c r="AB179" s="2">
        <v>1</v>
      </c>
      <c r="AC179" s="2" t="s">
        <v>108</v>
      </c>
      <c r="AD179" s="2" t="s">
        <v>1026</v>
      </c>
      <c r="AE179" s="2" t="s">
        <v>1027</v>
      </c>
      <c r="AF179" s="2" t="s">
        <v>308</v>
      </c>
      <c r="AG179" s="2" t="s">
        <v>111</v>
      </c>
      <c r="AH179" s="2"/>
      <c r="AI179" s="2"/>
      <c r="AJ179" s="2"/>
      <c r="AK179" s="2"/>
      <c r="AL179" s="2"/>
      <c r="AM179" s="2"/>
      <c r="AN179" s="2"/>
      <c r="AO179" s="2" t="s">
        <v>75</v>
      </c>
      <c r="AP179" s="2" t="s">
        <v>75</v>
      </c>
      <c r="AQ179" s="2" t="s">
        <v>1411</v>
      </c>
      <c r="AR179" s="2"/>
      <c r="AS179" s="2" t="s">
        <v>1412</v>
      </c>
      <c r="AT179" s="2" t="s">
        <v>1413</v>
      </c>
      <c r="AU179" s="2"/>
      <c r="AV179" s="3">
        <v>44351</v>
      </c>
      <c r="AW179" s="2" t="s">
        <v>75</v>
      </c>
      <c r="AX179" s="2" t="s">
        <v>80</v>
      </c>
      <c r="AY179" s="2" t="s">
        <v>1414</v>
      </c>
      <c r="AZ179" s="2" t="s">
        <v>1415</v>
      </c>
      <c r="BA179" s="2" t="s">
        <v>75</v>
      </c>
      <c r="BB179" s="2"/>
      <c r="BC179" s="2"/>
      <c r="BD179" s="4">
        <v>44350.806250000001</v>
      </c>
      <c r="BE179" s="2" t="s">
        <v>83</v>
      </c>
      <c r="BF179" s="2">
        <v>1</v>
      </c>
    </row>
    <row r="180" spans="1:58" x14ac:dyDescent="0.25">
      <c r="A180" s="2" t="s">
        <v>57</v>
      </c>
      <c r="B180" s="2" t="s">
        <v>1465</v>
      </c>
      <c r="C180" s="2">
        <v>1</v>
      </c>
      <c r="D180" s="2" t="str">
        <f t="shared" si="3"/>
        <v>Q321010149-1</v>
      </c>
      <c r="E180" s="2" t="s">
        <v>85</v>
      </c>
      <c r="F180" s="2" t="s">
        <v>85</v>
      </c>
      <c r="G180" s="2" t="s">
        <v>60</v>
      </c>
      <c r="H180" s="2" t="s">
        <v>102</v>
      </c>
      <c r="I180" s="3">
        <v>44350</v>
      </c>
      <c r="J180" s="3">
        <v>44364</v>
      </c>
      <c r="K180" s="2" t="s">
        <v>890</v>
      </c>
      <c r="L180" s="2"/>
      <c r="M180" s="2"/>
      <c r="N180" s="2" t="s">
        <v>890</v>
      </c>
      <c r="O180" s="2" t="s">
        <v>252</v>
      </c>
      <c r="P180" s="2">
        <v>60053</v>
      </c>
      <c r="Q180" s="2" t="s">
        <v>1466</v>
      </c>
      <c r="R180" s="2" t="s">
        <v>1467</v>
      </c>
      <c r="S180" s="2">
        <v>201837020</v>
      </c>
      <c r="T180" s="2"/>
      <c r="U180" s="2" t="s">
        <v>255</v>
      </c>
      <c r="V180" s="2" t="s">
        <v>67</v>
      </c>
      <c r="W180" s="2"/>
      <c r="X180" s="2" t="s">
        <v>710</v>
      </c>
      <c r="Y180" s="2" t="s">
        <v>328</v>
      </c>
      <c r="Z180" s="2" t="s">
        <v>329</v>
      </c>
      <c r="AA180" s="2">
        <v>1</v>
      </c>
      <c r="AB180" s="2">
        <v>1</v>
      </c>
      <c r="AC180" s="2" t="s">
        <v>69</v>
      </c>
      <c r="AD180" s="2" t="s">
        <v>1468</v>
      </c>
      <c r="AE180" s="2" t="s">
        <v>1469</v>
      </c>
      <c r="AF180" s="2" t="s">
        <v>143</v>
      </c>
      <c r="AG180" s="2" t="s">
        <v>73</v>
      </c>
      <c r="AH180" s="2">
        <v>600010</v>
      </c>
      <c r="AI180" s="2" t="s">
        <v>1470</v>
      </c>
      <c r="AJ180" s="2"/>
      <c r="AK180" s="2"/>
      <c r="AL180" s="2"/>
      <c r="AM180" s="2"/>
      <c r="AN180" s="2"/>
      <c r="AO180" s="2" t="s">
        <v>94</v>
      </c>
      <c r="AP180" s="2" t="s">
        <v>75</v>
      </c>
      <c r="AQ180" s="2" t="s">
        <v>891</v>
      </c>
      <c r="AR180" s="2">
        <v>60053</v>
      </c>
      <c r="AS180" s="2" t="s">
        <v>1471</v>
      </c>
      <c r="AT180" s="2" t="s">
        <v>1473</v>
      </c>
      <c r="AU180" s="2"/>
      <c r="AV180" s="3">
        <v>44364</v>
      </c>
      <c r="AW180" s="2" t="s">
        <v>75</v>
      </c>
      <c r="AX180" s="2" t="s">
        <v>80</v>
      </c>
      <c r="AY180" s="2" t="s">
        <v>332</v>
      </c>
      <c r="AZ180" s="2" t="s">
        <v>1472</v>
      </c>
      <c r="BA180" s="2" t="s">
        <v>75</v>
      </c>
      <c r="BB180" s="2"/>
      <c r="BC180" s="2"/>
      <c r="BD180" s="4">
        <v>44350.734027777777</v>
      </c>
      <c r="BE180" s="2" t="s">
        <v>83</v>
      </c>
      <c r="BF180" s="2">
        <v>1</v>
      </c>
    </row>
    <row r="181" spans="1:58" x14ac:dyDescent="0.25">
      <c r="A181" s="2" t="s">
        <v>57</v>
      </c>
      <c r="B181" s="2" t="s">
        <v>1474</v>
      </c>
      <c r="C181" s="2">
        <v>1</v>
      </c>
      <c r="D181" s="2" t="str">
        <f t="shared" si="3"/>
        <v>Q321010150-1</v>
      </c>
      <c r="E181" s="2" t="s">
        <v>85</v>
      </c>
      <c r="F181" s="2" t="s">
        <v>85</v>
      </c>
      <c r="G181" s="2" t="s">
        <v>210</v>
      </c>
      <c r="H181" s="2" t="s">
        <v>61</v>
      </c>
      <c r="I181" s="3">
        <v>44350</v>
      </c>
      <c r="J181" s="3">
        <v>44356</v>
      </c>
      <c r="K181" s="2" t="s">
        <v>1475</v>
      </c>
      <c r="L181" s="2"/>
      <c r="M181" s="2"/>
      <c r="N181" s="2" t="s">
        <v>1475</v>
      </c>
      <c r="O181" s="2" t="s">
        <v>252</v>
      </c>
      <c r="P181" s="2"/>
      <c r="Q181" s="2" t="s">
        <v>1476</v>
      </c>
      <c r="R181" s="2" t="s">
        <v>1477</v>
      </c>
      <c r="S181" s="2">
        <v>201837549</v>
      </c>
      <c r="T181" s="2"/>
      <c r="U181" s="2" t="s">
        <v>1478</v>
      </c>
      <c r="V181" s="2" t="s">
        <v>67</v>
      </c>
      <c r="W181" s="2"/>
      <c r="X181" s="2" t="s">
        <v>1479</v>
      </c>
      <c r="Y181" s="2" t="s">
        <v>1476</v>
      </c>
      <c r="Z181" s="2" t="s">
        <v>1477</v>
      </c>
      <c r="AA181" s="2">
        <v>1</v>
      </c>
      <c r="AB181" s="2">
        <v>1</v>
      </c>
      <c r="AC181" s="2" t="s">
        <v>69</v>
      </c>
      <c r="AD181" s="2" t="s">
        <v>677</v>
      </c>
      <c r="AE181" s="2" t="s">
        <v>678</v>
      </c>
      <c r="AF181" s="2" t="s">
        <v>308</v>
      </c>
      <c r="AG181" s="2" t="s">
        <v>73</v>
      </c>
      <c r="AH181" s="2">
        <v>600576</v>
      </c>
      <c r="AI181" s="2" t="s">
        <v>119</v>
      </c>
      <c r="AJ181" s="2"/>
      <c r="AK181" s="2"/>
      <c r="AL181" s="2"/>
      <c r="AM181" s="2"/>
      <c r="AN181" s="2"/>
      <c r="AO181" s="2" t="s">
        <v>75</v>
      </c>
      <c r="AP181" s="2" t="s">
        <v>75</v>
      </c>
      <c r="AQ181" s="2"/>
      <c r="AR181" s="2"/>
      <c r="AS181" s="2" t="s">
        <v>1480</v>
      </c>
      <c r="AT181" s="2" t="s">
        <v>1481</v>
      </c>
      <c r="AU181" s="2"/>
      <c r="AV181" s="3">
        <v>44356</v>
      </c>
      <c r="AW181" s="2" t="s">
        <v>75</v>
      </c>
      <c r="AX181" s="2" t="s">
        <v>80</v>
      </c>
      <c r="AY181" s="2" t="s">
        <v>1482</v>
      </c>
      <c r="AZ181" s="2"/>
      <c r="BA181" s="2" t="s">
        <v>75</v>
      </c>
      <c r="BB181" s="2"/>
      <c r="BC181" s="2"/>
      <c r="BD181" s="4">
        <v>44355.413194444445</v>
      </c>
      <c r="BE181" s="2" t="s">
        <v>83</v>
      </c>
      <c r="BF181" s="2">
        <v>1</v>
      </c>
    </row>
    <row r="182" spans="1:58" x14ac:dyDescent="0.25">
      <c r="A182" s="2" t="s">
        <v>57</v>
      </c>
      <c r="B182" s="2" t="s">
        <v>1483</v>
      </c>
      <c r="C182" s="2">
        <v>1</v>
      </c>
      <c r="D182" s="2" t="str">
        <f t="shared" si="3"/>
        <v>Q321010151-1</v>
      </c>
      <c r="E182" s="2" t="s">
        <v>85</v>
      </c>
      <c r="F182" s="2" t="s">
        <v>85</v>
      </c>
      <c r="G182" s="2" t="s">
        <v>60</v>
      </c>
      <c r="H182" s="2" t="s">
        <v>102</v>
      </c>
      <c r="I182" s="3">
        <v>44350</v>
      </c>
      <c r="J182" s="3">
        <v>44355</v>
      </c>
      <c r="K182" s="2" t="s">
        <v>62</v>
      </c>
      <c r="L182" s="2"/>
      <c r="M182" s="2"/>
      <c r="N182" s="2" t="s">
        <v>103</v>
      </c>
      <c r="O182" s="2" t="s">
        <v>63</v>
      </c>
      <c r="P182" s="2">
        <v>70105</v>
      </c>
      <c r="Q182" s="2" t="s">
        <v>1484</v>
      </c>
      <c r="R182" s="2" t="s">
        <v>781</v>
      </c>
      <c r="S182" s="2">
        <v>201495541</v>
      </c>
      <c r="T182" s="2"/>
      <c r="U182" s="2" t="s">
        <v>66</v>
      </c>
      <c r="V182" s="2" t="s">
        <v>67</v>
      </c>
      <c r="W182" s="2"/>
      <c r="X182" s="2" t="s">
        <v>737</v>
      </c>
      <c r="Y182" s="2" t="s">
        <v>1485</v>
      </c>
      <c r="Z182" s="2" t="s">
        <v>1486</v>
      </c>
      <c r="AA182" s="2">
        <v>1</v>
      </c>
      <c r="AB182" s="2">
        <v>1</v>
      </c>
      <c r="AC182" s="2" t="s">
        <v>108</v>
      </c>
      <c r="AD182" s="2" t="s">
        <v>389</v>
      </c>
      <c r="AE182" s="2" t="s">
        <v>390</v>
      </c>
      <c r="AF182" s="2" t="s">
        <v>143</v>
      </c>
      <c r="AG182" s="2" t="s">
        <v>111</v>
      </c>
      <c r="AH182" s="2">
        <v>143675</v>
      </c>
      <c r="AI182" s="2" t="s">
        <v>1487</v>
      </c>
      <c r="AJ182" s="2"/>
      <c r="AK182" s="2"/>
      <c r="AL182" s="2"/>
      <c r="AM182" s="2"/>
      <c r="AN182" s="2"/>
      <c r="AO182" s="2" t="s">
        <v>75</v>
      </c>
      <c r="AP182" s="2" t="s">
        <v>94</v>
      </c>
      <c r="AQ182" s="2" t="s">
        <v>1488</v>
      </c>
      <c r="AR182" s="2"/>
      <c r="AS182" s="2" t="s">
        <v>1489</v>
      </c>
      <c r="AT182" s="2" t="s">
        <v>1491</v>
      </c>
      <c r="AU182" s="2"/>
      <c r="AV182" s="3">
        <v>44355</v>
      </c>
      <c r="AW182" s="2" t="s">
        <v>75</v>
      </c>
      <c r="AX182" s="2" t="s">
        <v>80</v>
      </c>
      <c r="AY182" s="2" t="s">
        <v>394</v>
      </c>
      <c r="AZ182" s="2" t="s">
        <v>1490</v>
      </c>
      <c r="BA182" s="2" t="s">
        <v>75</v>
      </c>
      <c r="BB182" s="2"/>
      <c r="BC182" s="2"/>
      <c r="BD182" s="4">
        <v>44350.801388888889</v>
      </c>
      <c r="BE182" s="2" t="s">
        <v>83</v>
      </c>
      <c r="BF182" s="2">
        <v>1</v>
      </c>
    </row>
    <row r="183" spans="1:58" x14ac:dyDescent="0.25">
      <c r="A183" s="2" t="s">
        <v>57</v>
      </c>
      <c r="B183" s="2" t="s">
        <v>1492</v>
      </c>
      <c r="C183" s="2">
        <v>1</v>
      </c>
      <c r="D183" s="2" t="str">
        <f t="shared" si="3"/>
        <v>Q321010152-1</v>
      </c>
      <c r="E183" s="2" t="s">
        <v>85</v>
      </c>
      <c r="F183" s="2" t="s">
        <v>85</v>
      </c>
      <c r="G183" s="2" t="s">
        <v>60</v>
      </c>
      <c r="H183" s="2" t="s">
        <v>102</v>
      </c>
      <c r="I183" s="3">
        <v>44350</v>
      </c>
      <c r="J183" s="3">
        <v>44361</v>
      </c>
      <c r="K183" s="2" t="s">
        <v>1493</v>
      </c>
      <c r="L183" s="2"/>
      <c r="M183" s="2"/>
      <c r="N183" s="2" t="s">
        <v>869</v>
      </c>
      <c r="O183" s="2" t="s">
        <v>63</v>
      </c>
      <c r="P183" s="2">
        <v>70106</v>
      </c>
      <c r="Q183" s="2" t="s">
        <v>1494</v>
      </c>
      <c r="R183" s="2" t="s">
        <v>1495</v>
      </c>
      <c r="S183" s="2">
        <v>201662590</v>
      </c>
      <c r="T183" s="2"/>
      <c r="U183" s="2" t="s">
        <v>66</v>
      </c>
      <c r="V183" s="2" t="s">
        <v>67</v>
      </c>
      <c r="W183" s="2"/>
      <c r="X183" s="2" t="s">
        <v>1304</v>
      </c>
      <c r="Y183" s="2" t="s">
        <v>1494</v>
      </c>
      <c r="Z183" s="2" t="s">
        <v>1495</v>
      </c>
      <c r="AA183" s="2">
        <v>1</v>
      </c>
      <c r="AB183" s="2">
        <v>1</v>
      </c>
      <c r="AC183" s="2" t="s">
        <v>108</v>
      </c>
      <c r="AD183" s="2" t="s">
        <v>389</v>
      </c>
      <c r="AE183" s="2" t="s">
        <v>390</v>
      </c>
      <c r="AF183" s="2" t="s">
        <v>92</v>
      </c>
      <c r="AG183" s="2" t="s">
        <v>111</v>
      </c>
      <c r="AH183" s="2"/>
      <c r="AI183" s="2"/>
      <c r="AJ183" s="2"/>
      <c r="AK183" s="2"/>
      <c r="AL183" s="2"/>
      <c r="AM183" s="2"/>
      <c r="AN183" s="2"/>
      <c r="AO183" s="2" t="s">
        <v>94</v>
      </c>
      <c r="AP183" s="2" t="s">
        <v>75</v>
      </c>
      <c r="AQ183" s="2" t="s">
        <v>1496</v>
      </c>
      <c r="AR183" s="2"/>
      <c r="AS183" s="2" t="s">
        <v>1497</v>
      </c>
      <c r="AT183" s="2" t="s">
        <v>1498</v>
      </c>
      <c r="AU183" s="2"/>
      <c r="AV183" s="3">
        <v>44361</v>
      </c>
      <c r="AW183" s="2" t="s">
        <v>75</v>
      </c>
      <c r="AX183" s="2" t="s">
        <v>80</v>
      </c>
      <c r="AY183" s="2" t="s">
        <v>394</v>
      </c>
      <c r="AZ183" s="2" t="s">
        <v>1499</v>
      </c>
      <c r="BA183" s="2" t="s">
        <v>75</v>
      </c>
      <c r="BB183" s="2"/>
      <c r="BC183" s="2"/>
      <c r="BD183" s="4">
        <v>44350.741666666669</v>
      </c>
      <c r="BE183" s="2" t="s">
        <v>83</v>
      </c>
      <c r="BF183" s="2">
        <v>1</v>
      </c>
    </row>
    <row r="184" spans="1:58" x14ac:dyDescent="0.25">
      <c r="A184" s="2" t="s">
        <v>57</v>
      </c>
      <c r="B184" s="2" t="s">
        <v>1500</v>
      </c>
      <c r="C184" s="2">
        <v>1</v>
      </c>
      <c r="D184" s="2" t="str">
        <f t="shared" si="3"/>
        <v>Q321010153-1</v>
      </c>
      <c r="E184" s="2" t="s">
        <v>85</v>
      </c>
      <c r="F184" s="2" t="s">
        <v>85</v>
      </c>
      <c r="G184" s="2" t="s">
        <v>60</v>
      </c>
      <c r="H184" s="2" t="s">
        <v>102</v>
      </c>
      <c r="I184" s="3">
        <v>44350</v>
      </c>
      <c r="J184" s="3">
        <v>44354</v>
      </c>
      <c r="K184" s="2" t="s">
        <v>1501</v>
      </c>
      <c r="L184" s="2" t="s">
        <v>407</v>
      </c>
      <c r="M184" s="2" t="s">
        <v>407</v>
      </c>
      <c r="N184" s="2" t="s">
        <v>1501</v>
      </c>
      <c r="O184" s="2" t="s">
        <v>252</v>
      </c>
      <c r="P184" s="2">
        <v>60057</v>
      </c>
      <c r="Q184" s="2" t="s">
        <v>1502</v>
      </c>
      <c r="R184" s="2" t="s">
        <v>1503</v>
      </c>
      <c r="S184" s="2">
        <v>200385473</v>
      </c>
      <c r="T184" s="2"/>
      <c r="U184" s="2" t="s">
        <v>1011</v>
      </c>
      <c r="V184" s="2" t="s">
        <v>67</v>
      </c>
      <c r="W184" s="2"/>
      <c r="X184" s="2" t="s">
        <v>1012</v>
      </c>
      <c r="Y184" s="2" t="s">
        <v>1502</v>
      </c>
      <c r="Z184" s="2" t="s">
        <v>1503</v>
      </c>
      <c r="AA184" s="2">
        <v>1</v>
      </c>
      <c r="AB184" s="2">
        <v>1</v>
      </c>
      <c r="AC184" s="2" t="s">
        <v>69</v>
      </c>
      <c r="AD184" s="2" t="s">
        <v>424</v>
      </c>
      <c r="AE184" s="2" t="s">
        <v>425</v>
      </c>
      <c r="AF184" s="2" t="s">
        <v>218</v>
      </c>
      <c r="AG184" s="2" t="s">
        <v>111</v>
      </c>
      <c r="AH184" s="2"/>
      <c r="AI184" s="2"/>
      <c r="AJ184" s="2"/>
      <c r="AK184" s="2"/>
      <c r="AL184" s="2"/>
      <c r="AM184" s="2"/>
      <c r="AN184" s="2"/>
      <c r="AO184" s="2" t="s">
        <v>94</v>
      </c>
      <c r="AP184" s="2" t="s">
        <v>94</v>
      </c>
      <c r="AQ184" s="2" t="s">
        <v>1504</v>
      </c>
      <c r="AR184" s="2" t="s">
        <v>572</v>
      </c>
      <c r="AS184" s="2" t="s">
        <v>1505</v>
      </c>
      <c r="AT184" s="2" t="s">
        <v>1506</v>
      </c>
      <c r="AU184" s="2"/>
      <c r="AV184" s="3">
        <v>44354</v>
      </c>
      <c r="AW184" s="2" t="s">
        <v>75</v>
      </c>
      <c r="AX184" s="2" t="s">
        <v>80</v>
      </c>
      <c r="AY184" s="2" t="s">
        <v>332</v>
      </c>
      <c r="AZ184" s="2"/>
      <c r="BA184" s="2" t="s">
        <v>75</v>
      </c>
      <c r="BB184" s="2"/>
      <c r="BC184" s="2"/>
      <c r="BD184" s="4">
        <v>44350.763194444444</v>
      </c>
      <c r="BE184" s="2" t="s">
        <v>83</v>
      </c>
      <c r="BF184" s="2">
        <v>1</v>
      </c>
    </row>
    <row r="185" spans="1:58" x14ac:dyDescent="0.25">
      <c r="A185" s="2" t="s">
        <v>57</v>
      </c>
      <c r="B185" s="2" t="s">
        <v>1507</v>
      </c>
      <c r="C185" s="2">
        <v>1</v>
      </c>
      <c r="D185" s="2" t="str">
        <f t="shared" si="3"/>
        <v>Q321010154-1</v>
      </c>
      <c r="E185" s="2" t="s">
        <v>85</v>
      </c>
      <c r="F185" s="2" t="s">
        <v>85</v>
      </c>
      <c r="G185" s="2" t="s">
        <v>210</v>
      </c>
      <c r="H185" s="2" t="s">
        <v>61</v>
      </c>
      <c r="I185" s="3">
        <v>44350</v>
      </c>
      <c r="J185" s="3">
        <v>44362</v>
      </c>
      <c r="K185" s="2" t="s">
        <v>1328</v>
      </c>
      <c r="L185" s="2">
        <v>461</v>
      </c>
      <c r="M185" s="2">
        <v>461</v>
      </c>
      <c r="N185" s="2" t="s">
        <v>1328</v>
      </c>
      <c r="O185" s="2" t="s">
        <v>252</v>
      </c>
      <c r="P185" s="2"/>
      <c r="Q185" s="2" t="s">
        <v>1329</v>
      </c>
      <c r="R185" s="2" t="s">
        <v>1330</v>
      </c>
      <c r="S185" s="2">
        <v>201839086</v>
      </c>
      <c r="T185" s="2"/>
      <c r="U185" s="2" t="s">
        <v>422</v>
      </c>
      <c r="V185" s="2" t="s">
        <v>67</v>
      </c>
      <c r="W185" s="2"/>
      <c r="X185" s="2" t="s">
        <v>423</v>
      </c>
      <c r="Y185" s="2" t="s">
        <v>1329</v>
      </c>
      <c r="Z185" s="2" t="s">
        <v>1330</v>
      </c>
      <c r="AA185" s="2">
        <v>12</v>
      </c>
      <c r="AB185" s="2">
        <v>12</v>
      </c>
      <c r="AC185" s="2" t="s">
        <v>69</v>
      </c>
      <c r="AD185" s="2" t="s">
        <v>1508</v>
      </c>
      <c r="AE185" s="2" t="s">
        <v>1509</v>
      </c>
      <c r="AF185" s="2" t="s">
        <v>72</v>
      </c>
      <c r="AG185" s="2" t="s">
        <v>73</v>
      </c>
      <c r="AH185" s="2">
        <v>600830</v>
      </c>
      <c r="AI185" s="2" t="s">
        <v>402</v>
      </c>
      <c r="AJ185" s="2"/>
      <c r="AK185" s="2"/>
      <c r="AL185" s="2"/>
      <c r="AM185" s="2"/>
      <c r="AN185" s="2"/>
      <c r="AO185" s="2" t="s">
        <v>75</v>
      </c>
      <c r="AP185" s="2" t="s">
        <v>75</v>
      </c>
      <c r="AQ185" s="2"/>
      <c r="AR185" s="2"/>
      <c r="AS185" s="2" t="s">
        <v>1510</v>
      </c>
      <c r="AT185" s="2" t="s">
        <v>1511</v>
      </c>
      <c r="AU185" s="2"/>
      <c r="AV185" s="3">
        <v>44362</v>
      </c>
      <c r="AW185" s="2" t="s">
        <v>75</v>
      </c>
      <c r="AX185" s="2" t="s">
        <v>80</v>
      </c>
      <c r="AY185" s="2" t="s">
        <v>98</v>
      </c>
      <c r="AZ185" s="2"/>
      <c r="BA185" s="2" t="s">
        <v>75</v>
      </c>
      <c r="BB185" s="2"/>
      <c r="BC185" s="2"/>
      <c r="BD185" s="4">
        <v>44354.376388888886</v>
      </c>
      <c r="BE185" s="2" t="s">
        <v>83</v>
      </c>
      <c r="BF185" s="2">
        <v>1</v>
      </c>
    </row>
    <row r="186" spans="1:58" x14ac:dyDescent="0.25">
      <c r="A186" s="2" t="s">
        <v>57</v>
      </c>
      <c r="B186" s="2" t="s">
        <v>1512</v>
      </c>
      <c r="C186" s="2">
        <v>1</v>
      </c>
      <c r="D186" s="2" t="str">
        <f t="shared" si="3"/>
        <v>Q321010156-1</v>
      </c>
      <c r="E186" s="2" t="s">
        <v>85</v>
      </c>
      <c r="F186" s="2" t="s">
        <v>85</v>
      </c>
      <c r="G186" s="2" t="s">
        <v>60</v>
      </c>
      <c r="H186" s="2" t="s">
        <v>61</v>
      </c>
      <c r="I186" s="3">
        <v>44350</v>
      </c>
      <c r="J186" s="3">
        <v>44355</v>
      </c>
      <c r="K186" s="2" t="s">
        <v>197</v>
      </c>
      <c r="L186" s="2" t="s">
        <v>198</v>
      </c>
      <c r="M186" s="2"/>
      <c r="N186" s="2"/>
      <c r="O186" s="2" t="s">
        <v>199</v>
      </c>
      <c r="P186" s="2"/>
      <c r="Q186" s="2" t="s">
        <v>1513</v>
      </c>
      <c r="R186" s="2" t="s">
        <v>1514</v>
      </c>
      <c r="S186" s="2">
        <v>201836887</v>
      </c>
      <c r="T186" s="2"/>
      <c r="U186" s="2" t="s">
        <v>197</v>
      </c>
      <c r="V186" s="2" t="s">
        <v>67</v>
      </c>
      <c r="W186" s="2" t="s">
        <v>1515</v>
      </c>
      <c r="X186" s="2" t="s">
        <v>1297</v>
      </c>
      <c r="Y186" s="2" t="s">
        <v>1513</v>
      </c>
      <c r="Z186" s="2" t="s">
        <v>1514</v>
      </c>
      <c r="AA186" s="2">
        <v>1</v>
      </c>
      <c r="AB186" s="2">
        <v>1</v>
      </c>
      <c r="AC186" s="2" t="s">
        <v>69</v>
      </c>
      <c r="AD186" s="2" t="s">
        <v>400</v>
      </c>
      <c r="AE186" s="2" t="s">
        <v>401</v>
      </c>
      <c r="AF186" s="2" t="s">
        <v>308</v>
      </c>
      <c r="AG186" s="2" t="s">
        <v>111</v>
      </c>
      <c r="AH186" s="2">
        <v>600830</v>
      </c>
      <c r="AI186" s="2" t="s">
        <v>402</v>
      </c>
      <c r="AJ186" s="2"/>
      <c r="AK186" s="2"/>
      <c r="AL186" s="2"/>
      <c r="AM186" s="2"/>
      <c r="AN186" s="2"/>
      <c r="AO186" s="2" t="s">
        <v>75</v>
      </c>
      <c r="AP186" s="2" t="s">
        <v>75</v>
      </c>
      <c r="AQ186" s="2"/>
      <c r="AR186" s="2"/>
      <c r="AS186" s="2" t="s">
        <v>1516</v>
      </c>
      <c r="AT186" s="2" t="s">
        <v>1517</v>
      </c>
      <c r="AU186" s="2"/>
      <c r="AV186" s="3">
        <v>44354</v>
      </c>
      <c r="AW186" s="2" t="s">
        <v>75</v>
      </c>
      <c r="AX186" s="2" t="s">
        <v>80</v>
      </c>
      <c r="AY186" s="2" t="s">
        <v>332</v>
      </c>
      <c r="AZ186" s="2"/>
      <c r="BA186" s="2" t="s">
        <v>75</v>
      </c>
      <c r="BB186" s="2"/>
      <c r="BC186" s="2"/>
      <c r="BD186" s="4">
        <v>44350.771527777775</v>
      </c>
      <c r="BE186" s="2" t="s">
        <v>83</v>
      </c>
      <c r="BF186" s="2">
        <v>1</v>
      </c>
    </row>
    <row r="187" spans="1:58" x14ac:dyDescent="0.25">
      <c r="A187" s="2" t="s">
        <v>57</v>
      </c>
      <c r="B187" s="2" t="s">
        <v>1518</v>
      </c>
      <c r="C187" s="2">
        <v>1</v>
      </c>
      <c r="D187" s="2" t="str">
        <f t="shared" si="3"/>
        <v>Q321010157-1</v>
      </c>
      <c r="E187" s="2" t="s">
        <v>85</v>
      </c>
      <c r="F187" s="2" t="s">
        <v>85</v>
      </c>
      <c r="G187" s="2" t="s">
        <v>60</v>
      </c>
      <c r="H187" s="2" t="s">
        <v>102</v>
      </c>
      <c r="I187" s="3">
        <v>44350</v>
      </c>
      <c r="J187" s="3">
        <v>44355</v>
      </c>
      <c r="K187" s="2" t="s">
        <v>1519</v>
      </c>
      <c r="L187" s="2" t="s">
        <v>407</v>
      </c>
      <c r="M187" s="2"/>
      <c r="N187" s="2" t="s">
        <v>1520</v>
      </c>
      <c r="O187" s="2" t="s">
        <v>252</v>
      </c>
      <c r="P187" s="2">
        <v>60055</v>
      </c>
      <c r="Q187" s="2" t="s">
        <v>1521</v>
      </c>
      <c r="R187" s="2" t="s">
        <v>1522</v>
      </c>
      <c r="S187" s="2">
        <v>201833391</v>
      </c>
      <c r="T187" s="2"/>
      <c r="U187" s="2" t="s">
        <v>410</v>
      </c>
      <c r="V187" s="2" t="s">
        <v>67</v>
      </c>
      <c r="W187" s="2"/>
      <c r="X187" s="2" t="s">
        <v>1523</v>
      </c>
      <c r="Y187" s="2" t="s">
        <v>1521</v>
      </c>
      <c r="Z187" s="2" t="s">
        <v>1522</v>
      </c>
      <c r="AA187" s="2">
        <v>1</v>
      </c>
      <c r="AB187" s="2">
        <v>1</v>
      </c>
      <c r="AC187" s="2" t="s">
        <v>69</v>
      </c>
      <c r="AD187" s="2" t="s">
        <v>1524</v>
      </c>
      <c r="AE187" s="2" t="s">
        <v>1525</v>
      </c>
      <c r="AF187" s="2" t="s">
        <v>143</v>
      </c>
      <c r="AG187" s="2" t="s">
        <v>111</v>
      </c>
      <c r="AH187" s="2"/>
      <c r="AI187" s="2"/>
      <c r="AJ187" s="2"/>
      <c r="AK187" s="2"/>
      <c r="AL187" s="2"/>
      <c r="AM187" s="2"/>
      <c r="AN187" s="2"/>
      <c r="AO187" s="2" t="s">
        <v>75</v>
      </c>
      <c r="AP187" s="2" t="s">
        <v>75</v>
      </c>
      <c r="AQ187" s="2" t="s">
        <v>1526</v>
      </c>
      <c r="AR187" s="2"/>
      <c r="AS187" s="2" t="s">
        <v>1527</v>
      </c>
      <c r="AT187" s="2" t="s">
        <v>1528</v>
      </c>
      <c r="AU187" s="2"/>
      <c r="AV187" s="3">
        <v>44355</v>
      </c>
      <c r="AW187" s="2" t="s">
        <v>75</v>
      </c>
      <c r="AX187" s="2" t="s">
        <v>80</v>
      </c>
      <c r="AY187" s="2" t="s">
        <v>332</v>
      </c>
      <c r="AZ187" s="2" t="s">
        <v>1529</v>
      </c>
      <c r="BA187" s="2" t="s">
        <v>75</v>
      </c>
      <c r="BB187" s="2"/>
      <c r="BC187" s="2"/>
      <c r="BD187" s="4">
        <v>44350.768055555556</v>
      </c>
      <c r="BE187" s="2" t="s">
        <v>83</v>
      </c>
      <c r="BF187" s="2">
        <v>1</v>
      </c>
    </row>
    <row r="188" spans="1:58" x14ac:dyDescent="0.25">
      <c r="A188" s="2" t="s">
        <v>57</v>
      </c>
      <c r="B188" s="2" t="s">
        <v>1530</v>
      </c>
      <c r="C188" s="2">
        <v>1</v>
      </c>
      <c r="D188" s="2" t="str">
        <f t="shared" si="3"/>
        <v>Q321010158-1</v>
      </c>
      <c r="E188" s="2" t="s">
        <v>85</v>
      </c>
      <c r="F188" s="2" t="s">
        <v>85</v>
      </c>
      <c r="G188" s="2" t="s">
        <v>60</v>
      </c>
      <c r="H188" s="2" t="s">
        <v>102</v>
      </c>
      <c r="I188" s="3">
        <v>44350</v>
      </c>
      <c r="J188" s="3">
        <v>44355</v>
      </c>
      <c r="K188" s="2" t="s">
        <v>1519</v>
      </c>
      <c r="L188" s="2" t="s">
        <v>407</v>
      </c>
      <c r="M188" s="2"/>
      <c r="N188" s="2" t="s">
        <v>1520</v>
      </c>
      <c r="O188" s="2" t="s">
        <v>252</v>
      </c>
      <c r="P188" s="2">
        <v>60055</v>
      </c>
      <c r="Q188" s="2" t="s">
        <v>1531</v>
      </c>
      <c r="R188" s="2" t="s">
        <v>1532</v>
      </c>
      <c r="S188" s="2">
        <v>201419280</v>
      </c>
      <c r="T188" s="2"/>
      <c r="U188" s="2" t="s">
        <v>410</v>
      </c>
      <c r="V188" s="2" t="s">
        <v>67</v>
      </c>
      <c r="W188" s="2"/>
      <c r="X188" s="2" t="s">
        <v>1523</v>
      </c>
      <c r="Y188" s="2" t="s">
        <v>1531</v>
      </c>
      <c r="Z188" s="2" t="s">
        <v>1532</v>
      </c>
      <c r="AA188" s="2">
        <v>1</v>
      </c>
      <c r="AB188" s="2">
        <v>1</v>
      </c>
      <c r="AC188" s="2" t="s">
        <v>69</v>
      </c>
      <c r="AD188" s="2" t="s">
        <v>1533</v>
      </c>
      <c r="AE188" s="2" t="s">
        <v>1534</v>
      </c>
      <c r="AF188" s="2" t="s">
        <v>143</v>
      </c>
      <c r="AG188" s="2" t="s">
        <v>111</v>
      </c>
      <c r="AH188" s="2"/>
      <c r="AI188" s="2"/>
      <c r="AJ188" s="2"/>
      <c r="AK188" s="2"/>
      <c r="AL188" s="2"/>
      <c r="AM188" s="2"/>
      <c r="AN188" s="2"/>
      <c r="AO188" s="2" t="s">
        <v>75</v>
      </c>
      <c r="AP188" s="2" t="s">
        <v>75</v>
      </c>
      <c r="AQ188" s="2" t="s">
        <v>1526</v>
      </c>
      <c r="AR188" s="2"/>
      <c r="AS188" s="2" t="s">
        <v>1535</v>
      </c>
      <c r="AT188" s="2" t="s">
        <v>1528</v>
      </c>
      <c r="AU188" s="2"/>
      <c r="AV188" s="3">
        <v>44355</v>
      </c>
      <c r="AW188" s="2" t="s">
        <v>75</v>
      </c>
      <c r="AX188" s="2" t="s">
        <v>80</v>
      </c>
      <c r="AY188" s="2" t="s">
        <v>332</v>
      </c>
      <c r="AZ188" s="2" t="s">
        <v>1536</v>
      </c>
      <c r="BA188" s="2" t="s">
        <v>75</v>
      </c>
      <c r="BB188" s="2"/>
      <c r="BC188" s="2"/>
      <c r="BD188" s="4">
        <v>44350.769444444442</v>
      </c>
      <c r="BE188" s="2" t="s">
        <v>83</v>
      </c>
      <c r="BF188" s="2">
        <v>1</v>
      </c>
    </row>
    <row r="189" spans="1:58" x14ac:dyDescent="0.25">
      <c r="A189" s="2" t="s">
        <v>57</v>
      </c>
      <c r="B189" s="2" t="s">
        <v>1537</v>
      </c>
      <c r="C189" s="2">
        <v>1</v>
      </c>
      <c r="D189" s="2" t="str">
        <f t="shared" si="3"/>
        <v>Q321010159-1</v>
      </c>
      <c r="E189" s="2" t="s">
        <v>85</v>
      </c>
      <c r="F189" s="2" t="s">
        <v>85</v>
      </c>
      <c r="G189" s="2" t="s">
        <v>60</v>
      </c>
      <c r="H189" s="2" t="s">
        <v>102</v>
      </c>
      <c r="I189" s="3">
        <v>44350</v>
      </c>
      <c r="J189" s="3">
        <v>44351</v>
      </c>
      <c r="K189" s="2" t="s">
        <v>296</v>
      </c>
      <c r="L189" s="2"/>
      <c r="M189" s="2"/>
      <c r="N189" s="2" t="s">
        <v>869</v>
      </c>
      <c r="O189" s="2" t="s">
        <v>63</v>
      </c>
      <c r="P189" s="2">
        <v>70104</v>
      </c>
      <c r="Q189" s="2" t="s">
        <v>1538</v>
      </c>
      <c r="R189" s="2" t="s">
        <v>1539</v>
      </c>
      <c r="S189" s="2">
        <v>201640957</v>
      </c>
      <c r="T189" s="2"/>
      <c r="U189" s="2" t="s">
        <v>66</v>
      </c>
      <c r="V189" s="2" t="s">
        <v>67</v>
      </c>
      <c r="W189" s="2"/>
      <c r="X189" s="2" t="s">
        <v>1540</v>
      </c>
      <c r="Y189" s="2" t="s">
        <v>1541</v>
      </c>
      <c r="Z189" s="2" t="s">
        <v>1542</v>
      </c>
      <c r="AA189" s="2">
        <v>1</v>
      </c>
      <c r="AB189" s="2">
        <v>1</v>
      </c>
      <c r="AC189" s="2" t="s">
        <v>69</v>
      </c>
      <c r="AD189" s="2" t="s">
        <v>1543</v>
      </c>
      <c r="AE189" s="2" t="s">
        <v>1544</v>
      </c>
      <c r="AF189" s="2" t="s">
        <v>218</v>
      </c>
      <c r="AG189" s="2" t="s">
        <v>111</v>
      </c>
      <c r="AH189" s="2"/>
      <c r="AI189" s="2"/>
      <c r="AJ189" s="2"/>
      <c r="AK189" s="2"/>
      <c r="AL189" s="2"/>
      <c r="AM189" s="2"/>
      <c r="AN189" s="2"/>
      <c r="AO189" s="2" t="s">
        <v>94</v>
      </c>
      <c r="AP189" s="2" t="s">
        <v>75</v>
      </c>
      <c r="AQ189" s="2" t="s">
        <v>1545</v>
      </c>
      <c r="AR189" s="2">
        <v>2005813401</v>
      </c>
      <c r="AS189" s="2" t="s">
        <v>1546</v>
      </c>
      <c r="AT189" s="2" t="s">
        <v>1547</v>
      </c>
      <c r="AU189" s="2"/>
      <c r="AV189" s="3">
        <v>44351</v>
      </c>
      <c r="AW189" s="2" t="s">
        <v>94</v>
      </c>
      <c r="AX189" s="2" t="s">
        <v>80</v>
      </c>
      <c r="AY189" s="2" t="s">
        <v>98</v>
      </c>
      <c r="AZ189" s="2"/>
      <c r="BA189" s="2" t="s">
        <v>75</v>
      </c>
      <c r="BB189" s="2"/>
      <c r="BC189" s="2"/>
      <c r="BD189" s="4">
        <v>44351.823611111111</v>
      </c>
      <c r="BE189" s="2" t="s">
        <v>83</v>
      </c>
      <c r="BF189" s="2">
        <v>1</v>
      </c>
    </row>
    <row r="190" spans="1:58" x14ac:dyDescent="0.25">
      <c r="A190" s="2" t="s">
        <v>57</v>
      </c>
      <c r="B190" s="2" t="s">
        <v>1550</v>
      </c>
      <c r="C190" s="2">
        <v>1</v>
      </c>
      <c r="D190" s="2" t="str">
        <f t="shared" si="3"/>
        <v>Q321010161-1</v>
      </c>
      <c r="E190" s="2" t="s">
        <v>85</v>
      </c>
      <c r="F190" s="2" t="s">
        <v>85</v>
      </c>
      <c r="G190" s="2" t="s">
        <v>60</v>
      </c>
      <c r="H190" s="2" t="s">
        <v>61</v>
      </c>
      <c r="I190" s="3">
        <v>44350</v>
      </c>
      <c r="J190" s="3">
        <v>44355</v>
      </c>
      <c r="K190" s="2" t="s">
        <v>197</v>
      </c>
      <c r="L190" s="2" t="s">
        <v>198</v>
      </c>
      <c r="M190" s="2"/>
      <c r="N190" s="2"/>
      <c r="O190" s="2" t="s">
        <v>199</v>
      </c>
      <c r="P190" s="2"/>
      <c r="Q190" s="2" t="s">
        <v>1551</v>
      </c>
      <c r="R190" s="2" t="s">
        <v>1552</v>
      </c>
      <c r="S190" s="2">
        <v>201837378</v>
      </c>
      <c r="T190" s="2"/>
      <c r="U190" s="2" t="s">
        <v>197</v>
      </c>
      <c r="V190" s="2" t="s">
        <v>67</v>
      </c>
      <c r="W190" s="2" t="s">
        <v>1553</v>
      </c>
      <c r="X190" s="2" t="s">
        <v>1297</v>
      </c>
      <c r="Y190" s="2" t="s">
        <v>1551</v>
      </c>
      <c r="Z190" s="2" t="s">
        <v>1552</v>
      </c>
      <c r="AA190" s="2">
        <v>1</v>
      </c>
      <c r="AB190" s="2">
        <v>1</v>
      </c>
      <c r="AC190" s="2" t="s">
        <v>69</v>
      </c>
      <c r="AD190" s="2" t="s">
        <v>400</v>
      </c>
      <c r="AE190" s="2" t="s">
        <v>401</v>
      </c>
      <c r="AF190" s="2" t="s">
        <v>143</v>
      </c>
      <c r="AG190" s="2" t="s">
        <v>111</v>
      </c>
      <c r="AH190" s="2">
        <v>600576</v>
      </c>
      <c r="AI190" s="2" t="s">
        <v>119</v>
      </c>
      <c r="AJ190" s="2"/>
      <c r="AK190" s="2"/>
      <c r="AL190" s="2"/>
      <c r="AM190" s="2"/>
      <c r="AN190" s="2"/>
      <c r="AO190" s="2" t="s">
        <v>75</v>
      </c>
      <c r="AP190" s="2" t="s">
        <v>75</v>
      </c>
      <c r="AQ190" s="2"/>
      <c r="AR190" s="2"/>
      <c r="AS190" s="2" t="s">
        <v>1554</v>
      </c>
      <c r="AT190" s="2" t="s">
        <v>1555</v>
      </c>
      <c r="AU190" s="2"/>
      <c r="AV190" s="3">
        <v>44355</v>
      </c>
      <c r="AW190" s="2" t="s">
        <v>75</v>
      </c>
      <c r="AX190" s="2" t="s">
        <v>80</v>
      </c>
      <c r="AY190" s="2" t="s">
        <v>332</v>
      </c>
      <c r="AZ190" s="2" t="s">
        <v>1556</v>
      </c>
      <c r="BA190" s="2" t="s">
        <v>75</v>
      </c>
      <c r="BB190" s="2"/>
      <c r="BC190" s="2"/>
      <c r="BD190" s="4">
        <v>44351.834722222222</v>
      </c>
      <c r="BE190" s="2" t="s">
        <v>83</v>
      </c>
      <c r="BF190" s="2">
        <v>1</v>
      </c>
    </row>
    <row r="191" spans="1:58" x14ac:dyDescent="0.25">
      <c r="A191" s="2" t="s">
        <v>57</v>
      </c>
      <c r="B191" s="2" t="s">
        <v>1557</v>
      </c>
      <c r="C191" s="2">
        <v>1</v>
      </c>
      <c r="D191" s="2" t="str">
        <f t="shared" si="3"/>
        <v>Q321010162-1</v>
      </c>
      <c r="E191" s="2" t="s">
        <v>85</v>
      </c>
      <c r="F191" s="2" t="s">
        <v>85</v>
      </c>
      <c r="G191" s="2" t="s">
        <v>60</v>
      </c>
      <c r="H191" s="2" t="s">
        <v>61</v>
      </c>
      <c r="I191" s="3">
        <v>44350</v>
      </c>
      <c r="J191" s="3">
        <v>44361</v>
      </c>
      <c r="K191" s="2" t="s">
        <v>650</v>
      </c>
      <c r="L191" s="2"/>
      <c r="M191" s="2"/>
      <c r="N191" s="2" t="s">
        <v>650</v>
      </c>
      <c r="O191" s="2" t="s">
        <v>63</v>
      </c>
      <c r="P191" s="2">
        <v>70112</v>
      </c>
      <c r="Q191" s="2" t="s">
        <v>1558</v>
      </c>
      <c r="R191" s="2" t="s">
        <v>1559</v>
      </c>
      <c r="S191" s="2">
        <v>201838605</v>
      </c>
      <c r="T191" s="2"/>
      <c r="U191" s="2" t="s">
        <v>66</v>
      </c>
      <c r="V191" s="2" t="s">
        <v>67</v>
      </c>
      <c r="W191" s="2"/>
      <c r="X191" s="2" t="s">
        <v>1560</v>
      </c>
      <c r="Y191" s="2" t="s">
        <v>1558</v>
      </c>
      <c r="Z191" s="2" t="s">
        <v>1559</v>
      </c>
      <c r="AA191" s="2">
        <v>1</v>
      </c>
      <c r="AB191" s="2">
        <v>1</v>
      </c>
      <c r="AC191" s="2" t="s">
        <v>108</v>
      </c>
      <c r="AD191" s="2" t="s">
        <v>1561</v>
      </c>
      <c r="AE191" s="2" t="s">
        <v>1562</v>
      </c>
      <c r="AF191" s="2" t="s">
        <v>308</v>
      </c>
      <c r="AG191" s="2" t="s">
        <v>111</v>
      </c>
      <c r="AH191" s="2"/>
      <c r="AI191" s="2"/>
      <c r="AJ191" s="2"/>
      <c r="AK191" s="2"/>
      <c r="AL191" s="2"/>
      <c r="AM191" s="2"/>
      <c r="AN191" s="2"/>
      <c r="AO191" s="2" t="s">
        <v>75</v>
      </c>
      <c r="AP191" s="2" t="s">
        <v>75</v>
      </c>
      <c r="AQ191" s="2" t="s">
        <v>1563</v>
      </c>
      <c r="AR191" s="2"/>
      <c r="AS191" s="2" t="s">
        <v>1564</v>
      </c>
      <c r="AT191" s="2" t="s">
        <v>1565</v>
      </c>
      <c r="AU191" s="2"/>
      <c r="AV191" s="3">
        <v>44361</v>
      </c>
      <c r="AW191" s="2" t="s">
        <v>75</v>
      </c>
      <c r="AX191" s="2" t="s">
        <v>80</v>
      </c>
      <c r="AY191" s="2" t="s">
        <v>565</v>
      </c>
      <c r="AZ191" s="2"/>
      <c r="BA191" s="2" t="s">
        <v>75</v>
      </c>
      <c r="BB191" s="2"/>
      <c r="BC191" s="2"/>
      <c r="BD191" s="4">
        <v>44350.836805555555</v>
      </c>
      <c r="BE191" s="2" t="s">
        <v>83</v>
      </c>
      <c r="BF191" s="2">
        <v>1</v>
      </c>
    </row>
    <row r="192" spans="1:58" x14ac:dyDescent="0.25">
      <c r="A192" s="2" t="s">
        <v>57</v>
      </c>
      <c r="B192" s="2" t="s">
        <v>1566</v>
      </c>
      <c r="C192" s="2">
        <v>1</v>
      </c>
      <c r="D192" s="2" t="str">
        <f t="shared" si="3"/>
        <v>Q321010163-1</v>
      </c>
      <c r="E192" s="2" t="s">
        <v>85</v>
      </c>
      <c r="F192" s="2" t="s">
        <v>85</v>
      </c>
      <c r="G192" s="2" t="s">
        <v>60</v>
      </c>
      <c r="H192" s="2" t="s">
        <v>102</v>
      </c>
      <c r="I192" s="3">
        <v>44350</v>
      </c>
      <c r="J192" s="3">
        <v>44356</v>
      </c>
      <c r="K192" s="2" t="s">
        <v>441</v>
      </c>
      <c r="L192" s="2"/>
      <c r="M192" s="2"/>
      <c r="N192" s="2" t="s">
        <v>549</v>
      </c>
      <c r="O192" s="2" t="s">
        <v>63</v>
      </c>
      <c r="P192" s="2">
        <v>70107</v>
      </c>
      <c r="Q192" s="2" t="s">
        <v>234</v>
      </c>
      <c r="R192" s="2" t="s">
        <v>235</v>
      </c>
      <c r="S192" s="2">
        <v>201642650</v>
      </c>
      <c r="T192" s="2"/>
      <c r="U192" s="2" t="s">
        <v>1567</v>
      </c>
      <c r="V192" s="2" t="s">
        <v>67</v>
      </c>
      <c r="W192" s="2"/>
      <c r="X192" s="2" t="s">
        <v>443</v>
      </c>
      <c r="Y192" s="2" t="s">
        <v>234</v>
      </c>
      <c r="Z192" s="2" t="s">
        <v>235</v>
      </c>
      <c r="AA192" s="2">
        <v>1</v>
      </c>
      <c r="AB192" s="2">
        <v>1</v>
      </c>
      <c r="AC192" s="2" t="s">
        <v>69</v>
      </c>
      <c r="AD192" s="2" t="s">
        <v>1568</v>
      </c>
      <c r="AE192" s="2" t="s">
        <v>1569</v>
      </c>
      <c r="AF192" s="2" t="s">
        <v>143</v>
      </c>
      <c r="AG192" s="2" t="s">
        <v>111</v>
      </c>
      <c r="AH192" s="2"/>
      <c r="AI192" s="2"/>
      <c r="AJ192" s="2"/>
      <c r="AK192" s="2"/>
      <c r="AL192" s="2"/>
      <c r="AM192" s="2"/>
      <c r="AN192" s="2"/>
      <c r="AO192" s="2" t="s">
        <v>94</v>
      </c>
      <c r="AP192" s="2" t="s">
        <v>94</v>
      </c>
      <c r="AQ192" s="2" t="s">
        <v>1570</v>
      </c>
      <c r="AR192" s="2">
        <v>70108</v>
      </c>
      <c r="AS192" s="2" t="s">
        <v>1571</v>
      </c>
      <c r="AT192" s="2" t="s">
        <v>1572</v>
      </c>
      <c r="AU192" s="2"/>
      <c r="AV192" s="3">
        <v>44356</v>
      </c>
      <c r="AW192" s="2" t="s">
        <v>75</v>
      </c>
      <c r="AX192" s="2" t="s">
        <v>80</v>
      </c>
      <c r="AY192" s="2" t="s">
        <v>122</v>
      </c>
      <c r="AZ192" s="2" t="s">
        <v>1573</v>
      </c>
      <c r="BA192" s="2" t="s">
        <v>75</v>
      </c>
      <c r="BB192" s="2"/>
      <c r="BC192" s="2"/>
      <c r="BD192" s="4">
        <v>44351.40347222222</v>
      </c>
      <c r="BE192" s="2" t="s">
        <v>83</v>
      </c>
      <c r="BF192" s="2">
        <v>1</v>
      </c>
    </row>
    <row r="193" spans="1:58" x14ac:dyDescent="0.25">
      <c r="A193" s="2" t="s">
        <v>57</v>
      </c>
      <c r="B193" s="2" t="s">
        <v>1574</v>
      </c>
      <c r="C193" s="2">
        <v>1</v>
      </c>
      <c r="D193" s="2" t="str">
        <f t="shared" si="3"/>
        <v>Q321010165-1</v>
      </c>
      <c r="E193" s="2" t="s">
        <v>85</v>
      </c>
      <c r="F193" s="2" t="s">
        <v>85</v>
      </c>
      <c r="G193" s="2" t="s">
        <v>172</v>
      </c>
      <c r="H193" s="2" t="s">
        <v>155</v>
      </c>
      <c r="I193" s="3">
        <v>44350</v>
      </c>
      <c r="J193" s="3">
        <v>44354</v>
      </c>
      <c r="K193" s="2" t="s">
        <v>535</v>
      </c>
      <c r="L193" s="2" t="s">
        <v>157</v>
      </c>
      <c r="M193" s="2" t="s">
        <v>158</v>
      </c>
      <c r="N193" s="2" t="s">
        <v>159</v>
      </c>
      <c r="O193" s="2" t="s">
        <v>63</v>
      </c>
      <c r="P193" s="2">
        <v>70102</v>
      </c>
      <c r="Q193" s="2" t="s">
        <v>173</v>
      </c>
      <c r="R193" s="2" t="s">
        <v>174</v>
      </c>
      <c r="S193" s="2">
        <v>201710159</v>
      </c>
      <c r="T193" s="2"/>
      <c r="U193" s="2" t="s">
        <v>535</v>
      </c>
      <c r="V193" s="2" t="s">
        <v>67</v>
      </c>
      <c r="W193" s="2" t="s">
        <v>1575</v>
      </c>
      <c r="X193" s="2" t="s">
        <v>163</v>
      </c>
      <c r="Y193" s="2" t="s">
        <v>173</v>
      </c>
      <c r="Z193" s="2" t="s">
        <v>174</v>
      </c>
      <c r="AA193" s="2">
        <v>1</v>
      </c>
      <c r="AB193" s="2">
        <v>1</v>
      </c>
      <c r="AC193" s="2" t="s">
        <v>108</v>
      </c>
      <c r="AD193" s="2" t="s">
        <v>176</v>
      </c>
      <c r="AE193" s="2" t="s">
        <v>177</v>
      </c>
      <c r="AF193" s="2" t="s">
        <v>92</v>
      </c>
      <c r="AG193" s="2" t="s">
        <v>111</v>
      </c>
      <c r="AH193" s="2"/>
      <c r="AI193" s="2"/>
      <c r="AJ193" s="2"/>
      <c r="AK193" s="2"/>
      <c r="AL193" s="2"/>
      <c r="AM193" s="2"/>
      <c r="AN193" s="2"/>
      <c r="AO193" s="2" t="s">
        <v>94</v>
      </c>
      <c r="AP193" s="2" t="s">
        <v>94</v>
      </c>
      <c r="AQ193" s="2" t="s">
        <v>1576</v>
      </c>
      <c r="AR193" s="2" t="s">
        <v>179</v>
      </c>
      <c r="AS193" s="2" t="s">
        <v>1577</v>
      </c>
      <c r="AT193" s="2" t="s">
        <v>1578</v>
      </c>
      <c r="AU193" s="2"/>
      <c r="AV193" s="3">
        <v>44354</v>
      </c>
      <c r="AW193" s="2" t="s">
        <v>75</v>
      </c>
      <c r="AX193" s="2" t="s">
        <v>80</v>
      </c>
      <c r="AY193" s="2" t="s">
        <v>182</v>
      </c>
      <c r="AZ193" s="2"/>
      <c r="BA193" s="2" t="s">
        <v>75</v>
      </c>
      <c r="BB193" s="2"/>
      <c r="BC193" s="2"/>
      <c r="BD193" s="4">
        <v>44350.930555555555</v>
      </c>
      <c r="BE193" s="2" t="s">
        <v>83</v>
      </c>
      <c r="BF193" s="2">
        <v>1</v>
      </c>
    </row>
    <row r="194" spans="1:58" x14ac:dyDescent="0.25">
      <c r="A194" s="2" t="s">
        <v>57</v>
      </c>
      <c r="B194" s="2" t="s">
        <v>1579</v>
      </c>
      <c r="C194" s="2">
        <v>1</v>
      </c>
      <c r="D194" s="2" t="str">
        <f t="shared" si="3"/>
        <v>Q321010167-1</v>
      </c>
      <c r="E194" s="2" t="s">
        <v>85</v>
      </c>
      <c r="F194" s="2" t="s">
        <v>85</v>
      </c>
      <c r="G194" s="2" t="s">
        <v>60</v>
      </c>
      <c r="H194" s="2" t="s">
        <v>102</v>
      </c>
      <c r="I194" s="3">
        <v>44350</v>
      </c>
      <c r="J194" s="3">
        <v>44361</v>
      </c>
      <c r="K194" s="2" t="s">
        <v>869</v>
      </c>
      <c r="L194" s="2"/>
      <c r="M194" s="2"/>
      <c r="N194" s="2" t="s">
        <v>441</v>
      </c>
      <c r="O194" s="2" t="s">
        <v>63</v>
      </c>
      <c r="P194" s="2">
        <v>70106</v>
      </c>
      <c r="Q194" s="2" t="s">
        <v>1580</v>
      </c>
      <c r="R194" s="2" t="s">
        <v>781</v>
      </c>
      <c r="S194" s="2">
        <v>201838572</v>
      </c>
      <c r="T194" s="2"/>
      <c r="U194" s="2" t="s">
        <v>66</v>
      </c>
      <c r="V194" s="2" t="s">
        <v>67</v>
      </c>
      <c r="W194" s="2"/>
      <c r="X194" s="2" t="s">
        <v>552</v>
      </c>
      <c r="Y194" s="2" t="s">
        <v>1580</v>
      </c>
      <c r="Z194" s="2" t="s">
        <v>781</v>
      </c>
      <c r="AA194" s="2">
        <v>1</v>
      </c>
      <c r="AB194" s="2">
        <v>1</v>
      </c>
      <c r="AC194" s="2" t="s">
        <v>108</v>
      </c>
      <c r="AD194" s="2" t="s">
        <v>389</v>
      </c>
      <c r="AE194" s="2" t="s">
        <v>390</v>
      </c>
      <c r="AF194" s="2" t="s">
        <v>218</v>
      </c>
      <c r="AG194" s="2" t="s">
        <v>111</v>
      </c>
      <c r="AH194" s="2"/>
      <c r="AI194" s="2"/>
      <c r="AJ194" s="2"/>
      <c r="AK194" s="2"/>
      <c r="AL194" s="2"/>
      <c r="AM194" s="2"/>
      <c r="AN194" s="2"/>
      <c r="AO194" s="2" t="s">
        <v>94</v>
      </c>
      <c r="AP194" s="2" t="s">
        <v>75</v>
      </c>
      <c r="AQ194" s="2" t="s">
        <v>1581</v>
      </c>
      <c r="AR194" s="2"/>
      <c r="AS194" s="2" t="s">
        <v>1582</v>
      </c>
      <c r="AT194" s="2" t="s">
        <v>1584</v>
      </c>
      <c r="AU194" s="2"/>
      <c r="AV194" s="3">
        <v>44361</v>
      </c>
      <c r="AW194" s="2" t="s">
        <v>75</v>
      </c>
      <c r="AX194" s="2" t="s">
        <v>80</v>
      </c>
      <c r="AY194" s="2" t="s">
        <v>394</v>
      </c>
      <c r="AZ194" s="2"/>
      <c r="BA194" s="2" t="s">
        <v>75</v>
      </c>
      <c r="BB194" s="2"/>
      <c r="BC194" s="2"/>
      <c r="BD194" s="4">
        <v>44358.73333333333</v>
      </c>
      <c r="BE194" s="2" t="s">
        <v>83</v>
      </c>
      <c r="BF194" s="2">
        <v>1</v>
      </c>
    </row>
    <row r="195" spans="1:58" x14ac:dyDescent="0.25">
      <c r="A195" s="2" t="s">
        <v>57</v>
      </c>
      <c r="B195" s="2" t="s">
        <v>1585</v>
      </c>
      <c r="C195" s="2">
        <v>1</v>
      </c>
      <c r="D195" s="2" t="str">
        <f t="shared" si="3"/>
        <v>Q321010168-1</v>
      </c>
      <c r="E195" s="2" t="s">
        <v>85</v>
      </c>
      <c r="F195" s="2" t="s">
        <v>85</v>
      </c>
      <c r="G195" s="2" t="s">
        <v>60</v>
      </c>
      <c r="H195" s="2" t="s">
        <v>102</v>
      </c>
      <c r="I195" s="3">
        <v>44350</v>
      </c>
      <c r="J195" s="3">
        <v>44354</v>
      </c>
      <c r="K195" s="2" t="s">
        <v>589</v>
      </c>
      <c r="L195" s="2"/>
      <c r="M195" s="2"/>
      <c r="N195" s="2" t="s">
        <v>869</v>
      </c>
      <c r="O195" s="2" t="s">
        <v>63</v>
      </c>
      <c r="P195" s="2">
        <v>70105</v>
      </c>
      <c r="Q195" s="2" t="s">
        <v>1586</v>
      </c>
      <c r="R195" s="2" t="s">
        <v>1587</v>
      </c>
      <c r="S195" s="2">
        <v>201833079</v>
      </c>
      <c r="T195" s="2"/>
      <c r="U195" s="2" t="s">
        <v>66</v>
      </c>
      <c r="V195" s="2" t="s">
        <v>67</v>
      </c>
      <c r="W195" s="2"/>
      <c r="X195" s="2" t="s">
        <v>592</v>
      </c>
      <c r="Y195" s="2" t="s">
        <v>1586</v>
      </c>
      <c r="Z195" s="2" t="s">
        <v>1587</v>
      </c>
      <c r="AA195" s="2">
        <v>1</v>
      </c>
      <c r="AB195" s="2">
        <v>1</v>
      </c>
      <c r="AC195" s="2" t="s">
        <v>69</v>
      </c>
      <c r="AD195" s="2" t="s">
        <v>595</v>
      </c>
      <c r="AE195" s="2" t="s">
        <v>596</v>
      </c>
      <c r="AF195" s="2" t="s">
        <v>143</v>
      </c>
      <c r="AG195" s="2" t="s">
        <v>111</v>
      </c>
      <c r="AH195" s="2">
        <v>140450</v>
      </c>
      <c r="AI195" s="2" t="s">
        <v>597</v>
      </c>
      <c r="AJ195" s="2"/>
      <c r="AK195" s="2"/>
      <c r="AL195" s="2"/>
      <c r="AM195" s="2"/>
      <c r="AN195" s="2"/>
      <c r="AO195" s="2" t="s">
        <v>94</v>
      </c>
      <c r="AP195" s="2" t="s">
        <v>75</v>
      </c>
      <c r="AQ195" s="2" t="s">
        <v>1588</v>
      </c>
      <c r="AR195" s="2"/>
      <c r="AS195" s="2" t="s">
        <v>1589</v>
      </c>
      <c r="AT195" s="2" t="s">
        <v>1590</v>
      </c>
      <c r="AU195" s="2"/>
      <c r="AV195" s="3">
        <v>44354</v>
      </c>
      <c r="AW195" s="2" t="s">
        <v>75</v>
      </c>
      <c r="AX195" s="2" t="s">
        <v>80</v>
      </c>
      <c r="AY195" s="2" t="s">
        <v>482</v>
      </c>
      <c r="AZ195" s="2" t="s">
        <v>1591</v>
      </c>
      <c r="BA195" s="2" t="s">
        <v>75</v>
      </c>
      <c r="BB195" s="2"/>
      <c r="BC195" s="2"/>
      <c r="BD195" s="4">
        <v>44350.986805555556</v>
      </c>
      <c r="BE195" s="2" t="s">
        <v>83</v>
      </c>
      <c r="BF195" s="2">
        <v>1</v>
      </c>
    </row>
    <row r="196" spans="1:58" x14ac:dyDescent="0.25">
      <c r="A196" s="2" t="s">
        <v>57</v>
      </c>
      <c r="B196" s="2" t="s">
        <v>1592</v>
      </c>
      <c r="C196" s="2">
        <v>1</v>
      </c>
      <c r="D196" s="2" t="str">
        <f t="shared" si="3"/>
        <v>Q321010169-1</v>
      </c>
      <c r="E196" s="2" t="s">
        <v>85</v>
      </c>
      <c r="F196" s="2" t="s">
        <v>85</v>
      </c>
      <c r="G196" s="2" t="s">
        <v>60</v>
      </c>
      <c r="H196" s="2" t="s">
        <v>102</v>
      </c>
      <c r="I196" s="3">
        <v>44350</v>
      </c>
      <c r="J196" s="3">
        <v>44354</v>
      </c>
      <c r="K196" s="2" t="s">
        <v>296</v>
      </c>
      <c r="L196" s="2"/>
      <c r="M196" s="2"/>
      <c r="N196" s="2" t="s">
        <v>869</v>
      </c>
      <c r="O196" s="2" t="s">
        <v>63</v>
      </c>
      <c r="P196" s="2">
        <v>70104</v>
      </c>
      <c r="Q196" s="2" t="s">
        <v>1180</v>
      </c>
      <c r="R196" s="2" t="s">
        <v>1181</v>
      </c>
      <c r="S196" s="2">
        <v>201352087</v>
      </c>
      <c r="T196" s="2"/>
      <c r="U196" s="2" t="s">
        <v>66</v>
      </c>
      <c r="V196" s="2" t="s">
        <v>67</v>
      </c>
      <c r="W196" s="2"/>
      <c r="X196" s="2" t="s">
        <v>1540</v>
      </c>
      <c r="Y196" s="2" t="s">
        <v>1182</v>
      </c>
      <c r="Z196" s="2" t="s">
        <v>1181</v>
      </c>
      <c r="AA196" s="2">
        <v>1</v>
      </c>
      <c r="AB196" s="2">
        <v>1</v>
      </c>
      <c r="AC196" s="2" t="s">
        <v>108</v>
      </c>
      <c r="AD196" s="2" t="s">
        <v>516</v>
      </c>
      <c r="AE196" s="2" t="s">
        <v>517</v>
      </c>
      <c r="AF196" s="2" t="s">
        <v>143</v>
      </c>
      <c r="AG196" s="2" t="s">
        <v>111</v>
      </c>
      <c r="AH196" s="2"/>
      <c r="AI196" s="2"/>
      <c r="AJ196" s="2"/>
      <c r="AK196" s="2"/>
      <c r="AL196" s="2"/>
      <c r="AM196" s="2"/>
      <c r="AN196" s="2"/>
      <c r="AO196" s="2" t="s">
        <v>75</v>
      </c>
      <c r="AP196" s="2" t="s">
        <v>94</v>
      </c>
      <c r="AQ196" s="2" t="s">
        <v>1593</v>
      </c>
      <c r="AR196" s="2"/>
      <c r="AS196" s="2" t="s">
        <v>1594</v>
      </c>
      <c r="AT196" s="2" t="s">
        <v>1595</v>
      </c>
      <c r="AU196" s="2"/>
      <c r="AV196" s="3">
        <v>44354</v>
      </c>
      <c r="AW196" s="2" t="s">
        <v>75</v>
      </c>
      <c r="AX196" s="2" t="s">
        <v>80</v>
      </c>
      <c r="AY196" s="2" t="s">
        <v>355</v>
      </c>
      <c r="AZ196" s="2" t="s">
        <v>1596</v>
      </c>
      <c r="BA196" s="2" t="s">
        <v>75</v>
      </c>
      <c r="BB196" s="2"/>
      <c r="BC196" s="2"/>
      <c r="BD196" s="4">
        <v>44351.442361111112</v>
      </c>
      <c r="BE196" s="2" t="s">
        <v>83</v>
      </c>
      <c r="BF196" s="2">
        <v>1</v>
      </c>
    </row>
    <row r="197" spans="1:58" x14ac:dyDescent="0.25">
      <c r="A197" s="2" t="s">
        <v>57</v>
      </c>
      <c r="B197" s="2" t="s">
        <v>1597</v>
      </c>
      <c r="C197" s="2">
        <v>1</v>
      </c>
      <c r="D197" s="2" t="str">
        <f t="shared" si="3"/>
        <v>Q321010170-1</v>
      </c>
      <c r="E197" s="2" t="s">
        <v>85</v>
      </c>
      <c r="F197" s="2" t="s">
        <v>85</v>
      </c>
      <c r="G197" s="2" t="s">
        <v>60</v>
      </c>
      <c r="H197" s="2" t="s">
        <v>102</v>
      </c>
      <c r="I197" s="3">
        <v>44350</v>
      </c>
      <c r="J197" s="3">
        <v>44351</v>
      </c>
      <c r="K197" s="2" t="s">
        <v>103</v>
      </c>
      <c r="L197" s="2"/>
      <c r="M197" s="2"/>
      <c r="N197" s="2" t="s">
        <v>104</v>
      </c>
      <c r="O197" s="2" t="s">
        <v>63</v>
      </c>
      <c r="P197" s="2">
        <v>70108</v>
      </c>
      <c r="Q197" s="2" t="s">
        <v>244</v>
      </c>
      <c r="R197" s="2" t="s">
        <v>1598</v>
      </c>
      <c r="S197" s="2">
        <v>201613941</v>
      </c>
      <c r="T197" s="2"/>
      <c r="U197" s="2" t="s">
        <v>66</v>
      </c>
      <c r="V197" s="2" t="s">
        <v>67</v>
      </c>
      <c r="W197" s="2"/>
      <c r="X197" s="2" t="s">
        <v>107</v>
      </c>
      <c r="Y197" s="2" t="s">
        <v>244</v>
      </c>
      <c r="Z197" s="2" t="s">
        <v>1598</v>
      </c>
      <c r="AA197" s="2">
        <v>1</v>
      </c>
      <c r="AB197" s="2">
        <v>1</v>
      </c>
      <c r="AC197" s="2" t="s">
        <v>108</v>
      </c>
      <c r="AD197" s="2" t="s">
        <v>109</v>
      </c>
      <c r="AE197" s="2" t="s">
        <v>110</v>
      </c>
      <c r="AF197" s="2" t="s">
        <v>143</v>
      </c>
      <c r="AG197" s="2" t="s">
        <v>111</v>
      </c>
      <c r="AH197" s="2"/>
      <c r="AI197" s="2"/>
      <c r="AJ197" s="2"/>
      <c r="AK197" s="2"/>
      <c r="AL197" s="2"/>
      <c r="AM197" s="2"/>
      <c r="AN197" s="2"/>
      <c r="AO197" s="2" t="s">
        <v>94</v>
      </c>
      <c r="AP197" s="2" t="s">
        <v>75</v>
      </c>
      <c r="AQ197" s="2" t="s">
        <v>112</v>
      </c>
      <c r="AR197" s="2"/>
      <c r="AS197" s="2" t="s">
        <v>1599</v>
      </c>
      <c r="AT197" s="2" t="s">
        <v>1600</v>
      </c>
      <c r="AU197" s="2"/>
      <c r="AV197" s="3">
        <v>44351</v>
      </c>
      <c r="AW197" s="2" t="s">
        <v>75</v>
      </c>
      <c r="AX197" s="2" t="s">
        <v>80</v>
      </c>
      <c r="AY197" s="2" t="s">
        <v>283</v>
      </c>
      <c r="AZ197" s="2"/>
      <c r="BA197" s="2" t="s">
        <v>75</v>
      </c>
      <c r="BB197" s="2"/>
      <c r="BC197" s="2"/>
      <c r="BD197" s="4">
        <v>44351.696527777778</v>
      </c>
      <c r="BE197" s="2" t="s">
        <v>83</v>
      </c>
      <c r="BF197" s="2">
        <v>1</v>
      </c>
    </row>
    <row r="198" spans="1:58" x14ac:dyDescent="0.25">
      <c r="A198" s="2" t="s">
        <v>57</v>
      </c>
      <c r="B198" s="2" t="s">
        <v>1601</v>
      </c>
      <c r="C198" s="2">
        <v>1</v>
      </c>
      <c r="D198" s="2" t="str">
        <f t="shared" si="3"/>
        <v>Q321010171-1</v>
      </c>
      <c r="E198" s="2" t="s">
        <v>85</v>
      </c>
      <c r="F198" s="2" t="s">
        <v>85</v>
      </c>
      <c r="G198" s="2" t="s">
        <v>60</v>
      </c>
      <c r="H198" s="2" t="s">
        <v>102</v>
      </c>
      <c r="I198" s="3">
        <v>44351</v>
      </c>
      <c r="J198" s="3">
        <v>44356</v>
      </c>
      <c r="K198" s="2" t="s">
        <v>589</v>
      </c>
      <c r="L198" s="2"/>
      <c r="M198" s="2"/>
      <c r="N198" s="2" t="s">
        <v>1602</v>
      </c>
      <c r="O198" s="2" t="s">
        <v>63</v>
      </c>
      <c r="P198" s="2">
        <v>70105</v>
      </c>
      <c r="Q198" s="2" t="s">
        <v>1603</v>
      </c>
      <c r="R198" s="2" t="s">
        <v>1265</v>
      </c>
      <c r="S198" s="2">
        <v>201487371</v>
      </c>
      <c r="T198" s="2"/>
      <c r="U198" s="2" t="s">
        <v>66</v>
      </c>
      <c r="V198" s="2" t="s">
        <v>67</v>
      </c>
      <c r="W198" s="2"/>
      <c r="X198" s="2" t="s">
        <v>592</v>
      </c>
      <c r="Y198" s="2" t="s">
        <v>1603</v>
      </c>
      <c r="Z198" s="2" t="s">
        <v>1265</v>
      </c>
      <c r="AA198" s="2">
        <v>1</v>
      </c>
      <c r="AB198" s="2">
        <v>1</v>
      </c>
      <c r="AC198" s="2" t="s">
        <v>108</v>
      </c>
      <c r="AD198" s="2" t="s">
        <v>455</v>
      </c>
      <c r="AE198" s="2" t="s">
        <v>456</v>
      </c>
      <c r="AF198" s="2" t="s">
        <v>143</v>
      </c>
      <c r="AG198" s="2" t="s">
        <v>111</v>
      </c>
      <c r="AH198" s="2"/>
      <c r="AI198" s="2"/>
      <c r="AJ198" s="2"/>
      <c r="AK198" s="2"/>
      <c r="AL198" s="2"/>
      <c r="AM198" s="2"/>
      <c r="AN198" s="2"/>
      <c r="AO198" s="2" t="s">
        <v>75</v>
      </c>
      <c r="AP198" s="2" t="s">
        <v>94</v>
      </c>
      <c r="AQ198" s="2" t="s">
        <v>1604</v>
      </c>
      <c r="AR198" s="2"/>
      <c r="AS198" s="2" t="s">
        <v>1605</v>
      </c>
      <c r="AT198" s="2" t="s">
        <v>1606</v>
      </c>
      <c r="AU198" s="2"/>
      <c r="AV198" s="3">
        <v>44356</v>
      </c>
      <c r="AW198" s="2" t="s">
        <v>75</v>
      </c>
      <c r="AX198" s="2" t="s">
        <v>80</v>
      </c>
      <c r="AY198" s="2" t="s">
        <v>560</v>
      </c>
      <c r="AZ198" s="2" t="s">
        <v>1607</v>
      </c>
      <c r="BA198" s="2" t="s">
        <v>75</v>
      </c>
      <c r="BB198" s="2"/>
      <c r="BC198" s="2"/>
      <c r="BD198" s="4">
        <v>44351.542361111111</v>
      </c>
      <c r="BE198" s="2" t="s">
        <v>83</v>
      </c>
      <c r="BF198" s="2">
        <v>1</v>
      </c>
    </row>
    <row r="199" spans="1:58" x14ac:dyDescent="0.25">
      <c r="A199" s="2" t="s">
        <v>57</v>
      </c>
      <c r="B199" s="2" t="s">
        <v>1608</v>
      </c>
      <c r="C199" s="2">
        <v>1</v>
      </c>
      <c r="D199" s="2" t="str">
        <f t="shared" si="3"/>
        <v>Q321010172-1</v>
      </c>
      <c r="E199" s="2" t="s">
        <v>85</v>
      </c>
      <c r="F199" s="2" t="s">
        <v>85</v>
      </c>
      <c r="G199" s="2" t="s">
        <v>60</v>
      </c>
      <c r="H199" s="2" t="s">
        <v>102</v>
      </c>
      <c r="I199" s="3">
        <v>44351</v>
      </c>
      <c r="J199" s="3">
        <v>44357</v>
      </c>
      <c r="K199" s="2" t="s">
        <v>524</v>
      </c>
      <c r="L199" s="2"/>
      <c r="M199" s="2"/>
      <c r="N199" s="2" t="s">
        <v>525</v>
      </c>
      <c r="O199" s="2" t="s">
        <v>63</v>
      </c>
      <c r="P199" s="2">
        <v>70113</v>
      </c>
      <c r="Q199" s="2" t="s">
        <v>234</v>
      </c>
      <c r="R199" s="2" t="s">
        <v>235</v>
      </c>
      <c r="S199" s="2">
        <v>201823353</v>
      </c>
      <c r="T199" s="2"/>
      <c r="U199" s="2" t="s">
        <v>236</v>
      </c>
      <c r="V199" s="2" t="s">
        <v>67</v>
      </c>
      <c r="W199" s="2"/>
      <c r="X199" s="2" t="s">
        <v>526</v>
      </c>
      <c r="Y199" s="2" t="s">
        <v>234</v>
      </c>
      <c r="Z199" s="2" t="s">
        <v>1310</v>
      </c>
      <c r="AA199" s="2">
        <v>1</v>
      </c>
      <c r="AB199" s="2">
        <v>1</v>
      </c>
      <c r="AC199" s="2" t="s">
        <v>69</v>
      </c>
      <c r="AD199" s="2" t="s">
        <v>1161</v>
      </c>
      <c r="AE199" s="2" t="s">
        <v>1162</v>
      </c>
      <c r="AF199" s="2" t="s">
        <v>92</v>
      </c>
      <c r="AG199" s="2" t="s">
        <v>111</v>
      </c>
      <c r="AH199" s="2"/>
      <c r="AI199" s="2"/>
      <c r="AJ199" s="2"/>
      <c r="AK199" s="2"/>
      <c r="AL199" s="2"/>
      <c r="AM199" s="2"/>
      <c r="AN199" s="2"/>
      <c r="AO199" s="2" t="s">
        <v>75</v>
      </c>
      <c r="AP199" s="2" t="s">
        <v>75</v>
      </c>
      <c r="AQ199" s="2" t="s">
        <v>1609</v>
      </c>
      <c r="AR199" s="2">
        <v>70113</v>
      </c>
      <c r="AS199" s="2" t="s">
        <v>1610</v>
      </c>
      <c r="AT199" s="2" t="s">
        <v>1611</v>
      </c>
      <c r="AU199" s="2"/>
      <c r="AV199" s="3">
        <v>44357</v>
      </c>
      <c r="AW199" s="2" t="s">
        <v>75</v>
      </c>
      <c r="AX199" s="2" t="s">
        <v>80</v>
      </c>
      <c r="AY199" s="2" t="s">
        <v>243</v>
      </c>
      <c r="AZ199" s="2"/>
      <c r="BA199" s="2" t="s">
        <v>75</v>
      </c>
      <c r="BB199" s="2"/>
      <c r="BC199" s="2"/>
      <c r="BD199" s="4">
        <v>44354.493750000001</v>
      </c>
      <c r="BE199" s="2" t="s">
        <v>83</v>
      </c>
      <c r="BF199" s="2">
        <v>1</v>
      </c>
    </row>
    <row r="200" spans="1:58" x14ac:dyDescent="0.25">
      <c r="A200" s="2" t="s">
        <v>57</v>
      </c>
      <c r="B200" s="2" t="s">
        <v>1612</v>
      </c>
      <c r="C200" s="2">
        <v>1</v>
      </c>
      <c r="D200" s="2" t="str">
        <f t="shared" ref="D200:D263" si="4">B200&amp;"-"&amp;C200</f>
        <v>Q321010173-1</v>
      </c>
      <c r="E200" s="2" t="s">
        <v>85</v>
      </c>
      <c r="F200" s="2" t="s">
        <v>85</v>
      </c>
      <c r="G200" s="2" t="s">
        <v>172</v>
      </c>
      <c r="H200" s="2" t="s">
        <v>155</v>
      </c>
      <c r="I200" s="3">
        <v>44351</v>
      </c>
      <c r="J200" s="3">
        <v>44351</v>
      </c>
      <c r="K200" s="2" t="s">
        <v>583</v>
      </c>
      <c r="L200" s="2" t="s">
        <v>157</v>
      </c>
      <c r="M200" s="2" t="s">
        <v>158</v>
      </c>
      <c r="N200" s="2" t="s">
        <v>159</v>
      </c>
      <c r="O200" s="2" t="s">
        <v>63</v>
      </c>
      <c r="P200" s="2">
        <v>70101</v>
      </c>
      <c r="Q200" s="2" t="s">
        <v>173</v>
      </c>
      <c r="R200" s="2" t="s">
        <v>174</v>
      </c>
      <c r="S200" s="2">
        <v>201710159</v>
      </c>
      <c r="T200" s="2"/>
      <c r="U200" s="2" t="s">
        <v>583</v>
      </c>
      <c r="V200" s="2" t="s">
        <v>67</v>
      </c>
      <c r="W200" s="2"/>
      <c r="X200" s="2" t="s">
        <v>163</v>
      </c>
      <c r="Y200" s="2" t="s">
        <v>173</v>
      </c>
      <c r="Z200" s="2" t="s">
        <v>174</v>
      </c>
      <c r="AA200" s="2">
        <v>1</v>
      </c>
      <c r="AB200" s="2">
        <v>1</v>
      </c>
      <c r="AC200" s="2" t="s">
        <v>108</v>
      </c>
      <c r="AD200" s="2" t="s">
        <v>176</v>
      </c>
      <c r="AE200" s="2" t="s">
        <v>177</v>
      </c>
      <c r="AF200" s="2" t="s">
        <v>92</v>
      </c>
      <c r="AG200" s="2" t="s">
        <v>111</v>
      </c>
      <c r="AH200" s="2"/>
      <c r="AI200" s="2"/>
      <c r="AJ200" s="2"/>
      <c r="AK200" s="2"/>
      <c r="AL200" s="2"/>
      <c r="AM200" s="2"/>
      <c r="AN200" s="2"/>
      <c r="AO200" s="2" t="s">
        <v>94</v>
      </c>
      <c r="AP200" s="2" t="s">
        <v>94</v>
      </c>
      <c r="AQ200" s="2" t="s">
        <v>1147</v>
      </c>
      <c r="AR200" s="2" t="s">
        <v>179</v>
      </c>
      <c r="AS200" s="2" t="s">
        <v>1148</v>
      </c>
      <c r="AT200" s="2" t="s">
        <v>1149</v>
      </c>
      <c r="AU200" s="2"/>
      <c r="AV200" s="3">
        <v>44351</v>
      </c>
      <c r="AW200" s="2" t="s">
        <v>75</v>
      </c>
      <c r="AX200" s="2" t="s">
        <v>80</v>
      </c>
      <c r="AY200" s="2" t="s">
        <v>182</v>
      </c>
      <c r="AZ200" s="2"/>
      <c r="BA200" s="2" t="s">
        <v>75</v>
      </c>
      <c r="BB200" s="2"/>
      <c r="BC200" s="2"/>
      <c r="BD200" s="4">
        <v>44351.146527777775</v>
      </c>
      <c r="BE200" s="2" t="s">
        <v>83</v>
      </c>
      <c r="BF200" s="2">
        <v>1</v>
      </c>
    </row>
    <row r="201" spans="1:58" x14ac:dyDescent="0.25">
      <c r="A201" s="2" t="s">
        <v>57</v>
      </c>
      <c r="B201" s="2" t="s">
        <v>1613</v>
      </c>
      <c r="C201" s="2">
        <v>1</v>
      </c>
      <c r="D201" s="2" t="str">
        <f t="shared" si="4"/>
        <v>Q321010174-1</v>
      </c>
      <c r="E201" s="2" t="s">
        <v>85</v>
      </c>
      <c r="F201" s="2" t="s">
        <v>85</v>
      </c>
      <c r="G201" s="2" t="s">
        <v>172</v>
      </c>
      <c r="H201" s="2" t="s">
        <v>155</v>
      </c>
      <c r="I201" s="3">
        <v>44351</v>
      </c>
      <c r="J201" s="3">
        <v>44353</v>
      </c>
      <c r="K201" s="2" t="s">
        <v>583</v>
      </c>
      <c r="L201" s="2" t="s">
        <v>157</v>
      </c>
      <c r="M201" s="2" t="s">
        <v>158</v>
      </c>
      <c r="N201" s="2" t="s">
        <v>159</v>
      </c>
      <c r="O201" s="2" t="s">
        <v>63</v>
      </c>
      <c r="P201" s="2">
        <v>70100</v>
      </c>
      <c r="Q201" s="2" t="s">
        <v>173</v>
      </c>
      <c r="R201" s="2" t="s">
        <v>174</v>
      </c>
      <c r="S201" s="2">
        <v>201728030</v>
      </c>
      <c r="T201" s="2"/>
      <c r="U201" s="2" t="s">
        <v>583</v>
      </c>
      <c r="V201" s="2" t="s">
        <v>67</v>
      </c>
      <c r="W201" s="2" t="s">
        <v>1614</v>
      </c>
      <c r="X201" s="2" t="s">
        <v>163</v>
      </c>
      <c r="Y201" s="2" t="s">
        <v>173</v>
      </c>
      <c r="Z201" s="2" t="s">
        <v>174</v>
      </c>
      <c r="AA201" s="2">
        <v>1</v>
      </c>
      <c r="AB201" s="2">
        <v>1</v>
      </c>
      <c r="AC201" s="2" t="s">
        <v>108</v>
      </c>
      <c r="AD201" s="2" t="s">
        <v>290</v>
      </c>
      <c r="AE201" s="2" t="s">
        <v>291</v>
      </c>
      <c r="AF201" s="2" t="s">
        <v>92</v>
      </c>
      <c r="AG201" s="2" t="s">
        <v>111</v>
      </c>
      <c r="AH201" s="2"/>
      <c r="AI201" s="2"/>
      <c r="AJ201" s="2"/>
      <c r="AK201" s="2"/>
      <c r="AL201" s="2"/>
      <c r="AM201" s="2"/>
      <c r="AN201" s="2"/>
      <c r="AO201" s="2" t="s">
        <v>75</v>
      </c>
      <c r="AP201" s="2" t="s">
        <v>75</v>
      </c>
      <c r="AQ201" s="2" t="s">
        <v>585</v>
      </c>
      <c r="AR201" s="2" t="s">
        <v>179</v>
      </c>
      <c r="AS201" s="2" t="s">
        <v>1615</v>
      </c>
      <c r="AT201" s="2" t="s">
        <v>1616</v>
      </c>
      <c r="AU201" s="2"/>
      <c r="AV201" s="3">
        <v>44352</v>
      </c>
      <c r="AW201" s="2" t="s">
        <v>75</v>
      </c>
      <c r="AX201" s="2" t="s">
        <v>80</v>
      </c>
      <c r="AY201" s="2" t="s">
        <v>182</v>
      </c>
      <c r="AZ201" s="2"/>
      <c r="BA201" s="2" t="s">
        <v>75</v>
      </c>
      <c r="BB201" s="2"/>
      <c r="BC201" s="2"/>
      <c r="BD201" s="4">
        <v>44351.15902777778</v>
      </c>
      <c r="BE201" s="2" t="s">
        <v>83</v>
      </c>
      <c r="BF201" s="2">
        <v>1</v>
      </c>
    </row>
    <row r="202" spans="1:58" x14ac:dyDescent="0.25">
      <c r="A202" s="2" t="s">
        <v>57</v>
      </c>
      <c r="B202" s="2" t="s">
        <v>1617</v>
      </c>
      <c r="C202" s="2">
        <v>1</v>
      </c>
      <c r="D202" s="2" t="str">
        <f t="shared" si="4"/>
        <v>Q321010175-1</v>
      </c>
      <c r="E202" s="2" t="s">
        <v>85</v>
      </c>
      <c r="F202" s="2" t="s">
        <v>85</v>
      </c>
      <c r="G202" s="2" t="s">
        <v>60</v>
      </c>
      <c r="H202" s="2" t="s">
        <v>155</v>
      </c>
      <c r="I202" s="3">
        <v>44351</v>
      </c>
      <c r="J202" s="3">
        <v>44355</v>
      </c>
      <c r="K202" s="2" t="s">
        <v>535</v>
      </c>
      <c r="L202" s="2" t="s">
        <v>157</v>
      </c>
      <c r="M202" s="2"/>
      <c r="N202" s="2" t="s">
        <v>1618</v>
      </c>
      <c r="O202" s="2" t="s">
        <v>63</v>
      </c>
      <c r="P202" s="2">
        <v>70102</v>
      </c>
      <c r="Q202" s="2" t="s">
        <v>173</v>
      </c>
      <c r="R202" s="2" t="s">
        <v>174</v>
      </c>
      <c r="S202" s="2">
        <v>201837056</v>
      </c>
      <c r="T202" s="2"/>
      <c r="U202" s="2" t="s">
        <v>535</v>
      </c>
      <c r="V202" s="2" t="s">
        <v>67</v>
      </c>
      <c r="W202" s="2"/>
      <c r="X202" s="2" t="s">
        <v>163</v>
      </c>
      <c r="Y202" s="2" t="s">
        <v>1619</v>
      </c>
      <c r="Z202" s="2" t="s">
        <v>537</v>
      </c>
      <c r="AA202" s="2">
        <v>1</v>
      </c>
      <c r="AB202" s="2">
        <v>1</v>
      </c>
      <c r="AC202" s="2" t="s">
        <v>108</v>
      </c>
      <c r="AD202" s="2" t="s">
        <v>320</v>
      </c>
      <c r="AE202" s="2" t="s">
        <v>321</v>
      </c>
      <c r="AF202" s="2" t="s">
        <v>92</v>
      </c>
      <c r="AG202" s="2" t="s">
        <v>111</v>
      </c>
      <c r="AH202" s="2"/>
      <c r="AI202" s="2"/>
      <c r="AJ202" s="2"/>
      <c r="AK202" s="2"/>
      <c r="AL202" s="2"/>
      <c r="AM202" s="2"/>
      <c r="AN202" s="2"/>
      <c r="AO202" s="2" t="s">
        <v>94</v>
      </c>
      <c r="AP202" s="2" t="s">
        <v>75</v>
      </c>
      <c r="AQ202" s="2" t="s">
        <v>1620</v>
      </c>
      <c r="AR202" s="2" t="s">
        <v>179</v>
      </c>
      <c r="AS202" s="2" t="s">
        <v>1621</v>
      </c>
      <c r="AT202" s="2" t="s">
        <v>1622</v>
      </c>
      <c r="AU202" s="2"/>
      <c r="AV202" s="3">
        <v>44355</v>
      </c>
      <c r="AW202" s="2" t="s">
        <v>75</v>
      </c>
      <c r="AX202" s="2" t="s">
        <v>80</v>
      </c>
      <c r="AY202" s="2" t="s">
        <v>170</v>
      </c>
      <c r="AZ202" s="2"/>
      <c r="BA202" s="2" t="s">
        <v>75</v>
      </c>
      <c r="BB202" s="2"/>
      <c r="BC202" s="2"/>
      <c r="BD202" s="4">
        <v>44351.365972222222</v>
      </c>
      <c r="BE202" s="2" t="s">
        <v>83</v>
      </c>
      <c r="BF202" s="2">
        <v>1</v>
      </c>
    </row>
    <row r="203" spans="1:58" x14ac:dyDescent="0.25">
      <c r="A203" s="2" t="s">
        <v>57</v>
      </c>
      <c r="B203" s="2" t="s">
        <v>1617</v>
      </c>
      <c r="C203" s="2">
        <v>2</v>
      </c>
      <c r="D203" s="2" t="str">
        <f t="shared" si="4"/>
        <v>Q321010175-2</v>
      </c>
      <c r="E203" s="2" t="s">
        <v>85</v>
      </c>
      <c r="F203" s="2" t="s">
        <v>85</v>
      </c>
      <c r="G203" s="2" t="s">
        <v>60</v>
      </c>
      <c r="H203" s="2" t="s">
        <v>155</v>
      </c>
      <c r="I203" s="3">
        <v>44351</v>
      </c>
      <c r="J203" s="3">
        <v>44355</v>
      </c>
      <c r="K203" s="2" t="s">
        <v>535</v>
      </c>
      <c r="L203" s="2" t="s">
        <v>157</v>
      </c>
      <c r="M203" s="2"/>
      <c r="N203" s="2" t="s">
        <v>1618</v>
      </c>
      <c r="O203" s="2" t="s">
        <v>63</v>
      </c>
      <c r="P203" s="2">
        <v>70102</v>
      </c>
      <c r="Q203" s="2" t="s">
        <v>173</v>
      </c>
      <c r="R203" s="2" t="s">
        <v>174</v>
      </c>
      <c r="S203" s="2">
        <v>201837148</v>
      </c>
      <c r="T203" s="2"/>
      <c r="U203" s="2" t="s">
        <v>535</v>
      </c>
      <c r="V203" s="2" t="s">
        <v>67</v>
      </c>
      <c r="W203" s="2"/>
      <c r="X203" s="2" t="s">
        <v>163</v>
      </c>
      <c r="Y203" s="2" t="s">
        <v>1623</v>
      </c>
      <c r="Z203" s="2" t="s">
        <v>1624</v>
      </c>
      <c r="AA203" s="2">
        <v>1</v>
      </c>
      <c r="AB203" s="2">
        <v>1</v>
      </c>
      <c r="AC203" s="2" t="s">
        <v>108</v>
      </c>
      <c r="AD203" s="2" t="s">
        <v>320</v>
      </c>
      <c r="AE203" s="2" t="s">
        <v>321</v>
      </c>
      <c r="AF203" s="2" t="s">
        <v>92</v>
      </c>
      <c r="AG203" s="2" t="s">
        <v>111</v>
      </c>
      <c r="AH203" s="2"/>
      <c r="AI203" s="2"/>
      <c r="AJ203" s="2"/>
      <c r="AK203" s="2"/>
      <c r="AL203" s="2"/>
      <c r="AM203" s="2"/>
      <c r="AN203" s="2"/>
      <c r="AO203" s="2" t="s">
        <v>75</v>
      </c>
      <c r="AP203" s="2" t="s">
        <v>94</v>
      </c>
      <c r="AQ203" s="2" t="s">
        <v>1620</v>
      </c>
      <c r="AR203" s="2" t="s">
        <v>179</v>
      </c>
      <c r="AS203" s="2" t="s">
        <v>1625</v>
      </c>
      <c r="AT203" s="2" t="s">
        <v>1626</v>
      </c>
      <c r="AU203" s="2"/>
      <c r="AV203" s="3">
        <v>44355</v>
      </c>
      <c r="AW203" s="2" t="s">
        <v>75</v>
      </c>
      <c r="AX203" s="2" t="s">
        <v>80</v>
      </c>
      <c r="AY203" s="2" t="s">
        <v>170</v>
      </c>
      <c r="AZ203" s="2"/>
      <c r="BA203" s="2" t="s">
        <v>75</v>
      </c>
      <c r="BB203" s="2"/>
      <c r="BC203" s="2"/>
      <c r="BD203" s="4">
        <v>44351.370138888888</v>
      </c>
      <c r="BE203" s="2" t="s">
        <v>83</v>
      </c>
      <c r="BF203" s="2">
        <v>1</v>
      </c>
    </row>
    <row r="204" spans="1:58" x14ac:dyDescent="0.25">
      <c r="A204" s="2" t="s">
        <v>57</v>
      </c>
      <c r="B204" s="2" t="s">
        <v>1617</v>
      </c>
      <c r="C204" s="2">
        <v>3</v>
      </c>
      <c r="D204" s="2" t="str">
        <f t="shared" si="4"/>
        <v>Q321010175-3</v>
      </c>
      <c r="E204" s="2" t="s">
        <v>85</v>
      </c>
      <c r="F204" s="2" t="s">
        <v>85</v>
      </c>
      <c r="G204" s="2" t="s">
        <v>60</v>
      </c>
      <c r="H204" s="2" t="s">
        <v>155</v>
      </c>
      <c r="I204" s="3">
        <v>44351</v>
      </c>
      <c r="J204" s="3">
        <v>44355</v>
      </c>
      <c r="K204" s="2" t="s">
        <v>535</v>
      </c>
      <c r="L204" s="2" t="s">
        <v>157</v>
      </c>
      <c r="M204" s="2"/>
      <c r="N204" s="2" t="s">
        <v>1618</v>
      </c>
      <c r="O204" s="2" t="s">
        <v>63</v>
      </c>
      <c r="P204" s="2">
        <v>70102</v>
      </c>
      <c r="Q204" s="2" t="s">
        <v>173</v>
      </c>
      <c r="R204" s="2" t="s">
        <v>174</v>
      </c>
      <c r="S204" s="2">
        <v>201837136</v>
      </c>
      <c r="T204" s="2"/>
      <c r="U204" s="2" t="s">
        <v>535</v>
      </c>
      <c r="V204" s="2" t="s">
        <v>67</v>
      </c>
      <c r="W204" s="2"/>
      <c r="X204" s="2" t="s">
        <v>163</v>
      </c>
      <c r="Y204" s="2" t="s">
        <v>1627</v>
      </c>
      <c r="Z204" s="2" t="s">
        <v>1089</v>
      </c>
      <c r="AA204" s="2">
        <v>1</v>
      </c>
      <c r="AB204" s="2">
        <v>1</v>
      </c>
      <c r="AC204" s="2" t="s">
        <v>108</v>
      </c>
      <c r="AD204" s="2" t="s">
        <v>320</v>
      </c>
      <c r="AE204" s="2" t="s">
        <v>321</v>
      </c>
      <c r="AF204" s="2" t="s">
        <v>92</v>
      </c>
      <c r="AG204" s="2" t="s">
        <v>111</v>
      </c>
      <c r="AH204" s="2"/>
      <c r="AI204" s="2"/>
      <c r="AJ204" s="2"/>
      <c r="AK204" s="2"/>
      <c r="AL204" s="2"/>
      <c r="AM204" s="2"/>
      <c r="AN204" s="2"/>
      <c r="AO204" s="2" t="s">
        <v>75</v>
      </c>
      <c r="AP204" s="2" t="s">
        <v>94</v>
      </c>
      <c r="AQ204" s="2" t="s">
        <v>1628</v>
      </c>
      <c r="AR204" s="2" t="s">
        <v>179</v>
      </c>
      <c r="AS204" s="2" t="s">
        <v>1629</v>
      </c>
      <c r="AT204" s="2" t="s">
        <v>1630</v>
      </c>
      <c r="AU204" s="2"/>
      <c r="AV204" s="3">
        <v>44355</v>
      </c>
      <c r="AW204" s="2" t="s">
        <v>75</v>
      </c>
      <c r="AX204" s="2" t="s">
        <v>80</v>
      </c>
      <c r="AY204" s="2" t="s">
        <v>170</v>
      </c>
      <c r="AZ204" s="2"/>
      <c r="BA204" s="2" t="s">
        <v>75</v>
      </c>
      <c r="BB204" s="2"/>
      <c r="BC204" s="2"/>
      <c r="BD204" s="4">
        <v>44351.37222222222</v>
      </c>
      <c r="BE204" s="2" t="s">
        <v>83</v>
      </c>
      <c r="BF204" s="2">
        <v>1</v>
      </c>
    </row>
    <row r="205" spans="1:58" x14ac:dyDescent="0.25">
      <c r="A205" s="2" t="s">
        <v>57</v>
      </c>
      <c r="B205" s="2" t="s">
        <v>1617</v>
      </c>
      <c r="C205" s="2">
        <v>4</v>
      </c>
      <c r="D205" s="2" t="str">
        <f t="shared" si="4"/>
        <v>Q321010175-4</v>
      </c>
      <c r="E205" s="2" t="s">
        <v>85</v>
      </c>
      <c r="F205" s="2" t="s">
        <v>85</v>
      </c>
      <c r="G205" s="2" t="s">
        <v>60</v>
      </c>
      <c r="H205" s="2" t="s">
        <v>155</v>
      </c>
      <c r="I205" s="3">
        <v>44351</v>
      </c>
      <c r="J205" s="3">
        <v>44355</v>
      </c>
      <c r="K205" s="2" t="s">
        <v>535</v>
      </c>
      <c r="L205" s="2" t="s">
        <v>157</v>
      </c>
      <c r="M205" s="2"/>
      <c r="N205" s="2" t="s">
        <v>1618</v>
      </c>
      <c r="O205" s="2" t="s">
        <v>63</v>
      </c>
      <c r="P205" s="2">
        <v>70102</v>
      </c>
      <c r="Q205" s="2" t="s">
        <v>173</v>
      </c>
      <c r="R205" s="2" t="s">
        <v>174</v>
      </c>
      <c r="S205" s="2">
        <v>201837136</v>
      </c>
      <c r="T205" s="2"/>
      <c r="U205" s="2" t="s">
        <v>535</v>
      </c>
      <c r="V205" s="2" t="s">
        <v>67</v>
      </c>
      <c r="W205" s="2"/>
      <c r="X205" s="2" t="s">
        <v>163</v>
      </c>
      <c r="Y205" s="2" t="s">
        <v>1627</v>
      </c>
      <c r="Z205" s="2" t="s">
        <v>1089</v>
      </c>
      <c r="AA205" s="2">
        <v>1</v>
      </c>
      <c r="AB205" s="2">
        <v>1</v>
      </c>
      <c r="AC205" s="2" t="s">
        <v>108</v>
      </c>
      <c r="AD205" s="2" t="s">
        <v>320</v>
      </c>
      <c r="AE205" s="2" t="s">
        <v>321</v>
      </c>
      <c r="AF205" s="2" t="s">
        <v>92</v>
      </c>
      <c r="AG205" s="2" t="s">
        <v>111</v>
      </c>
      <c r="AH205" s="2"/>
      <c r="AI205" s="2"/>
      <c r="AJ205" s="2"/>
      <c r="AK205" s="2"/>
      <c r="AL205" s="2"/>
      <c r="AM205" s="2"/>
      <c r="AN205" s="2"/>
      <c r="AO205" s="2" t="s">
        <v>75</v>
      </c>
      <c r="AP205" s="2" t="s">
        <v>94</v>
      </c>
      <c r="AQ205" s="2" t="s">
        <v>1628</v>
      </c>
      <c r="AR205" s="2" t="s">
        <v>179</v>
      </c>
      <c r="AS205" s="2" t="s">
        <v>1631</v>
      </c>
      <c r="AT205" s="2" t="s">
        <v>1632</v>
      </c>
      <c r="AU205" s="2"/>
      <c r="AV205" s="3">
        <v>44355</v>
      </c>
      <c r="AW205" s="2" t="s">
        <v>75</v>
      </c>
      <c r="AX205" s="2" t="s">
        <v>80</v>
      </c>
      <c r="AY205" s="2" t="s">
        <v>170</v>
      </c>
      <c r="AZ205" s="2"/>
      <c r="BA205" s="2" t="s">
        <v>75</v>
      </c>
      <c r="BB205" s="2"/>
      <c r="BC205" s="2"/>
      <c r="BD205" s="4">
        <v>44351.375</v>
      </c>
      <c r="BE205" s="2" t="s">
        <v>83</v>
      </c>
      <c r="BF205" s="2">
        <v>1</v>
      </c>
    </row>
    <row r="206" spans="1:58" x14ac:dyDescent="0.25">
      <c r="A206" s="2" t="s">
        <v>57</v>
      </c>
      <c r="B206" s="2" t="s">
        <v>1633</v>
      </c>
      <c r="C206" s="2">
        <v>1</v>
      </c>
      <c r="D206" s="2" t="str">
        <f t="shared" si="4"/>
        <v>Q321010176-1</v>
      </c>
      <c r="E206" s="2" t="s">
        <v>327</v>
      </c>
      <c r="F206" s="2" t="s">
        <v>59</v>
      </c>
      <c r="G206" s="2" t="s">
        <v>172</v>
      </c>
      <c r="H206" s="2" t="s">
        <v>102</v>
      </c>
      <c r="I206" s="3">
        <v>44351</v>
      </c>
      <c r="J206" s="2"/>
      <c r="K206" s="2" t="s">
        <v>1634</v>
      </c>
      <c r="L206" s="2"/>
      <c r="M206" s="2"/>
      <c r="N206" s="2" t="s">
        <v>442</v>
      </c>
      <c r="O206" s="2" t="s">
        <v>63</v>
      </c>
      <c r="P206" s="2">
        <v>70106</v>
      </c>
      <c r="Q206" s="2" t="s">
        <v>234</v>
      </c>
      <c r="R206" s="2" t="s">
        <v>235</v>
      </c>
      <c r="S206" s="2"/>
      <c r="T206" s="2"/>
      <c r="U206" s="2" t="s">
        <v>236</v>
      </c>
      <c r="V206" s="2" t="s">
        <v>67</v>
      </c>
      <c r="W206" s="2" t="s">
        <v>1635</v>
      </c>
      <c r="X206" s="2" t="s">
        <v>237</v>
      </c>
      <c r="Y206" s="2" t="s">
        <v>234</v>
      </c>
      <c r="Z206" s="2" t="s">
        <v>235</v>
      </c>
      <c r="AA206" s="2">
        <v>1</v>
      </c>
      <c r="AB206" s="2">
        <v>1</v>
      </c>
      <c r="AC206" s="2" t="s">
        <v>69</v>
      </c>
      <c r="AD206" s="2" t="s">
        <v>1468</v>
      </c>
      <c r="AE206" s="2" t="s">
        <v>1469</v>
      </c>
      <c r="AF206" s="2" t="s">
        <v>92</v>
      </c>
      <c r="AG206" s="2" t="s">
        <v>111</v>
      </c>
      <c r="AH206" s="2"/>
      <c r="AI206" s="2"/>
      <c r="AJ206" s="2"/>
      <c r="AK206" s="2"/>
      <c r="AL206" s="2"/>
      <c r="AM206" s="2"/>
      <c r="AN206" s="2"/>
      <c r="AO206" s="2" t="s">
        <v>75</v>
      </c>
      <c r="AP206" s="2" t="s">
        <v>75</v>
      </c>
      <c r="AQ206" s="2" t="s">
        <v>1636</v>
      </c>
      <c r="AR206" s="2">
        <v>70106</v>
      </c>
      <c r="AS206" s="2" t="s">
        <v>1637</v>
      </c>
      <c r="AT206" s="2" t="s">
        <v>1638</v>
      </c>
      <c r="AU206" s="3">
        <v>44351</v>
      </c>
      <c r="AV206" s="2"/>
      <c r="AW206" s="2" t="s">
        <v>75</v>
      </c>
      <c r="AX206" s="2" t="s">
        <v>80</v>
      </c>
      <c r="AY206" s="2" t="s">
        <v>1639</v>
      </c>
      <c r="AZ206" s="2" t="s">
        <v>1640</v>
      </c>
      <c r="BA206" s="2" t="s">
        <v>75</v>
      </c>
      <c r="BB206" s="2" t="s">
        <v>333</v>
      </c>
      <c r="BC206" s="2">
        <v>2.262</v>
      </c>
      <c r="BD206" s="4">
        <v>44386.706944444442</v>
      </c>
      <c r="BE206" s="2" t="s">
        <v>83</v>
      </c>
      <c r="BF206" s="2">
        <v>1</v>
      </c>
    </row>
    <row r="207" spans="1:58" x14ac:dyDescent="0.25">
      <c r="A207" s="2" t="s">
        <v>57</v>
      </c>
      <c r="B207" s="2" t="s">
        <v>1641</v>
      </c>
      <c r="C207" s="2">
        <v>1</v>
      </c>
      <c r="D207" s="2" t="str">
        <f t="shared" si="4"/>
        <v>Q321010177-1</v>
      </c>
      <c r="E207" s="2" t="s">
        <v>85</v>
      </c>
      <c r="F207" s="2" t="s">
        <v>85</v>
      </c>
      <c r="G207" s="2" t="s">
        <v>60</v>
      </c>
      <c r="H207" s="2" t="s">
        <v>102</v>
      </c>
      <c r="I207" s="3">
        <v>44351</v>
      </c>
      <c r="J207" s="3">
        <v>44371</v>
      </c>
      <c r="K207" s="2" t="s">
        <v>1642</v>
      </c>
      <c r="L207" s="2"/>
      <c r="M207" s="2"/>
      <c r="N207" s="2" t="s">
        <v>1642</v>
      </c>
      <c r="O207" s="2" t="s">
        <v>63</v>
      </c>
      <c r="P207" s="2">
        <v>70110</v>
      </c>
      <c r="Q207" s="2" t="s">
        <v>1225</v>
      </c>
      <c r="R207" s="2" t="s">
        <v>1643</v>
      </c>
      <c r="S207" s="2">
        <v>201313037</v>
      </c>
      <c r="T207" s="2"/>
      <c r="U207" s="2" t="s">
        <v>66</v>
      </c>
      <c r="V207" s="2" t="s">
        <v>67</v>
      </c>
      <c r="W207" s="2"/>
      <c r="X207" s="2" t="s">
        <v>1644</v>
      </c>
      <c r="Y207" s="2" t="s">
        <v>1225</v>
      </c>
      <c r="Z207" s="2" t="s">
        <v>1643</v>
      </c>
      <c r="AA207" s="2">
        <v>1</v>
      </c>
      <c r="AB207" s="2">
        <v>1</v>
      </c>
      <c r="AC207" s="2" t="s">
        <v>108</v>
      </c>
      <c r="AD207" s="2" t="s">
        <v>486</v>
      </c>
      <c r="AE207" s="2" t="s">
        <v>487</v>
      </c>
      <c r="AF207" s="2" t="s">
        <v>143</v>
      </c>
      <c r="AG207" s="2" t="s">
        <v>111</v>
      </c>
      <c r="AH207" s="2"/>
      <c r="AI207" s="2"/>
      <c r="AJ207" s="2"/>
      <c r="AK207" s="2"/>
      <c r="AL207" s="2"/>
      <c r="AM207" s="2"/>
      <c r="AN207" s="2"/>
      <c r="AO207" s="2" t="s">
        <v>75</v>
      </c>
      <c r="AP207" s="2" t="s">
        <v>94</v>
      </c>
      <c r="AQ207" s="2" t="s">
        <v>1645</v>
      </c>
      <c r="AR207" s="2"/>
      <c r="AS207" s="2" t="s">
        <v>1646</v>
      </c>
      <c r="AT207" s="2" t="s">
        <v>1647</v>
      </c>
      <c r="AU207" s="2"/>
      <c r="AV207" s="3">
        <v>44363</v>
      </c>
      <c r="AW207" s="2" t="s">
        <v>75</v>
      </c>
      <c r="AX207" s="2" t="s">
        <v>80</v>
      </c>
      <c r="AY207" s="2" t="s">
        <v>222</v>
      </c>
      <c r="AZ207" s="2"/>
      <c r="BA207" s="2" t="s">
        <v>75</v>
      </c>
      <c r="BB207" s="2"/>
      <c r="BC207" s="2"/>
      <c r="BD207" s="4">
        <v>44351.432638888888</v>
      </c>
      <c r="BE207" s="2" t="s">
        <v>83</v>
      </c>
      <c r="BF207" s="2">
        <v>1</v>
      </c>
    </row>
    <row r="208" spans="1:58" x14ac:dyDescent="0.25">
      <c r="A208" s="2" t="s">
        <v>57</v>
      </c>
      <c r="B208" s="2" t="s">
        <v>1653</v>
      </c>
      <c r="C208" s="2">
        <v>1</v>
      </c>
      <c r="D208" s="2" t="str">
        <f t="shared" si="4"/>
        <v>Q321010179-1</v>
      </c>
      <c r="E208" s="2" t="s">
        <v>85</v>
      </c>
      <c r="F208" s="2" t="s">
        <v>85</v>
      </c>
      <c r="G208" s="2" t="s">
        <v>60</v>
      </c>
      <c r="H208" s="2" t="s">
        <v>61</v>
      </c>
      <c r="I208" s="3">
        <v>44351</v>
      </c>
      <c r="J208" s="3">
        <v>44362</v>
      </c>
      <c r="K208" s="2" t="s">
        <v>1654</v>
      </c>
      <c r="L208" s="2"/>
      <c r="M208" s="2"/>
      <c r="N208" s="2" t="s">
        <v>104</v>
      </c>
      <c r="O208" s="2" t="s">
        <v>63</v>
      </c>
      <c r="P208" s="2">
        <v>70109</v>
      </c>
      <c r="Q208" s="2" t="s">
        <v>1484</v>
      </c>
      <c r="R208" s="2" t="s">
        <v>781</v>
      </c>
      <c r="S208" s="2">
        <v>201825820</v>
      </c>
      <c r="T208" s="2"/>
      <c r="U208" s="2" t="s">
        <v>66</v>
      </c>
      <c r="V208" s="2" t="s">
        <v>67</v>
      </c>
      <c r="W208" s="2"/>
      <c r="X208" s="2" t="s">
        <v>1655</v>
      </c>
      <c r="Y208" s="2" t="s">
        <v>1656</v>
      </c>
      <c r="Z208" s="2" t="s">
        <v>1657</v>
      </c>
      <c r="AA208" s="2">
        <v>1</v>
      </c>
      <c r="AB208" s="2">
        <v>1</v>
      </c>
      <c r="AC208" s="2" t="s">
        <v>69</v>
      </c>
      <c r="AD208" s="2" t="s">
        <v>1658</v>
      </c>
      <c r="AE208" s="2" t="s">
        <v>1659</v>
      </c>
      <c r="AF208" s="2" t="s">
        <v>92</v>
      </c>
      <c r="AG208" s="2" t="s">
        <v>73</v>
      </c>
      <c r="AH208" s="2">
        <v>143675</v>
      </c>
      <c r="AI208" s="2" t="s">
        <v>1487</v>
      </c>
      <c r="AJ208" s="2"/>
      <c r="AK208" s="2"/>
      <c r="AL208" s="2"/>
      <c r="AM208" s="2"/>
      <c r="AN208" s="2"/>
      <c r="AO208" s="2" t="s">
        <v>75</v>
      </c>
      <c r="AP208" s="2" t="s">
        <v>75</v>
      </c>
      <c r="AQ208" s="2" t="s">
        <v>1660</v>
      </c>
      <c r="AR208" s="2"/>
      <c r="AS208" s="2" t="s">
        <v>1661</v>
      </c>
      <c r="AT208" s="2" t="s">
        <v>1662</v>
      </c>
      <c r="AU208" s="2"/>
      <c r="AV208" s="3">
        <v>44362</v>
      </c>
      <c r="AW208" s="2" t="s">
        <v>75</v>
      </c>
      <c r="AX208" s="2" t="s">
        <v>80</v>
      </c>
      <c r="AY208" s="2" t="s">
        <v>1583</v>
      </c>
      <c r="AZ208" s="2" t="s">
        <v>1663</v>
      </c>
      <c r="BA208" s="2" t="s">
        <v>75</v>
      </c>
      <c r="BB208" s="2"/>
      <c r="BC208" s="2"/>
      <c r="BD208" s="4">
        <v>44351.547222222223</v>
      </c>
      <c r="BE208" s="2" t="s">
        <v>83</v>
      </c>
      <c r="BF208" s="2">
        <v>1</v>
      </c>
    </row>
    <row r="209" spans="1:58" x14ac:dyDescent="0.25">
      <c r="A209" s="2" t="s">
        <v>57</v>
      </c>
      <c r="B209" s="2" t="s">
        <v>1653</v>
      </c>
      <c r="C209" s="2">
        <v>2</v>
      </c>
      <c r="D209" s="2" t="str">
        <f t="shared" si="4"/>
        <v>Q321010179-2</v>
      </c>
      <c r="E209" s="2" t="s">
        <v>85</v>
      </c>
      <c r="F209" s="2" t="s">
        <v>85</v>
      </c>
      <c r="G209" s="2" t="s">
        <v>60</v>
      </c>
      <c r="H209" s="2" t="s">
        <v>102</v>
      </c>
      <c r="I209" s="3">
        <v>44351</v>
      </c>
      <c r="J209" s="3">
        <v>44362</v>
      </c>
      <c r="K209" s="2" t="s">
        <v>1654</v>
      </c>
      <c r="L209" s="2"/>
      <c r="M209" s="2"/>
      <c r="N209" s="2" t="s">
        <v>104</v>
      </c>
      <c r="O209" s="2" t="s">
        <v>63</v>
      </c>
      <c r="P209" s="2">
        <v>70109</v>
      </c>
      <c r="Q209" s="2" t="s">
        <v>1484</v>
      </c>
      <c r="R209" s="2" t="s">
        <v>781</v>
      </c>
      <c r="S209" s="2">
        <v>201822123</v>
      </c>
      <c r="T209" s="2"/>
      <c r="U209" s="2" t="s">
        <v>66</v>
      </c>
      <c r="V209" s="2" t="s">
        <v>67</v>
      </c>
      <c r="W209" s="2"/>
      <c r="X209" s="2" t="s">
        <v>1655</v>
      </c>
      <c r="Y209" s="2" t="s">
        <v>1664</v>
      </c>
      <c r="Z209" s="2" t="s">
        <v>1665</v>
      </c>
      <c r="AA209" s="2">
        <v>1</v>
      </c>
      <c r="AB209" s="2">
        <v>1</v>
      </c>
      <c r="AC209" s="2" t="s">
        <v>69</v>
      </c>
      <c r="AD209" s="2" t="s">
        <v>1658</v>
      </c>
      <c r="AE209" s="2" t="s">
        <v>1659</v>
      </c>
      <c r="AF209" s="2" t="s">
        <v>218</v>
      </c>
      <c r="AG209" s="2" t="s">
        <v>111</v>
      </c>
      <c r="AH209" s="2"/>
      <c r="AI209" s="2"/>
      <c r="AJ209" s="2"/>
      <c r="AK209" s="2"/>
      <c r="AL209" s="2"/>
      <c r="AM209" s="2"/>
      <c r="AN209" s="2"/>
      <c r="AO209" s="2" t="s">
        <v>94</v>
      </c>
      <c r="AP209" s="2" t="s">
        <v>75</v>
      </c>
      <c r="AQ209" s="2" t="s">
        <v>1660</v>
      </c>
      <c r="AR209" s="2" t="s">
        <v>1666</v>
      </c>
      <c r="AS209" s="2" t="s">
        <v>1667</v>
      </c>
      <c r="AT209" s="2" t="s">
        <v>1668</v>
      </c>
      <c r="AU209" s="2"/>
      <c r="AV209" s="3">
        <v>44354</v>
      </c>
      <c r="AW209" s="2" t="s">
        <v>75</v>
      </c>
      <c r="AX209" s="2" t="s">
        <v>80</v>
      </c>
      <c r="AY209" s="2" t="s">
        <v>394</v>
      </c>
      <c r="AZ209" s="2"/>
      <c r="BA209" s="2" t="s">
        <v>75</v>
      </c>
      <c r="BB209" s="2"/>
      <c r="BC209" s="2"/>
      <c r="BD209" s="4">
        <v>44351.681250000001</v>
      </c>
      <c r="BE209" s="2" t="s">
        <v>83</v>
      </c>
      <c r="BF209" s="2">
        <v>1</v>
      </c>
    </row>
    <row r="210" spans="1:58" x14ac:dyDescent="0.25">
      <c r="A210" s="2" t="s">
        <v>57</v>
      </c>
      <c r="B210" s="2" t="s">
        <v>1653</v>
      </c>
      <c r="C210" s="2">
        <v>3</v>
      </c>
      <c r="D210" s="2" t="str">
        <f t="shared" si="4"/>
        <v>Q321010179-3</v>
      </c>
      <c r="E210" s="2" t="s">
        <v>85</v>
      </c>
      <c r="F210" s="2" t="s">
        <v>85</v>
      </c>
      <c r="G210" s="2" t="s">
        <v>60</v>
      </c>
      <c r="H210" s="2" t="s">
        <v>102</v>
      </c>
      <c r="I210" s="3">
        <v>44351</v>
      </c>
      <c r="J210" s="3">
        <v>44362</v>
      </c>
      <c r="K210" s="2" t="s">
        <v>1654</v>
      </c>
      <c r="L210" s="2"/>
      <c r="M210" s="2"/>
      <c r="N210" s="2" t="s">
        <v>104</v>
      </c>
      <c r="O210" s="2" t="s">
        <v>63</v>
      </c>
      <c r="P210" s="2">
        <v>70109</v>
      </c>
      <c r="Q210" s="2" t="s">
        <v>1484</v>
      </c>
      <c r="R210" s="2" t="s">
        <v>781</v>
      </c>
      <c r="S210" s="2">
        <v>201819978</v>
      </c>
      <c r="T210" s="2"/>
      <c r="U210" s="2" t="s">
        <v>66</v>
      </c>
      <c r="V210" s="2" t="s">
        <v>67</v>
      </c>
      <c r="W210" s="2"/>
      <c r="X210" s="2" t="s">
        <v>1655</v>
      </c>
      <c r="Y210" s="2" t="s">
        <v>783</v>
      </c>
      <c r="Z210" s="2" t="s">
        <v>784</v>
      </c>
      <c r="AA210" s="2">
        <v>1</v>
      </c>
      <c r="AB210" s="2">
        <v>1</v>
      </c>
      <c r="AC210" s="2" t="s">
        <v>69</v>
      </c>
      <c r="AD210" s="2" t="s">
        <v>1658</v>
      </c>
      <c r="AE210" s="2" t="s">
        <v>1659</v>
      </c>
      <c r="AF210" s="2" t="s">
        <v>92</v>
      </c>
      <c r="AG210" s="2" t="s">
        <v>111</v>
      </c>
      <c r="AH210" s="2"/>
      <c r="AI210" s="2"/>
      <c r="AJ210" s="2"/>
      <c r="AK210" s="2"/>
      <c r="AL210" s="2"/>
      <c r="AM210" s="2"/>
      <c r="AN210" s="2"/>
      <c r="AO210" s="2" t="s">
        <v>75</v>
      </c>
      <c r="AP210" s="2" t="s">
        <v>94</v>
      </c>
      <c r="AQ210" s="2" t="s">
        <v>1660</v>
      </c>
      <c r="AR210" s="2" t="s">
        <v>1669</v>
      </c>
      <c r="AS210" s="2" t="s">
        <v>1671</v>
      </c>
      <c r="AT210" s="2" t="s">
        <v>1672</v>
      </c>
      <c r="AU210" s="2"/>
      <c r="AV210" s="3">
        <v>44358</v>
      </c>
      <c r="AW210" s="2" t="s">
        <v>75</v>
      </c>
      <c r="AX210" s="2" t="s">
        <v>80</v>
      </c>
      <c r="AY210" s="2" t="s">
        <v>394</v>
      </c>
      <c r="AZ210" s="2" t="s">
        <v>1660</v>
      </c>
      <c r="BA210" s="2" t="s">
        <v>75</v>
      </c>
      <c r="BB210" s="2"/>
      <c r="BC210" s="2"/>
      <c r="BD210" s="4">
        <v>44351.927083333336</v>
      </c>
      <c r="BE210" s="2" t="s">
        <v>83</v>
      </c>
      <c r="BF210" s="2">
        <v>1</v>
      </c>
    </row>
    <row r="211" spans="1:58" x14ac:dyDescent="0.25">
      <c r="A211" s="2" t="s">
        <v>57</v>
      </c>
      <c r="B211" s="2" t="s">
        <v>1653</v>
      </c>
      <c r="C211" s="2">
        <v>5</v>
      </c>
      <c r="D211" s="2" t="str">
        <f t="shared" si="4"/>
        <v>Q321010179-5</v>
      </c>
      <c r="E211" s="2" t="s">
        <v>85</v>
      </c>
      <c r="F211" s="2" t="s">
        <v>85</v>
      </c>
      <c r="G211" s="2" t="s">
        <v>60</v>
      </c>
      <c r="H211" s="2" t="s">
        <v>61</v>
      </c>
      <c r="I211" s="3">
        <v>44351</v>
      </c>
      <c r="J211" s="3">
        <v>44362</v>
      </c>
      <c r="K211" s="2" t="s">
        <v>1654</v>
      </c>
      <c r="L211" s="2"/>
      <c r="M211" s="2"/>
      <c r="N211" s="2" t="s">
        <v>104</v>
      </c>
      <c r="O211" s="2" t="s">
        <v>63</v>
      </c>
      <c r="P211" s="2">
        <v>70109</v>
      </c>
      <c r="Q211" s="2" t="s">
        <v>1484</v>
      </c>
      <c r="R211" s="2" t="s">
        <v>781</v>
      </c>
      <c r="S211" s="2">
        <v>201550036</v>
      </c>
      <c r="T211" s="2"/>
      <c r="U211" s="2" t="s">
        <v>66</v>
      </c>
      <c r="V211" s="2" t="s">
        <v>67</v>
      </c>
      <c r="W211" s="2"/>
      <c r="X211" s="2" t="s">
        <v>1655</v>
      </c>
      <c r="Y211" s="2" t="s">
        <v>1673</v>
      </c>
      <c r="Z211" s="2" t="s">
        <v>1674</v>
      </c>
      <c r="AA211" s="2">
        <v>1</v>
      </c>
      <c r="AB211" s="2">
        <v>1</v>
      </c>
      <c r="AC211" s="2" t="s">
        <v>69</v>
      </c>
      <c r="AD211" s="2" t="s">
        <v>1658</v>
      </c>
      <c r="AE211" s="2" t="s">
        <v>1659</v>
      </c>
      <c r="AF211" s="2" t="s">
        <v>92</v>
      </c>
      <c r="AG211" s="2" t="s">
        <v>111</v>
      </c>
      <c r="AH211" s="2"/>
      <c r="AI211" s="2"/>
      <c r="AJ211" s="2"/>
      <c r="AK211" s="2"/>
      <c r="AL211" s="2"/>
      <c r="AM211" s="2"/>
      <c r="AN211" s="2"/>
      <c r="AO211" s="2" t="s">
        <v>75</v>
      </c>
      <c r="AP211" s="2" t="s">
        <v>94</v>
      </c>
      <c r="AQ211" s="2" t="s">
        <v>1660</v>
      </c>
      <c r="AR211" s="2"/>
      <c r="AS211" s="2" t="s">
        <v>1675</v>
      </c>
      <c r="AT211" s="2" t="s">
        <v>1676</v>
      </c>
      <c r="AU211" s="2"/>
      <c r="AV211" s="3">
        <v>44361</v>
      </c>
      <c r="AW211" s="2" t="s">
        <v>75</v>
      </c>
      <c r="AX211" s="2" t="s">
        <v>80</v>
      </c>
      <c r="AY211" s="2" t="s">
        <v>1583</v>
      </c>
      <c r="AZ211" s="2" t="s">
        <v>1677</v>
      </c>
      <c r="BA211" s="2" t="s">
        <v>75</v>
      </c>
      <c r="BB211" s="2"/>
      <c r="BC211" s="2"/>
      <c r="BD211" s="4">
        <v>44357.490972222222</v>
      </c>
      <c r="BE211" s="2" t="s">
        <v>83</v>
      </c>
      <c r="BF211" s="2">
        <v>1</v>
      </c>
    </row>
    <row r="212" spans="1:58" x14ac:dyDescent="0.25">
      <c r="A212" s="2" t="s">
        <v>57</v>
      </c>
      <c r="B212" s="2" t="s">
        <v>1653</v>
      </c>
      <c r="C212" s="2">
        <v>4</v>
      </c>
      <c r="D212" s="2" t="str">
        <f t="shared" si="4"/>
        <v>Q321010179-4</v>
      </c>
      <c r="E212" s="2" t="s">
        <v>85</v>
      </c>
      <c r="F212" s="2" t="s">
        <v>85</v>
      </c>
      <c r="G212" s="2" t="s">
        <v>60</v>
      </c>
      <c r="H212" s="2" t="s">
        <v>102</v>
      </c>
      <c r="I212" s="3">
        <v>44351</v>
      </c>
      <c r="J212" s="3">
        <v>44362</v>
      </c>
      <c r="K212" s="2" t="s">
        <v>1654</v>
      </c>
      <c r="L212" s="2"/>
      <c r="M212" s="2"/>
      <c r="N212" s="2" t="s">
        <v>104</v>
      </c>
      <c r="O212" s="2" t="s">
        <v>63</v>
      </c>
      <c r="P212" s="2">
        <v>70109</v>
      </c>
      <c r="Q212" s="2" t="s">
        <v>1484</v>
      </c>
      <c r="R212" s="2" t="s">
        <v>781</v>
      </c>
      <c r="S212" s="2">
        <v>201819978</v>
      </c>
      <c r="T212" s="2"/>
      <c r="U212" s="2" t="s">
        <v>66</v>
      </c>
      <c r="V212" s="2" t="s">
        <v>67</v>
      </c>
      <c r="W212" s="2"/>
      <c r="X212" s="2" t="s">
        <v>1655</v>
      </c>
      <c r="Y212" s="2" t="s">
        <v>783</v>
      </c>
      <c r="Z212" s="2" t="s">
        <v>784</v>
      </c>
      <c r="AA212" s="2">
        <v>1</v>
      </c>
      <c r="AB212" s="2">
        <v>1</v>
      </c>
      <c r="AC212" s="2" t="s">
        <v>69</v>
      </c>
      <c r="AD212" s="2" t="s">
        <v>1658</v>
      </c>
      <c r="AE212" s="2" t="s">
        <v>1659</v>
      </c>
      <c r="AF212" s="2" t="s">
        <v>92</v>
      </c>
      <c r="AG212" s="2" t="s">
        <v>111</v>
      </c>
      <c r="AH212" s="2"/>
      <c r="AI212" s="2"/>
      <c r="AJ212" s="2"/>
      <c r="AK212" s="2"/>
      <c r="AL212" s="2"/>
      <c r="AM212" s="2"/>
      <c r="AN212" s="2"/>
      <c r="AO212" s="2" t="s">
        <v>75</v>
      </c>
      <c r="AP212" s="2" t="s">
        <v>94</v>
      </c>
      <c r="AQ212" s="2" t="s">
        <v>1660</v>
      </c>
      <c r="AR212" s="2" t="s">
        <v>1669</v>
      </c>
      <c r="AS212" s="2" t="s">
        <v>1670</v>
      </c>
      <c r="AT212" s="2" t="s">
        <v>1678</v>
      </c>
      <c r="AU212" s="2"/>
      <c r="AV212" s="3">
        <v>44362</v>
      </c>
      <c r="AW212" s="2" t="s">
        <v>75</v>
      </c>
      <c r="AX212" s="2" t="s">
        <v>80</v>
      </c>
      <c r="AY212" s="2" t="s">
        <v>394</v>
      </c>
      <c r="AZ212" s="2"/>
      <c r="BA212" s="2" t="s">
        <v>75</v>
      </c>
      <c r="BB212" s="2"/>
      <c r="BC212" s="2"/>
      <c r="BD212" s="4">
        <v>44358.754861111112</v>
      </c>
      <c r="BE212" s="2" t="s">
        <v>83</v>
      </c>
      <c r="BF212" s="2">
        <v>1</v>
      </c>
    </row>
    <row r="213" spans="1:58" x14ac:dyDescent="0.25">
      <c r="A213" s="2" t="s">
        <v>57</v>
      </c>
      <c r="B213" s="2" t="s">
        <v>1679</v>
      </c>
      <c r="C213" s="2">
        <v>1</v>
      </c>
      <c r="D213" s="2" t="str">
        <f t="shared" si="4"/>
        <v>Q321010180-1</v>
      </c>
      <c r="E213" s="2" t="s">
        <v>85</v>
      </c>
      <c r="F213" s="2" t="s">
        <v>85</v>
      </c>
      <c r="G213" s="2" t="s">
        <v>60</v>
      </c>
      <c r="H213" s="2" t="s">
        <v>102</v>
      </c>
      <c r="I213" s="3">
        <v>44351</v>
      </c>
      <c r="J213" s="3">
        <v>44372</v>
      </c>
      <c r="K213" s="2" t="s">
        <v>134</v>
      </c>
      <c r="L213" s="2"/>
      <c r="M213" s="2"/>
      <c r="N213" s="2" t="s">
        <v>134</v>
      </c>
      <c r="O213" s="2" t="s">
        <v>63</v>
      </c>
      <c r="P213" s="2">
        <v>70112</v>
      </c>
      <c r="Q213" s="2" t="s">
        <v>1189</v>
      </c>
      <c r="R213" s="2" t="s">
        <v>1190</v>
      </c>
      <c r="S213" s="2">
        <v>201841174</v>
      </c>
      <c r="T213" s="2"/>
      <c r="U213" s="2" t="s">
        <v>66</v>
      </c>
      <c r="V213" s="2" t="s">
        <v>67</v>
      </c>
      <c r="W213" s="2"/>
      <c r="X213" s="2" t="s">
        <v>1680</v>
      </c>
      <c r="Y213" s="2" t="s">
        <v>1191</v>
      </c>
      <c r="Z213" s="2" t="s">
        <v>858</v>
      </c>
      <c r="AA213" s="2">
        <v>1</v>
      </c>
      <c r="AB213" s="2">
        <v>1</v>
      </c>
      <c r="AC213" s="2" t="s">
        <v>69</v>
      </c>
      <c r="AD213" s="2" t="s">
        <v>836</v>
      </c>
      <c r="AE213" s="2" t="s">
        <v>837</v>
      </c>
      <c r="AF213" s="2" t="s">
        <v>143</v>
      </c>
      <c r="AG213" s="2" t="s">
        <v>73</v>
      </c>
      <c r="AH213" s="2">
        <v>600565</v>
      </c>
      <c r="AI213" s="2" t="s">
        <v>93</v>
      </c>
      <c r="AJ213" s="2"/>
      <c r="AK213" s="2"/>
      <c r="AL213" s="2"/>
      <c r="AM213" s="2"/>
      <c r="AN213" s="2"/>
      <c r="AO213" s="2" t="s">
        <v>75</v>
      </c>
      <c r="AP213" s="2" t="s">
        <v>94</v>
      </c>
      <c r="AQ213" s="2" t="s">
        <v>1681</v>
      </c>
      <c r="AR213" s="2">
        <v>70112</v>
      </c>
      <c r="AS213" s="2" t="s">
        <v>1682</v>
      </c>
      <c r="AT213" s="2" t="s">
        <v>1683</v>
      </c>
      <c r="AU213" s="2"/>
      <c r="AV213" s="3">
        <v>44370</v>
      </c>
      <c r="AW213" s="2" t="s">
        <v>75</v>
      </c>
      <c r="AX213" s="2" t="s">
        <v>80</v>
      </c>
      <c r="AY213" s="2" t="s">
        <v>122</v>
      </c>
      <c r="AZ213" s="2"/>
      <c r="BA213" s="2" t="s">
        <v>75</v>
      </c>
      <c r="BB213" s="2"/>
      <c r="BC213" s="2"/>
      <c r="BD213" s="4">
        <v>44351.436805555553</v>
      </c>
      <c r="BE213" s="2" t="s">
        <v>83</v>
      </c>
      <c r="BF213" s="2">
        <v>1</v>
      </c>
    </row>
    <row r="214" spans="1:58" x14ac:dyDescent="0.25">
      <c r="A214" s="2" t="s">
        <v>57</v>
      </c>
      <c r="B214" s="2" t="s">
        <v>1679</v>
      </c>
      <c r="C214" s="2">
        <v>2</v>
      </c>
      <c r="D214" s="2" t="str">
        <f t="shared" si="4"/>
        <v>Q321010180-2</v>
      </c>
      <c r="E214" s="2" t="s">
        <v>85</v>
      </c>
      <c r="F214" s="2" t="s">
        <v>85</v>
      </c>
      <c r="G214" s="2" t="s">
        <v>60</v>
      </c>
      <c r="H214" s="2" t="s">
        <v>102</v>
      </c>
      <c r="I214" s="3">
        <v>44351</v>
      </c>
      <c r="J214" s="3">
        <v>44372</v>
      </c>
      <c r="K214" s="2" t="s">
        <v>134</v>
      </c>
      <c r="L214" s="2"/>
      <c r="M214" s="2"/>
      <c r="N214" s="2" t="s">
        <v>134</v>
      </c>
      <c r="O214" s="2" t="s">
        <v>63</v>
      </c>
      <c r="P214" s="2">
        <v>70112</v>
      </c>
      <c r="Q214" s="2" t="s">
        <v>1189</v>
      </c>
      <c r="R214" s="2" t="s">
        <v>1190</v>
      </c>
      <c r="S214" s="2">
        <v>201824802</v>
      </c>
      <c r="T214" s="2"/>
      <c r="U214" s="2" t="s">
        <v>66</v>
      </c>
      <c r="V214" s="2" t="s">
        <v>67</v>
      </c>
      <c r="W214" s="2"/>
      <c r="X214" s="2" t="s">
        <v>1680</v>
      </c>
      <c r="Y214" s="2" t="s">
        <v>1191</v>
      </c>
      <c r="Z214" s="2" t="s">
        <v>858</v>
      </c>
      <c r="AA214" s="2">
        <v>1</v>
      </c>
      <c r="AB214" s="2">
        <v>1</v>
      </c>
      <c r="AC214" s="2" t="s">
        <v>108</v>
      </c>
      <c r="AD214" s="2" t="s">
        <v>836</v>
      </c>
      <c r="AE214" s="2" t="s">
        <v>837</v>
      </c>
      <c r="AF214" s="2" t="s">
        <v>143</v>
      </c>
      <c r="AG214" s="2" t="s">
        <v>111</v>
      </c>
      <c r="AH214" s="2"/>
      <c r="AI214" s="2"/>
      <c r="AJ214" s="2"/>
      <c r="AK214" s="2"/>
      <c r="AL214" s="2"/>
      <c r="AM214" s="2"/>
      <c r="AN214" s="2"/>
      <c r="AO214" s="2" t="s">
        <v>75</v>
      </c>
      <c r="AP214" s="2" t="s">
        <v>94</v>
      </c>
      <c r="AQ214" s="2" t="s">
        <v>1681</v>
      </c>
      <c r="AR214" s="2"/>
      <c r="AS214" s="2" t="s">
        <v>1684</v>
      </c>
      <c r="AT214" s="2" t="s">
        <v>1685</v>
      </c>
      <c r="AU214" s="2"/>
      <c r="AV214" s="3">
        <v>44372</v>
      </c>
      <c r="AW214" s="2" t="s">
        <v>75</v>
      </c>
      <c r="AX214" s="2" t="s">
        <v>80</v>
      </c>
      <c r="AY214" s="2" t="s">
        <v>131</v>
      </c>
      <c r="AZ214" s="2" t="s">
        <v>1686</v>
      </c>
      <c r="BA214" s="2" t="s">
        <v>75</v>
      </c>
      <c r="BB214" s="2"/>
      <c r="BC214" s="2"/>
      <c r="BD214" s="4">
        <v>44351.442361111112</v>
      </c>
      <c r="BE214" s="2" t="s">
        <v>83</v>
      </c>
      <c r="BF214" s="2">
        <v>1</v>
      </c>
    </row>
    <row r="215" spans="1:58" x14ac:dyDescent="0.25">
      <c r="A215" s="2" t="s">
        <v>57</v>
      </c>
      <c r="B215" s="2" t="s">
        <v>1687</v>
      </c>
      <c r="C215" s="2">
        <v>1</v>
      </c>
      <c r="D215" s="2" t="str">
        <f t="shared" si="4"/>
        <v>Q321010181-1</v>
      </c>
      <c r="E215" s="2" t="s">
        <v>85</v>
      </c>
      <c r="F215" s="2" t="s">
        <v>85</v>
      </c>
      <c r="G215" s="2" t="s">
        <v>60</v>
      </c>
      <c r="H215" s="2" t="s">
        <v>61</v>
      </c>
      <c r="I215" s="3">
        <v>44351</v>
      </c>
      <c r="J215" s="3">
        <v>44370</v>
      </c>
      <c r="K215" s="2" t="s">
        <v>1654</v>
      </c>
      <c r="L215" s="2"/>
      <c r="M215" s="2"/>
      <c r="N215" s="2" t="s">
        <v>104</v>
      </c>
      <c r="O215" s="2" t="s">
        <v>63</v>
      </c>
      <c r="P215" s="2">
        <v>70110</v>
      </c>
      <c r="Q215" s="2" t="s">
        <v>1484</v>
      </c>
      <c r="R215" s="2" t="s">
        <v>781</v>
      </c>
      <c r="S215" s="2">
        <v>201825820</v>
      </c>
      <c r="T215" s="2"/>
      <c r="U215" s="2" t="s">
        <v>66</v>
      </c>
      <c r="V215" s="2" t="s">
        <v>67</v>
      </c>
      <c r="W215" s="2"/>
      <c r="X215" s="2" t="s">
        <v>1655</v>
      </c>
      <c r="Y215" s="2" t="s">
        <v>1656</v>
      </c>
      <c r="Z215" s="2" t="s">
        <v>1657</v>
      </c>
      <c r="AA215" s="2">
        <v>1</v>
      </c>
      <c r="AB215" s="2">
        <v>1</v>
      </c>
      <c r="AC215" s="2" t="s">
        <v>69</v>
      </c>
      <c r="AD215" s="2" t="s">
        <v>1658</v>
      </c>
      <c r="AE215" s="2" t="s">
        <v>1659</v>
      </c>
      <c r="AF215" s="2" t="s">
        <v>92</v>
      </c>
      <c r="AG215" s="2" t="s">
        <v>73</v>
      </c>
      <c r="AH215" s="2">
        <v>143675</v>
      </c>
      <c r="AI215" s="2" t="s">
        <v>1487</v>
      </c>
      <c r="AJ215" s="2"/>
      <c r="AK215" s="2"/>
      <c r="AL215" s="2"/>
      <c r="AM215" s="2"/>
      <c r="AN215" s="2"/>
      <c r="AO215" s="2" t="s">
        <v>75</v>
      </c>
      <c r="AP215" s="2" t="s">
        <v>75</v>
      </c>
      <c r="AQ215" s="2" t="s">
        <v>1688</v>
      </c>
      <c r="AR215" s="2"/>
      <c r="AS215" s="2" t="s">
        <v>1661</v>
      </c>
      <c r="AT215" s="2" t="s">
        <v>1689</v>
      </c>
      <c r="AU215" s="2"/>
      <c r="AV215" s="3">
        <v>44370</v>
      </c>
      <c r="AW215" s="2" t="s">
        <v>75</v>
      </c>
      <c r="AX215" s="2" t="s">
        <v>80</v>
      </c>
      <c r="AY215" s="2" t="s">
        <v>394</v>
      </c>
      <c r="AZ215" s="2" t="s">
        <v>1690</v>
      </c>
      <c r="BA215" s="2" t="s">
        <v>75</v>
      </c>
      <c r="BB215" s="2"/>
      <c r="BC215" s="2"/>
      <c r="BD215" s="4">
        <v>44351.656944444447</v>
      </c>
      <c r="BE215" s="2" t="s">
        <v>83</v>
      </c>
      <c r="BF215" s="2">
        <v>1</v>
      </c>
    </row>
    <row r="216" spans="1:58" x14ac:dyDescent="0.25">
      <c r="A216" s="2" t="s">
        <v>57</v>
      </c>
      <c r="B216" s="2" t="s">
        <v>1687</v>
      </c>
      <c r="C216" s="2">
        <v>2</v>
      </c>
      <c r="D216" s="2" t="str">
        <f t="shared" si="4"/>
        <v>Q321010181-2</v>
      </c>
      <c r="E216" s="2" t="s">
        <v>85</v>
      </c>
      <c r="F216" s="2" t="s">
        <v>85</v>
      </c>
      <c r="G216" s="2" t="s">
        <v>60</v>
      </c>
      <c r="H216" s="2" t="s">
        <v>102</v>
      </c>
      <c r="I216" s="3">
        <v>44351</v>
      </c>
      <c r="J216" s="3">
        <v>44370</v>
      </c>
      <c r="K216" s="2" t="s">
        <v>1654</v>
      </c>
      <c r="L216" s="2"/>
      <c r="M216" s="2"/>
      <c r="N216" s="2" t="s">
        <v>104</v>
      </c>
      <c r="O216" s="2" t="s">
        <v>63</v>
      </c>
      <c r="P216" s="2">
        <v>70110</v>
      </c>
      <c r="Q216" s="2" t="s">
        <v>1484</v>
      </c>
      <c r="R216" s="2" t="s">
        <v>781</v>
      </c>
      <c r="S216" s="2">
        <v>201821412</v>
      </c>
      <c r="T216" s="2"/>
      <c r="U216" s="2" t="s">
        <v>66</v>
      </c>
      <c r="V216" s="2" t="s">
        <v>67</v>
      </c>
      <c r="W216" s="2"/>
      <c r="X216" s="2" t="s">
        <v>1655</v>
      </c>
      <c r="Y216" s="2" t="s">
        <v>783</v>
      </c>
      <c r="Z216" s="2" t="s">
        <v>784</v>
      </c>
      <c r="AA216" s="2">
        <v>1</v>
      </c>
      <c r="AB216" s="2">
        <v>1</v>
      </c>
      <c r="AC216" s="2" t="s">
        <v>69</v>
      </c>
      <c r="AD216" s="2" t="s">
        <v>1691</v>
      </c>
      <c r="AE216" s="2" t="s">
        <v>1692</v>
      </c>
      <c r="AF216" s="2" t="s">
        <v>92</v>
      </c>
      <c r="AG216" s="2" t="s">
        <v>111</v>
      </c>
      <c r="AH216" s="2"/>
      <c r="AI216" s="2"/>
      <c r="AJ216" s="2"/>
      <c r="AK216" s="2"/>
      <c r="AL216" s="2"/>
      <c r="AM216" s="2"/>
      <c r="AN216" s="2"/>
      <c r="AO216" s="2" t="s">
        <v>75</v>
      </c>
      <c r="AP216" s="2" t="s">
        <v>94</v>
      </c>
      <c r="AQ216" s="2" t="s">
        <v>1688</v>
      </c>
      <c r="AR216" s="2" t="s">
        <v>1693</v>
      </c>
      <c r="AS216" s="2" t="s">
        <v>1694</v>
      </c>
      <c r="AT216" s="2" t="s">
        <v>1695</v>
      </c>
      <c r="AU216" s="2"/>
      <c r="AV216" s="3">
        <v>44370</v>
      </c>
      <c r="AW216" s="2" t="s">
        <v>75</v>
      </c>
      <c r="AX216" s="2" t="s">
        <v>80</v>
      </c>
      <c r="AY216" s="2" t="s">
        <v>789</v>
      </c>
      <c r="AZ216" s="2" t="s">
        <v>1696</v>
      </c>
      <c r="BA216" s="2" t="s">
        <v>75</v>
      </c>
      <c r="BB216" s="2"/>
      <c r="BC216" s="2"/>
      <c r="BD216" s="4">
        <v>44368.574999999997</v>
      </c>
      <c r="BE216" s="2" t="s">
        <v>83</v>
      </c>
      <c r="BF216" s="2">
        <v>1</v>
      </c>
    </row>
    <row r="217" spans="1:58" x14ac:dyDescent="0.25">
      <c r="A217" s="2" t="s">
        <v>57</v>
      </c>
      <c r="B217" s="2" t="s">
        <v>1687</v>
      </c>
      <c r="C217" s="2">
        <v>3</v>
      </c>
      <c r="D217" s="2" t="str">
        <f t="shared" si="4"/>
        <v>Q321010181-3</v>
      </c>
      <c r="E217" s="2" t="s">
        <v>85</v>
      </c>
      <c r="F217" s="2" t="s">
        <v>85</v>
      </c>
      <c r="G217" s="2" t="s">
        <v>60</v>
      </c>
      <c r="H217" s="2" t="s">
        <v>102</v>
      </c>
      <c r="I217" s="3">
        <v>44351</v>
      </c>
      <c r="J217" s="3">
        <v>44370</v>
      </c>
      <c r="K217" s="2" t="s">
        <v>1654</v>
      </c>
      <c r="L217" s="2"/>
      <c r="M217" s="2"/>
      <c r="N217" s="2" t="s">
        <v>104</v>
      </c>
      <c r="O217" s="2" t="s">
        <v>63</v>
      </c>
      <c r="P217" s="2">
        <v>70110</v>
      </c>
      <c r="Q217" s="2" t="s">
        <v>1484</v>
      </c>
      <c r="R217" s="2" t="s">
        <v>781</v>
      </c>
      <c r="S217" s="2">
        <v>201550036</v>
      </c>
      <c r="T217" s="2"/>
      <c r="U217" s="2" t="s">
        <v>66</v>
      </c>
      <c r="V217" s="2" t="s">
        <v>67</v>
      </c>
      <c r="W217" s="2"/>
      <c r="X217" s="2" t="s">
        <v>1655</v>
      </c>
      <c r="Y217" s="2" t="s">
        <v>1673</v>
      </c>
      <c r="Z217" s="2" t="s">
        <v>1674</v>
      </c>
      <c r="AA217" s="2">
        <v>1</v>
      </c>
      <c r="AB217" s="2">
        <v>1</v>
      </c>
      <c r="AC217" s="2" t="s">
        <v>69</v>
      </c>
      <c r="AD217" s="2" t="s">
        <v>1658</v>
      </c>
      <c r="AE217" s="2" t="s">
        <v>1659</v>
      </c>
      <c r="AF217" s="2" t="s">
        <v>92</v>
      </c>
      <c r="AG217" s="2" t="s">
        <v>111</v>
      </c>
      <c r="AH217" s="2"/>
      <c r="AI217" s="2"/>
      <c r="AJ217" s="2"/>
      <c r="AK217" s="2"/>
      <c r="AL217" s="2"/>
      <c r="AM217" s="2"/>
      <c r="AN217" s="2"/>
      <c r="AO217" s="2" t="s">
        <v>75</v>
      </c>
      <c r="AP217" s="2" t="s">
        <v>94</v>
      </c>
      <c r="AQ217" s="2" t="s">
        <v>1688</v>
      </c>
      <c r="AR217" s="2"/>
      <c r="AS217" s="2" t="s">
        <v>1697</v>
      </c>
      <c r="AT217" s="2" t="s">
        <v>1698</v>
      </c>
      <c r="AU217" s="2"/>
      <c r="AV217" s="3">
        <v>44370</v>
      </c>
      <c r="AW217" s="2" t="s">
        <v>75</v>
      </c>
      <c r="AX217" s="2" t="s">
        <v>80</v>
      </c>
      <c r="AY217" s="2" t="s">
        <v>789</v>
      </c>
      <c r="AZ217" s="2"/>
      <c r="BA217" s="2" t="s">
        <v>75</v>
      </c>
      <c r="BB217" s="2"/>
      <c r="BC217" s="2"/>
      <c r="BD217" s="4">
        <v>44368.581944444442</v>
      </c>
      <c r="BE217" s="2" t="s">
        <v>83</v>
      </c>
      <c r="BF217" s="2">
        <v>1</v>
      </c>
    </row>
    <row r="218" spans="1:58" x14ac:dyDescent="0.25">
      <c r="A218" s="2" t="s">
        <v>57</v>
      </c>
      <c r="B218" s="2" t="s">
        <v>1687</v>
      </c>
      <c r="C218" s="2">
        <v>4</v>
      </c>
      <c r="D218" s="2" t="str">
        <f t="shared" si="4"/>
        <v>Q321010181-4</v>
      </c>
      <c r="E218" s="2" t="s">
        <v>85</v>
      </c>
      <c r="F218" s="2" t="s">
        <v>85</v>
      </c>
      <c r="G218" s="2" t="s">
        <v>60</v>
      </c>
      <c r="H218" s="2" t="s">
        <v>102</v>
      </c>
      <c r="I218" s="3">
        <v>44351</v>
      </c>
      <c r="J218" s="3">
        <v>44370</v>
      </c>
      <c r="K218" s="2" t="s">
        <v>1654</v>
      </c>
      <c r="L218" s="2"/>
      <c r="M218" s="2"/>
      <c r="N218" s="2" t="s">
        <v>104</v>
      </c>
      <c r="O218" s="2" t="s">
        <v>63</v>
      </c>
      <c r="P218" s="2">
        <v>70110</v>
      </c>
      <c r="Q218" s="2" t="s">
        <v>1484</v>
      </c>
      <c r="R218" s="2" t="s">
        <v>781</v>
      </c>
      <c r="S218" s="2">
        <v>201738781</v>
      </c>
      <c r="T218" s="2"/>
      <c r="U218" s="2" t="s">
        <v>66</v>
      </c>
      <c r="V218" s="2" t="s">
        <v>67</v>
      </c>
      <c r="W218" s="2"/>
      <c r="X218" s="2" t="s">
        <v>1655</v>
      </c>
      <c r="Y218" s="2" t="s">
        <v>1699</v>
      </c>
      <c r="Z218" s="2" t="s">
        <v>1700</v>
      </c>
      <c r="AA218" s="2">
        <v>1</v>
      </c>
      <c r="AB218" s="2">
        <v>1</v>
      </c>
      <c r="AC218" s="2" t="s">
        <v>69</v>
      </c>
      <c r="AD218" s="2" t="s">
        <v>1658</v>
      </c>
      <c r="AE218" s="2" t="s">
        <v>1659</v>
      </c>
      <c r="AF218" s="2" t="s">
        <v>92</v>
      </c>
      <c r="AG218" s="2" t="s">
        <v>111</v>
      </c>
      <c r="AH218" s="2"/>
      <c r="AI218" s="2"/>
      <c r="AJ218" s="2"/>
      <c r="AK218" s="2"/>
      <c r="AL218" s="2"/>
      <c r="AM218" s="2"/>
      <c r="AN218" s="2"/>
      <c r="AO218" s="2" t="s">
        <v>75</v>
      </c>
      <c r="AP218" s="2" t="s">
        <v>94</v>
      </c>
      <c r="AQ218" s="2" t="s">
        <v>1688</v>
      </c>
      <c r="AR218" s="2"/>
      <c r="AS218" s="2" t="s">
        <v>1701</v>
      </c>
      <c r="AT218" s="2" t="s">
        <v>1702</v>
      </c>
      <c r="AU218" s="2"/>
      <c r="AV218" s="3">
        <v>44370</v>
      </c>
      <c r="AW218" s="2" t="s">
        <v>75</v>
      </c>
      <c r="AX218" s="2" t="s">
        <v>80</v>
      </c>
      <c r="AY218" s="2" t="s">
        <v>394</v>
      </c>
      <c r="AZ218" s="2"/>
      <c r="BA218" s="2" t="s">
        <v>75</v>
      </c>
      <c r="BB218" s="2"/>
      <c r="BC218" s="2"/>
      <c r="BD218" s="4">
        <v>44369.809027777781</v>
      </c>
      <c r="BE218" s="2" t="s">
        <v>83</v>
      </c>
      <c r="BF218" s="2">
        <v>1</v>
      </c>
    </row>
    <row r="219" spans="1:58" x14ac:dyDescent="0.25">
      <c r="A219" s="2" t="s">
        <v>57</v>
      </c>
      <c r="B219" s="2" t="s">
        <v>1703</v>
      </c>
      <c r="C219" s="2">
        <v>1</v>
      </c>
      <c r="D219" s="2" t="str">
        <f t="shared" si="4"/>
        <v>Q321010182-1</v>
      </c>
      <c r="E219" s="2" t="s">
        <v>85</v>
      </c>
      <c r="F219" s="2" t="s">
        <v>85</v>
      </c>
      <c r="G219" s="2" t="s">
        <v>172</v>
      </c>
      <c r="H219" s="2" t="s">
        <v>102</v>
      </c>
      <c r="I219" s="3">
        <v>44351</v>
      </c>
      <c r="J219" s="3">
        <v>44354</v>
      </c>
      <c r="K219" s="2" t="s">
        <v>1704</v>
      </c>
      <c r="L219" s="2"/>
      <c r="M219" s="2"/>
      <c r="N219" s="2" t="s">
        <v>296</v>
      </c>
      <c r="O219" s="2" t="s">
        <v>63</v>
      </c>
      <c r="P219" s="2">
        <v>70104</v>
      </c>
      <c r="Q219" s="2" t="s">
        <v>1705</v>
      </c>
      <c r="R219" s="2" t="s">
        <v>174</v>
      </c>
      <c r="S219" s="2">
        <v>201837021</v>
      </c>
      <c r="T219" s="2"/>
      <c r="U219" s="2" t="s">
        <v>1706</v>
      </c>
      <c r="V219" s="2" t="s">
        <v>67</v>
      </c>
      <c r="W219" s="2"/>
      <c r="X219" s="2" t="s">
        <v>1707</v>
      </c>
      <c r="Y219" s="2" t="s">
        <v>1705</v>
      </c>
      <c r="Z219" s="2" t="s">
        <v>174</v>
      </c>
      <c r="AA219" s="2">
        <v>2</v>
      </c>
      <c r="AB219" s="2">
        <v>2</v>
      </c>
      <c r="AC219" s="2" t="s">
        <v>69</v>
      </c>
      <c r="AD219" s="2" t="s">
        <v>763</v>
      </c>
      <c r="AE219" s="2" t="s">
        <v>764</v>
      </c>
      <c r="AF219" s="2" t="s">
        <v>92</v>
      </c>
      <c r="AG219" s="2" t="s">
        <v>73</v>
      </c>
      <c r="AH219" s="2">
        <v>101808</v>
      </c>
      <c r="AI219" s="2" t="s">
        <v>1708</v>
      </c>
      <c r="AJ219" s="2"/>
      <c r="AK219" s="2"/>
      <c r="AL219" s="2"/>
      <c r="AM219" s="2"/>
      <c r="AN219" s="2"/>
      <c r="AO219" s="2" t="s">
        <v>94</v>
      </c>
      <c r="AP219" s="2" t="s">
        <v>94</v>
      </c>
      <c r="AQ219" s="2" t="s">
        <v>1709</v>
      </c>
      <c r="AR219" s="2">
        <v>5</v>
      </c>
      <c r="AS219" s="2" t="s">
        <v>1710</v>
      </c>
      <c r="AT219" s="2" t="s">
        <v>1711</v>
      </c>
      <c r="AU219" s="2"/>
      <c r="AV219" s="3">
        <v>44354</v>
      </c>
      <c r="AW219" s="2" t="s">
        <v>75</v>
      </c>
      <c r="AX219" s="2" t="s">
        <v>80</v>
      </c>
      <c r="AY219" s="2" t="s">
        <v>1712</v>
      </c>
      <c r="AZ219" s="2" t="s">
        <v>1713</v>
      </c>
      <c r="BA219" s="2" t="s">
        <v>75</v>
      </c>
      <c r="BB219" s="2"/>
      <c r="BC219" s="2"/>
      <c r="BD219" s="4">
        <v>44351.427777777775</v>
      </c>
      <c r="BE219" s="2" t="s">
        <v>83</v>
      </c>
      <c r="BF219" s="2">
        <v>1</v>
      </c>
    </row>
    <row r="220" spans="1:58" x14ac:dyDescent="0.25">
      <c r="A220" s="2" t="s">
        <v>57</v>
      </c>
      <c r="B220" s="2" t="s">
        <v>1714</v>
      </c>
      <c r="C220" s="2">
        <v>1</v>
      </c>
      <c r="D220" s="2" t="str">
        <f t="shared" si="4"/>
        <v>Q321010183-1</v>
      </c>
      <c r="E220" s="2" t="s">
        <v>85</v>
      </c>
      <c r="F220" s="2" t="s">
        <v>85</v>
      </c>
      <c r="G220" s="2" t="s">
        <v>60</v>
      </c>
      <c r="H220" s="2" t="s">
        <v>61</v>
      </c>
      <c r="I220" s="3">
        <v>44351</v>
      </c>
      <c r="J220" s="3">
        <v>44370</v>
      </c>
      <c r="K220" s="2" t="s">
        <v>135</v>
      </c>
      <c r="L220" s="2"/>
      <c r="M220" s="2"/>
      <c r="N220" s="2" t="s">
        <v>135</v>
      </c>
      <c r="O220" s="2" t="s">
        <v>63</v>
      </c>
      <c r="P220" s="2">
        <v>70112</v>
      </c>
      <c r="Q220" s="2" t="s">
        <v>1715</v>
      </c>
      <c r="R220" s="2" t="s">
        <v>1716</v>
      </c>
      <c r="S220" s="2">
        <v>201841184</v>
      </c>
      <c r="T220" s="2"/>
      <c r="U220" s="2" t="s">
        <v>66</v>
      </c>
      <c r="V220" s="2" t="s">
        <v>67</v>
      </c>
      <c r="W220" s="2"/>
      <c r="X220" s="2" t="s">
        <v>960</v>
      </c>
      <c r="Y220" s="2" t="s">
        <v>1715</v>
      </c>
      <c r="Z220" s="2" t="s">
        <v>1716</v>
      </c>
      <c r="AA220" s="2">
        <v>1</v>
      </c>
      <c r="AB220" s="2">
        <v>1</v>
      </c>
      <c r="AC220" s="2" t="s">
        <v>69</v>
      </c>
      <c r="AD220" s="2" t="s">
        <v>1717</v>
      </c>
      <c r="AE220" s="2" t="s">
        <v>1718</v>
      </c>
      <c r="AF220" s="2" t="s">
        <v>143</v>
      </c>
      <c r="AG220" s="2" t="s">
        <v>73</v>
      </c>
      <c r="AH220" s="2">
        <v>600565</v>
      </c>
      <c r="AI220" s="2" t="s">
        <v>93</v>
      </c>
      <c r="AJ220" s="2"/>
      <c r="AK220" s="2"/>
      <c r="AL220" s="2"/>
      <c r="AM220" s="2"/>
      <c r="AN220" s="2"/>
      <c r="AO220" s="2" t="s">
        <v>94</v>
      </c>
      <c r="AP220" s="2" t="s">
        <v>94</v>
      </c>
      <c r="AQ220" s="2" t="s">
        <v>1719</v>
      </c>
      <c r="AR220" s="2">
        <v>70112</v>
      </c>
      <c r="AS220" s="2" t="s">
        <v>1720</v>
      </c>
      <c r="AT220" s="2" t="s">
        <v>1721</v>
      </c>
      <c r="AU220" s="2"/>
      <c r="AV220" s="3">
        <v>44370</v>
      </c>
      <c r="AW220" s="2" t="s">
        <v>75</v>
      </c>
      <c r="AX220" s="2" t="s">
        <v>80</v>
      </c>
      <c r="AY220" s="2" t="s">
        <v>222</v>
      </c>
      <c r="AZ220" s="2"/>
      <c r="BA220" s="2" t="s">
        <v>75</v>
      </c>
      <c r="BB220" s="2"/>
      <c r="BC220" s="2"/>
      <c r="BD220" s="4">
        <v>44351.470833333333</v>
      </c>
      <c r="BE220" s="2" t="s">
        <v>83</v>
      </c>
      <c r="BF220" s="2">
        <v>1</v>
      </c>
    </row>
    <row r="221" spans="1:58" x14ac:dyDescent="0.25">
      <c r="A221" s="2" t="s">
        <v>57</v>
      </c>
      <c r="B221" s="2" t="s">
        <v>1722</v>
      </c>
      <c r="C221" s="2">
        <v>1</v>
      </c>
      <c r="D221" s="2" t="str">
        <f t="shared" si="4"/>
        <v>Q321010185-1</v>
      </c>
      <c r="E221" s="2" t="s">
        <v>85</v>
      </c>
      <c r="F221" s="2" t="s">
        <v>85</v>
      </c>
      <c r="G221" s="2" t="s">
        <v>60</v>
      </c>
      <c r="H221" s="2" t="s">
        <v>102</v>
      </c>
      <c r="I221" s="3">
        <v>44351</v>
      </c>
      <c r="J221" s="3">
        <v>44354</v>
      </c>
      <c r="K221" s="2" t="s">
        <v>1723</v>
      </c>
      <c r="L221" s="2"/>
      <c r="M221" s="2"/>
      <c r="N221" s="2" t="s">
        <v>1724</v>
      </c>
      <c r="O221" s="2" t="s">
        <v>252</v>
      </c>
      <c r="P221" s="2">
        <v>60051</v>
      </c>
      <c r="Q221" s="2" t="s">
        <v>1725</v>
      </c>
      <c r="R221" s="2" t="s">
        <v>1726</v>
      </c>
      <c r="S221" s="2">
        <v>201832916</v>
      </c>
      <c r="T221" s="2"/>
      <c r="U221" s="2" t="s">
        <v>255</v>
      </c>
      <c r="V221" s="2" t="s">
        <v>67</v>
      </c>
      <c r="W221" s="2"/>
      <c r="X221" s="2" t="s">
        <v>824</v>
      </c>
      <c r="Y221" s="2" t="s">
        <v>1727</v>
      </c>
      <c r="Z221" s="2" t="s">
        <v>329</v>
      </c>
      <c r="AA221" s="2">
        <v>1</v>
      </c>
      <c r="AB221" s="2">
        <v>1</v>
      </c>
      <c r="AC221" s="2" t="s">
        <v>69</v>
      </c>
      <c r="AD221" s="2" t="s">
        <v>1728</v>
      </c>
      <c r="AE221" s="2" t="s">
        <v>1729</v>
      </c>
      <c r="AF221" s="2" t="s">
        <v>218</v>
      </c>
      <c r="AG221" s="2" t="s">
        <v>73</v>
      </c>
      <c r="AH221" s="2">
        <v>143781</v>
      </c>
      <c r="AI221" s="2" t="s">
        <v>259</v>
      </c>
      <c r="AJ221" s="2"/>
      <c r="AK221" s="2"/>
      <c r="AL221" s="2"/>
      <c r="AM221" s="2"/>
      <c r="AN221" s="2"/>
      <c r="AO221" s="2" t="s">
        <v>75</v>
      </c>
      <c r="AP221" s="2" t="s">
        <v>75</v>
      </c>
      <c r="AQ221" s="2" t="s">
        <v>1730</v>
      </c>
      <c r="AR221" s="2">
        <v>60051</v>
      </c>
      <c r="AS221" s="2" t="s">
        <v>1731</v>
      </c>
      <c r="AT221" s="2" t="s">
        <v>1732</v>
      </c>
      <c r="AU221" s="2"/>
      <c r="AV221" s="3">
        <v>44354</v>
      </c>
      <c r="AW221" s="2" t="s">
        <v>75</v>
      </c>
      <c r="AX221" s="2" t="s">
        <v>80</v>
      </c>
      <c r="AY221" s="2" t="s">
        <v>332</v>
      </c>
      <c r="AZ221" s="2"/>
      <c r="BA221" s="2" t="s">
        <v>75</v>
      </c>
      <c r="BB221" s="2"/>
      <c r="BC221" s="2"/>
      <c r="BD221" s="4">
        <v>44351.521527777775</v>
      </c>
      <c r="BE221" s="2" t="s">
        <v>83</v>
      </c>
      <c r="BF221" s="2">
        <v>1</v>
      </c>
    </row>
    <row r="222" spans="1:58" x14ac:dyDescent="0.25">
      <c r="A222" s="2" t="s">
        <v>57</v>
      </c>
      <c r="B222" s="2" t="s">
        <v>1739</v>
      </c>
      <c r="C222" s="2">
        <v>1</v>
      </c>
      <c r="D222" s="2" t="str">
        <f t="shared" si="4"/>
        <v>Q321010188-1</v>
      </c>
      <c r="E222" s="2" t="s">
        <v>85</v>
      </c>
      <c r="F222" s="2" t="s">
        <v>85</v>
      </c>
      <c r="G222" s="2" t="s">
        <v>60</v>
      </c>
      <c r="H222" s="2" t="s">
        <v>61</v>
      </c>
      <c r="I222" s="3">
        <v>44351</v>
      </c>
      <c r="J222" s="3">
        <v>44371</v>
      </c>
      <c r="K222" s="2" t="s">
        <v>197</v>
      </c>
      <c r="L222" s="2" t="s">
        <v>198</v>
      </c>
      <c r="M222" s="2"/>
      <c r="N222" s="2"/>
      <c r="O222" s="2" t="s">
        <v>199</v>
      </c>
      <c r="P222" s="2"/>
      <c r="Q222" s="2" t="s">
        <v>1740</v>
      </c>
      <c r="R222" s="2" t="s">
        <v>1741</v>
      </c>
      <c r="S222" s="2">
        <v>201841447</v>
      </c>
      <c r="T222" s="2"/>
      <c r="U222" s="2" t="s">
        <v>197</v>
      </c>
      <c r="V222" s="2" t="s">
        <v>67</v>
      </c>
      <c r="W222" s="2"/>
      <c r="X222" s="2" t="s">
        <v>330</v>
      </c>
      <c r="Y222" s="2" t="s">
        <v>1740</v>
      </c>
      <c r="Z222" s="2" t="s">
        <v>1741</v>
      </c>
      <c r="AA222" s="2">
        <v>1</v>
      </c>
      <c r="AB222" s="2">
        <v>1</v>
      </c>
      <c r="AC222" s="2" t="s">
        <v>69</v>
      </c>
      <c r="AD222" s="2" t="s">
        <v>364</v>
      </c>
      <c r="AE222" s="2" t="s">
        <v>365</v>
      </c>
      <c r="AF222" s="2" t="s">
        <v>92</v>
      </c>
      <c r="AG222" s="2" t="s">
        <v>111</v>
      </c>
      <c r="AH222" s="2">
        <v>107186</v>
      </c>
      <c r="AI222" s="2" t="s">
        <v>1383</v>
      </c>
      <c r="AJ222" s="2"/>
      <c r="AK222" s="2"/>
      <c r="AL222" s="2"/>
      <c r="AM222" s="2"/>
      <c r="AN222" s="2"/>
      <c r="AO222" s="2" t="s">
        <v>75</v>
      </c>
      <c r="AP222" s="2" t="s">
        <v>75</v>
      </c>
      <c r="AQ222" s="2"/>
      <c r="AR222" s="2" t="s">
        <v>1384</v>
      </c>
      <c r="AS222" s="2" t="s">
        <v>1742</v>
      </c>
      <c r="AT222" s="2" t="s">
        <v>1743</v>
      </c>
      <c r="AU222" s="2"/>
      <c r="AV222" s="3">
        <v>44371</v>
      </c>
      <c r="AW222" s="2" t="s">
        <v>75</v>
      </c>
      <c r="AX222" s="2" t="s">
        <v>80</v>
      </c>
      <c r="AY222" s="2" t="s">
        <v>332</v>
      </c>
      <c r="AZ222" s="2" t="s">
        <v>1744</v>
      </c>
      <c r="BA222" s="2" t="s">
        <v>75</v>
      </c>
      <c r="BB222" s="2"/>
      <c r="BC222" s="2"/>
      <c r="BD222" s="4">
        <v>44361.484027777777</v>
      </c>
      <c r="BE222" s="2" t="s">
        <v>83</v>
      </c>
      <c r="BF222" s="2">
        <v>1</v>
      </c>
    </row>
    <row r="223" spans="1:58" x14ac:dyDescent="0.25">
      <c r="A223" s="2" t="s">
        <v>57</v>
      </c>
      <c r="B223" s="2" t="s">
        <v>1745</v>
      </c>
      <c r="C223" s="2">
        <v>1</v>
      </c>
      <c r="D223" s="2" t="str">
        <f t="shared" si="4"/>
        <v>Q321010189-1</v>
      </c>
      <c r="E223" s="2" t="s">
        <v>85</v>
      </c>
      <c r="F223" s="2" t="s">
        <v>85</v>
      </c>
      <c r="G223" s="2" t="s">
        <v>60</v>
      </c>
      <c r="H223" s="2" t="s">
        <v>102</v>
      </c>
      <c r="I223" s="3">
        <v>44351</v>
      </c>
      <c r="J223" s="3">
        <v>44361</v>
      </c>
      <c r="K223" s="2" t="s">
        <v>1746</v>
      </c>
      <c r="L223" s="2"/>
      <c r="M223" s="2"/>
      <c r="N223" s="2" t="s">
        <v>1746</v>
      </c>
      <c r="O223" s="2" t="s">
        <v>252</v>
      </c>
      <c r="P223" s="2">
        <v>60064</v>
      </c>
      <c r="Q223" s="2" t="s">
        <v>1747</v>
      </c>
      <c r="R223" s="2" t="s">
        <v>1748</v>
      </c>
      <c r="S223" s="2">
        <v>201838666</v>
      </c>
      <c r="T223" s="2"/>
      <c r="U223" s="2" t="s">
        <v>255</v>
      </c>
      <c r="V223" s="2" t="s">
        <v>67</v>
      </c>
      <c r="W223" s="2"/>
      <c r="X223" s="2" t="s">
        <v>710</v>
      </c>
      <c r="Y223" s="2" t="s">
        <v>1747</v>
      </c>
      <c r="Z223" s="2" t="s">
        <v>1748</v>
      </c>
      <c r="AA223" s="2">
        <v>1</v>
      </c>
      <c r="AB223" s="2">
        <v>1</v>
      </c>
      <c r="AC223" s="2" t="s">
        <v>108</v>
      </c>
      <c r="AD223" s="2" t="s">
        <v>109</v>
      </c>
      <c r="AE223" s="2" t="s">
        <v>110</v>
      </c>
      <c r="AF223" s="2" t="s">
        <v>143</v>
      </c>
      <c r="AG223" s="2" t="s">
        <v>111</v>
      </c>
      <c r="AH223" s="2"/>
      <c r="AI223" s="2"/>
      <c r="AJ223" s="2"/>
      <c r="AK223" s="2"/>
      <c r="AL223" s="2"/>
      <c r="AM223" s="2"/>
      <c r="AN223" s="2"/>
      <c r="AO223" s="2" t="s">
        <v>75</v>
      </c>
      <c r="AP223" s="2" t="s">
        <v>94</v>
      </c>
      <c r="AQ223" s="2" t="s">
        <v>1749</v>
      </c>
      <c r="AR223" s="2">
        <v>60064</v>
      </c>
      <c r="AS223" s="2" t="s">
        <v>1750</v>
      </c>
      <c r="AT223" s="2" t="s">
        <v>1751</v>
      </c>
      <c r="AU223" s="2"/>
      <c r="AV223" s="3">
        <v>44361</v>
      </c>
      <c r="AW223" s="2" t="s">
        <v>75</v>
      </c>
      <c r="AX223" s="2" t="s">
        <v>80</v>
      </c>
      <c r="AY223" s="2" t="s">
        <v>332</v>
      </c>
      <c r="AZ223" s="2"/>
      <c r="BA223" s="2" t="s">
        <v>75</v>
      </c>
      <c r="BB223" s="2"/>
      <c r="BC223" s="2"/>
      <c r="BD223" s="4">
        <v>44356.513194444444</v>
      </c>
      <c r="BE223" s="2" t="s">
        <v>83</v>
      </c>
      <c r="BF223" s="2">
        <v>1</v>
      </c>
    </row>
    <row r="224" spans="1:58" x14ac:dyDescent="0.25">
      <c r="A224" s="2" t="s">
        <v>57</v>
      </c>
      <c r="B224" s="2" t="s">
        <v>1752</v>
      </c>
      <c r="C224" s="2">
        <v>1</v>
      </c>
      <c r="D224" s="2" t="str">
        <f t="shared" si="4"/>
        <v>Q321010190-1</v>
      </c>
      <c r="E224" s="2" t="s">
        <v>85</v>
      </c>
      <c r="F224" s="2" t="s">
        <v>85</v>
      </c>
      <c r="G224" s="2" t="s">
        <v>60</v>
      </c>
      <c r="H224" s="2" t="s">
        <v>102</v>
      </c>
      <c r="I224" s="3">
        <v>44351</v>
      </c>
      <c r="J224" s="3">
        <v>44357</v>
      </c>
      <c r="K224" s="2" t="s">
        <v>1358</v>
      </c>
      <c r="L224" s="2"/>
      <c r="M224" s="2"/>
      <c r="N224" s="2" t="s">
        <v>1753</v>
      </c>
      <c r="O224" s="2" t="s">
        <v>63</v>
      </c>
      <c r="P224" s="2">
        <v>70113</v>
      </c>
      <c r="Q224" s="2" t="s">
        <v>1754</v>
      </c>
      <c r="R224" s="2" t="s">
        <v>1755</v>
      </c>
      <c r="S224" s="2">
        <v>201745894</v>
      </c>
      <c r="T224" s="2"/>
      <c r="U224" s="2" t="s">
        <v>236</v>
      </c>
      <c r="V224" s="2" t="s">
        <v>67</v>
      </c>
      <c r="W224" s="2"/>
      <c r="X224" s="2" t="s">
        <v>237</v>
      </c>
      <c r="Y224" s="2" t="s">
        <v>1756</v>
      </c>
      <c r="Z224" s="2" t="s">
        <v>329</v>
      </c>
      <c r="AA224" s="2">
        <v>1</v>
      </c>
      <c r="AB224" s="2">
        <v>1</v>
      </c>
      <c r="AC224" s="2" t="s">
        <v>108</v>
      </c>
      <c r="AD224" s="2" t="s">
        <v>109</v>
      </c>
      <c r="AE224" s="2" t="s">
        <v>110</v>
      </c>
      <c r="AF224" s="2" t="s">
        <v>143</v>
      </c>
      <c r="AG224" s="2" t="s">
        <v>111</v>
      </c>
      <c r="AH224" s="2"/>
      <c r="AI224" s="2"/>
      <c r="AJ224" s="2"/>
      <c r="AK224" s="2"/>
      <c r="AL224" s="2"/>
      <c r="AM224" s="2"/>
      <c r="AN224" s="2"/>
      <c r="AO224" s="2" t="s">
        <v>75</v>
      </c>
      <c r="AP224" s="2" t="s">
        <v>94</v>
      </c>
      <c r="AQ224" s="2" t="s">
        <v>1757</v>
      </c>
      <c r="AR224" s="2"/>
      <c r="AS224" s="2" t="s">
        <v>1758</v>
      </c>
      <c r="AT224" s="2" t="s">
        <v>1759</v>
      </c>
      <c r="AU224" s="2"/>
      <c r="AV224" s="3">
        <v>44357</v>
      </c>
      <c r="AW224" s="2" t="s">
        <v>75</v>
      </c>
      <c r="AX224" s="2" t="s">
        <v>80</v>
      </c>
      <c r="AY224" s="2" t="s">
        <v>122</v>
      </c>
      <c r="AZ224" s="2"/>
      <c r="BA224" s="2" t="s">
        <v>75</v>
      </c>
      <c r="BB224" s="2"/>
      <c r="BC224" s="2"/>
      <c r="BD224" s="4">
        <v>44351.65</v>
      </c>
      <c r="BE224" s="2" t="s">
        <v>83</v>
      </c>
      <c r="BF224" s="2">
        <v>1</v>
      </c>
    </row>
    <row r="225" spans="1:58" x14ac:dyDescent="0.25">
      <c r="A225" s="2" t="s">
        <v>57</v>
      </c>
      <c r="B225" s="2" t="s">
        <v>1760</v>
      </c>
      <c r="C225" s="2">
        <v>1</v>
      </c>
      <c r="D225" s="2" t="str">
        <f t="shared" si="4"/>
        <v>Q321010191-1</v>
      </c>
      <c r="E225" s="2" t="s">
        <v>59</v>
      </c>
      <c r="F225" s="2" t="s">
        <v>59</v>
      </c>
      <c r="G225" s="2" t="s">
        <v>60</v>
      </c>
      <c r="H225" s="2" t="s">
        <v>61</v>
      </c>
      <c r="I225" s="3">
        <v>44351</v>
      </c>
      <c r="J225" s="2"/>
      <c r="K225" s="2" t="s">
        <v>197</v>
      </c>
      <c r="L225" s="2" t="s">
        <v>198</v>
      </c>
      <c r="M225" s="2"/>
      <c r="N225" s="2"/>
      <c r="O225" s="2" t="s">
        <v>199</v>
      </c>
      <c r="P225" s="2"/>
      <c r="Q225" s="2" t="s">
        <v>1761</v>
      </c>
      <c r="R225" s="2" t="s">
        <v>1762</v>
      </c>
      <c r="S225" s="2"/>
      <c r="T225" s="2"/>
      <c r="U225" s="2" t="s">
        <v>197</v>
      </c>
      <c r="V225" s="2" t="s">
        <v>67</v>
      </c>
      <c r="W225" s="2" t="s">
        <v>1763</v>
      </c>
      <c r="X225" s="2" t="s">
        <v>330</v>
      </c>
      <c r="Y225" s="2" t="s">
        <v>1761</v>
      </c>
      <c r="Z225" s="2" t="s">
        <v>1762</v>
      </c>
      <c r="AA225" s="2">
        <v>12</v>
      </c>
      <c r="AB225" s="2">
        <v>12</v>
      </c>
      <c r="AC225" s="2" t="s">
        <v>69</v>
      </c>
      <c r="AD225" s="2" t="s">
        <v>1764</v>
      </c>
      <c r="AE225" s="2" t="s">
        <v>1765</v>
      </c>
      <c r="AF225" s="2" t="s">
        <v>308</v>
      </c>
      <c r="AG225" s="2" t="s">
        <v>73</v>
      </c>
      <c r="AH225" s="2">
        <v>105938</v>
      </c>
      <c r="AI225" s="2" t="s">
        <v>1383</v>
      </c>
      <c r="AJ225" s="2"/>
      <c r="AK225" s="2"/>
      <c r="AL225" s="2"/>
      <c r="AM225" s="2"/>
      <c r="AN225" s="2"/>
      <c r="AO225" s="2" t="s">
        <v>75</v>
      </c>
      <c r="AP225" s="2" t="s">
        <v>75</v>
      </c>
      <c r="AQ225" s="2"/>
      <c r="AR225" s="2"/>
      <c r="AS225" s="2" t="s">
        <v>1766</v>
      </c>
      <c r="AT225" s="2" t="s">
        <v>1767</v>
      </c>
      <c r="AU225" s="3">
        <v>44351</v>
      </c>
      <c r="AV225" s="2"/>
      <c r="AW225" s="2" t="s">
        <v>75</v>
      </c>
      <c r="AX225" s="2" t="s">
        <v>80</v>
      </c>
      <c r="AY225" s="2" t="s">
        <v>122</v>
      </c>
      <c r="AZ225" s="2"/>
      <c r="BA225" s="2" t="s">
        <v>75</v>
      </c>
      <c r="BB225" s="2" t="s">
        <v>1768</v>
      </c>
      <c r="BC225" s="2">
        <v>12.955</v>
      </c>
      <c r="BD225" s="4">
        <v>44351.663194444445</v>
      </c>
      <c r="BE225" s="2" t="s">
        <v>83</v>
      </c>
      <c r="BF225" s="2">
        <v>1</v>
      </c>
    </row>
    <row r="226" spans="1:58" x14ac:dyDescent="0.25">
      <c r="A226" s="2" t="s">
        <v>57</v>
      </c>
      <c r="B226" s="2" t="s">
        <v>1769</v>
      </c>
      <c r="C226" s="2">
        <v>1</v>
      </c>
      <c r="D226" s="2" t="str">
        <f t="shared" si="4"/>
        <v>Q321010192-1</v>
      </c>
      <c r="E226" s="2" t="s">
        <v>85</v>
      </c>
      <c r="F226" s="2" t="s">
        <v>85</v>
      </c>
      <c r="G226" s="2" t="s">
        <v>60</v>
      </c>
      <c r="H226" s="2" t="s">
        <v>61</v>
      </c>
      <c r="I226" s="3">
        <v>44351</v>
      </c>
      <c r="J226" s="3">
        <v>44357</v>
      </c>
      <c r="K226" s="2" t="s">
        <v>861</v>
      </c>
      <c r="L226" s="2"/>
      <c r="M226" s="2"/>
      <c r="N226" s="2" t="s">
        <v>214</v>
      </c>
      <c r="O226" s="2" t="s">
        <v>63</v>
      </c>
      <c r="P226" s="2">
        <v>70113</v>
      </c>
      <c r="Q226" s="2" t="s">
        <v>862</v>
      </c>
      <c r="R226" s="2" t="s">
        <v>863</v>
      </c>
      <c r="S226" s="2">
        <v>201826650</v>
      </c>
      <c r="T226" s="2"/>
      <c r="U226" s="2" t="s">
        <v>66</v>
      </c>
      <c r="V226" s="2" t="s">
        <v>67</v>
      </c>
      <c r="W226" s="2"/>
      <c r="X226" s="2" t="s">
        <v>317</v>
      </c>
      <c r="Y226" s="2" t="s">
        <v>862</v>
      </c>
      <c r="Z226" s="2" t="s">
        <v>863</v>
      </c>
      <c r="AA226" s="2">
        <v>1</v>
      </c>
      <c r="AB226" s="2">
        <v>1</v>
      </c>
      <c r="AC226" s="2" t="s">
        <v>69</v>
      </c>
      <c r="AD226" s="2" t="s">
        <v>109</v>
      </c>
      <c r="AE226" s="2" t="s">
        <v>110</v>
      </c>
      <c r="AF226" s="2" t="s">
        <v>308</v>
      </c>
      <c r="AG226" s="2" t="s">
        <v>111</v>
      </c>
      <c r="AH226" s="2"/>
      <c r="AI226" s="2"/>
      <c r="AJ226" s="2"/>
      <c r="AK226" s="2"/>
      <c r="AL226" s="2"/>
      <c r="AM226" s="2"/>
      <c r="AN226" s="2"/>
      <c r="AO226" s="2" t="s">
        <v>94</v>
      </c>
      <c r="AP226" s="2" t="s">
        <v>75</v>
      </c>
      <c r="AQ226" s="2" t="s">
        <v>1770</v>
      </c>
      <c r="AR226" s="2"/>
      <c r="AS226" s="2" t="s">
        <v>1771</v>
      </c>
      <c r="AT226" s="2" t="s">
        <v>1772</v>
      </c>
      <c r="AU226" s="2"/>
      <c r="AV226" s="3">
        <v>44357</v>
      </c>
      <c r="AW226" s="2" t="s">
        <v>75</v>
      </c>
      <c r="AX226" s="2" t="s">
        <v>80</v>
      </c>
      <c r="AY226" s="2" t="s">
        <v>1773</v>
      </c>
      <c r="AZ226" s="2"/>
      <c r="BA226" s="2" t="s">
        <v>75</v>
      </c>
      <c r="BB226" s="2"/>
      <c r="BC226" s="2"/>
      <c r="BD226" s="4">
        <v>44351.67291666667</v>
      </c>
      <c r="BE226" s="2" t="s">
        <v>83</v>
      </c>
      <c r="BF226" s="2">
        <v>1</v>
      </c>
    </row>
    <row r="227" spans="1:58" x14ac:dyDescent="0.25">
      <c r="A227" s="2" t="s">
        <v>57</v>
      </c>
      <c r="B227" s="2" t="s">
        <v>1774</v>
      </c>
      <c r="C227" s="2">
        <v>1</v>
      </c>
      <c r="D227" s="2" t="str">
        <f t="shared" si="4"/>
        <v>Q321010193-1</v>
      </c>
      <c r="E227" s="2" t="s">
        <v>85</v>
      </c>
      <c r="F227" s="2" t="s">
        <v>85</v>
      </c>
      <c r="G227" s="2" t="s">
        <v>60</v>
      </c>
      <c r="H227" s="2" t="s">
        <v>102</v>
      </c>
      <c r="I227" s="3">
        <v>44351</v>
      </c>
      <c r="J227" s="3">
        <v>44356</v>
      </c>
      <c r="K227" s="2" t="s">
        <v>716</v>
      </c>
      <c r="L227" s="2"/>
      <c r="M227" s="2"/>
      <c r="N227" s="2" t="s">
        <v>716</v>
      </c>
      <c r="O227" s="2" t="s">
        <v>63</v>
      </c>
      <c r="P227" s="2">
        <v>70110</v>
      </c>
      <c r="Q227" s="2" t="s">
        <v>1775</v>
      </c>
      <c r="R227" s="2" t="s">
        <v>1776</v>
      </c>
      <c r="S227" s="2">
        <v>201837692</v>
      </c>
      <c r="T227" s="2"/>
      <c r="U227" s="2" t="s">
        <v>66</v>
      </c>
      <c r="V227" s="2" t="s">
        <v>67</v>
      </c>
      <c r="W227" s="2" t="s">
        <v>1777</v>
      </c>
      <c r="X227" s="2" t="s">
        <v>1778</v>
      </c>
      <c r="Y227" s="2" t="s">
        <v>1779</v>
      </c>
      <c r="Z227" s="2" t="s">
        <v>1776</v>
      </c>
      <c r="AA227" s="2">
        <v>1</v>
      </c>
      <c r="AB227" s="2">
        <v>1</v>
      </c>
      <c r="AC227" s="2" t="s">
        <v>108</v>
      </c>
      <c r="AD227" s="2" t="s">
        <v>1780</v>
      </c>
      <c r="AE227" s="2" t="s">
        <v>1781</v>
      </c>
      <c r="AF227" s="2" t="s">
        <v>92</v>
      </c>
      <c r="AG227" s="2" t="s">
        <v>111</v>
      </c>
      <c r="AH227" s="2">
        <v>139971</v>
      </c>
      <c r="AI227" s="2" t="s">
        <v>1650</v>
      </c>
      <c r="AJ227" s="2"/>
      <c r="AK227" s="2"/>
      <c r="AL227" s="2"/>
      <c r="AM227" s="2"/>
      <c r="AN227" s="2"/>
      <c r="AO227" s="2" t="s">
        <v>75</v>
      </c>
      <c r="AP227" s="2" t="s">
        <v>94</v>
      </c>
      <c r="AQ227" s="2" t="s">
        <v>1782</v>
      </c>
      <c r="AR227" s="2"/>
      <c r="AS227" s="2" t="s">
        <v>1783</v>
      </c>
      <c r="AT227" s="2" t="s">
        <v>1784</v>
      </c>
      <c r="AU227" s="2"/>
      <c r="AV227" s="3">
        <v>44356</v>
      </c>
      <c r="AW227" s="2" t="s">
        <v>75</v>
      </c>
      <c r="AX227" s="2" t="s">
        <v>80</v>
      </c>
      <c r="AY227" s="2" t="s">
        <v>355</v>
      </c>
      <c r="AZ227" s="2" t="s">
        <v>1785</v>
      </c>
      <c r="BA227" s="2" t="s">
        <v>75</v>
      </c>
      <c r="BB227" s="2"/>
      <c r="BC227" s="2"/>
      <c r="BD227" s="4">
        <v>44351.670138888891</v>
      </c>
      <c r="BE227" s="2" t="s">
        <v>83</v>
      </c>
      <c r="BF227" s="2">
        <v>1</v>
      </c>
    </row>
    <row r="228" spans="1:58" x14ac:dyDescent="0.25">
      <c r="A228" s="2" t="s">
        <v>57</v>
      </c>
      <c r="B228" s="2" t="s">
        <v>1786</v>
      </c>
      <c r="C228" s="2">
        <v>1</v>
      </c>
      <c r="D228" s="2" t="str">
        <f t="shared" si="4"/>
        <v>Q321010194-1</v>
      </c>
      <c r="E228" s="2" t="s">
        <v>85</v>
      </c>
      <c r="F228" s="2" t="s">
        <v>85</v>
      </c>
      <c r="G228" s="2" t="s">
        <v>210</v>
      </c>
      <c r="H228" s="2" t="s">
        <v>61</v>
      </c>
      <c r="I228" s="3">
        <v>44351</v>
      </c>
      <c r="J228" s="3">
        <v>44356</v>
      </c>
      <c r="K228" s="2" t="s">
        <v>1618</v>
      </c>
      <c r="L228" s="2"/>
      <c r="M228" s="2"/>
      <c r="N228" s="2" t="s">
        <v>1618</v>
      </c>
      <c r="O228" s="2" t="s">
        <v>63</v>
      </c>
      <c r="P228" s="2"/>
      <c r="Q228" s="2" t="s">
        <v>1787</v>
      </c>
      <c r="R228" s="2" t="s">
        <v>1788</v>
      </c>
      <c r="S228" s="2">
        <v>201837499</v>
      </c>
      <c r="T228" s="2"/>
      <c r="U228" s="2" t="s">
        <v>66</v>
      </c>
      <c r="V228" s="2" t="s">
        <v>67</v>
      </c>
      <c r="W228" s="2"/>
      <c r="X228" s="2" t="s">
        <v>1789</v>
      </c>
      <c r="Y228" s="2" t="s">
        <v>1787</v>
      </c>
      <c r="Z228" s="2" t="s">
        <v>1788</v>
      </c>
      <c r="AA228" s="2">
        <v>2</v>
      </c>
      <c r="AB228" s="2">
        <v>2</v>
      </c>
      <c r="AC228" s="2" t="s">
        <v>69</v>
      </c>
      <c r="AD228" s="2" t="s">
        <v>1790</v>
      </c>
      <c r="AE228" s="2" t="s">
        <v>1791</v>
      </c>
      <c r="AF228" s="2" t="s">
        <v>92</v>
      </c>
      <c r="AG228" s="2" t="s">
        <v>73</v>
      </c>
      <c r="AH228" s="2">
        <v>108206</v>
      </c>
      <c r="AI228" s="2" t="s">
        <v>1792</v>
      </c>
      <c r="AJ228" s="2"/>
      <c r="AK228" s="2"/>
      <c r="AL228" s="2"/>
      <c r="AM228" s="2"/>
      <c r="AN228" s="2"/>
      <c r="AO228" s="2" t="s">
        <v>94</v>
      </c>
      <c r="AP228" s="2" t="s">
        <v>75</v>
      </c>
      <c r="AQ228" s="2" t="s">
        <v>1793</v>
      </c>
      <c r="AR228" s="2"/>
      <c r="AS228" s="2" t="s">
        <v>1794</v>
      </c>
      <c r="AT228" s="2" t="s">
        <v>1795</v>
      </c>
      <c r="AU228" s="2"/>
      <c r="AV228" s="3">
        <v>44356</v>
      </c>
      <c r="AW228" s="2" t="s">
        <v>75</v>
      </c>
      <c r="AX228" s="2" t="s">
        <v>80</v>
      </c>
      <c r="AY228" s="2" t="s">
        <v>222</v>
      </c>
      <c r="AZ228" s="2" t="s">
        <v>1796</v>
      </c>
      <c r="BA228" s="2" t="s">
        <v>75</v>
      </c>
      <c r="BB228" s="2"/>
      <c r="BC228" s="2"/>
      <c r="BD228" s="4">
        <v>44355.024305555555</v>
      </c>
      <c r="BE228" s="2" t="s">
        <v>83</v>
      </c>
      <c r="BF228" s="2">
        <v>1</v>
      </c>
    </row>
    <row r="229" spans="1:58" x14ac:dyDescent="0.25">
      <c r="A229" s="2" t="s">
        <v>57</v>
      </c>
      <c r="B229" s="2" t="s">
        <v>1797</v>
      </c>
      <c r="C229" s="2">
        <v>1</v>
      </c>
      <c r="D229" s="2" t="str">
        <f t="shared" si="4"/>
        <v>Q321010195-1</v>
      </c>
      <c r="E229" s="2" t="s">
        <v>85</v>
      </c>
      <c r="F229" s="2" t="s">
        <v>85</v>
      </c>
      <c r="G229" s="2" t="s">
        <v>60</v>
      </c>
      <c r="H229" s="2" t="s">
        <v>102</v>
      </c>
      <c r="I229" s="3">
        <v>44351</v>
      </c>
      <c r="J229" s="3">
        <v>44354</v>
      </c>
      <c r="K229" s="2" t="s">
        <v>296</v>
      </c>
      <c r="L229" s="2"/>
      <c r="M229" s="2"/>
      <c r="N229" s="2" t="s">
        <v>869</v>
      </c>
      <c r="O229" s="2" t="s">
        <v>63</v>
      </c>
      <c r="P229" s="2">
        <v>70104</v>
      </c>
      <c r="Q229" s="2" t="s">
        <v>1798</v>
      </c>
      <c r="R229" s="2" t="s">
        <v>1799</v>
      </c>
      <c r="S229" s="2">
        <v>201837009</v>
      </c>
      <c r="T229" s="2"/>
      <c r="U229" s="2" t="s">
        <v>66</v>
      </c>
      <c r="V229" s="2" t="s">
        <v>67</v>
      </c>
      <c r="W229" s="2"/>
      <c r="X229" s="2" t="s">
        <v>388</v>
      </c>
      <c r="Y229" s="2" t="s">
        <v>1798</v>
      </c>
      <c r="Z229" s="2" t="s">
        <v>1799</v>
      </c>
      <c r="AA229" s="2">
        <v>1</v>
      </c>
      <c r="AB229" s="2">
        <v>1</v>
      </c>
      <c r="AC229" s="2" t="s">
        <v>108</v>
      </c>
      <c r="AD229" s="2" t="s">
        <v>455</v>
      </c>
      <c r="AE229" s="2" t="s">
        <v>456</v>
      </c>
      <c r="AF229" s="2" t="s">
        <v>92</v>
      </c>
      <c r="AG229" s="2" t="s">
        <v>111</v>
      </c>
      <c r="AH229" s="2"/>
      <c r="AI229" s="2"/>
      <c r="AJ229" s="2"/>
      <c r="AK229" s="2"/>
      <c r="AL229" s="2"/>
      <c r="AM229" s="2"/>
      <c r="AN229" s="2"/>
      <c r="AO229" s="2" t="s">
        <v>75</v>
      </c>
      <c r="AP229" s="2" t="s">
        <v>94</v>
      </c>
      <c r="AQ229" s="2" t="s">
        <v>1800</v>
      </c>
      <c r="AR229" s="2">
        <v>1999880901</v>
      </c>
      <c r="AS229" s="2" t="s">
        <v>1801</v>
      </c>
      <c r="AT229" s="2" t="s">
        <v>1802</v>
      </c>
      <c r="AU229" s="2"/>
      <c r="AV229" s="3">
        <v>44354</v>
      </c>
      <c r="AW229" s="2" t="s">
        <v>75</v>
      </c>
      <c r="AX229" s="2" t="s">
        <v>80</v>
      </c>
      <c r="AY229" s="2" t="s">
        <v>243</v>
      </c>
      <c r="AZ229" s="2" t="s">
        <v>1803</v>
      </c>
      <c r="BA229" s="2" t="s">
        <v>75</v>
      </c>
      <c r="BB229" s="2"/>
      <c r="BC229" s="2"/>
      <c r="BD229" s="4">
        <v>44354.410416666666</v>
      </c>
      <c r="BE229" s="2" t="s">
        <v>83</v>
      </c>
      <c r="BF229" s="2">
        <v>1</v>
      </c>
    </row>
    <row r="230" spans="1:58" x14ac:dyDescent="0.25">
      <c r="A230" s="2" t="s">
        <v>57</v>
      </c>
      <c r="B230" s="2" t="s">
        <v>1804</v>
      </c>
      <c r="C230" s="2">
        <v>1</v>
      </c>
      <c r="D230" s="2" t="str">
        <f t="shared" si="4"/>
        <v>Q321010196-1</v>
      </c>
      <c r="E230" s="2" t="s">
        <v>85</v>
      </c>
      <c r="F230" s="2" t="s">
        <v>85</v>
      </c>
      <c r="G230" s="2" t="s">
        <v>60</v>
      </c>
      <c r="H230" s="2" t="s">
        <v>102</v>
      </c>
      <c r="I230" s="3">
        <v>44351</v>
      </c>
      <c r="J230" s="3">
        <v>44355</v>
      </c>
      <c r="K230" s="2" t="s">
        <v>1501</v>
      </c>
      <c r="L230" s="2" t="s">
        <v>407</v>
      </c>
      <c r="M230" s="2" t="s">
        <v>407</v>
      </c>
      <c r="N230" s="2" t="s">
        <v>1501</v>
      </c>
      <c r="O230" s="2" t="s">
        <v>252</v>
      </c>
      <c r="P230" s="2">
        <v>60055</v>
      </c>
      <c r="Q230" s="2" t="s">
        <v>1805</v>
      </c>
      <c r="R230" s="2" t="s">
        <v>1806</v>
      </c>
      <c r="S230" s="2">
        <v>201837379</v>
      </c>
      <c r="T230" s="2"/>
      <c r="U230" s="2" t="s">
        <v>1011</v>
      </c>
      <c r="V230" s="2" t="s">
        <v>67</v>
      </c>
      <c r="W230" s="2"/>
      <c r="X230" s="2" t="s">
        <v>1479</v>
      </c>
      <c r="Y230" s="2" t="s">
        <v>1805</v>
      </c>
      <c r="Z230" s="2" t="s">
        <v>1806</v>
      </c>
      <c r="AA230" s="2">
        <v>1</v>
      </c>
      <c r="AB230" s="2">
        <v>1</v>
      </c>
      <c r="AC230" s="2" t="s">
        <v>108</v>
      </c>
      <c r="AD230" s="2" t="s">
        <v>555</v>
      </c>
      <c r="AE230" s="2" t="s">
        <v>556</v>
      </c>
      <c r="AF230" s="2" t="s">
        <v>143</v>
      </c>
      <c r="AG230" s="2" t="s">
        <v>111</v>
      </c>
      <c r="AH230" s="2"/>
      <c r="AI230" s="2"/>
      <c r="AJ230" s="2"/>
      <c r="AK230" s="2"/>
      <c r="AL230" s="2"/>
      <c r="AM230" s="2"/>
      <c r="AN230" s="2"/>
      <c r="AO230" s="2" t="s">
        <v>75</v>
      </c>
      <c r="AP230" s="2" t="s">
        <v>94</v>
      </c>
      <c r="AQ230" s="2" t="s">
        <v>1807</v>
      </c>
      <c r="AR230" s="2" t="s">
        <v>572</v>
      </c>
      <c r="AS230" s="2" t="s">
        <v>1808</v>
      </c>
      <c r="AT230" s="2" t="s">
        <v>1809</v>
      </c>
      <c r="AU230" s="2"/>
      <c r="AV230" s="3">
        <v>44355</v>
      </c>
      <c r="AW230" s="2" t="s">
        <v>75</v>
      </c>
      <c r="AX230" s="2" t="s">
        <v>80</v>
      </c>
      <c r="AY230" s="2" t="s">
        <v>243</v>
      </c>
      <c r="AZ230" s="2" t="s">
        <v>1810</v>
      </c>
      <c r="BA230" s="2" t="s">
        <v>75</v>
      </c>
      <c r="BB230" s="2"/>
      <c r="BC230" s="2"/>
      <c r="BD230" s="4">
        <v>44351.708333333336</v>
      </c>
      <c r="BE230" s="2" t="s">
        <v>83</v>
      </c>
      <c r="BF230" s="2">
        <v>1</v>
      </c>
    </row>
    <row r="231" spans="1:58" x14ac:dyDescent="0.25">
      <c r="A231" s="2" t="s">
        <v>57</v>
      </c>
      <c r="B231" s="2" t="s">
        <v>1819</v>
      </c>
      <c r="C231" s="2">
        <v>1</v>
      </c>
      <c r="D231" s="2" t="str">
        <f t="shared" si="4"/>
        <v>Q321010198-1</v>
      </c>
      <c r="E231" s="2" t="s">
        <v>85</v>
      </c>
      <c r="F231" s="2" t="s">
        <v>85</v>
      </c>
      <c r="G231" s="2" t="s">
        <v>60</v>
      </c>
      <c r="H231" s="2" t="s">
        <v>102</v>
      </c>
      <c r="I231" s="3">
        <v>44351</v>
      </c>
      <c r="J231" s="3">
        <v>44354</v>
      </c>
      <c r="K231" s="2" t="s">
        <v>134</v>
      </c>
      <c r="L231" s="2"/>
      <c r="M231" s="2"/>
      <c r="N231" s="2" t="s">
        <v>134</v>
      </c>
      <c r="O231" s="2" t="s">
        <v>63</v>
      </c>
      <c r="P231" s="2">
        <v>70113</v>
      </c>
      <c r="Q231" s="2" t="s">
        <v>1715</v>
      </c>
      <c r="R231" s="2" t="s">
        <v>1716</v>
      </c>
      <c r="S231" s="2">
        <v>201797665</v>
      </c>
      <c r="T231" s="2"/>
      <c r="U231" s="2" t="s">
        <v>66</v>
      </c>
      <c r="V231" s="2" t="s">
        <v>67</v>
      </c>
      <c r="W231" s="2"/>
      <c r="X231" s="2" t="s">
        <v>1680</v>
      </c>
      <c r="Y231" s="2" t="s">
        <v>1715</v>
      </c>
      <c r="Z231" s="2" t="s">
        <v>1716</v>
      </c>
      <c r="AA231" s="2">
        <v>1</v>
      </c>
      <c r="AB231" s="2">
        <v>1</v>
      </c>
      <c r="AC231" s="2" t="s">
        <v>69</v>
      </c>
      <c r="AD231" s="2" t="s">
        <v>444</v>
      </c>
      <c r="AE231" s="2" t="s">
        <v>445</v>
      </c>
      <c r="AF231" s="2" t="s">
        <v>218</v>
      </c>
      <c r="AG231" s="2" t="s">
        <v>73</v>
      </c>
      <c r="AH231" s="2">
        <v>600565</v>
      </c>
      <c r="AI231" s="2" t="s">
        <v>93</v>
      </c>
      <c r="AJ231" s="2"/>
      <c r="AK231" s="2"/>
      <c r="AL231" s="2"/>
      <c r="AM231" s="2"/>
      <c r="AN231" s="2"/>
      <c r="AO231" s="2" t="s">
        <v>94</v>
      </c>
      <c r="AP231" s="2" t="s">
        <v>94</v>
      </c>
      <c r="AQ231" s="2" t="s">
        <v>1820</v>
      </c>
      <c r="AR231" s="2">
        <v>70113</v>
      </c>
      <c r="AS231" s="2" t="s">
        <v>1821</v>
      </c>
      <c r="AT231" s="2" t="s">
        <v>1822</v>
      </c>
      <c r="AU231" s="2"/>
      <c r="AV231" s="3">
        <v>44351</v>
      </c>
      <c r="AW231" s="2" t="s">
        <v>75</v>
      </c>
      <c r="AX231" s="2" t="s">
        <v>80</v>
      </c>
      <c r="AY231" s="2" t="s">
        <v>222</v>
      </c>
      <c r="AZ231" s="2"/>
      <c r="BA231" s="2" t="s">
        <v>75</v>
      </c>
      <c r="BB231" s="2"/>
      <c r="BC231" s="2"/>
      <c r="BD231" s="4">
        <v>44351.71875</v>
      </c>
      <c r="BE231" s="2" t="s">
        <v>83</v>
      </c>
      <c r="BF231" s="2">
        <v>1</v>
      </c>
    </row>
    <row r="232" spans="1:58" x14ac:dyDescent="0.25">
      <c r="A232" s="2" t="s">
        <v>57</v>
      </c>
      <c r="B232" s="2" t="s">
        <v>1819</v>
      </c>
      <c r="C232" s="2">
        <v>2</v>
      </c>
      <c r="D232" s="2" t="str">
        <f t="shared" si="4"/>
        <v>Q321010198-2</v>
      </c>
      <c r="E232" s="2" t="s">
        <v>85</v>
      </c>
      <c r="F232" s="2" t="s">
        <v>85</v>
      </c>
      <c r="G232" s="2" t="s">
        <v>60</v>
      </c>
      <c r="H232" s="2" t="s">
        <v>102</v>
      </c>
      <c r="I232" s="3">
        <v>44351</v>
      </c>
      <c r="J232" s="3">
        <v>44354</v>
      </c>
      <c r="K232" s="2" t="s">
        <v>134</v>
      </c>
      <c r="L232" s="2"/>
      <c r="M232" s="2"/>
      <c r="N232" s="2" t="s">
        <v>134</v>
      </c>
      <c r="O232" s="2" t="s">
        <v>63</v>
      </c>
      <c r="P232" s="2">
        <v>70113</v>
      </c>
      <c r="Q232" s="2" t="s">
        <v>1715</v>
      </c>
      <c r="R232" s="2" t="s">
        <v>1716</v>
      </c>
      <c r="S232" s="2">
        <v>201826516</v>
      </c>
      <c r="T232" s="2"/>
      <c r="U232" s="2" t="s">
        <v>66</v>
      </c>
      <c r="V232" s="2" t="s">
        <v>67</v>
      </c>
      <c r="W232" s="2"/>
      <c r="X232" s="2" t="s">
        <v>1680</v>
      </c>
      <c r="Y232" s="2" t="s">
        <v>1823</v>
      </c>
      <c r="Z232" s="2" t="s">
        <v>1824</v>
      </c>
      <c r="AA232" s="2">
        <v>1</v>
      </c>
      <c r="AB232" s="2">
        <v>1</v>
      </c>
      <c r="AC232" s="2" t="s">
        <v>69</v>
      </c>
      <c r="AD232" s="2" t="s">
        <v>444</v>
      </c>
      <c r="AE232" s="2" t="s">
        <v>445</v>
      </c>
      <c r="AF232" s="2" t="s">
        <v>218</v>
      </c>
      <c r="AG232" s="2" t="s">
        <v>73</v>
      </c>
      <c r="AH232" s="2">
        <v>600565</v>
      </c>
      <c r="AI232" s="2" t="s">
        <v>93</v>
      </c>
      <c r="AJ232" s="2"/>
      <c r="AK232" s="2"/>
      <c r="AL232" s="2"/>
      <c r="AM232" s="2"/>
      <c r="AN232" s="2"/>
      <c r="AO232" s="2" t="s">
        <v>75</v>
      </c>
      <c r="AP232" s="2" t="s">
        <v>94</v>
      </c>
      <c r="AQ232" s="2" t="s">
        <v>1820</v>
      </c>
      <c r="AR232" s="2">
        <v>70113</v>
      </c>
      <c r="AS232" s="2" t="s">
        <v>1825</v>
      </c>
      <c r="AT232" s="2" t="s">
        <v>1826</v>
      </c>
      <c r="AU232" s="2"/>
      <c r="AV232" s="3">
        <v>44354</v>
      </c>
      <c r="AW232" s="2" t="s">
        <v>75</v>
      </c>
      <c r="AX232" s="2" t="s">
        <v>80</v>
      </c>
      <c r="AY232" s="2" t="s">
        <v>131</v>
      </c>
      <c r="AZ232" s="2"/>
      <c r="BA232" s="2" t="s">
        <v>75</v>
      </c>
      <c r="BB232" s="2"/>
      <c r="BC232" s="2"/>
      <c r="BD232" s="4">
        <v>44351.720833333333</v>
      </c>
      <c r="BE232" s="2" t="s">
        <v>83</v>
      </c>
      <c r="BF232" s="2">
        <v>1</v>
      </c>
    </row>
    <row r="233" spans="1:58" x14ac:dyDescent="0.25">
      <c r="A233" s="2" t="s">
        <v>57</v>
      </c>
      <c r="B233" s="2" t="s">
        <v>1827</v>
      </c>
      <c r="C233" s="2">
        <v>1</v>
      </c>
      <c r="D233" s="2" t="str">
        <f t="shared" si="4"/>
        <v>Q321010199-1</v>
      </c>
      <c r="E233" s="2" t="s">
        <v>85</v>
      </c>
      <c r="F233" s="2" t="s">
        <v>85</v>
      </c>
      <c r="G233" s="2" t="s">
        <v>60</v>
      </c>
      <c r="H233" s="2" t="s">
        <v>102</v>
      </c>
      <c r="I233" s="3">
        <v>44351</v>
      </c>
      <c r="J233" s="3">
        <v>44357</v>
      </c>
      <c r="K233" s="2" t="s">
        <v>1828</v>
      </c>
      <c r="L233" s="2"/>
      <c r="M233" s="2"/>
      <c r="N233" s="2" t="s">
        <v>1828</v>
      </c>
      <c r="O233" s="2" t="s">
        <v>63</v>
      </c>
      <c r="P233" s="2">
        <v>70112</v>
      </c>
      <c r="Q233" s="2" t="s">
        <v>1829</v>
      </c>
      <c r="R233" s="2" t="s">
        <v>1830</v>
      </c>
      <c r="S233" s="2">
        <v>201837901</v>
      </c>
      <c r="T233" s="2"/>
      <c r="U233" s="2" t="s">
        <v>66</v>
      </c>
      <c r="V233" s="2" t="s">
        <v>67</v>
      </c>
      <c r="W233" s="2"/>
      <c r="X233" s="2" t="s">
        <v>1831</v>
      </c>
      <c r="Y233" s="2" t="s">
        <v>1829</v>
      </c>
      <c r="Z233" s="2" t="s">
        <v>1830</v>
      </c>
      <c r="AA233" s="2">
        <v>1</v>
      </c>
      <c r="AB233" s="2">
        <v>1</v>
      </c>
      <c r="AC233" s="2" t="s">
        <v>108</v>
      </c>
      <c r="AD233" s="2" t="s">
        <v>486</v>
      </c>
      <c r="AE233" s="2" t="s">
        <v>487</v>
      </c>
      <c r="AF233" s="2" t="s">
        <v>218</v>
      </c>
      <c r="AG233" s="2" t="s">
        <v>111</v>
      </c>
      <c r="AH233" s="2"/>
      <c r="AI233" s="2"/>
      <c r="AJ233" s="2"/>
      <c r="AK233" s="2"/>
      <c r="AL233" s="2"/>
      <c r="AM233" s="2"/>
      <c r="AN233" s="2"/>
      <c r="AO233" s="2" t="s">
        <v>94</v>
      </c>
      <c r="AP233" s="2" t="s">
        <v>94</v>
      </c>
      <c r="AQ233" s="2" t="s">
        <v>1832</v>
      </c>
      <c r="AR233" s="2"/>
      <c r="AS233" s="2" t="s">
        <v>1833</v>
      </c>
      <c r="AT233" s="2" t="s">
        <v>1834</v>
      </c>
      <c r="AU233" s="2"/>
      <c r="AV233" s="3">
        <v>44357</v>
      </c>
      <c r="AW233" s="2" t="s">
        <v>75</v>
      </c>
      <c r="AX233" s="2" t="s">
        <v>80</v>
      </c>
      <c r="AY233" s="2" t="s">
        <v>81</v>
      </c>
      <c r="AZ233" s="2"/>
      <c r="BA233" s="2" t="s">
        <v>75</v>
      </c>
      <c r="BB233" s="2"/>
      <c r="BC233" s="2"/>
      <c r="BD233" s="4">
        <v>44354.443055555559</v>
      </c>
      <c r="BE233" s="2" t="s">
        <v>83</v>
      </c>
      <c r="BF233" s="2">
        <v>1</v>
      </c>
    </row>
    <row r="234" spans="1:58" x14ac:dyDescent="0.25">
      <c r="A234" s="2" t="s">
        <v>57</v>
      </c>
      <c r="B234" s="2" t="s">
        <v>1835</v>
      </c>
      <c r="C234" s="2">
        <v>1</v>
      </c>
      <c r="D234" s="2" t="str">
        <f t="shared" si="4"/>
        <v>Q321010200-1</v>
      </c>
      <c r="E234" s="2" t="s">
        <v>59</v>
      </c>
      <c r="F234" s="2" t="s">
        <v>59</v>
      </c>
      <c r="G234" s="2" t="s">
        <v>60</v>
      </c>
      <c r="H234" s="2" t="s">
        <v>61</v>
      </c>
      <c r="I234" s="3">
        <v>44351</v>
      </c>
      <c r="J234" s="2"/>
      <c r="K234" s="2" t="s">
        <v>197</v>
      </c>
      <c r="L234" s="2" t="s">
        <v>198</v>
      </c>
      <c r="M234" s="2"/>
      <c r="N234" s="2"/>
      <c r="O234" s="2" t="s">
        <v>199</v>
      </c>
      <c r="P234" s="2"/>
      <c r="Q234" s="2" t="s">
        <v>1836</v>
      </c>
      <c r="R234" s="2" t="s">
        <v>1837</v>
      </c>
      <c r="S234" s="2">
        <v>201841473</v>
      </c>
      <c r="T234" s="2"/>
      <c r="U234" s="2" t="s">
        <v>197</v>
      </c>
      <c r="V234" s="2" t="s">
        <v>67</v>
      </c>
      <c r="W234" s="2"/>
      <c r="X234" s="2" t="s">
        <v>202</v>
      </c>
      <c r="Y234" s="2" t="s">
        <v>1836</v>
      </c>
      <c r="Z234" s="2" t="s">
        <v>1837</v>
      </c>
      <c r="AA234" s="2">
        <v>1</v>
      </c>
      <c r="AB234" s="2">
        <v>1</v>
      </c>
      <c r="AC234" s="2" t="s">
        <v>69</v>
      </c>
      <c r="AD234" s="2" t="s">
        <v>617</v>
      </c>
      <c r="AE234" s="2" t="s">
        <v>618</v>
      </c>
      <c r="AF234" s="2" t="s">
        <v>72</v>
      </c>
      <c r="AG234" s="2" t="s">
        <v>111</v>
      </c>
      <c r="AH234" s="2">
        <v>143781</v>
      </c>
      <c r="AI234" s="2" t="s">
        <v>259</v>
      </c>
      <c r="AJ234" s="2"/>
      <c r="AK234" s="2"/>
      <c r="AL234" s="2"/>
      <c r="AM234" s="2"/>
      <c r="AN234" s="2"/>
      <c r="AO234" s="2" t="s">
        <v>94</v>
      </c>
      <c r="AP234" s="2" t="s">
        <v>94</v>
      </c>
      <c r="AQ234" s="2"/>
      <c r="AR234" s="2">
        <v>2039</v>
      </c>
      <c r="AS234" s="2" t="s">
        <v>1838</v>
      </c>
      <c r="AT234" s="2" t="s">
        <v>1840</v>
      </c>
      <c r="AU234" s="3">
        <v>44351</v>
      </c>
      <c r="AV234" s="3">
        <v>44371</v>
      </c>
      <c r="AW234" s="2" t="s">
        <v>75</v>
      </c>
      <c r="AX234" s="2" t="s">
        <v>80</v>
      </c>
      <c r="AY234" s="2" t="s">
        <v>1841</v>
      </c>
      <c r="AZ234" s="2"/>
      <c r="BA234" s="2" t="s">
        <v>75</v>
      </c>
      <c r="BB234" s="2" t="s">
        <v>1839</v>
      </c>
      <c r="BC234" s="2">
        <v>0.89900000000000002</v>
      </c>
      <c r="BD234" s="4">
        <v>44388.658333333333</v>
      </c>
      <c r="BE234" s="2" t="s">
        <v>83</v>
      </c>
      <c r="BF234" s="2">
        <v>1</v>
      </c>
    </row>
    <row r="235" spans="1:58" x14ac:dyDescent="0.25">
      <c r="A235" s="2" t="s">
        <v>57</v>
      </c>
      <c r="B235" s="2" t="s">
        <v>1842</v>
      </c>
      <c r="C235" s="2">
        <v>2</v>
      </c>
      <c r="D235" s="2" t="str">
        <f t="shared" si="4"/>
        <v>Q321010201-2</v>
      </c>
      <c r="E235" s="2" t="s">
        <v>85</v>
      </c>
      <c r="F235" s="2" t="s">
        <v>85</v>
      </c>
      <c r="G235" s="2" t="s">
        <v>60</v>
      </c>
      <c r="H235" s="2" t="s">
        <v>102</v>
      </c>
      <c r="I235" s="3">
        <v>44351</v>
      </c>
      <c r="J235" s="3">
        <v>44358</v>
      </c>
      <c r="K235" s="2" t="s">
        <v>1843</v>
      </c>
      <c r="L235" s="2"/>
      <c r="M235" s="2"/>
      <c r="N235" s="2" t="s">
        <v>1843</v>
      </c>
      <c r="O235" s="2" t="s">
        <v>63</v>
      </c>
      <c r="P235" s="2">
        <v>70114</v>
      </c>
      <c r="Q235" s="2" t="s">
        <v>1844</v>
      </c>
      <c r="R235" s="2" t="s">
        <v>1845</v>
      </c>
      <c r="S235" s="2">
        <v>201536515</v>
      </c>
      <c r="T235" s="2"/>
      <c r="U235" s="2" t="s">
        <v>66</v>
      </c>
      <c r="V235" s="2" t="s">
        <v>67</v>
      </c>
      <c r="W235" s="2"/>
      <c r="X235" s="2" t="s">
        <v>347</v>
      </c>
      <c r="Y235" s="2" t="s">
        <v>1848</v>
      </c>
      <c r="Z235" s="2" t="s">
        <v>1849</v>
      </c>
      <c r="AA235" s="2">
        <v>1</v>
      </c>
      <c r="AB235" s="2">
        <v>1</v>
      </c>
      <c r="AC235" s="2" t="s">
        <v>108</v>
      </c>
      <c r="AD235" s="2" t="s">
        <v>455</v>
      </c>
      <c r="AE235" s="2" t="s">
        <v>456</v>
      </c>
      <c r="AF235" s="2" t="s">
        <v>143</v>
      </c>
      <c r="AG235" s="2" t="s">
        <v>111</v>
      </c>
      <c r="AH235" s="2"/>
      <c r="AI235" s="2"/>
      <c r="AJ235" s="2"/>
      <c r="AK235" s="2"/>
      <c r="AL235" s="2"/>
      <c r="AM235" s="2"/>
      <c r="AN235" s="2"/>
      <c r="AO235" s="2" t="s">
        <v>75</v>
      </c>
      <c r="AP235" s="2" t="s">
        <v>94</v>
      </c>
      <c r="AQ235" s="2" t="s">
        <v>1846</v>
      </c>
      <c r="AR235" s="2"/>
      <c r="AS235" s="2" t="s">
        <v>1850</v>
      </c>
      <c r="AT235" s="2" t="s">
        <v>1851</v>
      </c>
      <c r="AU235" s="2"/>
      <c r="AV235" s="3">
        <v>44358</v>
      </c>
      <c r="AW235" s="2" t="s">
        <v>75</v>
      </c>
      <c r="AX235" s="2" t="s">
        <v>80</v>
      </c>
      <c r="AY235" s="2" t="s">
        <v>560</v>
      </c>
      <c r="AZ235" s="2" t="s">
        <v>1852</v>
      </c>
      <c r="BA235" s="2" t="s">
        <v>75</v>
      </c>
      <c r="BB235" s="2"/>
      <c r="BC235" s="2"/>
      <c r="BD235" s="4">
        <v>44354.538194444445</v>
      </c>
      <c r="BE235" s="2" t="s">
        <v>83</v>
      </c>
      <c r="BF235" s="2">
        <v>1</v>
      </c>
    </row>
    <row r="236" spans="1:58" x14ac:dyDescent="0.25">
      <c r="A236" s="2" t="s">
        <v>57</v>
      </c>
      <c r="B236" s="2" t="s">
        <v>1842</v>
      </c>
      <c r="C236" s="2">
        <v>1</v>
      </c>
      <c r="D236" s="2" t="str">
        <f t="shared" si="4"/>
        <v>Q321010201-1</v>
      </c>
      <c r="E236" s="2" t="s">
        <v>85</v>
      </c>
      <c r="F236" s="2" t="s">
        <v>85</v>
      </c>
      <c r="G236" s="2" t="s">
        <v>60</v>
      </c>
      <c r="H236" s="2" t="s">
        <v>102</v>
      </c>
      <c r="I236" s="3">
        <v>44351</v>
      </c>
      <c r="J236" s="3">
        <v>44358</v>
      </c>
      <c r="K236" s="2" t="s">
        <v>1843</v>
      </c>
      <c r="L236" s="2"/>
      <c r="M236" s="2"/>
      <c r="N236" s="2" t="s">
        <v>1843</v>
      </c>
      <c r="O236" s="2" t="s">
        <v>63</v>
      </c>
      <c r="P236" s="2">
        <v>70114</v>
      </c>
      <c r="Q236" s="2" t="s">
        <v>1844</v>
      </c>
      <c r="R236" s="2" t="s">
        <v>1845</v>
      </c>
      <c r="S236" s="2">
        <v>201443002</v>
      </c>
      <c r="T236" s="2"/>
      <c r="U236" s="2" t="s">
        <v>66</v>
      </c>
      <c r="V236" s="2" t="s">
        <v>67</v>
      </c>
      <c r="W236" s="2"/>
      <c r="X236" s="2" t="s">
        <v>347</v>
      </c>
      <c r="Y236" s="2" t="s">
        <v>1844</v>
      </c>
      <c r="Z236" s="2" t="s">
        <v>1845</v>
      </c>
      <c r="AA236" s="2">
        <v>1</v>
      </c>
      <c r="AB236" s="2">
        <v>1</v>
      </c>
      <c r="AC236" s="2" t="s">
        <v>108</v>
      </c>
      <c r="AD236" s="2" t="s">
        <v>455</v>
      </c>
      <c r="AE236" s="2" t="s">
        <v>456</v>
      </c>
      <c r="AF236" s="2" t="s">
        <v>143</v>
      </c>
      <c r="AG236" s="2" t="s">
        <v>111</v>
      </c>
      <c r="AH236" s="2"/>
      <c r="AI236" s="2"/>
      <c r="AJ236" s="2"/>
      <c r="AK236" s="2"/>
      <c r="AL236" s="2"/>
      <c r="AM236" s="2"/>
      <c r="AN236" s="2"/>
      <c r="AO236" s="2" t="s">
        <v>75</v>
      </c>
      <c r="AP236" s="2" t="s">
        <v>94</v>
      </c>
      <c r="AQ236" s="2" t="s">
        <v>1846</v>
      </c>
      <c r="AR236" s="2"/>
      <c r="AS236" s="2" t="s">
        <v>1847</v>
      </c>
      <c r="AT236" s="2" t="s">
        <v>1853</v>
      </c>
      <c r="AU236" s="2"/>
      <c r="AV236" s="3">
        <v>44358</v>
      </c>
      <c r="AW236" s="2" t="s">
        <v>75</v>
      </c>
      <c r="AX236" s="2" t="s">
        <v>80</v>
      </c>
      <c r="AY236" s="2" t="s">
        <v>98</v>
      </c>
      <c r="AZ236" s="2" t="s">
        <v>1854</v>
      </c>
      <c r="BA236" s="2" t="s">
        <v>75</v>
      </c>
      <c r="BB236" s="2"/>
      <c r="BC236" s="2"/>
      <c r="BD236" s="4">
        <v>44356.449305555558</v>
      </c>
      <c r="BE236" s="2" t="s">
        <v>83</v>
      </c>
      <c r="BF236" s="2">
        <v>1</v>
      </c>
    </row>
    <row r="237" spans="1:58" x14ac:dyDescent="0.25">
      <c r="A237" s="2" t="s">
        <v>57</v>
      </c>
      <c r="B237" s="2" t="s">
        <v>1863</v>
      </c>
      <c r="C237" s="2">
        <v>1</v>
      </c>
      <c r="D237" s="2" t="str">
        <f t="shared" si="4"/>
        <v>Q321010203-1</v>
      </c>
      <c r="E237" s="2" t="s">
        <v>85</v>
      </c>
      <c r="F237" s="2" t="s">
        <v>85</v>
      </c>
      <c r="G237" s="2" t="s">
        <v>60</v>
      </c>
      <c r="H237" s="2" t="s">
        <v>102</v>
      </c>
      <c r="I237" s="3">
        <v>44351</v>
      </c>
      <c r="J237" s="3">
        <v>44354</v>
      </c>
      <c r="K237" s="2" t="s">
        <v>1864</v>
      </c>
      <c r="L237" s="2"/>
      <c r="M237" s="2"/>
      <c r="N237" s="2" t="s">
        <v>1864</v>
      </c>
      <c r="O237" s="2" t="s">
        <v>63</v>
      </c>
      <c r="P237" s="2">
        <v>70108</v>
      </c>
      <c r="Q237" s="2" t="s">
        <v>1865</v>
      </c>
      <c r="R237" s="2" t="s">
        <v>1866</v>
      </c>
      <c r="S237" s="2">
        <v>201114347</v>
      </c>
      <c r="T237" s="2"/>
      <c r="U237" s="2" t="s">
        <v>316</v>
      </c>
      <c r="V237" s="2" t="s">
        <v>67</v>
      </c>
      <c r="W237" s="2"/>
      <c r="X237" s="2" t="s">
        <v>1867</v>
      </c>
      <c r="Y237" s="2" t="s">
        <v>1865</v>
      </c>
      <c r="Z237" s="2" t="s">
        <v>1866</v>
      </c>
      <c r="AA237" s="2">
        <v>1</v>
      </c>
      <c r="AB237" s="2">
        <v>1</v>
      </c>
      <c r="AC237" s="2" t="s">
        <v>108</v>
      </c>
      <c r="AD237" s="2" t="s">
        <v>455</v>
      </c>
      <c r="AE237" s="2" t="s">
        <v>456</v>
      </c>
      <c r="AF237" s="2" t="s">
        <v>143</v>
      </c>
      <c r="AG237" s="2" t="s">
        <v>111</v>
      </c>
      <c r="AH237" s="2"/>
      <c r="AI237" s="2"/>
      <c r="AJ237" s="2"/>
      <c r="AK237" s="2"/>
      <c r="AL237" s="2"/>
      <c r="AM237" s="2"/>
      <c r="AN237" s="2"/>
      <c r="AO237" s="2" t="s">
        <v>75</v>
      </c>
      <c r="AP237" s="2" t="s">
        <v>94</v>
      </c>
      <c r="AQ237" s="2" t="s">
        <v>1868</v>
      </c>
      <c r="AR237" s="2"/>
      <c r="AS237" s="2" t="s">
        <v>1869</v>
      </c>
      <c r="AT237" s="2" t="s">
        <v>1870</v>
      </c>
      <c r="AU237" s="2"/>
      <c r="AV237" s="3">
        <v>44354</v>
      </c>
      <c r="AW237" s="2" t="s">
        <v>75</v>
      </c>
      <c r="AX237" s="2" t="s">
        <v>80</v>
      </c>
      <c r="AY237" s="2" t="s">
        <v>482</v>
      </c>
      <c r="AZ237" s="2" t="s">
        <v>1871</v>
      </c>
      <c r="BA237" s="2" t="s">
        <v>75</v>
      </c>
      <c r="BB237" s="2"/>
      <c r="BC237" s="2"/>
      <c r="BD237" s="4">
        <v>44351.84652777778</v>
      </c>
      <c r="BE237" s="2" t="s">
        <v>83</v>
      </c>
      <c r="BF237" s="2">
        <v>1</v>
      </c>
    </row>
    <row r="238" spans="1:58" x14ac:dyDescent="0.25">
      <c r="A238" s="2" t="s">
        <v>57</v>
      </c>
      <c r="B238" s="2" t="s">
        <v>1872</v>
      </c>
      <c r="C238" s="2">
        <v>1</v>
      </c>
      <c r="D238" s="2" t="str">
        <f t="shared" si="4"/>
        <v>Q321010204-1</v>
      </c>
      <c r="E238" s="2" t="s">
        <v>327</v>
      </c>
      <c r="F238" s="2" t="s">
        <v>59</v>
      </c>
      <c r="G238" s="2" t="s">
        <v>60</v>
      </c>
      <c r="H238" s="2" t="s">
        <v>102</v>
      </c>
      <c r="I238" s="3">
        <v>44351</v>
      </c>
      <c r="J238" s="2"/>
      <c r="K238" s="2" t="s">
        <v>1873</v>
      </c>
      <c r="L238" s="2"/>
      <c r="M238" s="2"/>
      <c r="N238" s="2" t="s">
        <v>1753</v>
      </c>
      <c r="O238" s="2" t="s">
        <v>63</v>
      </c>
      <c r="P238" s="2">
        <v>70113</v>
      </c>
      <c r="Q238" s="2" t="s">
        <v>1754</v>
      </c>
      <c r="R238" s="2" t="s">
        <v>1755</v>
      </c>
      <c r="S238" s="2"/>
      <c r="T238" s="2"/>
      <c r="U238" s="2" t="s">
        <v>236</v>
      </c>
      <c r="V238" s="2" t="s">
        <v>67</v>
      </c>
      <c r="W238" s="2"/>
      <c r="X238" s="2" t="s">
        <v>526</v>
      </c>
      <c r="Y238" s="2" t="s">
        <v>1754</v>
      </c>
      <c r="Z238" s="2" t="s">
        <v>1755</v>
      </c>
      <c r="AA238" s="2">
        <v>1</v>
      </c>
      <c r="AB238" s="2">
        <v>1</v>
      </c>
      <c r="AC238" s="2" t="s">
        <v>69</v>
      </c>
      <c r="AD238" s="2" t="s">
        <v>1161</v>
      </c>
      <c r="AE238" s="2" t="s">
        <v>1162</v>
      </c>
      <c r="AF238" s="2" t="s">
        <v>92</v>
      </c>
      <c r="AG238" s="2" t="s">
        <v>111</v>
      </c>
      <c r="AH238" s="2"/>
      <c r="AI238" s="2"/>
      <c r="AJ238" s="2"/>
      <c r="AK238" s="2"/>
      <c r="AL238" s="2"/>
      <c r="AM238" s="2"/>
      <c r="AN238" s="2"/>
      <c r="AO238" s="2" t="s">
        <v>75</v>
      </c>
      <c r="AP238" s="2" t="s">
        <v>75</v>
      </c>
      <c r="AQ238" s="2" t="s">
        <v>1874</v>
      </c>
      <c r="AR238" s="2"/>
      <c r="AS238" s="2" t="s">
        <v>1875</v>
      </c>
      <c r="AT238" s="2" t="s">
        <v>1876</v>
      </c>
      <c r="AU238" s="3">
        <v>44351</v>
      </c>
      <c r="AV238" s="2"/>
      <c r="AW238" s="2" t="s">
        <v>75</v>
      </c>
      <c r="AX238" s="2" t="s">
        <v>80</v>
      </c>
      <c r="AY238" s="2" t="s">
        <v>81</v>
      </c>
      <c r="AZ238" s="2" t="s">
        <v>1877</v>
      </c>
      <c r="BA238" s="2" t="s">
        <v>75</v>
      </c>
      <c r="BB238" s="2" t="s">
        <v>1144</v>
      </c>
      <c r="BC238" s="2">
        <v>1.1919999999999999</v>
      </c>
      <c r="BD238" s="4">
        <v>44372.961111111108</v>
      </c>
      <c r="BE238" s="2" t="s">
        <v>83</v>
      </c>
      <c r="BF238" s="2">
        <v>1</v>
      </c>
    </row>
    <row r="239" spans="1:58" x14ac:dyDescent="0.25">
      <c r="A239" s="2" t="s">
        <v>57</v>
      </c>
      <c r="B239" s="2" t="s">
        <v>1885</v>
      </c>
      <c r="C239" s="2">
        <v>1</v>
      </c>
      <c r="D239" s="2" t="str">
        <f t="shared" si="4"/>
        <v>Q321010206-1</v>
      </c>
      <c r="E239" s="2" t="s">
        <v>85</v>
      </c>
      <c r="F239" s="2" t="s">
        <v>85</v>
      </c>
      <c r="G239" s="2" t="s">
        <v>60</v>
      </c>
      <c r="H239" s="2" t="s">
        <v>102</v>
      </c>
      <c r="I239" s="3">
        <v>44351</v>
      </c>
      <c r="J239" s="3">
        <v>44352</v>
      </c>
      <c r="K239" s="2" t="s">
        <v>613</v>
      </c>
      <c r="L239" s="2"/>
      <c r="M239" s="2"/>
      <c r="N239" s="2" t="s">
        <v>613</v>
      </c>
      <c r="O239" s="2" t="s">
        <v>63</v>
      </c>
      <c r="P239" s="2">
        <v>70105</v>
      </c>
      <c r="Q239" s="2" t="s">
        <v>514</v>
      </c>
      <c r="R239" s="2" t="s">
        <v>515</v>
      </c>
      <c r="S239" s="2">
        <v>201836694</v>
      </c>
      <c r="T239" s="2"/>
      <c r="U239" s="2" t="s">
        <v>66</v>
      </c>
      <c r="V239" s="2" t="s">
        <v>67</v>
      </c>
      <c r="W239" s="2" t="s">
        <v>1886</v>
      </c>
      <c r="X239" s="2" t="s">
        <v>89</v>
      </c>
      <c r="Y239" s="2" t="s">
        <v>514</v>
      </c>
      <c r="Z239" s="2" t="s">
        <v>515</v>
      </c>
      <c r="AA239" s="2">
        <v>1</v>
      </c>
      <c r="AB239" s="2">
        <v>1</v>
      </c>
      <c r="AC239" s="2" t="s">
        <v>69</v>
      </c>
      <c r="AD239" s="2" t="s">
        <v>1533</v>
      </c>
      <c r="AE239" s="2" t="s">
        <v>1534</v>
      </c>
      <c r="AF239" s="2" t="s">
        <v>218</v>
      </c>
      <c r="AG239" s="2" t="s">
        <v>111</v>
      </c>
      <c r="AH239" s="2"/>
      <c r="AI239" s="2"/>
      <c r="AJ239" s="2"/>
      <c r="AK239" s="2"/>
      <c r="AL239" s="2"/>
      <c r="AM239" s="2"/>
      <c r="AN239" s="2"/>
      <c r="AO239" s="2" t="s">
        <v>94</v>
      </c>
      <c r="AP239" s="2" t="s">
        <v>94</v>
      </c>
      <c r="AQ239" s="2" t="s">
        <v>1887</v>
      </c>
      <c r="AR239" s="2"/>
      <c r="AS239" s="2" t="s">
        <v>1888</v>
      </c>
      <c r="AT239" s="2" t="s">
        <v>1889</v>
      </c>
      <c r="AU239" s="2"/>
      <c r="AV239" s="3">
        <v>44352</v>
      </c>
      <c r="AW239" s="2" t="s">
        <v>75</v>
      </c>
      <c r="AX239" s="2" t="s">
        <v>80</v>
      </c>
      <c r="AY239" s="2" t="s">
        <v>519</v>
      </c>
      <c r="AZ239" s="2"/>
      <c r="BA239" s="2" t="s">
        <v>75</v>
      </c>
      <c r="BB239" s="2"/>
      <c r="BC239" s="2"/>
      <c r="BD239" s="4">
        <v>44352.527083333334</v>
      </c>
      <c r="BE239" s="2" t="s">
        <v>83</v>
      </c>
      <c r="BF239" s="2">
        <v>1</v>
      </c>
    </row>
    <row r="240" spans="1:58" x14ac:dyDescent="0.25">
      <c r="A240" s="2" t="s">
        <v>57</v>
      </c>
      <c r="B240" s="2" t="s">
        <v>1890</v>
      </c>
      <c r="C240" s="2">
        <v>1</v>
      </c>
      <c r="D240" s="2" t="str">
        <f t="shared" si="4"/>
        <v>Q321010207-1</v>
      </c>
      <c r="E240" s="2" t="s">
        <v>85</v>
      </c>
      <c r="F240" s="2" t="s">
        <v>85</v>
      </c>
      <c r="G240" s="2" t="s">
        <v>60</v>
      </c>
      <c r="H240" s="2" t="s">
        <v>102</v>
      </c>
      <c r="I240" s="3">
        <v>44351</v>
      </c>
      <c r="J240" s="3">
        <v>44356</v>
      </c>
      <c r="K240" s="2" t="s">
        <v>1891</v>
      </c>
      <c r="L240" s="2"/>
      <c r="M240" s="2"/>
      <c r="N240" s="2" t="s">
        <v>1891</v>
      </c>
      <c r="O240" s="2" t="s">
        <v>63</v>
      </c>
      <c r="P240" s="2">
        <v>70115</v>
      </c>
      <c r="Q240" s="2" t="s">
        <v>1892</v>
      </c>
      <c r="R240" s="2" t="s">
        <v>1132</v>
      </c>
      <c r="S240" s="2">
        <v>201196196</v>
      </c>
      <c r="T240" s="2"/>
      <c r="U240" s="2" t="s">
        <v>907</v>
      </c>
      <c r="V240" s="2" t="s">
        <v>67</v>
      </c>
      <c r="W240" s="2"/>
      <c r="X240" s="2" t="s">
        <v>476</v>
      </c>
      <c r="Y240" s="2" t="s">
        <v>1893</v>
      </c>
      <c r="Z240" s="2" t="s">
        <v>1894</v>
      </c>
      <c r="AA240" s="2">
        <v>1</v>
      </c>
      <c r="AB240" s="2">
        <v>1</v>
      </c>
      <c r="AC240" s="2" t="s">
        <v>108</v>
      </c>
      <c r="AD240" s="2" t="s">
        <v>1780</v>
      </c>
      <c r="AE240" s="2" t="s">
        <v>1781</v>
      </c>
      <c r="AF240" s="2" t="s">
        <v>143</v>
      </c>
      <c r="AG240" s="2" t="s">
        <v>111</v>
      </c>
      <c r="AH240" s="2"/>
      <c r="AI240" s="2"/>
      <c r="AJ240" s="2"/>
      <c r="AK240" s="2"/>
      <c r="AL240" s="2"/>
      <c r="AM240" s="2"/>
      <c r="AN240" s="2"/>
      <c r="AO240" s="2" t="s">
        <v>75</v>
      </c>
      <c r="AP240" s="2" t="s">
        <v>94</v>
      </c>
      <c r="AQ240" s="2" t="s">
        <v>1895</v>
      </c>
      <c r="AR240" s="2" t="s">
        <v>1896</v>
      </c>
      <c r="AS240" s="2" t="s">
        <v>1897</v>
      </c>
      <c r="AT240" s="2" t="s">
        <v>1898</v>
      </c>
      <c r="AU240" s="2"/>
      <c r="AV240" s="3">
        <v>44356</v>
      </c>
      <c r="AW240" s="2" t="s">
        <v>75</v>
      </c>
      <c r="AX240" s="2" t="s">
        <v>80</v>
      </c>
      <c r="AY240" s="2" t="s">
        <v>98</v>
      </c>
      <c r="AZ240" s="2" t="s">
        <v>1899</v>
      </c>
      <c r="BA240" s="2" t="s">
        <v>75</v>
      </c>
      <c r="BB240" s="2"/>
      <c r="BC240" s="2"/>
      <c r="BD240" s="4">
        <v>44351.961805555555</v>
      </c>
      <c r="BE240" s="2" t="s">
        <v>83</v>
      </c>
      <c r="BF240" s="2">
        <v>1</v>
      </c>
    </row>
    <row r="241" spans="1:58" x14ac:dyDescent="0.25">
      <c r="A241" s="2" t="s">
        <v>57</v>
      </c>
      <c r="B241" s="2" t="s">
        <v>1900</v>
      </c>
      <c r="C241" s="2">
        <v>1</v>
      </c>
      <c r="D241" s="2" t="str">
        <f t="shared" si="4"/>
        <v>Q321010208-1</v>
      </c>
      <c r="E241" s="2" t="s">
        <v>85</v>
      </c>
      <c r="F241" s="2" t="s">
        <v>85</v>
      </c>
      <c r="G241" s="2" t="s">
        <v>60</v>
      </c>
      <c r="H241" s="2" t="s">
        <v>61</v>
      </c>
      <c r="I241" s="3">
        <v>44351</v>
      </c>
      <c r="J241" s="3">
        <v>44354</v>
      </c>
      <c r="K241" s="2" t="s">
        <v>1901</v>
      </c>
      <c r="L241" s="2"/>
      <c r="M241" s="2"/>
      <c r="N241" s="2" t="s">
        <v>1901</v>
      </c>
      <c r="O241" s="2" t="s">
        <v>252</v>
      </c>
      <c r="P241" s="2">
        <v>60062</v>
      </c>
      <c r="Q241" s="2" t="s">
        <v>1902</v>
      </c>
      <c r="R241" s="2" t="s">
        <v>409</v>
      </c>
      <c r="S241" s="2">
        <v>201837086</v>
      </c>
      <c r="T241" s="2"/>
      <c r="U241" s="2" t="s">
        <v>422</v>
      </c>
      <c r="V241" s="2" t="s">
        <v>67</v>
      </c>
      <c r="W241" s="2"/>
      <c r="X241" s="2" t="s">
        <v>476</v>
      </c>
      <c r="Y241" s="2" t="s">
        <v>1902</v>
      </c>
      <c r="Z241" s="2" t="s">
        <v>409</v>
      </c>
      <c r="AA241" s="2">
        <v>1</v>
      </c>
      <c r="AB241" s="2">
        <v>1</v>
      </c>
      <c r="AC241" s="2" t="s">
        <v>108</v>
      </c>
      <c r="AD241" s="2" t="s">
        <v>455</v>
      </c>
      <c r="AE241" s="2" t="s">
        <v>456</v>
      </c>
      <c r="AF241" s="2" t="s">
        <v>308</v>
      </c>
      <c r="AG241" s="2" t="s">
        <v>111</v>
      </c>
      <c r="AH241" s="2"/>
      <c r="AI241" s="2"/>
      <c r="AJ241" s="2"/>
      <c r="AK241" s="2"/>
      <c r="AL241" s="2"/>
      <c r="AM241" s="2"/>
      <c r="AN241" s="2"/>
      <c r="AO241" s="2" t="s">
        <v>75</v>
      </c>
      <c r="AP241" s="2" t="s">
        <v>75</v>
      </c>
      <c r="AQ241" s="2" t="s">
        <v>1903</v>
      </c>
      <c r="AR241" s="2"/>
      <c r="AS241" s="2" t="s">
        <v>1904</v>
      </c>
      <c r="AT241" s="2" t="s">
        <v>1905</v>
      </c>
      <c r="AU241" s="2"/>
      <c r="AV241" s="3">
        <v>44354</v>
      </c>
      <c r="AW241" s="2" t="s">
        <v>75</v>
      </c>
      <c r="AX241" s="2" t="s">
        <v>80</v>
      </c>
      <c r="AY241" s="2" t="s">
        <v>1342</v>
      </c>
      <c r="AZ241" s="2"/>
      <c r="BA241" s="2" t="s">
        <v>75</v>
      </c>
      <c r="BB241" s="2"/>
      <c r="BC241" s="2"/>
      <c r="BD241" s="4">
        <v>44351.970833333333</v>
      </c>
      <c r="BE241" s="2" t="s">
        <v>83</v>
      </c>
      <c r="BF241" s="2">
        <v>1</v>
      </c>
    </row>
    <row r="242" spans="1:58" x14ac:dyDescent="0.25">
      <c r="A242" s="2" t="s">
        <v>57</v>
      </c>
      <c r="B242" s="2" t="s">
        <v>1906</v>
      </c>
      <c r="C242" s="2">
        <v>1</v>
      </c>
      <c r="D242" s="2" t="str">
        <f t="shared" si="4"/>
        <v>Q321010209-1</v>
      </c>
      <c r="E242" s="2" t="s">
        <v>85</v>
      </c>
      <c r="F242" s="2" t="s">
        <v>85</v>
      </c>
      <c r="G242" s="2" t="s">
        <v>60</v>
      </c>
      <c r="H242" s="2" t="s">
        <v>102</v>
      </c>
      <c r="I242" s="3">
        <v>44352</v>
      </c>
      <c r="J242" s="3">
        <v>44354</v>
      </c>
      <c r="K242" s="2" t="s">
        <v>589</v>
      </c>
      <c r="L242" s="2"/>
      <c r="M242" s="2"/>
      <c r="N242" s="2" t="s">
        <v>869</v>
      </c>
      <c r="O242" s="2" t="s">
        <v>63</v>
      </c>
      <c r="P242" s="2">
        <v>70105</v>
      </c>
      <c r="Q242" s="2" t="s">
        <v>379</v>
      </c>
      <c r="R242" s="2" t="s">
        <v>380</v>
      </c>
      <c r="S242" s="2">
        <v>201294353</v>
      </c>
      <c r="T242" s="2"/>
      <c r="U242" s="2" t="s">
        <v>66</v>
      </c>
      <c r="V242" s="2" t="s">
        <v>67</v>
      </c>
      <c r="W242" s="2"/>
      <c r="X242" s="2" t="s">
        <v>592</v>
      </c>
      <c r="Y242" s="2" t="s">
        <v>379</v>
      </c>
      <c r="Z242" s="2" t="s">
        <v>380</v>
      </c>
      <c r="AA242" s="2">
        <v>1</v>
      </c>
      <c r="AB242" s="2">
        <v>1</v>
      </c>
      <c r="AC242" s="2" t="s">
        <v>69</v>
      </c>
      <c r="AD242" s="2" t="s">
        <v>595</v>
      </c>
      <c r="AE242" s="2" t="s">
        <v>596</v>
      </c>
      <c r="AF242" s="2" t="s">
        <v>92</v>
      </c>
      <c r="AG242" s="2" t="s">
        <v>73</v>
      </c>
      <c r="AH242" s="2">
        <v>109128</v>
      </c>
      <c r="AI242" s="2" t="s">
        <v>1907</v>
      </c>
      <c r="AJ242" s="2"/>
      <c r="AK242" s="2"/>
      <c r="AL242" s="2"/>
      <c r="AM242" s="2"/>
      <c r="AN242" s="2"/>
      <c r="AO242" s="2" t="s">
        <v>94</v>
      </c>
      <c r="AP242" s="2" t="s">
        <v>75</v>
      </c>
      <c r="AQ242" s="2" t="s">
        <v>1908</v>
      </c>
      <c r="AR242" s="2" t="s">
        <v>1909</v>
      </c>
      <c r="AS242" s="2" t="s">
        <v>1910</v>
      </c>
      <c r="AT242" s="2" t="s">
        <v>1911</v>
      </c>
      <c r="AU242" s="2"/>
      <c r="AV242" s="3">
        <v>44354</v>
      </c>
      <c r="AW242" s="2" t="s">
        <v>75</v>
      </c>
      <c r="AX242" s="2" t="s">
        <v>80</v>
      </c>
      <c r="AY242" s="2" t="s">
        <v>519</v>
      </c>
      <c r="AZ242" s="2" t="s">
        <v>1912</v>
      </c>
      <c r="BA242" s="2" t="s">
        <v>75</v>
      </c>
      <c r="BB242" s="2"/>
      <c r="BC242" s="2"/>
      <c r="BD242" s="4">
        <v>44352.408333333333</v>
      </c>
      <c r="BE242" s="2" t="s">
        <v>83</v>
      </c>
      <c r="BF242" s="2">
        <v>1</v>
      </c>
    </row>
    <row r="243" spans="1:58" x14ac:dyDescent="0.25">
      <c r="A243" s="2" t="s">
        <v>57</v>
      </c>
      <c r="B243" s="2" t="s">
        <v>1924</v>
      </c>
      <c r="C243" s="2">
        <v>1</v>
      </c>
      <c r="D243" s="2" t="str">
        <f t="shared" si="4"/>
        <v>Q321010211-1</v>
      </c>
      <c r="E243" s="2" t="s">
        <v>85</v>
      </c>
      <c r="F243" s="2" t="s">
        <v>85</v>
      </c>
      <c r="G243" s="2" t="s">
        <v>60</v>
      </c>
      <c r="H243" s="2" t="s">
        <v>102</v>
      </c>
      <c r="I243" s="3">
        <v>44352</v>
      </c>
      <c r="J243" s="3">
        <v>44358</v>
      </c>
      <c r="K243" s="2" t="s">
        <v>1925</v>
      </c>
      <c r="L243" s="2"/>
      <c r="M243" s="2"/>
      <c r="N243" s="2" t="s">
        <v>810</v>
      </c>
      <c r="O243" s="2" t="s">
        <v>252</v>
      </c>
      <c r="P243" s="2">
        <v>60065</v>
      </c>
      <c r="Q243" s="2" t="s">
        <v>1309</v>
      </c>
      <c r="R243" s="2" t="s">
        <v>1310</v>
      </c>
      <c r="S243" s="2">
        <v>201330751</v>
      </c>
      <c r="T243" s="2"/>
      <c r="U243" s="2" t="s">
        <v>813</v>
      </c>
      <c r="V243" s="2" t="s">
        <v>67</v>
      </c>
      <c r="W243" s="2"/>
      <c r="X243" s="2" t="s">
        <v>526</v>
      </c>
      <c r="Y243" s="2" t="s">
        <v>1309</v>
      </c>
      <c r="Z243" s="2" t="s">
        <v>1310</v>
      </c>
      <c r="AA243" s="2">
        <v>1</v>
      </c>
      <c r="AB243" s="2">
        <v>1</v>
      </c>
      <c r="AC243" s="2" t="s">
        <v>69</v>
      </c>
      <c r="AD243" s="2" t="s">
        <v>486</v>
      </c>
      <c r="AE243" s="2" t="s">
        <v>487</v>
      </c>
      <c r="AF243" s="2" t="s">
        <v>143</v>
      </c>
      <c r="AG243" s="2" t="s">
        <v>111</v>
      </c>
      <c r="AH243" s="2"/>
      <c r="AI243" s="2"/>
      <c r="AJ243" s="2"/>
      <c r="AK243" s="2"/>
      <c r="AL243" s="2"/>
      <c r="AM243" s="2"/>
      <c r="AN243" s="2"/>
      <c r="AO243" s="2" t="s">
        <v>75</v>
      </c>
      <c r="AP243" s="2" t="s">
        <v>94</v>
      </c>
      <c r="AQ243" s="2" t="s">
        <v>1926</v>
      </c>
      <c r="AR243" s="2">
        <v>60065</v>
      </c>
      <c r="AS243" s="2" t="s">
        <v>1927</v>
      </c>
      <c r="AT243" s="2" t="s">
        <v>1928</v>
      </c>
      <c r="AU243" s="2"/>
      <c r="AV243" s="3">
        <v>44358</v>
      </c>
      <c r="AW243" s="2" t="s">
        <v>75</v>
      </c>
      <c r="AX243" s="2" t="s">
        <v>80</v>
      </c>
      <c r="AY243" s="2" t="s">
        <v>122</v>
      </c>
      <c r="AZ243" s="2"/>
      <c r="BA243" s="2" t="s">
        <v>75</v>
      </c>
      <c r="BB243" s="2"/>
      <c r="BC243" s="2"/>
      <c r="BD243" s="4">
        <v>44355.645138888889</v>
      </c>
      <c r="BE243" s="2" t="s">
        <v>83</v>
      </c>
      <c r="BF243" s="2">
        <v>1</v>
      </c>
    </row>
    <row r="244" spans="1:58" x14ac:dyDescent="0.25">
      <c r="A244" s="2" t="s">
        <v>57</v>
      </c>
      <c r="B244" s="2" t="s">
        <v>1929</v>
      </c>
      <c r="C244" s="2">
        <v>1</v>
      </c>
      <c r="D244" s="2" t="str">
        <f t="shared" si="4"/>
        <v>Q321010212-1</v>
      </c>
      <c r="E244" s="2" t="s">
        <v>85</v>
      </c>
      <c r="F244" s="2" t="s">
        <v>85</v>
      </c>
      <c r="G244" s="2" t="s">
        <v>60</v>
      </c>
      <c r="H244" s="2" t="s">
        <v>102</v>
      </c>
      <c r="I244" s="3">
        <v>44352</v>
      </c>
      <c r="J244" s="3">
        <v>44369</v>
      </c>
      <c r="K244" s="2" t="s">
        <v>135</v>
      </c>
      <c r="L244" s="2"/>
      <c r="M244" s="2"/>
      <c r="N244" s="2" t="s">
        <v>135</v>
      </c>
      <c r="O244" s="2" t="s">
        <v>63</v>
      </c>
      <c r="P244" s="2">
        <v>70111</v>
      </c>
      <c r="Q244" s="2" t="s">
        <v>1930</v>
      </c>
      <c r="R244" s="2" t="s">
        <v>1931</v>
      </c>
      <c r="S244" s="2">
        <v>201743667</v>
      </c>
      <c r="T244" s="2"/>
      <c r="U244" s="2" t="s">
        <v>66</v>
      </c>
      <c r="V244" s="2" t="s">
        <v>67</v>
      </c>
      <c r="W244" s="2"/>
      <c r="X244" s="2" t="s">
        <v>960</v>
      </c>
      <c r="Y244" s="2" t="s">
        <v>1932</v>
      </c>
      <c r="Z244" s="2" t="s">
        <v>1933</v>
      </c>
      <c r="AA244" s="2">
        <v>1</v>
      </c>
      <c r="AB244" s="2">
        <v>1</v>
      </c>
      <c r="AC244" s="2" t="s">
        <v>108</v>
      </c>
      <c r="AD244" s="2" t="s">
        <v>516</v>
      </c>
      <c r="AE244" s="2" t="s">
        <v>517</v>
      </c>
      <c r="AF244" s="2" t="s">
        <v>143</v>
      </c>
      <c r="AG244" s="2" t="s">
        <v>111</v>
      </c>
      <c r="AH244" s="2"/>
      <c r="AI244" s="2"/>
      <c r="AJ244" s="2"/>
      <c r="AK244" s="2"/>
      <c r="AL244" s="2"/>
      <c r="AM244" s="2"/>
      <c r="AN244" s="2"/>
      <c r="AO244" s="2" t="s">
        <v>94</v>
      </c>
      <c r="AP244" s="2" t="s">
        <v>75</v>
      </c>
      <c r="AQ244" s="2" t="s">
        <v>1934</v>
      </c>
      <c r="AR244" s="2">
        <v>70111</v>
      </c>
      <c r="AS244" s="2" t="s">
        <v>1935</v>
      </c>
      <c r="AT244" s="2" t="s">
        <v>1936</v>
      </c>
      <c r="AU244" s="2"/>
      <c r="AV244" s="3">
        <v>44369</v>
      </c>
      <c r="AW244" s="2" t="s">
        <v>75</v>
      </c>
      <c r="AX244" s="2" t="s">
        <v>80</v>
      </c>
      <c r="AY244" s="2" t="s">
        <v>98</v>
      </c>
      <c r="AZ244" s="2" t="s">
        <v>1937</v>
      </c>
      <c r="BA244" s="2" t="s">
        <v>75</v>
      </c>
      <c r="BB244" s="2"/>
      <c r="BC244" s="2"/>
      <c r="BD244" s="4">
        <v>44368.435416666667</v>
      </c>
      <c r="BE244" s="2" t="s">
        <v>83</v>
      </c>
      <c r="BF244" s="2">
        <v>1</v>
      </c>
    </row>
    <row r="245" spans="1:58" x14ac:dyDescent="0.25">
      <c r="A245" s="2" t="s">
        <v>57</v>
      </c>
      <c r="B245" s="2" t="s">
        <v>1938</v>
      </c>
      <c r="C245" s="2">
        <v>1</v>
      </c>
      <c r="D245" s="2" t="str">
        <f t="shared" si="4"/>
        <v>Q321010213-1</v>
      </c>
      <c r="E245" s="2" t="s">
        <v>85</v>
      </c>
      <c r="F245" s="2" t="s">
        <v>85</v>
      </c>
      <c r="G245" s="2" t="s">
        <v>60</v>
      </c>
      <c r="H245" s="2" t="s">
        <v>155</v>
      </c>
      <c r="I245" s="3">
        <v>44353</v>
      </c>
      <c r="J245" s="3">
        <v>44355</v>
      </c>
      <c r="K245" s="2" t="s">
        <v>184</v>
      </c>
      <c r="L245" s="2"/>
      <c r="M245" s="2" t="s">
        <v>158</v>
      </c>
      <c r="N245" s="2" t="s">
        <v>159</v>
      </c>
      <c r="O245" s="2" t="s">
        <v>63</v>
      </c>
      <c r="P245" s="2">
        <v>70102</v>
      </c>
      <c r="Q245" s="2" t="s">
        <v>173</v>
      </c>
      <c r="R245" s="2" t="s">
        <v>174</v>
      </c>
      <c r="S245" s="2">
        <v>201782493</v>
      </c>
      <c r="T245" s="2"/>
      <c r="U245" s="2" t="s">
        <v>184</v>
      </c>
      <c r="V245" s="2" t="s">
        <v>67</v>
      </c>
      <c r="W245" s="2" t="s">
        <v>1939</v>
      </c>
      <c r="X245" s="2" t="s">
        <v>186</v>
      </c>
      <c r="Y245" s="2" t="s">
        <v>1940</v>
      </c>
      <c r="Z245" s="2" t="s">
        <v>1941</v>
      </c>
      <c r="AA245" s="2">
        <v>1</v>
      </c>
      <c r="AB245" s="2">
        <v>1</v>
      </c>
      <c r="AC245" s="2" t="s">
        <v>108</v>
      </c>
      <c r="AD245" s="2" t="s">
        <v>617</v>
      </c>
      <c r="AE245" s="2" t="s">
        <v>618</v>
      </c>
      <c r="AF245" s="2" t="s">
        <v>92</v>
      </c>
      <c r="AG245" s="2" t="s">
        <v>111</v>
      </c>
      <c r="AH245" s="2">
        <v>100148</v>
      </c>
      <c r="AI245" s="2" t="s">
        <v>74</v>
      </c>
      <c r="AJ245" s="2"/>
      <c r="AK245" s="2"/>
      <c r="AL245" s="2" t="s">
        <v>1942</v>
      </c>
      <c r="AM245" s="2" t="s">
        <v>1943</v>
      </c>
      <c r="AN245" s="2" t="s">
        <v>1944</v>
      </c>
      <c r="AO245" s="2" t="s">
        <v>94</v>
      </c>
      <c r="AP245" s="2" t="s">
        <v>75</v>
      </c>
      <c r="AQ245" s="2" t="s">
        <v>1945</v>
      </c>
      <c r="AR245" s="2" t="s">
        <v>1946</v>
      </c>
      <c r="AS245" s="2" t="s">
        <v>1947</v>
      </c>
      <c r="AT245" s="2" t="s">
        <v>1948</v>
      </c>
      <c r="AU245" s="2"/>
      <c r="AV245" s="3">
        <v>44354</v>
      </c>
      <c r="AW245" s="2" t="s">
        <v>75</v>
      </c>
      <c r="AX245" s="2" t="s">
        <v>80</v>
      </c>
      <c r="AY245" s="2" t="s">
        <v>170</v>
      </c>
      <c r="AZ245" s="2"/>
      <c r="BA245" s="2" t="s">
        <v>75</v>
      </c>
      <c r="BB245" s="2"/>
      <c r="BC245" s="2"/>
      <c r="BD245" s="4">
        <v>44354.470833333333</v>
      </c>
      <c r="BE245" s="2" t="s">
        <v>83</v>
      </c>
      <c r="BF245" s="2">
        <v>1</v>
      </c>
    </row>
    <row r="246" spans="1:58" x14ac:dyDescent="0.25">
      <c r="A246" s="2" t="s">
        <v>57</v>
      </c>
      <c r="B246" s="2" t="s">
        <v>1949</v>
      </c>
      <c r="C246" s="2">
        <v>1</v>
      </c>
      <c r="D246" s="2" t="str">
        <f t="shared" si="4"/>
        <v>Q321010216-1</v>
      </c>
      <c r="E246" s="2" t="s">
        <v>85</v>
      </c>
      <c r="F246" s="2" t="s">
        <v>85</v>
      </c>
      <c r="G246" s="2" t="s">
        <v>60</v>
      </c>
      <c r="H246" s="2" t="s">
        <v>102</v>
      </c>
      <c r="I246" s="3">
        <v>44354</v>
      </c>
      <c r="J246" s="3">
        <v>44356</v>
      </c>
      <c r="K246" s="2" t="s">
        <v>1950</v>
      </c>
      <c r="L246" s="2"/>
      <c r="M246" s="2"/>
      <c r="N246" s="2" t="s">
        <v>1950</v>
      </c>
      <c r="O246" s="2" t="s">
        <v>252</v>
      </c>
      <c r="P246" s="2">
        <v>60059</v>
      </c>
      <c r="Q246" s="2" t="s">
        <v>1951</v>
      </c>
      <c r="R246" s="2" t="s">
        <v>329</v>
      </c>
      <c r="S246" s="2">
        <v>201813201</v>
      </c>
      <c r="T246" s="2"/>
      <c r="U246" s="2" t="s">
        <v>255</v>
      </c>
      <c r="V246" s="2" t="s">
        <v>67</v>
      </c>
      <c r="W246" s="2"/>
      <c r="X246" s="2" t="s">
        <v>710</v>
      </c>
      <c r="Y246" s="2" t="s">
        <v>1951</v>
      </c>
      <c r="Z246" s="2" t="s">
        <v>329</v>
      </c>
      <c r="AA246" s="2">
        <v>1</v>
      </c>
      <c r="AB246" s="2">
        <v>1</v>
      </c>
      <c r="AC246" s="2" t="s">
        <v>69</v>
      </c>
      <c r="AD246" s="2" t="s">
        <v>1717</v>
      </c>
      <c r="AE246" s="2" t="s">
        <v>1718</v>
      </c>
      <c r="AF246" s="2" t="s">
        <v>218</v>
      </c>
      <c r="AG246" s="2" t="s">
        <v>73</v>
      </c>
      <c r="AH246" s="2">
        <v>600010</v>
      </c>
      <c r="AI246" s="2" t="s">
        <v>1470</v>
      </c>
      <c r="AJ246" s="2"/>
      <c r="AK246" s="2"/>
      <c r="AL246" s="2"/>
      <c r="AM246" s="2"/>
      <c r="AN246" s="2"/>
      <c r="AO246" s="2" t="s">
        <v>75</v>
      </c>
      <c r="AP246" s="2" t="s">
        <v>94</v>
      </c>
      <c r="AQ246" s="2" t="s">
        <v>1952</v>
      </c>
      <c r="AR246" s="2">
        <v>60059</v>
      </c>
      <c r="AS246" s="2" t="s">
        <v>1953</v>
      </c>
      <c r="AT246" s="2" t="s">
        <v>1954</v>
      </c>
      <c r="AU246" s="2"/>
      <c r="AV246" s="3">
        <v>44356</v>
      </c>
      <c r="AW246" s="2" t="s">
        <v>75</v>
      </c>
      <c r="AX246" s="2" t="s">
        <v>80</v>
      </c>
      <c r="AY246" s="2" t="s">
        <v>243</v>
      </c>
      <c r="AZ246" s="2"/>
      <c r="BA246" s="2" t="s">
        <v>75</v>
      </c>
      <c r="BB246" s="2"/>
      <c r="BC246" s="2"/>
      <c r="BD246" s="4">
        <v>44355.726388888892</v>
      </c>
      <c r="BE246" s="2" t="s">
        <v>83</v>
      </c>
      <c r="BF246" s="2">
        <v>1</v>
      </c>
    </row>
    <row r="247" spans="1:58" x14ac:dyDescent="0.25">
      <c r="A247" s="2" t="s">
        <v>57</v>
      </c>
      <c r="B247" s="2" t="s">
        <v>1955</v>
      </c>
      <c r="C247" s="2">
        <v>1</v>
      </c>
      <c r="D247" s="2" t="str">
        <f t="shared" si="4"/>
        <v>Q321010217-1</v>
      </c>
      <c r="E247" s="2" t="s">
        <v>85</v>
      </c>
      <c r="F247" s="2" t="s">
        <v>85</v>
      </c>
      <c r="G247" s="2" t="s">
        <v>172</v>
      </c>
      <c r="H247" s="2" t="s">
        <v>155</v>
      </c>
      <c r="I247" s="3">
        <v>44354</v>
      </c>
      <c r="J247" s="3">
        <v>44354</v>
      </c>
      <c r="K247" s="2" t="s">
        <v>184</v>
      </c>
      <c r="L247" s="2"/>
      <c r="M247" s="2" t="s">
        <v>158</v>
      </c>
      <c r="N247" s="2" t="s">
        <v>159</v>
      </c>
      <c r="O247" s="2" t="s">
        <v>63</v>
      </c>
      <c r="P247" s="2">
        <v>70101</v>
      </c>
      <c r="Q247" s="2" t="s">
        <v>173</v>
      </c>
      <c r="R247" s="2" t="s">
        <v>174</v>
      </c>
      <c r="S247" s="2">
        <v>201710159</v>
      </c>
      <c r="T247" s="2"/>
      <c r="U247" s="2" t="s">
        <v>184</v>
      </c>
      <c r="V247" s="2" t="s">
        <v>67</v>
      </c>
      <c r="W247" s="2" t="s">
        <v>1575</v>
      </c>
      <c r="X247" s="2" t="s">
        <v>186</v>
      </c>
      <c r="Y247" s="2" t="s">
        <v>173</v>
      </c>
      <c r="Z247" s="2" t="s">
        <v>174</v>
      </c>
      <c r="AA247" s="2">
        <v>1</v>
      </c>
      <c r="AB247" s="2">
        <v>1</v>
      </c>
      <c r="AC247" s="2" t="s">
        <v>108</v>
      </c>
      <c r="AD247" s="2" t="s">
        <v>176</v>
      </c>
      <c r="AE247" s="2" t="s">
        <v>177</v>
      </c>
      <c r="AF247" s="2" t="s">
        <v>92</v>
      </c>
      <c r="AG247" s="2" t="s">
        <v>111</v>
      </c>
      <c r="AH247" s="2"/>
      <c r="AI247" s="2"/>
      <c r="AJ247" s="2"/>
      <c r="AK247" s="2"/>
      <c r="AL247" s="2"/>
      <c r="AM247" s="2"/>
      <c r="AN247" s="2"/>
      <c r="AO247" s="2" t="s">
        <v>94</v>
      </c>
      <c r="AP247" s="2" t="s">
        <v>94</v>
      </c>
      <c r="AQ247" s="2" t="s">
        <v>1956</v>
      </c>
      <c r="AR247" s="2" t="s">
        <v>572</v>
      </c>
      <c r="AS247" s="2" t="s">
        <v>1957</v>
      </c>
      <c r="AT247" s="2" t="s">
        <v>1578</v>
      </c>
      <c r="AU247" s="2"/>
      <c r="AV247" s="3">
        <v>44354</v>
      </c>
      <c r="AW247" s="2" t="s">
        <v>75</v>
      </c>
      <c r="AX247" s="2" t="s">
        <v>80</v>
      </c>
      <c r="AY247" s="2" t="s">
        <v>195</v>
      </c>
      <c r="AZ247" s="2"/>
      <c r="BA247" s="2" t="s">
        <v>75</v>
      </c>
      <c r="BB247" s="2"/>
      <c r="BC247" s="2"/>
      <c r="BD247" s="4">
        <v>44354.396527777775</v>
      </c>
      <c r="BE247" s="2" t="s">
        <v>83</v>
      </c>
      <c r="BF247" s="2">
        <v>1</v>
      </c>
    </row>
    <row r="248" spans="1:58" x14ac:dyDescent="0.25">
      <c r="A248" s="2" t="s">
        <v>57</v>
      </c>
      <c r="B248" s="2" t="s">
        <v>1955</v>
      </c>
      <c r="C248" s="2">
        <v>2</v>
      </c>
      <c r="D248" s="2" t="str">
        <f t="shared" si="4"/>
        <v>Q321010217-2</v>
      </c>
      <c r="E248" s="2" t="s">
        <v>85</v>
      </c>
      <c r="F248" s="2" t="s">
        <v>85</v>
      </c>
      <c r="G248" s="2" t="s">
        <v>172</v>
      </c>
      <c r="H248" s="2" t="s">
        <v>155</v>
      </c>
      <c r="I248" s="3">
        <v>44354</v>
      </c>
      <c r="J248" s="3">
        <v>44354</v>
      </c>
      <c r="K248" s="2" t="s">
        <v>184</v>
      </c>
      <c r="L248" s="2"/>
      <c r="M248" s="2" t="s">
        <v>158</v>
      </c>
      <c r="N248" s="2" t="s">
        <v>159</v>
      </c>
      <c r="O248" s="2" t="s">
        <v>63</v>
      </c>
      <c r="P248" s="2">
        <v>70101</v>
      </c>
      <c r="Q248" s="2" t="s">
        <v>173</v>
      </c>
      <c r="R248" s="2" t="s">
        <v>174</v>
      </c>
      <c r="S248" s="2">
        <v>201710159</v>
      </c>
      <c r="T248" s="2"/>
      <c r="U248" s="2" t="s">
        <v>184</v>
      </c>
      <c r="V248" s="2" t="s">
        <v>67</v>
      </c>
      <c r="W248" s="2" t="s">
        <v>1575</v>
      </c>
      <c r="X248" s="2" t="s">
        <v>186</v>
      </c>
      <c r="Y248" s="2" t="s">
        <v>173</v>
      </c>
      <c r="Z248" s="2" t="s">
        <v>174</v>
      </c>
      <c r="AA248" s="2">
        <v>1</v>
      </c>
      <c r="AB248" s="2">
        <v>1</v>
      </c>
      <c r="AC248" s="2" t="s">
        <v>108</v>
      </c>
      <c r="AD248" s="2" t="s">
        <v>176</v>
      </c>
      <c r="AE248" s="2" t="s">
        <v>177</v>
      </c>
      <c r="AF248" s="2" t="s">
        <v>92</v>
      </c>
      <c r="AG248" s="2" t="s">
        <v>111</v>
      </c>
      <c r="AH248" s="2"/>
      <c r="AI248" s="2"/>
      <c r="AJ248" s="2"/>
      <c r="AK248" s="2"/>
      <c r="AL248" s="2"/>
      <c r="AM248" s="2"/>
      <c r="AN248" s="2"/>
      <c r="AO248" s="2" t="s">
        <v>94</v>
      </c>
      <c r="AP248" s="2" t="s">
        <v>94</v>
      </c>
      <c r="AQ248" s="2" t="s">
        <v>1956</v>
      </c>
      <c r="AR248" s="2" t="s">
        <v>572</v>
      </c>
      <c r="AS248" s="2" t="s">
        <v>1958</v>
      </c>
      <c r="AT248" s="2" t="s">
        <v>1578</v>
      </c>
      <c r="AU248" s="2"/>
      <c r="AV248" s="3">
        <v>44354</v>
      </c>
      <c r="AW248" s="2" t="s">
        <v>75</v>
      </c>
      <c r="AX248" s="2" t="s">
        <v>80</v>
      </c>
      <c r="AY248" s="2" t="s">
        <v>195</v>
      </c>
      <c r="AZ248" s="2"/>
      <c r="BA248" s="2" t="s">
        <v>75</v>
      </c>
      <c r="BB248" s="2"/>
      <c r="BC248" s="2"/>
      <c r="BD248" s="4">
        <v>44354.400694444441</v>
      </c>
      <c r="BE248" s="2" t="s">
        <v>83</v>
      </c>
      <c r="BF248" s="2">
        <v>1</v>
      </c>
    </row>
    <row r="249" spans="1:58" x14ac:dyDescent="0.25">
      <c r="A249" s="2" t="s">
        <v>57</v>
      </c>
      <c r="B249" s="2" t="s">
        <v>1959</v>
      </c>
      <c r="C249" s="2">
        <v>1</v>
      </c>
      <c r="D249" s="2" t="str">
        <f t="shared" si="4"/>
        <v>Q321010218-1</v>
      </c>
      <c r="E249" s="2" t="s">
        <v>85</v>
      </c>
      <c r="F249" s="2" t="s">
        <v>85</v>
      </c>
      <c r="G249" s="2" t="s">
        <v>210</v>
      </c>
      <c r="H249" s="2" t="s">
        <v>61</v>
      </c>
      <c r="I249" s="3">
        <v>44354</v>
      </c>
      <c r="J249" s="3">
        <v>44362</v>
      </c>
      <c r="K249" s="2" t="s">
        <v>1618</v>
      </c>
      <c r="L249" s="2"/>
      <c r="M249" s="2"/>
      <c r="N249" s="2" t="s">
        <v>1618</v>
      </c>
      <c r="O249" s="2" t="s">
        <v>63</v>
      </c>
      <c r="P249" s="2"/>
      <c r="Q249" s="2" t="s">
        <v>1960</v>
      </c>
      <c r="R249" s="2" t="s">
        <v>1961</v>
      </c>
      <c r="S249" s="2">
        <v>201741369</v>
      </c>
      <c r="T249" s="2"/>
      <c r="U249" s="2" t="s">
        <v>66</v>
      </c>
      <c r="V249" s="2" t="s">
        <v>67</v>
      </c>
      <c r="W249" s="2"/>
      <c r="X249" s="2" t="s">
        <v>1831</v>
      </c>
      <c r="Y249" s="2" t="s">
        <v>1960</v>
      </c>
      <c r="Z249" s="2" t="s">
        <v>1961</v>
      </c>
      <c r="AA249" s="2">
        <v>1</v>
      </c>
      <c r="AB249" s="2">
        <v>1</v>
      </c>
      <c r="AC249" s="2" t="s">
        <v>69</v>
      </c>
      <c r="AD249" s="2" t="s">
        <v>1962</v>
      </c>
      <c r="AE249" s="2" t="s">
        <v>1963</v>
      </c>
      <c r="AF249" s="2" t="s">
        <v>92</v>
      </c>
      <c r="AG249" s="2" t="s">
        <v>111</v>
      </c>
      <c r="AH249" s="2">
        <v>101808</v>
      </c>
      <c r="AI249" s="2" t="s">
        <v>1708</v>
      </c>
      <c r="AJ249" s="2"/>
      <c r="AK249" s="2"/>
      <c r="AL249" s="2"/>
      <c r="AM249" s="2"/>
      <c r="AN249" s="2"/>
      <c r="AO249" s="2" t="s">
        <v>75</v>
      </c>
      <c r="AP249" s="2" t="s">
        <v>75</v>
      </c>
      <c r="AQ249" s="2"/>
      <c r="AR249" s="2" t="s">
        <v>1964</v>
      </c>
      <c r="AS249" s="2" t="s">
        <v>1965</v>
      </c>
      <c r="AT249" s="2" t="s">
        <v>1966</v>
      </c>
      <c r="AU249" s="2"/>
      <c r="AV249" s="3">
        <v>44362</v>
      </c>
      <c r="AW249" s="2" t="s">
        <v>75</v>
      </c>
      <c r="AX249" s="2" t="s">
        <v>80</v>
      </c>
      <c r="AY249" s="2" t="s">
        <v>81</v>
      </c>
      <c r="AZ249" s="2" t="s">
        <v>1967</v>
      </c>
      <c r="BA249" s="2" t="s">
        <v>75</v>
      </c>
      <c r="BB249" s="2"/>
      <c r="BC249" s="2"/>
      <c r="BD249" s="4">
        <v>44356.600694444445</v>
      </c>
      <c r="BE249" s="2" t="s">
        <v>83</v>
      </c>
      <c r="BF249" s="2">
        <v>1</v>
      </c>
    </row>
    <row r="250" spans="1:58" x14ac:dyDescent="0.25">
      <c r="A250" s="2" t="s">
        <v>57</v>
      </c>
      <c r="B250" s="2" t="s">
        <v>1968</v>
      </c>
      <c r="C250" s="2">
        <v>1</v>
      </c>
      <c r="D250" s="2" t="str">
        <f t="shared" si="4"/>
        <v>Q321010219-1</v>
      </c>
      <c r="E250" s="2" t="s">
        <v>85</v>
      </c>
      <c r="F250" s="2" t="s">
        <v>85</v>
      </c>
      <c r="G250" s="2" t="s">
        <v>210</v>
      </c>
      <c r="H250" s="2" t="s">
        <v>61</v>
      </c>
      <c r="I250" s="3">
        <v>44354</v>
      </c>
      <c r="J250" s="3">
        <v>44365</v>
      </c>
      <c r="K250" s="2" t="s">
        <v>1618</v>
      </c>
      <c r="L250" s="2"/>
      <c r="M250" s="2"/>
      <c r="N250" s="2" t="s">
        <v>1618</v>
      </c>
      <c r="O250" s="2" t="s">
        <v>63</v>
      </c>
      <c r="P250" s="2"/>
      <c r="Q250" s="2" t="s">
        <v>1969</v>
      </c>
      <c r="R250" s="2" t="s">
        <v>1089</v>
      </c>
      <c r="S250" s="2">
        <v>201489205</v>
      </c>
      <c r="T250" s="2"/>
      <c r="U250" s="2" t="s">
        <v>66</v>
      </c>
      <c r="V250" s="2" t="s">
        <v>67</v>
      </c>
      <c r="W250" s="2"/>
      <c r="X250" s="2" t="s">
        <v>1831</v>
      </c>
      <c r="Y250" s="2" t="s">
        <v>1969</v>
      </c>
      <c r="Z250" s="2" t="s">
        <v>1089</v>
      </c>
      <c r="AA250" s="2">
        <v>2</v>
      </c>
      <c r="AB250" s="2">
        <v>2</v>
      </c>
      <c r="AC250" s="2" t="s">
        <v>69</v>
      </c>
      <c r="AD250" s="2" t="s">
        <v>1962</v>
      </c>
      <c r="AE250" s="2" t="s">
        <v>1963</v>
      </c>
      <c r="AF250" s="2" t="s">
        <v>92</v>
      </c>
      <c r="AG250" s="2" t="s">
        <v>111</v>
      </c>
      <c r="AH250" s="2">
        <v>101808</v>
      </c>
      <c r="AI250" s="2" t="s">
        <v>1708</v>
      </c>
      <c r="AJ250" s="2"/>
      <c r="AK250" s="2"/>
      <c r="AL250" s="2"/>
      <c r="AM250" s="2"/>
      <c r="AN250" s="2"/>
      <c r="AO250" s="2" t="s">
        <v>75</v>
      </c>
      <c r="AP250" s="2" t="s">
        <v>75</v>
      </c>
      <c r="AQ250" s="2"/>
      <c r="AR250" s="2" t="s">
        <v>1970</v>
      </c>
      <c r="AS250" s="2" t="s">
        <v>1971</v>
      </c>
      <c r="AT250" s="2" t="s">
        <v>1972</v>
      </c>
      <c r="AU250" s="2"/>
      <c r="AV250" s="3">
        <v>44365</v>
      </c>
      <c r="AW250" s="2" t="s">
        <v>75</v>
      </c>
      <c r="AX250" s="2" t="s">
        <v>80</v>
      </c>
      <c r="AY250" s="2" t="s">
        <v>81</v>
      </c>
      <c r="AZ250" s="2" t="s">
        <v>1973</v>
      </c>
      <c r="BA250" s="2" t="s">
        <v>75</v>
      </c>
      <c r="BB250" s="2"/>
      <c r="BC250" s="2"/>
      <c r="BD250" s="4">
        <v>44357.605555555558</v>
      </c>
      <c r="BE250" s="2" t="s">
        <v>83</v>
      </c>
      <c r="BF250" s="2">
        <v>1</v>
      </c>
    </row>
    <row r="251" spans="1:58" x14ac:dyDescent="0.25">
      <c r="A251" s="2" t="s">
        <v>57</v>
      </c>
      <c r="B251" s="2" t="s">
        <v>1974</v>
      </c>
      <c r="C251" s="2">
        <v>1</v>
      </c>
      <c r="D251" s="2" t="str">
        <f t="shared" si="4"/>
        <v>Q321010220-1</v>
      </c>
      <c r="E251" s="2" t="s">
        <v>85</v>
      </c>
      <c r="F251" s="2" t="s">
        <v>85</v>
      </c>
      <c r="G251" s="2" t="s">
        <v>60</v>
      </c>
      <c r="H251" s="2" t="s">
        <v>61</v>
      </c>
      <c r="I251" s="3">
        <v>44354</v>
      </c>
      <c r="J251" s="3">
        <v>44384</v>
      </c>
      <c r="K251" s="2" t="s">
        <v>1975</v>
      </c>
      <c r="L251" s="2"/>
      <c r="M251" s="2"/>
      <c r="N251" s="2" t="s">
        <v>1976</v>
      </c>
      <c r="O251" s="2" t="s">
        <v>63</v>
      </c>
      <c r="P251" s="2">
        <v>70117</v>
      </c>
      <c r="Q251" s="2" t="s">
        <v>1977</v>
      </c>
      <c r="R251" s="2" t="s">
        <v>1978</v>
      </c>
      <c r="S251" s="2">
        <v>201830168</v>
      </c>
      <c r="T251" s="2"/>
      <c r="U251" s="2" t="s">
        <v>236</v>
      </c>
      <c r="V251" s="2" t="s">
        <v>67</v>
      </c>
      <c r="W251" s="2"/>
      <c r="X251" s="2" t="s">
        <v>1979</v>
      </c>
      <c r="Y251" s="2" t="s">
        <v>1977</v>
      </c>
      <c r="Z251" s="2" t="s">
        <v>1978</v>
      </c>
      <c r="AA251" s="2">
        <v>1</v>
      </c>
      <c r="AB251" s="2">
        <v>1</v>
      </c>
      <c r="AC251" s="2" t="s">
        <v>69</v>
      </c>
      <c r="AD251" s="2" t="s">
        <v>1980</v>
      </c>
      <c r="AE251" s="2" t="s">
        <v>1981</v>
      </c>
      <c r="AF251" s="2" t="s">
        <v>92</v>
      </c>
      <c r="AG251" s="2" t="s">
        <v>73</v>
      </c>
      <c r="AH251" s="2">
        <v>143781</v>
      </c>
      <c r="AI251" s="2" t="s">
        <v>259</v>
      </c>
      <c r="AJ251" s="2"/>
      <c r="AK251" s="2"/>
      <c r="AL251" s="2"/>
      <c r="AM251" s="2"/>
      <c r="AN251" s="2"/>
      <c r="AO251" s="2" t="s">
        <v>75</v>
      </c>
      <c r="AP251" s="2" t="s">
        <v>94</v>
      </c>
      <c r="AQ251" s="2" t="s">
        <v>1982</v>
      </c>
      <c r="AR251" s="2"/>
      <c r="AS251" s="2" t="s">
        <v>1983</v>
      </c>
      <c r="AT251" s="2" t="s">
        <v>1984</v>
      </c>
      <c r="AU251" s="2"/>
      <c r="AV251" s="3">
        <v>44384</v>
      </c>
      <c r="AW251" s="2" t="s">
        <v>75</v>
      </c>
      <c r="AX251" s="2" t="s">
        <v>80</v>
      </c>
      <c r="AY251" s="2" t="s">
        <v>332</v>
      </c>
      <c r="AZ251" s="2"/>
      <c r="BA251" s="2" t="s">
        <v>75</v>
      </c>
      <c r="BB251" s="2"/>
      <c r="BC251" s="2"/>
      <c r="BD251" s="4">
        <v>44383.720833333333</v>
      </c>
      <c r="BE251" s="2" t="s">
        <v>83</v>
      </c>
      <c r="BF251" s="2">
        <v>1</v>
      </c>
    </row>
    <row r="252" spans="1:58" x14ac:dyDescent="0.25">
      <c r="A252" s="2" t="s">
        <v>57</v>
      </c>
      <c r="B252" s="2" t="s">
        <v>1985</v>
      </c>
      <c r="C252" s="2">
        <v>1</v>
      </c>
      <c r="D252" s="2" t="str">
        <f t="shared" si="4"/>
        <v>Q321010221-1</v>
      </c>
      <c r="E252" s="2" t="s">
        <v>85</v>
      </c>
      <c r="F252" s="2" t="s">
        <v>85</v>
      </c>
      <c r="G252" s="2" t="s">
        <v>60</v>
      </c>
      <c r="H252" s="2" t="s">
        <v>61</v>
      </c>
      <c r="I252" s="3">
        <v>44354</v>
      </c>
      <c r="J252" s="3">
        <v>44363</v>
      </c>
      <c r="K252" s="2" t="s">
        <v>1224</v>
      </c>
      <c r="L252" s="2"/>
      <c r="M252" s="2"/>
      <c r="N252" s="2" t="s">
        <v>1224</v>
      </c>
      <c r="O252" s="2" t="s">
        <v>63</v>
      </c>
      <c r="P252" s="2">
        <v>70110</v>
      </c>
      <c r="Q252" s="2" t="s">
        <v>1986</v>
      </c>
      <c r="R252" s="2" t="s">
        <v>1987</v>
      </c>
      <c r="S252" s="2">
        <v>201839342</v>
      </c>
      <c r="T252" s="2"/>
      <c r="U252" s="2" t="s">
        <v>66</v>
      </c>
      <c r="V252" s="2" t="s">
        <v>67</v>
      </c>
      <c r="W252" s="2"/>
      <c r="X252" s="2" t="s">
        <v>1282</v>
      </c>
      <c r="Y252" s="2" t="s">
        <v>1986</v>
      </c>
      <c r="Z252" s="2" t="s">
        <v>1987</v>
      </c>
      <c r="AA252" s="2">
        <v>1</v>
      </c>
      <c r="AB252" s="2">
        <v>1</v>
      </c>
      <c r="AC252" s="2" t="s">
        <v>69</v>
      </c>
      <c r="AD252" s="2" t="s">
        <v>455</v>
      </c>
      <c r="AE252" s="2" t="s">
        <v>456</v>
      </c>
      <c r="AF252" s="2" t="s">
        <v>308</v>
      </c>
      <c r="AG252" s="2" t="s">
        <v>73</v>
      </c>
      <c r="AH252" s="2">
        <v>109278</v>
      </c>
      <c r="AI252" s="2" t="s">
        <v>1988</v>
      </c>
      <c r="AJ252" s="2"/>
      <c r="AK252" s="2"/>
      <c r="AL252" s="2"/>
      <c r="AM252" s="2"/>
      <c r="AN252" s="2"/>
      <c r="AO252" s="2" t="s">
        <v>75</v>
      </c>
      <c r="AP252" s="2" t="s">
        <v>75</v>
      </c>
      <c r="AQ252" s="2" t="s">
        <v>1645</v>
      </c>
      <c r="AR252" s="2"/>
      <c r="AS252" s="2" t="s">
        <v>1989</v>
      </c>
      <c r="AT252" s="2" t="s">
        <v>1990</v>
      </c>
      <c r="AU252" s="2"/>
      <c r="AV252" s="3">
        <v>44363</v>
      </c>
      <c r="AW252" s="2" t="s">
        <v>75</v>
      </c>
      <c r="AX252" s="2" t="s">
        <v>80</v>
      </c>
      <c r="AY252" s="2" t="s">
        <v>98</v>
      </c>
      <c r="AZ252" s="2"/>
      <c r="BA252" s="2" t="s">
        <v>75</v>
      </c>
      <c r="BB252" s="2"/>
      <c r="BC252" s="2"/>
      <c r="BD252" s="4">
        <v>44354.509027777778</v>
      </c>
      <c r="BE252" s="2" t="s">
        <v>83</v>
      </c>
      <c r="BF252" s="2">
        <v>1</v>
      </c>
    </row>
    <row r="253" spans="1:58" x14ac:dyDescent="0.25">
      <c r="A253" s="2" t="s">
        <v>57</v>
      </c>
      <c r="B253" s="2" t="s">
        <v>1991</v>
      </c>
      <c r="C253" s="2">
        <v>1</v>
      </c>
      <c r="D253" s="2" t="str">
        <f t="shared" si="4"/>
        <v>Q321010222-1</v>
      </c>
      <c r="E253" s="2" t="s">
        <v>85</v>
      </c>
      <c r="F253" s="2" t="s">
        <v>85</v>
      </c>
      <c r="G253" s="2" t="s">
        <v>60</v>
      </c>
      <c r="H253" s="2" t="s">
        <v>61</v>
      </c>
      <c r="I253" s="3">
        <v>44354</v>
      </c>
      <c r="J253" s="3">
        <v>44355</v>
      </c>
      <c r="K253" s="2" t="s">
        <v>1992</v>
      </c>
      <c r="L253" s="2" t="s">
        <v>880</v>
      </c>
      <c r="M253" s="2"/>
      <c r="N253" s="2" t="s">
        <v>1993</v>
      </c>
      <c r="O253" s="2" t="s">
        <v>252</v>
      </c>
      <c r="P253" s="2">
        <v>60065</v>
      </c>
      <c r="Q253" s="2" t="s">
        <v>1994</v>
      </c>
      <c r="R253" s="2" t="s">
        <v>1995</v>
      </c>
      <c r="S253" s="2">
        <v>201837414</v>
      </c>
      <c r="T253" s="2"/>
      <c r="U253" s="2" t="s">
        <v>1011</v>
      </c>
      <c r="V253" s="2" t="s">
        <v>67</v>
      </c>
      <c r="W253" s="2"/>
      <c r="X253" s="2" t="s">
        <v>1996</v>
      </c>
      <c r="Y253" s="2" t="s">
        <v>1994</v>
      </c>
      <c r="Z253" s="2" t="s">
        <v>1995</v>
      </c>
      <c r="AA253" s="2">
        <v>1</v>
      </c>
      <c r="AB253" s="2">
        <v>1</v>
      </c>
      <c r="AC253" s="2" t="s">
        <v>108</v>
      </c>
      <c r="AD253" s="2" t="s">
        <v>516</v>
      </c>
      <c r="AE253" s="2" t="s">
        <v>517</v>
      </c>
      <c r="AF253" s="2" t="s">
        <v>308</v>
      </c>
      <c r="AG253" s="2" t="s">
        <v>111</v>
      </c>
      <c r="AH253" s="2"/>
      <c r="AI253" s="2"/>
      <c r="AJ253" s="2"/>
      <c r="AK253" s="2"/>
      <c r="AL253" s="2"/>
      <c r="AM253" s="2"/>
      <c r="AN253" s="2"/>
      <c r="AO253" s="2" t="s">
        <v>75</v>
      </c>
      <c r="AP253" s="2" t="s">
        <v>75</v>
      </c>
      <c r="AQ253" s="2" t="s">
        <v>1997</v>
      </c>
      <c r="AR253" s="2"/>
      <c r="AS253" s="2" t="s">
        <v>1998</v>
      </c>
      <c r="AT253" s="2" t="s">
        <v>1999</v>
      </c>
      <c r="AU253" s="2"/>
      <c r="AV253" s="3">
        <v>44355</v>
      </c>
      <c r="AW253" s="2" t="s">
        <v>75</v>
      </c>
      <c r="AX253" s="2" t="s">
        <v>80</v>
      </c>
      <c r="AY253" s="2" t="s">
        <v>2000</v>
      </c>
      <c r="AZ253" s="2"/>
      <c r="BA253" s="2" t="s">
        <v>75</v>
      </c>
      <c r="BB253" s="2"/>
      <c r="BC253" s="2"/>
      <c r="BD253" s="4">
        <v>44354.430555555555</v>
      </c>
      <c r="BE253" s="2" t="s">
        <v>83</v>
      </c>
      <c r="BF253" s="2">
        <v>1</v>
      </c>
    </row>
    <row r="254" spans="1:58" x14ac:dyDescent="0.25">
      <c r="A254" s="2" t="s">
        <v>57</v>
      </c>
      <c r="B254" s="2" t="s">
        <v>2001</v>
      </c>
      <c r="C254" s="2">
        <v>1</v>
      </c>
      <c r="D254" s="2" t="str">
        <f t="shared" si="4"/>
        <v>Q321010224-1</v>
      </c>
      <c r="E254" s="2" t="s">
        <v>85</v>
      </c>
      <c r="F254" s="2" t="s">
        <v>85</v>
      </c>
      <c r="G254" s="2" t="s">
        <v>60</v>
      </c>
      <c r="H254" s="2" t="s">
        <v>61</v>
      </c>
      <c r="I254" s="3">
        <v>44354</v>
      </c>
      <c r="J254" s="3">
        <v>44364</v>
      </c>
      <c r="K254" s="2" t="s">
        <v>197</v>
      </c>
      <c r="L254" s="2" t="s">
        <v>198</v>
      </c>
      <c r="M254" s="2"/>
      <c r="N254" s="2"/>
      <c r="O254" s="2" t="s">
        <v>199</v>
      </c>
      <c r="P254" s="2"/>
      <c r="Q254" s="2" t="s">
        <v>1317</v>
      </c>
      <c r="R254" s="2" t="s">
        <v>1318</v>
      </c>
      <c r="S254" s="2">
        <v>201839596</v>
      </c>
      <c r="T254" s="2"/>
      <c r="U254" s="2" t="s">
        <v>197</v>
      </c>
      <c r="V254" s="2" t="s">
        <v>67</v>
      </c>
      <c r="W254" s="2" t="s">
        <v>1319</v>
      </c>
      <c r="X254" s="2" t="s">
        <v>202</v>
      </c>
      <c r="Y254" s="2" t="s">
        <v>1317</v>
      </c>
      <c r="Z254" s="2" t="s">
        <v>1318</v>
      </c>
      <c r="AA254" s="2">
        <v>1</v>
      </c>
      <c r="AB254" s="2">
        <v>1</v>
      </c>
      <c r="AC254" s="2" t="s">
        <v>69</v>
      </c>
      <c r="AD254" s="2" t="s">
        <v>226</v>
      </c>
      <c r="AE254" s="2" t="s">
        <v>227</v>
      </c>
      <c r="AF254" s="2" t="s">
        <v>143</v>
      </c>
      <c r="AG254" s="2" t="s">
        <v>73</v>
      </c>
      <c r="AH254" s="2">
        <v>107845</v>
      </c>
      <c r="AI254" s="2" t="s">
        <v>1320</v>
      </c>
      <c r="AJ254" s="2"/>
      <c r="AK254" s="2"/>
      <c r="AL254" s="2"/>
      <c r="AM254" s="2"/>
      <c r="AN254" s="2"/>
      <c r="AO254" s="2" t="s">
        <v>75</v>
      </c>
      <c r="AP254" s="2" t="s">
        <v>75</v>
      </c>
      <c r="AQ254" s="2"/>
      <c r="AR254" s="2"/>
      <c r="AS254" s="2" t="s">
        <v>2002</v>
      </c>
      <c r="AT254" s="2" t="s">
        <v>2003</v>
      </c>
      <c r="AU254" s="2"/>
      <c r="AV254" s="3">
        <v>44364</v>
      </c>
      <c r="AW254" s="2" t="s">
        <v>75</v>
      </c>
      <c r="AX254" s="2" t="s">
        <v>80</v>
      </c>
      <c r="AY254" s="2" t="s">
        <v>127</v>
      </c>
      <c r="AZ254" s="2" t="s">
        <v>2004</v>
      </c>
      <c r="BA254" s="2" t="s">
        <v>75</v>
      </c>
      <c r="BB254" s="2"/>
      <c r="BC254" s="2"/>
      <c r="BD254" s="4">
        <v>44362.587500000001</v>
      </c>
      <c r="BE254" s="2" t="s">
        <v>83</v>
      </c>
      <c r="BF254" s="2">
        <v>1</v>
      </c>
    </row>
    <row r="255" spans="1:58" x14ac:dyDescent="0.25">
      <c r="A255" s="2" t="s">
        <v>57</v>
      </c>
      <c r="B255" s="2" t="s">
        <v>2005</v>
      </c>
      <c r="C255" s="2">
        <v>1</v>
      </c>
      <c r="D255" s="2" t="str">
        <f t="shared" si="4"/>
        <v>Q321010225-1</v>
      </c>
      <c r="E255" s="2" t="s">
        <v>85</v>
      </c>
      <c r="F255" s="2" t="s">
        <v>85</v>
      </c>
      <c r="G255" s="2" t="s">
        <v>60</v>
      </c>
      <c r="H255" s="2" t="s">
        <v>102</v>
      </c>
      <c r="I255" s="3">
        <v>44354</v>
      </c>
      <c r="J255" s="3">
        <v>44357</v>
      </c>
      <c r="K255" s="2" t="s">
        <v>103</v>
      </c>
      <c r="L255" s="2"/>
      <c r="M255" s="2"/>
      <c r="N255" s="2" t="s">
        <v>103</v>
      </c>
      <c r="O255" s="2" t="s">
        <v>63</v>
      </c>
      <c r="P255" s="2">
        <v>70110</v>
      </c>
      <c r="Q255" s="2" t="s">
        <v>2006</v>
      </c>
      <c r="R255" s="2" t="s">
        <v>970</v>
      </c>
      <c r="S255" s="2">
        <v>201454155</v>
      </c>
      <c r="T255" s="2"/>
      <c r="U255" s="2" t="s">
        <v>66</v>
      </c>
      <c r="V255" s="2" t="s">
        <v>67</v>
      </c>
      <c r="W255" s="2"/>
      <c r="X255" s="2" t="s">
        <v>989</v>
      </c>
      <c r="Y255" s="2" t="s">
        <v>2007</v>
      </c>
      <c r="Z255" s="2" t="s">
        <v>2008</v>
      </c>
      <c r="AA255" s="2">
        <v>1</v>
      </c>
      <c r="AB255" s="2">
        <v>1</v>
      </c>
      <c r="AC255" s="2" t="s">
        <v>108</v>
      </c>
      <c r="AD255" s="2" t="s">
        <v>238</v>
      </c>
      <c r="AE255" s="2" t="s">
        <v>239</v>
      </c>
      <c r="AF255" s="2" t="s">
        <v>143</v>
      </c>
      <c r="AG255" s="2" t="s">
        <v>111</v>
      </c>
      <c r="AH255" s="2"/>
      <c r="AI255" s="2"/>
      <c r="AJ255" s="2"/>
      <c r="AK255" s="2"/>
      <c r="AL255" s="2"/>
      <c r="AM255" s="2"/>
      <c r="AN255" s="2"/>
      <c r="AO255" s="2" t="s">
        <v>75</v>
      </c>
      <c r="AP255" s="2" t="s">
        <v>94</v>
      </c>
      <c r="AQ255" s="2" t="s">
        <v>2009</v>
      </c>
      <c r="AR255" s="2">
        <v>70110</v>
      </c>
      <c r="AS255" s="2" t="s">
        <v>2010</v>
      </c>
      <c r="AT255" s="2" t="s">
        <v>2011</v>
      </c>
      <c r="AU255" s="2"/>
      <c r="AV255" s="3">
        <v>44357</v>
      </c>
      <c r="AW255" s="2" t="s">
        <v>75</v>
      </c>
      <c r="AX255" s="2" t="s">
        <v>80</v>
      </c>
      <c r="AY255" s="2" t="s">
        <v>355</v>
      </c>
      <c r="AZ255" s="2" t="s">
        <v>2012</v>
      </c>
      <c r="BA255" s="2" t="s">
        <v>75</v>
      </c>
      <c r="BB255" s="2"/>
      <c r="BC255" s="2"/>
      <c r="BD255" s="4">
        <v>44354.491666666669</v>
      </c>
      <c r="BE255" s="2" t="s">
        <v>83</v>
      </c>
      <c r="BF255" s="2">
        <v>1</v>
      </c>
    </row>
    <row r="256" spans="1:58" x14ac:dyDescent="0.25">
      <c r="A256" s="2" t="s">
        <v>57</v>
      </c>
      <c r="B256" s="2" t="s">
        <v>2013</v>
      </c>
      <c r="C256" s="2">
        <v>1</v>
      </c>
      <c r="D256" s="2" t="str">
        <f t="shared" si="4"/>
        <v>Q321010226-1</v>
      </c>
      <c r="E256" s="2" t="s">
        <v>85</v>
      </c>
      <c r="F256" s="2" t="s">
        <v>85</v>
      </c>
      <c r="G256" s="2" t="s">
        <v>60</v>
      </c>
      <c r="H256" s="2" t="s">
        <v>61</v>
      </c>
      <c r="I256" s="3">
        <v>44354</v>
      </c>
      <c r="J256" s="3">
        <v>44370</v>
      </c>
      <c r="K256" s="2" t="s">
        <v>197</v>
      </c>
      <c r="L256" s="2" t="s">
        <v>198</v>
      </c>
      <c r="M256" s="2"/>
      <c r="N256" s="2"/>
      <c r="O256" s="2" t="s">
        <v>199</v>
      </c>
      <c r="P256" s="2"/>
      <c r="Q256" s="2" t="s">
        <v>2014</v>
      </c>
      <c r="R256" s="2" t="s">
        <v>2015</v>
      </c>
      <c r="S256" s="2">
        <v>201840474</v>
      </c>
      <c r="T256" s="2"/>
      <c r="U256" s="2" t="s">
        <v>197</v>
      </c>
      <c r="V256" s="2" t="s">
        <v>67</v>
      </c>
      <c r="W256" s="2" t="s">
        <v>2016</v>
      </c>
      <c r="X256" s="2" t="s">
        <v>340</v>
      </c>
      <c r="Y256" s="2" t="s">
        <v>2014</v>
      </c>
      <c r="Z256" s="2" t="s">
        <v>2015</v>
      </c>
      <c r="AA256" s="2">
        <v>2</v>
      </c>
      <c r="AB256" s="2">
        <v>2</v>
      </c>
      <c r="AC256" s="2" t="s">
        <v>69</v>
      </c>
      <c r="AD256" s="2" t="s">
        <v>226</v>
      </c>
      <c r="AE256" s="2" t="s">
        <v>227</v>
      </c>
      <c r="AF256" s="2" t="s">
        <v>143</v>
      </c>
      <c r="AG256" s="2" t="s">
        <v>111</v>
      </c>
      <c r="AH256" s="2">
        <v>107728</v>
      </c>
      <c r="AI256" s="2" t="s">
        <v>992</v>
      </c>
      <c r="AJ256" s="2"/>
      <c r="AK256" s="2"/>
      <c r="AL256" s="2"/>
      <c r="AM256" s="2"/>
      <c r="AN256" s="2"/>
      <c r="AO256" s="2" t="s">
        <v>75</v>
      </c>
      <c r="AP256" s="2" t="s">
        <v>75</v>
      </c>
      <c r="AQ256" s="2"/>
      <c r="AR256" s="2"/>
      <c r="AS256" s="2" t="s">
        <v>2017</v>
      </c>
      <c r="AT256" s="2" t="s">
        <v>2018</v>
      </c>
      <c r="AU256" s="2"/>
      <c r="AV256" s="3">
        <v>44370</v>
      </c>
      <c r="AW256" s="2" t="s">
        <v>75</v>
      </c>
      <c r="AX256" s="2" t="s">
        <v>80</v>
      </c>
      <c r="AY256" s="2" t="s">
        <v>222</v>
      </c>
      <c r="AZ256" s="2" t="s">
        <v>2019</v>
      </c>
      <c r="BA256" s="2" t="s">
        <v>75</v>
      </c>
      <c r="BB256" s="2"/>
      <c r="BC256" s="2"/>
      <c r="BD256" s="4">
        <v>44355.031944444447</v>
      </c>
      <c r="BE256" s="2" t="s">
        <v>83</v>
      </c>
      <c r="BF256" s="2">
        <v>1</v>
      </c>
    </row>
    <row r="257" spans="1:58" x14ac:dyDescent="0.25">
      <c r="A257" s="2" t="s">
        <v>57</v>
      </c>
      <c r="B257" s="2" t="s">
        <v>2020</v>
      </c>
      <c r="C257" s="2">
        <v>1</v>
      </c>
      <c r="D257" s="2" t="str">
        <f t="shared" si="4"/>
        <v>Q321010227-1</v>
      </c>
      <c r="E257" s="2" t="s">
        <v>85</v>
      </c>
      <c r="F257" s="2" t="s">
        <v>85</v>
      </c>
      <c r="G257" s="2" t="s">
        <v>60</v>
      </c>
      <c r="H257" s="2" t="s">
        <v>61</v>
      </c>
      <c r="I257" s="3">
        <v>44354</v>
      </c>
      <c r="J257" s="3">
        <v>44370</v>
      </c>
      <c r="K257" s="2" t="s">
        <v>197</v>
      </c>
      <c r="L257" s="2" t="s">
        <v>198</v>
      </c>
      <c r="M257" s="2"/>
      <c r="N257" s="2"/>
      <c r="O257" s="2" t="s">
        <v>199</v>
      </c>
      <c r="P257" s="2"/>
      <c r="Q257" s="2" t="s">
        <v>2021</v>
      </c>
      <c r="R257" s="2" t="s">
        <v>1295</v>
      </c>
      <c r="S257" s="2">
        <v>201841340</v>
      </c>
      <c r="T257" s="2"/>
      <c r="U257" s="2" t="s">
        <v>197</v>
      </c>
      <c r="V257" s="2" t="s">
        <v>67</v>
      </c>
      <c r="W257" s="5">
        <v>44490</v>
      </c>
      <c r="X257" s="2" t="s">
        <v>330</v>
      </c>
      <c r="Y257" s="2" t="s">
        <v>2021</v>
      </c>
      <c r="Z257" s="2" t="s">
        <v>1295</v>
      </c>
      <c r="AA257" s="2">
        <v>1</v>
      </c>
      <c r="AB257" s="2">
        <v>1</v>
      </c>
      <c r="AC257" s="2" t="s">
        <v>69</v>
      </c>
      <c r="AD257" s="2" t="s">
        <v>203</v>
      </c>
      <c r="AE257" s="2" t="s">
        <v>204</v>
      </c>
      <c r="AF257" s="2" t="s">
        <v>308</v>
      </c>
      <c r="AG257" s="2" t="s">
        <v>73</v>
      </c>
      <c r="AH257" s="2">
        <v>143781</v>
      </c>
      <c r="AI257" s="2" t="s">
        <v>259</v>
      </c>
      <c r="AJ257" s="2"/>
      <c r="AK257" s="2"/>
      <c r="AL257" s="2"/>
      <c r="AM257" s="2"/>
      <c r="AN257" s="2"/>
      <c r="AO257" s="2" t="s">
        <v>75</v>
      </c>
      <c r="AP257" s="2" t="s">
        <v>75</v>
      </c>
      <c r="AQ257" s="2"/>
      <c r="AR257" s="2"/>
      <c r="AS257" s="2" t="s">
        <v>2022</v>
      </c>
      <c r="AT257" s="2" t="s">
        <v>2023</v>
      </c>
      <c r="AU257" s="2"/>
      <c r="AV257" s="3">
        <v>44370</v>
      </c>
      <c r="AW257" s="2" t="s">
        <v>75</v>
      </c>
      <c r="AX257" s="2" t="s">
        <v>80</v>
      </c>
      <c r="AY257" s="2" t="s">
        <v>2024</v>
      </c>
      <c r="AZ257" s="2"/>
      <c r="BA257" s="2" t="s">
        <v>75</v>
      </c>
      <c r="BB257" s="2"/>
      <c r="BC257" s="2"/>
      <c r="BD257" s="4">
        <v>44356.43472222222</v>
      </c>
      <c r="BE257" s="2" t="s">
        <v>83</v>
      </c>
      <c r="BF257" s="2">
        <v>1</v>
      </c>
    </row>
    <row r="258" spans="1:58" x14ac:dyDescent="0.25">
      <c r="A258" s="2" t="s">
        <v>57</v>
      </c>
      <c r="B258" s="2" t="s">
        <v>2025</v>
      </c>
      <c r="C258" s="2">
        <v>1</v>
      </c>
      <c r="D258" s="2" t="str">
        <f t="shared" si="4"/>
        <v>Q321010228-1</v>
      </c>
      <c r="E258" s="2" t="s">
        <v>85</v>
      </c>
      <c r="F258" s="2" t="s">
        <v>85</v>
      </c>
      <c r="G258" s="2" t="s">
        <v>60</v>
      </c>
      <c r="H258" s="2" t="s">
        <v>102</v>
      </c>
      <c r="I258" s="3">
        <v>44354</v>
      </c>
      <c r="J258" s="3">
        <v>44354</v>
      </c>
      <c r="K258" s="2" t="s">
        <v>933</v>
      </c>
      <c r="L258" s="2" t="s">
        <v>407</v>
      </c>
      <c r="M258" s="2"/>
      <c r="N258" s="2" t="s">
        <v>2026</v>
      </c>
      <c r="O258" s="2" t="s">
        <v>252</v>
      </c>
      <c r="P258" s="2">
        <v>60057</v>
      </c>
      <c r="Q258" s="2" t="s">
        <v>2027</v>
      </c>
      <c r="R258" s="2" t="s">
        <v>1010</v>
      </c>
      <c r="S258" s="2">
        <v>200369394</v>
      </c>
      <c r="T258" s="2"/>
      <c r="U258" s="2" t="s">
        <v>1011</v>
      </c>
      <c r="V258" s="2" t="s">
        <v>67</v>
      </c>
      <c r="W258" s="2"/>
      <c r="X258" s="2" t="s">
        <v>1996</v>
      </c>
      <c r="Y258" s="2" t="s">
        <v>2027</v>
      </c>
      <c r="Z258" s="2" t="s">
        <v>1010</v>
      </c>
      <c r="AA258" s="2">
        <v>1</v>
      </c>
      <c r="AB258" s="2">
        <v>1</v>
      </c>
      <c r="AC258" s="2" t="s">
        <v>108</v>
      </c>
      <c r="AD258" s="2" t="s">
        <v>486</v>
      </c>
      <c r="AE258" s="2" t="s">
        <v>487</v>
      </c>
      <c r="AF258" s="2" t="s">
        <v>218</v>
      </c>
      <c r="AG258" s="2" t="s">
        <v>111</v>
      </c>
      <c r="AH258" s="2"/>
      <c r="AI258" s="2"/>
      <c r="AJ258" s="2"/>
      <c r="AK258" s="2"/>
      <c r="AL258" s="2"/>
      <c r="AM258" s="2"/>
      <c r="AN258" s="2"/>
      <c r="AO258" s="2" t="s">
        <v>94</v>
      </c>
      <c r="AP258" s="2" t="s">
        <v>75</v>
      </c>
      <c r="AQ258" s="2" t="s">
        <v>2028</v>
      </c>
      <c r="AR258" s="2"/>
      <c r="AS258" s="2" t="s">
        <v>2029</v>
      </c>
      <c r="AT258" s="2" t="s">
        <v>2030</v>
      </c>
      <c r="AU258" s="2"/>
      <c r="AV258" s="3">
        <v>44354</v>
      </c>
      <c r="AW258" s="2" t="s">
        <v>75</v>
      </c>
      <c r="AX258" s="2" t="s">
        <v>80</v>
      </c>
      <c r="AY258" s="2" t="s">
        <v>2024</v>
      </c>
      <c r="AZ258" s="2"/>
      <c r="BA258" s="2" t="s">
        <v>75</v>
      </c>
      <c r="BB258" s="2"/>
      <c r="BC258" s="2"/>
      <c r="BD258" s="4">
        <v>44354.531944444447</v>
      </c>
      <c r="BE258" s="2" t="s">
        <v>83</v>
      </c>
      <c r="BF258" s="2">
        <v>1</v>
      </c>
    </row>
    <row r="259" spans="1:58" x14ac:dyDescent="0.25">
      <c r="A259" s="2" t="s">
        <v>57</v>
      </c>
      <c r="B259" s="2" t="s">
        <v>2039</v>
      </c>
      <c r="C259" s="2">
        <v>1</v>
      </c>
      <c r="D259" s="2" t="str">
        <f t="shared" si="4"/>
        <v>Q321010230-1</v>
      </c>
      <c r="E259" s="2" t="s">
        <v>85</v>
      </c>
      <c r="F259" s="2" t="s">
        <v>85</v>
      </c>
      <c r="G259" s="2" t="s">
        <v>60</v>
      </c>
      <c r="H259" s="2" t="s">
        <v>102</v>
      </c>
      <c r="I259" s="3">
        <v>44354</v>
      </c>
      <c r="J259" s="3">
        <v>44357</v>
      </c>
      <c r="K259" s="2" t="s">
        <v>134</v>
      </c>
      <c r="L259" s="2"/>
      <c r="M259" s="2"/>
      <c r="N259" s="2" t="s">
        <v>135</v>
      </c>
      <c r="O259" s="2" t="s">
        <v>63</v>
      </c>
      <c r="P259" s="2">
        <v>70113</v>
      </c>
      <c r="Q259" s="2" t="s">
        <v>1045</v>
      </c>
      <c r="R259" s="2" t="s">
        <v>2040</v>
      </c>
      <c r="S259" s="2">
        <v>201649991</v>
      </c>
      <c r="T259" s="2"/>
      <c r="U259" s="2" t="s">
        <v>66</v>
      </c>
      <c r="V259" s="2" t="s">
        <v>67</v>
      </c>
      <c r="W259" s="2"/>
      <c r="X259" s="2" t="s">
        <v>138</v>
      </c>
      <c r="Y259" s="2" t="s">
        <v>2041</v>
      </c>
      <c r="Z259" s="2" t="s">
        <v>2042</v>
      </c>
      <c r="AA259" s="2">
        <v>1</v>
      </c>
      <c r="AB259" s="2">
        <v>1</v>
      </c>
      <c r="AC259" s="2" t="s">
        <v>108</v>
      </c>
      <c r="AD259" s="2" t="s">
        <v>486</v>
      </c>
      <c r="AE259" s="2" t="s">
        <v>487</v>
      </c>
      <c r="AF259" s="2" t="s">
        <v>143</v>
      </c>
      <c r="AG259" s="2" t="s">
        <v>111</v>
      </c>
      <c r="AH259" s="2"/>
      <c r="AI259" s="2"/>
      <c r="AJ259" s="2"/>
      <c r="AK259" s="2"/>
      <c r="AL259" s="2"/>
      <c r="AM259" s="2"/>
      <c r="AN259" s="2"/>
      <c r="AO259" s="2" t="s">
        <v>75</v>
      </c>
      <c r="AP259" s="2" t="s">
        <v>94</v>
      </c>
      <c r="AQ259" s="2" t="s">
        <v>2043</v>
      </c>
      <c r="AR259" s="2"/>
      <c r="AS259" s="2" t="s">
        <v>2044</v>
      </c>
      <c r="AT259" s="2" t="s">
        <v>2045</v>
      </c>
      <c r="AU259" s="2"/>
      <c r="AV259" s="3">
        <v>44357</v>
      </c>
      <c r="AW259" s="2" t="s">
        <v>75</v>
      </c>
      <c r="AX259" s="2" t="s">
        <v>80</v>
      </c>
      <c r="AY259" s="2" t="s">
        <v>122</v>
      </c>
      <c r="AZ259" s="2"/>
      <c r="BA259" s="2" t="s">
        <v>75</v>
      </c>
      <c r="BB259" s="2"/>
      <c r="BC259" s="2"/>
      <c r="BD259" s="4">
        <v>44354.520833333336</v>
      </c>
      <c r="BE259" s="2" t="s">
        <v>83</v>
      </c>
      <c r="BF259" s="2">
        <v>1</v>
      </c>
    </row>
    <row r="260" spans="1:58" x14ac:dyDescent="0.25">
      <c r="A260" s="2" t="s">
        <v>57</v>
      </c>
      <c r="B260" s="2" t="s">
        <v>2046</v>
      </c>
      <c r="C260" s="2">
        <v>1</v>
      </c>
      <c r="D260" s="2" t="str">
        <f t="shared" si="4"/>
        <v>Q321010232-1</v>
      </c>
      <c r="E260" s="2" t="s">
        <v>85</v>
      </c>
      <c r="F260" s="2" t="s">
        <v>85</v>
      </c>
      <c r="G260" s="2" t="s">
        <v>60</v>
      </c>
      <c r="H260" s="2" t="s">
        <v>102</v>
      </c>
      <c r="I260" s="3">
        <v>44354</v>
      </c>
      <c r="J260" s="3">
        <v>44371</v>
      </c>
      <c r="K260" s="2" t="s">
        <v>135</v>
      </c>
      <c r="L260" s="2"/>
      <c r="M260" s="2"/>
      <c r="N260" s="2" t="s">
        <v>135</v>
      </c>
      <c r="O260" s="2" t="s">
        <v>63</v>
      </c>
      <c r="P260" s="2">
        <v>70113</v>
      </c>
      <c r="Q260" s="2" t="s">
        <v>577</v>
      </c>
      <c r="R260" s="2" t="s">
        <v>578</v>
      </c>
      <c r="S260" s="2">
        <v>201803074</v>
      </c>
      <c r="T260" s="2"/>
      <c r="U260" s="2" t="s">
        <v>66</v>
      </c>
      <c r="V260" s="2" t="s">
        <v>67</v>
      </c>
      <c r="W260" s="2"/>
      <c r="X260" s="2" t="s">
        <v>668</v>
      </c>
      <c r="Y260" s="2" t="s">
        <v>577</v>
      </c>
      <c r="Z260" s="2" t="s">
        <v>578</v>
      </c>
      <c r="AA260" s="2">
        <v>1</v>
      </c>
      <c r="AB260" s="2">
        <v>1</v>
      </c>
      <c r="AC260" s="2" t="s">
        <v>69</v>
      </c>
      <c r="AD260" s="2" t="s">
        <v>216</v>
      </c>
      <c r="AE260" s="2" t="s">
        <v>217</v>
      </c>
      <c r="AF260" s="2" t="s">
        <v>143</v>
      </c>
      <c r="AG260" s="2" t="s">
        <v>111</v>
      </c>
      <c r="AH260" s="2">
        <v>600565</v>
      </c>
      <c r="AI260" s="2" t="s">
        <v>93</v>
      </c>
      <c r="AJ260" s="2"/>
      <c r="AK260" s="2"/>
      <c r="AL260" s="2"/>
      <c r="AM260" s="2"/>
      <c r="AN260" s="2"/>
      <c r="AO260" s="2" t="s">
        <v>94</v>
      </c>
      <c r="AP260" s="2" t="s">
        <v>94</v>
      </c>
      <c r="AQ260" s="2" t="s">
        <v>2047</v>
      </c>
      <c r="AR260" s="2">
        <v>70113</v>
      </c>
      <c r="AS260" s="2" t="s">
        <v>2048</v>
      </c>
      <c r="AT260" s="2" t="s">
        <v>2049</v>
      </c>
      <c r="AU260" s="2"/>
      <c r="AV260" s="3">
        <v>44371</v>
      </c>
      <c r="AW260" s="2" t="s">
        <v>75</v>
      </c>
      <c r="AX260" s="2" t="s">
        <v>80</v>
      </c>
      <c r="AY260" s="2" t="s">
        <v>519</v>
      </c>
      <c r="AZ260" s="2"/>
      <c r="BA260" s="2" t="s">
        <v>75</v>
      </c>
      <c r="BB260" s="2"/>
      <c r="BC260" s="2"/>
      <c r="BD260" s="4">
        <v>44357.038194444445</v>
      </c>
      <c r="BE260" s="2" t="s">
        <v>83</v>
      </c>
      <c r="BF260" s="2">
        <v>1</v>
      </c>
    </row>
    <row r="261" spans="1:58" x14ac:dyDescent="0.25">
      <c r="A261" s="2" t="s">
        <v>57</v>
      </c>
      <c r="B261" s="2" t="s">
        <v>2050</v>
      </c>
      <c r="C261" s="2">
        <v>1</v>
      </c>
      <c r="D261" s="2" t="str">
        <f t="shared" si="4"/>
        <v>Q321010236-1</v>
      </c>
      <c r="E261" s="2" t="s">
        <v>85</v>
      </c>
      <c r="F261" s="2" t="s">
        <v>85</v>
      </c>
      <c r="G261" s="2" t="s">
        <v>60</v>
      </c>
      <c r="H261" s="2" t="s">
        <v>102</v>
      </c>
      <c r="I261" s="3">
        <v>44354</v>
      </c>
      <c r="J261" s="3">
        <v>44356</v>
      </c>
      <c r="K261" s="2" t="s">
        <v>2051</v>
      </c>
      <c r="L261" s="2"/>
      <c r="M261" s="2"/>
      <c r="N261" s="2" t="s">
        <v>2051</v>
      </c>
      <c r="O261" s="2" t="s">
        <v>199</v>
      </c>
      <c r="P261" s="2"/>
      <c r="Q261" s="2" t="s">
        <v>2052</v>
      </c>
      <c r="R261" s="2" t="s">
        <v>2053</v>
      </c>
      <c r="S261" s="2">
        <v>201835820</v>
      </c>
      <c r="T261" s="2"/>
      <c r="U261" s="2" t="s">
        <v>214</v>
      </c>
      <c r="V261" s="2" t="s">
        <v>67</v>
      </c>
      <c r="W261" s="2"/>
      <c r="X261" s="2" t="s">
        <v>289</v>
      </c>
      <c r="Y261" s="2" t="s">
        <v>2054</v>
      </c>
      <c r="Z261" s="2" t="s">
        <v>2055</v>
      </c>
      <c r="AA261" s="2">
        <v>1</v>
      </c>
      <c r="AB261" s="2">
        <v>1</v>
      </c>
      <c r="AC261" s="2" t="s">
        <v>69</v>
      </c>
      <c r="AD261" s="2" t="s">
        <v>257</v>
      </c>
      <c r="AE261" s="2" t="s">
        <v>258</v>
      </c>
      <c r="AF261" s="2" t="s">
        <v>218</v>
      </c>
      <c r="AG261" s="2" t="s">
        <v>111</v>
      </c>
      <c r="AH261" s="2">
        <v>101768</v>
      </c>
      <c r="AI261" s="2" t="s">
        <v>228</v>
      </c>
      <c r="AJ261" s="2"/>
      <c r="AK261" s="2"/>
      <c r="AL261" s="2"/>
      <c r="AM261" s="2"/>
      <c r="AN261" s="2"/>
      <c r="AO261" s="2" t="s">
        <v>75</v>
      </c>
      <c r="AP261" s="2" t="s">
        <v>94</v>
      </c>
      <c r="AQ261" s="2" t="s">
        <v>2056</v>
      </c>
      <c r="AR261" s="2"/>
      <c r="AS261" s="2" t="s">
        <v>2057</v>
      </c>
      <c r="AT261" s="2" t="s">
        <v>2058</v>
      </c>
      <c r="AU261" s="2"/>
      <c r="AV261" s="3">
        <v>44356</v>
      </c>
      <c r="AW261" s="2" t="s">
        <v>75</v>
      </c>
      <c r="AX261" s="2" t="s">
        <v>80</v>
      </c>
      <c r="AY261" s="2" t="s">
        <v>81</v>
      </c>
      <c r="AZ261" s="2"/>
      <c r="BA261" s="2" t="s">
        <v>75</v>
      </c>
      <c r="BB261" s="2"/>
      <c r="BC261" s="2"/>
      <c r="BD261" s="4">
        <v>44354.604861111111</v>
      </c>
      <c r="BE261" s="2" t="s">
        <v>83</v>
      </c>
      <c r="BF261" s="2">
        <v>1</v>
      </c>
    </row>
    <row r="262" spans="1:58" x14ac:dyDescent="0.25">
      <c r="A262" s="2" t="s">
        <v>57</v>
      </c>
      <c r="B262" s="2" t="s">
        <v>2059</v>
      </c>
      <c r="C262" s="2">
        <v>1</v>
      </c>
      <c r="D262" s="2" t="str">
        <f t="shared" si="4"/>
        <v>Q321010237-1</v>
      </c>
      <c r="E262" s="2" t="s">
        <v>85</v>
      </c>
      <c r="F262" s="2" t="s">
        <v>85</v>
      </c>
      <c r="G262" s="2" t="s">
        <v>60</v>
      </c>
      <c r="H262" s="2" t="s">
        <v>102</v>
      </c>
      <c r="I262" s="3">
        <v>44354</v>
      </c>
      <c r="J262" s="3">
        <v>44358</v>
      </c>
      <c r="K262" s="2" t="s">
        <v>2060</v>
      </c>
      <c r="L262" s="2"/>
      <c r="M262" s="2"/>
      <c r="N262" s="2" t="s">
        <v>753</v>
      </c>
      <c r="O262" s="2" t="s">
        <v>63</v>
      </c>
      <c r="P262" s="2">
        <v>70115</v>
      </c>
      <c r="Q262" s="2" t="s">
        <v>550</v>
      </c>
      <c r="R262" s="2" t="s">
        <v>551</v>
      </c>
      <c r="S262" s="2">
        <v>201370613</v>
      </c>
      <c r="T262" s="2"/>
      <c r="U262" s="2" t="s">
        <v>236</v>
      </c>
      <c r="V262" s="2" t="s">
        <v>67</v>
      </c>
      <c r="W262" s="2"/>
      <c r="X262" s="2" t="s">
        <v>237</v>
      </c>
      <c r="Y262" s="2" t="s">
        <v>550</v>
      </c>
      <c r="Z262" s="2" t="s">
        <v>551</v>
      </c>
      <c r="AA262" s="2">
        <v>1</v>
      </c>
      <c r="AB262" s="2">
        <v>1</v>
      </c>
      <c r="AC262" s="2" t="s">
        <v>69</v>
      </c>
      <c r="AD262" s="2" t="s">
        <v>424</v>
      </c>
      <c r="AE262" s="2" t="s">
        <v>425</v>
      </c>
      <c r="AF262" s="2" t="s">
        <v>143</v>
      </c>
      <c r="AG262" s="2" t="s">
        <v>111</v>
      </c>
      <c r="AH262" s="2"/>
      <c r="AI262" s="2"/>
      <c r="AJ262" s="2"/>
      <c r="AK262" s="2"/>
      <c r="AL262" s="2"/>
      <c r="AM262" s="2"/>
      <c r="AN262" s="2"/>
      <c r="AO262" s="2" t="s">
        <v>94</v>
      </c>
      <c r="AP262" s="2" t="s">
        <v>75</v>
      </c>
      <c r="AQ262" s="2" t="s">
        <v>2061</v>
      </c>
      <c r="AR262" s="2"/>
      <c r="AS262" s="2" t="s">
        <v>2062</v>
      </c>
      <c r="AT262" s="2" t="s">
        <v>2063</v>
      </c>
      <c r="AU262" s="2"/>
      <c r="AV262" s="3">
        <v>44358</v>
      </c>
      <c r="AW262" s="2" t="s">
        <v>75</v>
      </c>
      <c r="AX262" s="2" t="s">
        <v>80</v>
      </c>
      <c r="AY262" s="2" t="s">
        <v>122</v>
      </c>
      <c r="AZ262" s="2" t="s">
        <v>2064</v>
      </c>
      <c r="BA262" s="2" t="s">
        <v>75</v>
      </c>
      <c r="BB262" s="2"/>
      <c r="BC262" s="2"/>
      <c r="BD262" s="4">
        <v>44354.574305555558</v>
      </c>
      <c r="BE262" s="2" t="s">
        <v>83</v>
      </c>
      <c r="BF262" s="2">
        <v>1</v>
      </c>
    </row>
    <row r="263" spans="1:58" x14ac:dyDescent="0.25">
      <c r="A263" s="2" t="s">
        <v>57</v>
      </c>
      <c r="B263" s="2" t="s">
        <v>2065</v>
      </c>
      <c r="C263" s="2">
        <v>1</v>
      </c>
      <c r="D263" s="2" t="str">
        <f t="shared" si="4"/>
        <v>Q321010238-1</v>
      </c>
      <c r="E263" s="2" t="s">
        <v>327</v>
      </c>
      <c r="F263" s="2" t="s">
        <v>59</v>
      </c>
      <c r="G263" s="2" t="s">
        <v>60</v>
      </c>
      <c r="H263" s="2" t="s">
        <v>102</v>
      </c>
      <c r="I263" s="3">
        <v>44354</v>
      </c>
      <c r="J263" s="2"/>
      <c r="K263" s="2" t="s">
        <v>2066</v>
      </c>
      <c r="L263" s="2"/>
      <c r="M263" s="2"/>
      <c r="N263" s="2" t="s">
        <v>2066</v>
      </c>
      <c r="O263" s="2" t="s">
        <v>252</v>
      </c>
      <c r="P263" s="2" t="s">
        <v>2067</v>
      </c>
      <c r="Q263" s="2" t="s">
        <v>1466</v>
      </c>
      <c r="R263" s="2" t="s">
        <v>1467</v>
      </c>
      <c r="S263" s="2"/>
      <c r="T263" s="2"/>
      <c r="U263" s="2" t="s">
        <v>255</v>
      </c>
      <c r="V263" s="2" t="s">
        <v>67</v>
      </c>
      <c r="W263" s="2"/>
      <c r="X263" s="2" t="s">
        <v>710</v>
      </c>
      <c r="Y263" s="2" t="s">
        <v>1466</v>
      </c>
      <c r="Z263" s="2" t="s">
        <v>1467</v>
      </c>
      <c r="AA263" s="2">
        <v>1</v>
      </c>
      <c r="AB263" s="2">
        <v>1</v>
      </c>
      <c r="AC263" s="2" t="s">
        <v>69</v>
      </c>
      <c r="AD263" s="2" t="s">
        <v>2068</v>
      </c>
      <c r="AE263" s="2" t="s">
        <v>2069</v>
      </c>
      <c r="AF263" s="2" t="s">
        <v>92</v>
      </c>
      <c r="AG263" s="2" t="s">
        <v>111</v>
      </c>
      <c r="AH263" s="2"/>
      <c r="AI263" s="2"/>
      <c r="AJ263" s="2"/>
      <c r="AK263" s="2"/>
      <c r="AL263" s="2"/>
      <c r="AM263" s="2"/>
      <c r="AN263" s="2"/>
      <c r="AO263" s="2" t="s">
        <v>94</v>
      </c>
      <c r="AP263" s="2" t="s">
        <v>75</v>
      </c>
      <c r="AQ263" s="2" t="s">
        <v>2070</v>
      </c>
      <c r="AR263" s="2" t="s">
        <v>2067</v>
      </c>
      <c r="AS263" s="2" t="s">
        <v>2071</v>
      </c>
      <c r="AT263" s="2" t="s">
        <v>2072</v>
      </c>
      <c r="AU263" s="3">
        <v>44354</v>
      </c>
      <c r="AV263" s="2"/>
      <c r="AW263" s="2" t="s">
        <v>75</v>
      </c>
      <c r="AX263" s="2" t="s">
        <v>80</v>
      </c>
      <c r="AY263" s="2" t="s">
        <v>122</v>
      </c>
      <c r="AZ263" s="2" t="s">
        <v>2073</v>
      </c>
      <c r="BA263" s="2" t="s">
        <v>75</v>
      </c>
      <c r="BB263" s="2" t="s">
        <v>333</v>
      </c>
      <c r="BC263" s="2">
        <v>35.942999999999998</v>
      </c>
      <c r="BD263" s="4">
        <v>44354.652777777781</v>
      </c>
      <c r="BE263" s="2" t="s">
        <v>83</v>
      </c>
      <c r="BF263" s="2">
        <v>1</v>
      </c>
    </row>
    <row r="264" spans="1:58" x14ac:dyDescent="0.25">
      <c r="A264" s="2" t="s">
        <v>57</v>
      </c>
      <c r="B264" s="2" t="s">
        <v>2065</v>
      </c>
      <c r="C264" s="2">
        <v>4</v>
      </c>
      <c r="D264" s="2" t="str">
        <f t="shared" ref="D264:D327" si="5">B264&amp;"-"&amp;C264</f>
        <v>Q321010238-4</v>
      </c>
      <c r="E264" s="2" t="s">
        <v>327</v>
      </c>
      <c r="F264" s="2" t="s">
        <v>59</v>
      </c>
      <c r="G264" s="2" t="s">
        <v>60</v>
      </c>
      <c r="H264" s="2" t="s">
        <v>102</v>
      </c>
      <c r="I264" s="3">
        <v>44354</v>
      </c>
      <c r="J264" s="2"/>
      <c r="K264" s="2" t="s">
        <v>2066</v>
      </c>
      <c r="L264" s="2"/>
      <c r="M264" s="2"/>
      <c r="N264" s="2" t="s">
        <v>2066</v>
      </c>
      <c r="O264" s="2" t="s">
        <v>252</v>
      </c>
      <c r="P264" s="2" t="s">
        <v>2067</v>
      </c>
      <c r="Q264" s="2" t="s">
        <v>1466</v>
      </c>
      <c r="R264" s="2" t="s">
        <v>1467</v>
      </c>
      <c r="S264" s="2"/>
      <c r="T264" s="2"/>
      <c r="U264" s="2" t="s">
        <v>255</v>
      </c>
      <c r="V264" s="2" t="s">
        <v>67</v>
      </c>
      <c r="W264" s="2"/>
      <c r="X264" s="2" t="s">
        <v>710</v>
      </c>
      <c r="Y264" s="2" t="s">
        <v>1466</v>
      </c>
      <c r="Z264" s="2" t="s">
        <v>1467</v>
      </c>
      <c r="AA264" s="2">
        <v>1</v>
      </c>
      <c r="AB264" s="2">
        <v>1</v>
      </c>
      <c r="AC264" s="2" t="s">
        <v>69</v>
      </c>
      <c r="AD264" s="2" t="s">
        <v>290</v>
      </c>
      <c r="AE264" s="2" t="s">
        <v>291</v>
      </c>
      <c r="AF264" s="2" t="s">
        <v>143</v>
      </c>
      <c r="AG264" s="2" t="s">
        <v>111</v>
      </c>
      <c r="AH264" s="2"/>
      <c r="AI264" s="2"/>
      <c r="AJ264" s="2"/>
      <c r="AK264" s="2"/>
      <c r="AL264" s="2"/>
      <c r="AM264" s="2"/>
      <c r="AN264" s="2"/>
      <c r="AO264" s="2" t="s">
        <v>75</v>
      </c>
      <c r="AP264" s="2" t="s">
        <v>75</v>
      </c>
      <c r="AQ264" s="2" t="s">
        <v>2070</v>
      </c>
      <c r="AR264" s="2" t="s">
        <v>2067</v>
      </c>
      <c r="AS264" s="2" t="s">
        <v>2077</v>
      </c>
      <c r="AT264" s="2" t="s">
        <v>2078</v>
      </c>
      <c r="AU264" s="3">
        <v>44354</v>
      </c>
      <c r="AV264" s="2"/>
      <c r="AW264" s="2" t="s">
        <v>75</v>
      </c>
      <c r="AX264" s="2" t="s">
        <v>80</v>
      </c>
      <c r="AY264" s="2" t="s">
        <v>2079</v>
      </c>
      <c r="AZ264" s="2"/>
      <c r="BA264" s="2" t="s">
        <v>75</v>
      </c>
      <c r="BB264" s="2" t="s">
        <v>333</v>
      </c>
      <c r="BC264" s="2">
        <v>36.933999999999997</v>
      </c>
      <c r="BD264" s="4">
        <v>44354.70208333333</v>
      </c>
      <c r="BE264" s="2" t="s">
        <v>83</v>
      </c>
      <c r="BF264" s="2">
        <v>1</v>
      </c>
    </row>
    <row r="265" spans="1:58" x14ac:dyDescent="0.25">
      <c r="A265" s="2" t="s">
        <v>57</v>
      </c>
      <c r="B265" s="2" t="s">
        <v>2065</v>
      </c>
      <c r="C265" s="2">
        <v>5</v>
      </c>
      <c r="D265" s="2" t="str">
        <f t="shared" si="5"/>
        <v>Q321010238-5</v>
      </c>
      <c r="E265" s="2" t="s">
        <v>327</v>
      </c>
      <c r="F265" s="2" t="s">
        <v>59</v>
      </c>
      <c r="G265" s="2" t="s">
        <v>60</v>
      </c>
      <c r="H265" s="2" t="s">
        <v>102</v>
      </c>
      <c r="I265" s="3">
        <v>44354</v>
      </c>
      <c r="J265" s="2"/>
      <c r="K265" s="2" t="s">
        <v>2066</v>
      </c>
      <c r="L265" s="2"/>
      <c r="M265" s="2"/>
      <c r="N265" s="2" t="s">
        <v>2066</v>
      </c>
      <c r="O265" s="2" t="s">
        <v>252</v>
      </c>
      <c r="P265" s="2" t="s">
        <v>2067</v>
      </c>
      <c r="Q265" s="2" t="s">
        <v>1466</v>
      </c>
      <c r="R265" s="2" t="s">
        <v>1467</v>
      </c>
      <c r="S265" s="2"/>
      <c r="T265" s="2"/>
      <c r="U265" s="2" t="s">
        <v>255</v>
      </c>
      <c r="V265" s="2" t="s">
        <v>67</v>
      </c>
      <c r="W265" s="2"/>
      <c r="X265" s="2" t="s">
        <v>710</v>
      </c>
      <c r="Y265" s="2" t="s">
        <v>2080</v>
      </c>
      <c r="Z265" s="2" t="s">
        <v>2081</v>
      </c>
      <c r="AA265" s="2">
        <v>1</v>
      </c>
      <c r="AB265" s="2">
        <v>1</v>
      </c>
      <c r="AC265" s="2" t="s">
        <v>69</v>
      </c>
      <c r="AD265" s="2" t="s">
        <v>2068</v>
      </c>
      <c r="AE265" s="2" t="s">
        <v>2069</v>
      </c>
      <c r="AF265" s="2" t="s">
        <v>308</v>
      </c>
      <c r="AG265" s="2" t="s">
        <v>111</v>
      </c>
      <c r="AH265" s="2"/>
      <c r="AI265" s="2"/>
      <c r="AJ265" s="2"/>
      <c r="AK265" s="2"/>
      <c r="AL265" s="2"/>
      <c r="AM265" s="2"/>
      <c r="AN265" s="2"/>
      <c r="AO265" s="2" t="s">
        <v>94</v>
      </c>
      <c r="AP265" s="2" t="s">
        <v>75</v>
      </c>
      <c r="AQ265" s="2" t="s">
        <v>2070</v>
      </c>
      <c r="AR265" s="2" t="s">
        <v>2082</v>
      </c>
      <c r="AS265" s="2" t="s">
        <v>2083</v>
      </c>
      <c r="AT265" s="2" t="s">
        <v>2084</v>
      </c>
      <c r="AU265" s="3">
        <v>44355</v>
      </c>
      <c r="AV265" s="2"/>
      <c r="AW265" s="2" t="s">
        <v>75</v>
      </c>
      <c r="AX265" s="2" t="s">
        <v>80</v>
      </c>
      <c r="AY265" s="2" t="s">
        <v>122</v>
      </c>
      <c r="AZ265" s="2" t="s">
        <v>2085</v>
      </c>
      <c r="BA265" s="2" t="s">
        <v>75</v>
      </c>
      <c r="BB265" s="2" t="s">
        <v>333</v>
      </c>
      <c r="BC265" s="2">
        <v>33.948</v>
      </c>
      <c r="BD265" s="4">
        <v>44355.724305555559</v>
      </c>
      <c r="BE265" s="2" t="s">
        <v>83</v>
      </c>
      <c r="BF265" s="2">
        <v>1</v>
      </c>
    </row>
    <row r="266" spans="1:58" x14ac:dyDescent="0.25">
      <c r="A266" s="2" t="s">
        <v>57</v>
      </c>
      <c r="B266" s="2" t="s">
        <v>2065</v>
      </c>
      <c r="C266" s="2">
        <v>2</v>
      </c>
      <c r="D266" s="2" t="str">
        <f t="shared" si="5"/>
        <v>Q321010238-2</v>
      </c>
      <c r="E266" s="2" t="s">
        <v>327</v>
      </c>
      <c r="F266" s="2" t="s">
        <v>59</v>
      </c>
      <c r="G266" s="2" t="s">
        <v>60</v>
      </c>
      <c r="H266" s="2" t="s">
        <v>102</v>
      </c>
      <c r="I266" s="3">
        <v>44354</v>
      </c>
      <c r="J266" s="2"/>
      <c r="K266" s="2" t="s">
        <v>2066</v>
      </c>
      <c r="L266" s="2"/>
      <c r="M266" s="2"/>
      <c r="N266" s="2" t="s">
        <v>2066</v>
      </c>
      <c r="O266" s="2" t="s">
        <v>252</v>
      </c>
      <c r="P266" s="2" t="s">
        <v>2067</v>
      </c>
      <c r="Q266" s="2" t="s">
        <v>1466</v>
      </c>
      <c r="R266" s="2" t="s">
        <v>1467</v>
      </c>
      <c r="S266" s="2"/>
      <c r="T266" s="2"/>
      <c r="U266" s="2" t="s">
        <v>255</v>
      </c>
      <c r="V266" s="2" t="s">
        <v>67</v>
      </c>
      <c r="W266" s="2"/>
      <c r="X266" s="2" t="s">
        <v>710</v>
      </c>
      <c r="Y266" s="2" t="s">
        <v>2086</v>
      </c>
      <c r="Z266" s="2" t="s">
        <v>2087</v>
      </c>
      <c r="AA266" s="2">
        <v>1</v>
      </c>
      <c r="AB266" s="2">
        <v>1</v>
      </c>
      <c r="AC266" s="2" t="s">
        <v>69</v>
      </c>
      <c r="AD266" s="2" t="s">
        <v>2068</v>
      </c>
      <c r="AE266" s="2" t="s">
        <v>2069</v>
      </c>
      <c r="AF266" s="2" t="s">
        <v>308</v>
      </c>
      <c r="AG266" s="2" t="s">
        <v>111</v>
      </c>
      <c r="AH266" s="2">
        <v>600010</v>
      </c>
      <c r="AI266" s="2" t="s">
        <v>1470</v>
      </c>
      <c r="AJ266" s="2"/>
      <c r="AK266" s="2"/>
      <c r="AL266" s="2"/>
      <c r="AM266" s="2"/>
      <c r="AN266" s="2"/>
      <c r="AO266" s="2" t="s">
        <v>94</v>
      </c>
      <c r="AP266" s="2" t="s">
        <v>75</v>
      </c>
      <c r="AQ266" s="2" t="s">
        <v>2070</v>
      </c>
      <c r="AR266" s="2">
        <v>967</v>
      </c>
      <c r="AS266" s="2" t="s">
        <v>2088</v>
      </c>
      <c r="AT266" s="2" t="s">
        <v>2089</v>
      </c>
      <c r="AU266" s="3">
        <v>44354</v>
      </c>
      <c r="AV266" s="2"/>
      <c r="AW266" s="2" t="s">
        <v>75</v>
      </c>
      <c r="AX266" s="2" t="s">
        <v>80</v>
      </c>
      <c r="AY266" s="2" t="s">
        <v>956</v>
      </c>
      <c r="AZ266" s="2" t="s">
        <v>2090</v>
      </c>
      <c r="BA266" s="2" t="s">
        <v>75</v>
      </c>
      <c r="BB266" s="2" t="s">
        <v>333</v>
      </c>
      <c r="BC266" s="2">
        <v>13.304</v>
      </c>
      <c r="BD266" s="4">
        <v>44356.719444444447</v>
      </c>
      <c r="BE266" s="2" t="s">
        <v>83</v>
      </c>
      <c r="BF266" s="2">
        <v>1</v>
      </c>
    </row>
    <row r="267" spans="1:58" x14ac:dyDescent="0.25">
      <c r="A267" s="2" t="s">
        <v>57</v>
      </c>
      <c r="B267" s="2" t="s">
        <v>2065</v>
      </c>
      <c r="C267" s="2">
        <v>3</v>
      </c>
      <c r="D267" s="2" t="str">
        <f t="shared" si="5"/>
        <v>Q321010238-3</v>
      </c>
      <c r="E267" s="2" t="s">
        <v>327</v>
      </c>
      <c r="F267" s="2" t="s">
        <v>59</v>
      </c>
      <c r="G267" s="2" t="s">
        <v>60</v>
      </c>
      <c r="H267" s="2" t="s">
        <v>102</v>
      </c>
      <c r="I267" s="3">
        <v>44354</v>
      </c>
      <c r="J267" s="2"/>
      <c r="K267" s="2" t="s">
        <v>2066</v>
      </c>
      <c r="L267" s="2"/>
      <c r="M267" s="2"/>
      <c r="N267" s="2" t="s">
        <v>2066</v>
      </c>
      <c r="O267" s="2" t="s">
        <v>252</v>
      </c>
      <c r="P267" s="2" t="s">
        <v>2067</v>
      </c>
      <c r="Q267" s="2" t="s">
        <v>1466</v>
      </c>
      <c r="R267" s="2" t="s">
        <v>1467</v>
      </c>
      <c r="S267" s="2"/>
      <c r="T267" s="2"/>
      <c r="U267" s="2" t="s">
        <v>255</v>
      </c>
      <c r="V267" s="2" t="s">
        <v>67</v>
      </c>
      <c r="W267" s="2"/>
      <c r="X267" s="2" t="s">
        <v>710</v>
      </c>
      <c r="Y267" s="2" t="s">
        <v>2074</v>
      </c>
      <c r="Z267" s="2" t="s">
        <v>1295</v>
      </c>
      <c r="AA267" s="2">
        <v>1</v>
      </c>
      <c r="AB267" s="2">
        <v>1</v>
      </c>
      <c r="AC267" s="2" t="s">
        <v>69</v>
      </c>
      <c r="AD267" s="2" t="s">
        <v>216</v>
      </c>
      <c r="AE267" s="2" t="s">
        <v>217</v>
      </c>
      <c r="AF267" s="2" t="s">
        <v>143</v>
      </c>
      <c r="AG267" s="2" t="s">
        <v>111</v>
      </c>
      <c r="AH267" s="2"/>
      <c r="AI267" s="2"/>
      <c r="AJ267" s="2"/>
      <c r="AK267" s="2"/>
      <c r="AL267" s="2"/>
      <c r="AM267" s="2"/>
      <c r="AN267" s="2"/>
      <c r="AO267" s="2" t="s">
        <v>94</v>
      </c>
      <c r="AP267" s="2" t="s">
        <v>75</v>
      </c>
      <c r="AQ267" s="2" t="s">
        <v>2070</v>
      </c>
      <c r="AR267" s="2" t="s">
        <v>2067</v>
      </c>
      <c r="AS267" s="2" t="s">
        <v>2075</v>
      </c>
      <c r="AT267" s="2" t="s">
        <v>2091</v>
      </c>
      <c r="AU267" s="3">
        <v>44354</v>
      </c>
      <c r="AV267" s="2"/>
      <c r="AW267" s="2" t="s">
        <v>75</v>
      </c>
      <c r="AX267" s="2" t="s">
        <v>80</v>
      </c>
      <c r="AY267" s="2" t="s">
        <v>122</v>
      </c>
      <c r="AZ267" s="2"/>
      <c r="BA267" s="2" t="s">
        <v>75</v>
      </c>
      <c r="BB267" s="2" t="s">
        <v>2076</v>
      </c>
      <c r="BC267" s="2">
        <v>2.7E-2</v>
      </c>
      <c r="BD267" s="4">
        <v>44391.501388888886</v>
      </c>
      <c r="BE267" s="2" t="s">
        <v>83</v>
      </c>
      <c r="BF267" s="2">
        <v>1</v>
      </c>
    </row>
    <row r="268" spans="1:58" x14ac:dyDescent="0.25">
      <c r="A268" s="2" t="s">
        <v>57</v>
      </c>
      <c r="B268" s="2" t="s">
        <v>2092</v>
      </c>
      <c r="C268" s="2">
        <v>1</v>
      </c>
      <c r="D268" s="2" t="str">
        <f t="shared" si="5"/>
        <v>Q321010239-1</v>
      </c>
      <c r="E268" s="2" t="s">
        <v>85</v>
      </c>
      <c r="F268" s="2" t="s">
        <v>85</v>
      </c>
      <c r="G268" s="2" t="s">
        <v>60</v>
      </c>
      <c r="H268" s="2" t="s">
        <v>102</v>
      </c>
      <c r="I268" s="3">
        <v>44354</v>
      </c>
      <c r="J268" s="3">
        <v>44355</v>
      </c>
      <c r="K268" s="2" t="s">
        <v>2093</v>
      </c>
      <c r="L268" s="2"/>
      <c r="M268" s="2"/>
      <c r="N268" s="2" t="s">
        <v>2093</v>
      </c>
      <c r="O268" s="2" t="s">
        <v>63</v>
      </c>
      <c r="P268" s="2">
        <v>70111</v>
      </c>
      <c r="Q268" s="2" t="s">
        <v>2094</v>
      </c>
      <c r="R268" s="2" t="s">
        <v>970</v>
      </c>
      <c r="S268" s="2">
        <v>201462472</v>
      </c>
      <c r="T268" s="2"/>
      <c r="U268" s="2" t="s">
        <v>66</v>
      </c>
      <c r="V268" s="2" t="s">
        <v>67</v>
      </c>
      <c r="W268" s="2"/>
      <c r="X268" s="2" t="s">
        <v>917</v>
      </c>
      <c r="Y268" s="2" t="s">
        <v>2095</v>
      </c>
      <c r="Z268" s="2" t="s">
        <v>2096</v>
      </c>
      <c r="AA268" s="2">
        <v>1</v>
      </c>
      <c r="AB268" s="2">
        <v>1</v>
      </c>
      <c r="AC268" s="2" t="s">
        <v>108</v>
      </c>
      <c r="AD268" s="2" t="s">
        <v>486</v>
      </c>
      <c r="AE268" s="2" t="s">
        <v>487</v>
      </c>
      <c r="AF268" s="2" t="s">
        <v>143</v>
      </c>
      <c r="AG268" s="2" t="s">
        <v>111</v>
      </c>
      <c r="AH268" s="2"/>
      <c r="AI268" s="2"/>
      <c r="AJ268" s="2"/>
      <c r="AK268" s="2"/>
      <c r="AL268" s="2"/>
      <c r="AM268" s="2"/>
      <c r="AN268" s="2"/>
      <c r="AO268" s="2" t="s">
        <v>94</v>
      </c>
      <c r="AP268" s="2" t="s">
        <v>75</v>
      </c>
      <c r="AQ268" s="2" t="s">
        <v>2097</v>
      </c>
      <c r="AR268" s="2" t="s">
        <v>572</v>
      </c>
      <c r="AS268" s="2" t="s">
        <v>2098</v>
      </c>
      <c r="AT268" s="2" t="s">
        <v>2099</v>
      </c>
      <c r="AU268" s="2"/>
      <c r="AV268" s="3">
        <v>44355</v>
      </c>
      <c r="AW268" s="2" t="s">
        <v>75</v>
      </c>
      <c r="AX268" s="2" t="s">
        <v>80</v>
      </c>
      <c r="AY268" s="2" t="s">
        <v>127</v>
      </c>
      <c r="AZ268" s="2" t="s">
        <v>2100</v>
      </c>
      <c r="BA268" s="2" t="s">
        <v>75</v>
      </c>
      <c r="BB268" s="2"/>
      <c r="BC268" s="2"/>
      <c r="BD268" s="4">
        <v>44354.591666666667</v>
      </c>
      <c r="BE268" s="2" t="s">
        <v>83</v>
      </c>
      <c r="BF268" s="2">
        <v>1</v>
      </c>
    </row>
    <row r="269" spans="1:58" x14ac:dyDescent="0.25">
      <c r="A269" s="2" t="s">
        <v>57</v>
      </c>
      <c r="B269" s="2" t="s">
        <v>2101</v>
      </c>
      <c r="C269" s="2">
        <v>1</v>
      </c>
      <c r="D269" s="2" t="str">
        <f t="shared" si="5"/>
        <v>Q321010240-1</v>
      </c>
      <c r="E269" s="2" t="s">
        <v>85</v>
      </c>
      <c r="F269" s="2" t="s">
        <v>85</v>
      </c>
      <c r="G269" s="2" t="s">
        <v>60</v>
      </c>
      <c r="H269" s="2" t="s">
        <v>102</v>
      </c>
      <c r="I269" s="3">
        <v>44354</v>
      </c>
      <c r="J269" s="3">
        <v>44370</v>
      </c>
      <c r="K269" s="2" t="s">
        <v>406</v>
      </c>
      <c r="L269" s="2" t="s">
        <v>407</v>
      </c>
      <c r="M269" s="2" t="s">
        <v>407</v>
      </c>
      <c r="N269" s="2" t="s">
        <v>406</v>
      </c>
      <c r="O269" s="2" t="s">
        <v>252</v>
      </c>
      <c r="P269" s="2">
        <v>60057</v>
      </c>
      <c r="Q269" s="2" t="s">
        <v>804</v>
      </c>
      <c r="R269" s="2" t="s">
        <v>805</v>
      </c>
      <c r="S269" s="2">
        <v>201838676</v>
      </c>
      <c r="T269" s="2"/>
      <c r="U269" s="2" t="s">
        <v>410</v>
      </c>
      <c r="V269" s="2" t="s">
        <v>67</v>
      </c>
      <c r="W269" s="2"/>
      <c r="X269" s="2" t="s">
        <v>411</v>
      </c>
      <c r="Y269" s="2" t="s">
        <v>804</v>
      </c>
      <c r="Z269" s="2" t="s">
        <v>805</v>
      </c>
      <c r="AA269" s="2">
        <v>1</v>
      </c>
      <c r="AB269" s="2">
        <v>1</v>
      </c>
      <c r="AC269" s="2" t="s">
        <v>69</v>
      </c>
      <c r="AD269" s="2" t="s">
        <v>412</v>
      </c>
      <c r="AE269" s="2" t="s">
        <v>413</v>
      </c>
      <c r="AF269" s="2" t="s">
        <v>92</v>
      </c>
      <c r="AG269" s="2" t="s">
        <v>73</v>
      </c>
      <c r="AH269" s="2">
        <v>600565</v>
      </c>
      <c r="AI269" s="2" t="s">
        <v>93</v>
      </c>
      <c r="AJ269" s="2"/>
      <c r="AK269" s="2"/>
      <c r="AL269" s="2"/>
      <c r="AM269" s="2"/>
      <c r="AN269" s="2"/>
      <c r="AO269" s="2" t="s">
        <v>94</v>
      </c>
      <c r="AP269" s="2" t="s">
        <v>75</v>
      </c>
      <c r="AQ269" s="2" t="s">
        <v>2102</v>
      </c>
      <c r="AR269" s="2"/>
      <c r="AS269" s="2" t="s">
        <v>806</v>
      </c>
      <c r="AT269" s="2" t="s">
        <v>2103</v>
      </c>
      <c r="AU269" s="2"/>
      <c r="AV269" s="3">
        <v>44370</v>
      </c>
      <c r="AW269" s="2" t="s">
        <v>75</v>
      </c>
      <c r="AX269" s="2" t="s">
        <v>80</v>
      </c>
      <c r="AY269" s="2" t="s">
        <v>122</v>
      </c>
      <c r="AZ269" s="2" t="s">
        <v>2104</v>
      </c>
      <c r="BA269" s="2" t="s">
        <v>75</v>
      </c>
      <c r="BB269" s="2"/>
      <c r="BC269" s="2"/>
      <c r="BD269" s="4">
        <v>44354.600694444445</v>
      </c>
      <c r="BE269" s="2" t="s">
        <v>83</v>
      </c>
      <c r="BF269" s="2">
        <v>1</v>
      </c>
    </row>
    <row r="270" spans="1:58" x14ac:dyDescent="0.25">
      <c r="A270" s="2" t="s">
        <v>57</v>
      </c>
      <c r="B270" s="2" t="s">
        <v>2105</v>
      </c>
      <c r="C270" s="2">
        <v>1</v>
      </c>
      <c r="D270" s="2" t="str">
        <f t="shared" si="5"/>
        <v>Q321010243-1</v>
      </c>
      <c r="E270" s="2" t="s">
        <v>85</v>
      </c>
      <c r="F270" s="2" t="s">
        <v>85</v>
      </c>
      <c r="G270" s="2" t="s">
        <v>60</v>
      </c>
      <c r="H270" s="2" t="s">
        <v>102</v>
      </c>
      <c r="I270" s="3">
        <v>44354</v>
      </c>
      <c r="J270" s="3">
        <v>44364</v>
      </c>
      <c r="K270" s="2" t="s">
        <v>1642</v>
      </c>
      <c r="L270" s="2"/>
      <c r="M270" s="2"/>
      <c r="N270" s="2" t="s">
        <v>2106</v>
      </c>
      <c r="O270" s="2" t="s">
        <v>63</v>
      </c>
      <c r="P270" s="2">
        <v>70110</v>
      </c>
      <c r="Q270" s="2" t="s">
        <v>2107</v>
      </c>
      <c r="R270" s="2" t="s">
        <v>2108</v>
      </c>
      <c r="S270" s="2">
        <v>201755112</v>
      </c>
      <c r="T270" s="2"/>
      <c r="U270" s="2" t="s">
        <v>66</v>
      </c>
      <c r="V270" s="2" t="s">
        <v>67</v>
      </c>
      <c r="W270" s="2"/>
      <c r="X270" s="2" t="s">
        <v>1644</v>
      </c>
      <c r="Y270" s="2" t="s">
        <v>2109</v>
      </c>
      <c r="Z270" s="2" t="s">
        <v>2110</v>
      </c>
      <c r="AA270" s="2">
        <v>1</v>
      </c>
      <c r="AB270" s="2">
        <v>1</v>
      </c>
      <c r="AC270" s="2" t="s">
        <v>69</v>
      </c>
      <c r="AD270" s="2" t="s">
        <v>424</v>
      </c>
      <c r="AE270" s="2" t="s">
        <v>425</v>
      </c>
      <c r="AF270" s="2" t="s">
        <v>143</v>
      </c>
      <c r="AG270" s="2" t="s">
        <v>111</v>
      </c>
      <c r="AH270" s="2"/>
      <c r="AI270" s="2"/>
      <c r="AJ270" s="2"/>
      <c r="AK270" s="2"/>
      <c r="AL270" s="2"/>
      <c r="AM270" s="2"/>
      <c r="AN270" s="2"/>
      <c r="AO270" s="2" t="s">
        <v>75</v>
      </c>
      <c r="AP270" s="2" t="s">
        <v>94</v>
      </c>
      <c r="AQ270" s="2" t="s">
        <v>2111</v>
      </c>
      <c r="AR270" s="2"/>
      <c r="AS270" s="2" t="s">
        <v>2112</v>
      </c>
      <c r="AT270" s="2" t="s">
        <v>2113</v>
      </c>
      <c r="AU270" s="2"/>
      <c r="AV270" s="3">
        <v>44364</v>
      </c>
      <c r="AW270" s="2" t="s">
        <v>75</v>
      </c>
      <c r="AX270" s="2" t="s">
        <v>80</v>
      </c>
      <c r="AY270" s="2" t="s">
        <v>98</v>
      </c>
      <c r="AZ270" s="2" t="s">
        <v>2114</v>
      </c>
      <c r="BA270" s="2" t="s">
        <v>75</v>
      </c>
      <c r="BB270" s="2"/>
      <c r="BC270" s="2"/>
      <c r="BD270" s="4">
        <v>44355.361111111109</v>
      </c>
      <c r="BE270" s="2" t="s">
        <v>83</v>
      </c>
      <c r="BF270" s="2">
        <v>1</v>
      </c>
    </row>
    <row r="271" spans="1:58" x14ac:dyDescent="0.25">
      <c r="A271" s="2" t="s">
        <v>57</v>
      </c>
      <c r="B271" s="2" t="s">
        <v>2115</v>
      </c>
      <c r="C271" s="2">
        <v>1</v>
      </c>
      <c r="D271" s="2" t="str">
        <f t="shared" si="5"/>
        <v>Q321010244-1</v>
      </c>
      <c r="E271" s="2" t="s">
        <v>85</v>
      </c>
      <c r="F271" s="2" t="s">
        <v>85</v>
      </c>
      <c r="G271" s="2" t="s">
        <v>60</v>
      </c>
      <c r="H271" s="2" t="s">
        <v>102</v>
      </c>
      <c r="I271" s="3">
        <v>44354</v>
      </c>
      <c r="J271" s="3">
        <v>44370</v>
      </c>
      <c r="K271" s="2" t="s">
        <v>406</v>
      </c>
      <c r="L271" s="2" t="s">
        <v>407</v>
      </c>
      <c r="M271" s="2" t="s">
        <v>407</v>
      </c>
      <c r="N271" s="2" t="s">
        <v>406</v>
      </c>
      <c r="O271" s="2" t="s">
        <v>252</v>
      </c>
      <c r="P271" s="2">
        <v>60057</v>
      </c>
      <c r="Q271" s="2" t="s">
        <v>2116</v>
      </c>
      <c r="R271" s="2" t="s">
        <v>2117</v>
      </c>
      <c r="S271" s="2">
        <v>200380152</v>
      </c>
      <c r="T271" s="2"/>
      <c r="U271" s="2" t="s">
        <v>410</v>
      </c>
      <c r="V271" s="2" t="s">
        <v>67</v>
      </c>
      <c r="W271" s="2"/>
      <c r="X271" s="2" t="s">
        <v>411</v>
      </c>
      <c r="Y271" s="2" t="s">
        <v>2116</v>
      </c>
      <c r="Z271" s="2" t="s">
        <v>2117</v>
      </c>
      <c r="AA271" s="2">
        <v>1</v>
      </c>
      <c r="AB271" s="2">
        <v>1</v>
      </c>
      <c r="AC271" s="2" t="s">
        <v>69</v>
      </c>
      <c r="AD271" s="2" t="s">
        <v>412</v>
      </c>
      <c r="AE271" s="2" t="s">
        <v>413</v>
      </c>
      <c r="AF271" s="2" t="s">
        <v>218</v>
      </c>
      <c r="AG271" s="2" t="s">
        <v>111</v>
      </c>
      <c r="AH271" s="2"/>
      <c r="AI271" s="2"/>
      <c r="AJ271" s="2"/>
      <c r="AK271" s="2"/>
      <c r="AL271" s="2"/>
      <c r="AM271" s="2"/>
      <c r="AN271" s="2"/>
      <c r="AO271" s="2" t="s">
        <v>75</v>
      </c>
      <c r="AP271" s="2" t="s">
        <v>94</v>
      </c>
      <c r="AQ271" s="2" t="s">
        <v>2118</v>
      </c>
      <c r="AR271" s="2">
        <v>60056</v>
      </c>
      <c r="AS271" s="2" t="s">
        <v>2119</v>
      </c>
      <c r="AT271" s="2" t="s">
        <v>2120</v>
      </c>
      <c r="AU271" s="2"/>
      <c r="AV271" s="3">
        <v>44370</v>
      </c>
      <c r="AW271" s="2" t="s">
        <v>75</v>
      </c>
      <c r="AX271" s="2" t="s">
        <v>80</v>
      </c>
      <c r="AY271" s="2" t="s">
        <v>2024</v>
      </c>
      <c r="AZ271" s="2"/>
      <c r="BA271" s="2" t="s">
        <v>75</v>
      </c>
      <c r="BB271" s="2"/>
      <c r="BC271" s="2"/>
      <c r="BD271" s="4">
        <v>44355.73333333333</v>
      </c>
      <c r="BE271" s="2" t="s">
        <v>83</v>
      </c>
      <c r="BF271" s="2">
        <v>1</v>
      </c>
    </row>
    <row r="272" spans="1:58" x14ac:dyDescent="0.25">
      <c r="A272" s="2" t="s">
        <v>57</v>
      </c>
      <c r="B272" s="2" t="s">
        <v>2121</v>
      </c>
      <c r="C272" s="2">
        <v>1</v>
      </c>
      <c r="D272" s="2" t="str">
        <f t="shared" si="5"/>
        <v>Q321010245-1</v>
      </c>
      <c r="E272" s="2" t="s">
        <v>85</v>
      </c>
      <c r="F272" s="2" t="s">
        <v>85</v>
      </c>
      <c r="G272" s="2" t="s">
        <v>60</v>
      </c>
      <c r="H272" s="2" t="s">
        <v>61</v>
      </c>
      <c r="I272" s="3">
        <v>44354</v>
      </c>
      <c r="J272" s="3">
        <v>44357</v>
      </c>
      <c r="K272" s="2" t="s">
        <v>861</v>
      </c>
      <c r="L272" s="2"/>
      <c r="M272" s="2"/>
      <c r="N272" s="2" t="s">
        <v>861</v>
      </c>
      <c r="O272" s="2" t="s">
        <v>63</v>
      </c>
      <c r="P272" s="2">
        <v>70112</v>
      </c>
      <c r="Q272" s="2" t="s">
        <v>862</v>
      </c>
      <c r="R272" s="2" t="s">
        <v>863</v>
      </c>
      <c r="S272" s="2">
        <v>201837948</v>
      </c>
      <c r="T272" s="2"/>
      <c r="U272" s="2" t="s">
        <v>66</v>
      </c>
      <c r="V272" s="2" t="s">
        <v>67</v>
      </c>
      <c r="W272" s="2"/>
      <c r="X272" s="2" t="s">
        <v>317</v>
      </c>
      <c r="Y272" s="2" t="s">
        <v>862</v>
      </c>
      <c r="Z272" s="2" t="s">
        <v>863</v>
      </c>
      <c r="AA272" s="2">
        <v>1</v>
      </c>
      <c r="AB272" s="2">
        <v>1</v>
      </c>
      <c r="AC272" s="2" t="s">
        <v>108</v>
      </c>
      <c r="AD272" s="2" t="s">
        <v>238</v>
      </c>
      <c r="AE272" s="2" t="s">
        <v>239</v>
      </c>
      <c r="AF272" s="2" t="s">
        <v>308</v>
      </c>
      <c r="AG272" s="2" t="s">
        <v>111</v>
      </c>
      <c r="AH272" s="2"/>
      <c r="AI272" s="2"/>
      <c r="AJ272" s="2"/>
      <c r="AK272" s="2"/>
      <c r="AL272" s="2"/>
      <c r="AM272" s="2"/>
      <c r="AN272" s="2"/>
      <c r="AO272" s="2" t="s">
        <v>94</v>
      </c>
      <c r="AP272" s="2" t="s">
        <v>75</v>
      </c>
      <c r="AQ272" s="2" t="s">
        <v>2122</v>
      </c>
      <c r="AR272" s="2"/>
      <c r="AS272" s="2" t="s">
        <v>2123</v>
      </c>
      <c r="AT272" s="2" t="s">
        <v>2124</v>
      </c>
      <c r="AU272" s="2"/>
      <c r="AV272" s="3">
        <v>44357</v>
      </c>
      <c r="AW272" s="2" t="s">
        <v>75</v>
      </c>
      <c r="AX272" s="2" t="s">
        <v>80</v>
      </c>
      <c r="AY272" s="2" t="s">
        <v>1773</v>
      </c>
      <c r="AZ272" s="2"/>
      <c r="BA272" s="2" t="s">
        <v>75</v>
      </c>
      <c r="BB272" s="2"/>
      <c r="BC272" s="2"/>
      <c r="BD272" s="4">
        <v>44354.618750000001</v>
      </c>
      <c r="BE272" s="2" t="s">
        <v>83</v>
      </c>
      <c r="BF272" s="2">
        <v>1</v>
      </c>
    </row>
    <row r="273" spans="1:58" x14ac:dyDescent="0.25">
      <c r="A273" s="2" t="s">
        <v>57</v>
      </c>
      <c r="B273" s="2" t="s">
        <v>2125</v>
      </c>
      <c r="C273" s="2">
        <v>1</v>
      </c>
      <c r="D273" s="2" t="str">
        <f t="shared" si="5"/>
        <v>Q321010249-1</v>
      </c>
      <c r="E273" s="2" t="s">
        <v>85</v>
      </c>
      <c r="F273" s="2" t="s">
        <v>85</v>
      </c>
      <c r="G273" s="2" t="s">
        <v>60</v>
      </c>
      <c r="H273" s="2" t="s">
        <v>102</v>
      </c>
      <c r="I273" s="3">
        <v>44354</v>
      </c>
      <c r="J273" s="3">
        <v>44361</v>
      </c>
      <c r="K273" s="2" t="s">
        <v>2126</v>
      </c>
      <c r="L273" s="2"/>
      <c r="M273" s="2"/>
      <c r="N273" s="2" t="s">
        <v>494</v>
      </c>
      <c r="O273" s="2" t="s">
        <v>63</v>
      </c>
      <c r="P273" s="2">
        <v>70108</v>
      </c>
      <c r="Q273" s="2" t="s">
        <v>2127</v>
      </c>
      <c r="R273" s="2" t="s">
        <v>2128</v>
      </c>
      <c r="S273" s="2">
        <v>201220353</v>
      </c>
      <c r="T273" s="2"/>
      <c r="U273" s="2" t="s">
        <v>66</v>
      </c>
      <c r="V273" s="2" t="s">
        <v>67</v>
      </c>
      <c r="W273" s="2"/>
      <c r="X273" s="2" t="s">
        <v>305</v>
      </c>
      <c r="Y273" s="2" t="s">
        <v>2127</v>
      </c>
      <c r="Z273" s="2" t="s">
        <v>2128</v>
      </c>
      <c r="AA273" s="2">
        <v>1</v>
      </c>
      <c r="AB273" s="2">
        <v>1</v>
      </c>
      <c r="AC273" s="2" t="s">
        <v>69</v>
      </c>
      <c r="AD273" s="2" t="s">
        <v>320</v>
      </c>
      <c r="AE273" s="2" t="s">
        <v>321</v>
      </c>
      <c r="AF273" s="2" t="s">
        <v>218</v>
      </c>
      <c r="AG273" s="2" t="s">
        <v>111</v>
      </c>
      <c r="AH273" s="2"/>
      <c r="AI273" s="2"/>
      <c r="AJ273" s="2"/>
      <c r="AK273" s="2"/>
      <c r="AL273" s="2"/>
      <c r="AM273" s="2"/>
      <c r="AN273" s="2"/>
      <c r="AO273" s="2" t="s">
        <v>94</v>
      </c>
      <c r="AP273" s="2" t="s">
        <v>94</v>
      </c>
      <c r="AQ273" s="2" t="s">
        <v>2129</v>
      </c>
      <c r="AR273" s="2"/>
      <c r="AS273" s="2" t="s">
        <v>2130</v>
      </c>
      <c r="AT273" s="2" t="s">
        <v>2131</v>
      </c>
      <c r="AU273" s="2"/>
      <c r="AV273" s="3">
        <v>44361</v>
      </c>
      <c r="AW273" s="2" t="s">
        <v>75</v>
      </c>
      <c r="AX273" s="2" t="s">
        <v>80</v>
      </c>
      <c r="AY273" s="2" t="s">
        <v>355</v>
      </c>
      <c r="AZ273" s="2"/>
      <c r="BA273" s="2" t="s">
        <v>75</v>
      </c>
      <c r="BB273" s="2"/>
      <c r="BC273" s="2"/>
      <c r="BD273" s="4">
        <v>44361.515277777777</v>
      </c>
      <c r="BE273" s="2" t="s">
        <v>83</v>
      </c>
      <c r="BF273" s="2">
        <v>1</v>
      </c>
    </row>
    <row r="274" spans="1:58" x14ac:dyDescent="0.25">
      <c r="A274" s="2" t="s">
        <v>57</v>
      </c>
      <c r="B274" s="2" t="s">
        <v>2132</v>
      </c>
      <c r="C274" s="2">
        <v>1</v>
      </c>
      <c r="D274" s="2" t="str">
        <f t="shared" si="5"/>
        <v>Q321010250-1</v>
      </c>
      <c r="E274" s="2" t="s">
        <v>85</v>
      </c>
      <c r="F274" s="2" t="s">
        <v>85</v>
      </c>
      <c r="G274" s="2" t="s">
        <v>60</v>
      </c>
      <c r="H274" s="2" t="s">
        <v>102</v>
      </c>
      <c r="I274" s="3">
        <v>44354</v>
      </c>
      <c r="J274" s="3">
        <v>44371</v>
      </c>
      <c r="K274" s="2" t="s">
        <v>134</v>
      </c>
      <c r="L274" s="2"/>
      <c r="M274" s="2"/>
      <c r="N274" s="2" t="s">
        <v>135</v>
      </c>
      <c r="O274" s="2" t="s">
        <v>63</v>
      </c>
      <c r="P274" s="2">
        <v>70112</v>
      </c>
      <c r="Q274" s="2" t="s">
        <v>1715</v>
      </c>
      <c r="R274" s="2" t="s">
        <v>1716</v>
      </c>
      <c r="S274" s="2">
        <v>201747241</v>
      </c>
      <c r="T274" s="2"/>
      <c r="U274" s="2" t="s">
        <v>66</v>
      </c>
      <c r="V274" s="2" t="s">
        <v>67</v>
      </c>
      <c r="W274" s="2"/>
      <c r="X274" s="2" t="s">
        <v>138</v>
      </c>
      <c r="Y274" s="2" t="s">
        <v>2133</v>
      </c>
      <c r="Z274" s="2" t="s">
        <v>2134</v>
      </c>
      <c r="AA274" s="2">
        <v>1</v>
      </c>
      <c r="AB274" s="2">
        <v>1</v>
      </c>
      <c r="AC274" s="2" t="s">
        <v>108</v>
      </c>
      <c r="AD274" s="2" t="s">
        <v>455</v>
      </c>
      <c r="AE274" s="2" t="s">
        <v>456</v>
      </c>
      <c r="AF274" s="2" t="s">
        <v>143</v>
      </c>
      <c r="AG274" s="2" t="s">
        <v>111</v>
      </c>
      <c r="AH274" s="2"/>
      <c r="AI274" s="2"/>
      <c r="AJ274" s="2"/>
      <c r="AK274" s="2"/>
      <c r="AL274" s="2"/>
      <c r="AM274" s="2"/>
      <c r="AN274" s="2"/>
      <c r="AO274" s="2" t="s">
        <v>75</v>
      </c>
      <c r="AP274" s="2" t="s">
        <v>94</v>
      </c>
      <c r="AQ274" s="2" t="s">
        <v>2135</v>
      </c>
      <c r="AR274" s="2">
        <v>70112</v>
      </c>
      <c r="AS274" s="2" t="s">
        <v>2136</v>
      </c>
      <c r="AT274" s="2" t="s">
        <v>2137</v>
      </c>
      <c r="AU274" s="2"/>
      <c r="AV274" s="3">
        <v>44371</v>
      </c>
      <c r="AW274" s="2" t="s">
        <v>75</v>
      </c>
      <c r="AX274" s="2" t="s">
        <v>80</v>
      </c>
      <c r="AY274" s="2" t="s">
        <v>560</v>
      </c>
      <c r="AZ274" s="2" t="s">
        <v>2138</v>
      </c>
      <c r="BA274" s="2" t="s">
        <v>75</v>
      </c>
      <c r="BB274" s="2"/>
      <c r="BC274" s="2"/>
      <c r="BD274" s="4">
        <v>44354.680555555555</v>
      </c>
      <c r="BE274" s="2" t="s">
        <v>83</v>
      </c>
      <c r="BF274" s="2">
        <v>1</v>
      </c>
    </row>
    <row r="275" spans="1:58" x14ac:dyDescent="0.25">
      <c r="A275" s="2" t="s">
        <v>57</v>
      </c>
      <c r="B275" s="2" t="s">
        <v>2144</v>
      </c>
      <c r="C275" s="2">
        <v>1</v>
      </c>
      <c r="D275" s="2" t="str">
        <f t="shared" si="5"/>
        <v>Q321010252-1</v>
      </c>
      <c r="E275" s="2" t="s">
        <v>85</v>
      </c>
      <c r="F275" s="2" t="s">
        <v>85</v>
      </c>
      <c r="G275" s="2" t="s">
        <v>60</v>
      </c>
      <c r="H275" s="2" t="s">
        <v>102</v>
      </c>
      <c r="I275" s="3">
        <v>44354</v>
      </c>
      <c r="J275" s="3">
        <v>44365</v>
      </c>
      <c r="K275" s="2" t="s">
        <v>613</v>
      </c>
      <c r="L275" s="2"/>
      <c r="M275" s="2"/>
      <c r="N275" s="2" t="s">
        <v>613</v>
      </c>
      <c r="O275" s="2" t="s">
        <v>63</v>
      </c>
      <c r="P275" s="2">
        <v>70111</v>
      </c>
      <c r="Q275" s="2" t="s">
        <v>2145</v>
      </c>
      <c r="R275" s="2" t="s">
        <v>2146</v>
      </c>
      <c r="S275" s="2">
        <v>201785089</v>
      </c>
      <c r="T275" s="2"/>
      <c r="U275" s="2" t="s">
        <v>66</v>
      </c>
      <c r="V275" s="2" t="s">
        <v>67</v>
      </c>
      <c r="W275" s="2" t="s">
        <v>719</v>
      </c>
      <c r="X275" s="2" t="s">
        <v>89</v>
      </c>
      <c r="Y275" s="2" t="s">
        <v>2145</v>
      </c>
      <c r="Z275" s="2" t="s">
        <v>2146</v>
      </c>
      <c r="AA275" s="2">
        <v>1</v>
      </c>
      <c r="AB275" s="2">
        <v>1</v>
      </c>
      <c r="AC275" s="2" t="s">
        <v>69</v>
      </c>
      <c r="AD275" s="2" t="s">
        <v>1468</v>
      </c>
      <c r="AE275" s="2" t="s">
        <v>1469</v>
      </c>
      <c r="AF275" s="2" t="s">
        <v>143</v>
      </c>
      <c r="AG275" s="2" t="s">
        <v>111</v>
      </c>
      <c r="AH275" s="2"/>
      <c r="AI275" s="2"/>
      <c r="AJ275" s="2"/>
      <c r="AK275" s="2"/>
      <c r="AL275" s="2"/>
      <c r="AM275" s="2"/>
      <c r="AN275" s="2"/>
      <c r="AO275" s="2" t="s">
        <v>94</v>
      </c>
      <c r="AP275" s="2" t="s">
        <v>75</v>
      </c>
      <c r="AQ275" s="2" t="s">
        <v>2147</v>
      </c>
      <c r="AR275" s="2"/>
      <c r="AS275" s="2" t="s">
        <v>2148</v>
      </c>
      <c r="AT275" s="2" t="s">
        <v>2149</v>
      </c>
      <c r="AU275" s="2"/>
      <c r="AV275" s="3">
        <v>44365</v>
      </c>
      <c r="AW275" s="2" t="s">
        <v>75</v>
      </c>
      <c r="AX275" s="2" t="s">
        <v>80</v>
      </c>
      <c r="AY275" s="2" t="s">
        <v>127</v>
      </c>
      <c r="AZ275" s="2"/>
      <c r="BA275" s="2" t="s">
        <v>75</v>
      </c>
      <c r="BB275" s="2"/>
      <c r="BC275" s="2"/>
      <c r="BD275" s="4">
        <v>44364.602777777778</v>
      </c>
      <c r="BE275" s="2" t="s">
        <v>83</v>
      </c>
      <c r="BF275" s="2">
        <v>1</v>
      </c>
    </row>
    <row r="276" spans="1:58" x14ac:dyDescent="0.25">
      <c r="A276" s="2" t="s">
        <v>57</v>
      </c>
      <c r="B276" s="2" t="s">
        <v>2157</v>
      </c>
      <c r="C276" s="2">
        <v>1</v>
      </c>
      <c r="D276" s="2" t="str">
        <f t="shared" si="5"/>
        <v>Q321010254-1</v>
      </c>
      <c r="E276" s="2" t="s">
        <v>85</v>
      </c>
      <c r="F276" s="2" t="s">
        <v>85</v>
      </c>
      <c r="G276" s="2" t="s">
        <v>60</v>
      </c>
      <c r="H276" s="2" t="s">
        <v>102</v>
      </c>
      <c r="I276" s="3">
        <v>44354</v>
      </c>
      <c r="J276" s="3">
        <v>44368</v>
      </c>
      <c r="K276" s="2" t="s">
        <v>651</v>
      </c>
      <c r="L276" s="2"/>
      <c r="M276" s="2"/>
      <c r="N276" s="2" t="s">
        <v>651</v>
      </c>
      <c r="O276" s="2" t="s">
        <v>63</v>
      </c>
      <c r="P276" s="2">
        <v>70111</v>
      </c>
      <c r="Q276" s="2" t="s">
        <v>2158</v>
      </c>
      <c r="R276" s="2" t="s">
        <v>653</v>
      </c>
      <c r="S276" s="2">
        <v>201840551</v>
      </c>
      <c r="T276" s="2"/>
      <c r="U276" s="2" t="s">
        <v>66</v>
      </c>
      <c r="V276" s="2" t="s">
        <v>67</v>
      </c>
      <c r="W276" s="2"/>
      <c r="X276" s="2" t="s">
        <v>317</v>
      </c>
      <c r="Y276" s="2" t="s">
        <v>2159</v>
      </c>
      <c r="Z276" s="2" t="s">
        <v>2160</v>
      </c>
      <c r="AA276" s="2">
        <v>1</v>
      </c>
      <c r="AB276" s="2">
        <v>1</v>
      </c>
      <c r="AC276" s="2" t="s">
        <v>108</v>
      </c>
      <c r="AD276" s="2" t="s">
        <v>1026</v>
      </c>
      <c r="AE276" s="2" t="s">
        <v>1027</v>
      </c>
      <c r="AF276" s="2" t="s">
        <v>143</v>
      </c>
      <c r="AG276" s="2" t="s">
        <v>111</v>
      </c>
      <c r="AH276" s="2"/>
      <c r="AI276" s="2"/>
      <c r="AJ276" s="2"/>
      <c r="AK276" s="2"/>
      <c r="AL276" s="2"/>
      <c r="AM276" s="2"/>
      <c r="AN276" s="2"/>
      <c r="AO276" s="2" t="s">
        <v>75</v>
      </c>
      <c r="AP276" s="2" t="s">
        <v>94</v>
      </c>
      <c r="AQ276" s="2" t="s">
        <v>2161</v>
      </c>
      <c r="AR276" s="2"/>
      <c r="AS276" s="2" t="s">
        <v>2162</v>
      </c>
      <c r="AT276" s="2" t="s">
        <v>2163</v>
      </c>
      <c r="AU276" s="2"/>
      <c r="AV276" s="3">
        <v>44368</v>
      </c>
      <c r="AW276" s="2" t="s">
        <v>75</v>
      </c>
      <c r="AX276" s="2" t="s">
        <v>80</v>
      </c>
      <c r="AY276" s="2" t="s">
        <v>355</v>
      </c>
      <c r="AZ276" s="2" t="s">
        <v>2164</v>
      </c>
      <c r="BA276" s="2" t="s">
        <v>75</v>
      </c>
      <c r="BB276" s="2"/>
      <c r="BC276" s="2"/>
      <c r="BD276" s="4">
        <v>44354.679861111108</v>
      </c>
      <c r="BE276" s="2" t="s">
        <v>83</v>
      </c>
      <c r="BF276" s="2">
        <v>1</v>
      </c>
    </row>
    <row r="277" spans="1:58" x14ac:dyDescent="0.25">
      <c r="A277" s="2" t="s">
        <v>57</v>
      </c>
      <c r="B277" s="2" t="s">
        <v>2165</v>
      </c>
      <c r="C277" s="2">
        <v>1</v>
      </c>
      <c r="D277" s="2" t="str">
        <f t="shared" si="5"/>
        <v>Q321010255-1</v>
      </c>
      <c r="E277" s="2" t="s">
        <v>85</v>
      </c>
      <c r="F277" s="2" t="s">
        <v>85</v>
      </c>
      <c r="G277" s="2" t="s">
        <v>60</v>
      </c>
      <c r="H277" s="2" t="s">
        <v>61</v>
      </c>
      <c r="I277" s="3">
        <v>44354</v>
      </c>
      <c r="J277" s="3">
        <v>44357</v>
      </c>
      <c r="K277" s="2" t="s">
        <v>493</v>
      </c>
      <c r="L277" s="2"/>
      <c r="M277" s="2"/>
      <c r="N277" s="2" t="s">
        <v>493</v>
      </c>
      <c r="O277" s="2" t="s">
        <v>199</v>
      </c>
      <c r="P277" s="2"/>
      <c r="Q277" s="2" t="s">
        <v>2166</v>
      </c>
      <c r="R277" s="2" t="s">
        <v>2167</v>
      </c>
      <c r="S277" s="2">
        <v>201837900</v>
      </c>
      <c r="T277" s="2"/>
      <c r="U277" s="2" t="s">
        <v>214</v>
      </c>
      <c r="V277" s="2" t="s">
        <v>67</v>
      </c>
      <c r="W277" s="2"/>
      <c r="X277" s="2" t="s">
        <v>289</v>
      </c>
      <c r="Y277" s="2" t="s">
        <v>2168</v>
      </c>
      <c r="Z277" s="2" t="s">
        <v>2169</v>
      </c>
      <c r="AA277" s="2">
        <v>1</v>
      </c>
      <c r="AB277" s="2">
        <v>1</v>
      </c>
      <c r="AC277" s="2" t="s">
        <v>69</v>
      </c>
      <c r="AD277" s="2" t="s">
        <v>226</v>
      </c>
      <c r="AE277" s="2" t="s">
        <v>227</v>
      </c>
      <c r="AF277" s="2" t="s">
        <v>143</v>
      </c>
      <c r="AG277" s="2" t="s">
        <v>73</v>
      </c>
      <c r="AH277" s="2">
        <v>106021</v>
      </c>
      <c r="AI277" s="2" t="s">
        <v>1143</v>
      </c>
      <c r="AJ277" s="2"/>
      <c r="AK277" s="2"/>
      <c r="AL277" s="2"/>
      <c r="AM277" s="2"/>
      <c r="AN277" s="2"/>
      <c r="AO277" s="2" t="s">
        <v>75</v>
      </c>
      <c r="AP277" s="2" t="s">
        <v>94</v>
      </c>
      <c r="AQ277" s="2" t="s">
        <v>2170</v>
      </c>
      <c r="AR277" s="2"/>
      <c r="AS277" s="2" t="s">
        <v>2171</v>
      </c>
      <c r="AT277" s="2" t="s">
        <v>2172</v>
      </c>
      <c r="AU277" s="2"/>
      <c r="AV277" s="3">
        <v>44357</v>
      </c>
      <c r="AW277" s="2" t="s">
        <v>75</v>
      </c>
      <c r="AX277" s="2" t="s">
        <v>80</v>
      </c>
      <c r="AY277" s="2" t="s">
        <v>560</v>
      </c>
      <c r="AZ277" s="2" t="s">
        <v>2173</v>
      </c>
      <c r="BA277" s="2" t="s">
        <v>75</v>
      </c>
      <c r="BB277" s="2"/>
      <c r="BC277" s="2"/>
      <c r="BD277" s="4">
        <v>44354.702777777777</v>
      </c>
      <c r="BE277" s="2" t="s">
        <v>83</v>
      </c>
      <c r="BF277" s="2">
        <v>1</v>
      </c>
    </row>
    <row r="278" spans="1:58" x14ac:dyDescent="0.25">
      <c r="A278" s="2" t="s">
        <v>57</v>
      </c>
      <c r="B278" s="2" t="s">
        <v>2174</v>
      </c>
      <c r="C278" s="2">
        <v>1</v>
      </c>
      <c r="D278" s="2" t="str">
        <f t="shared" si="5"/>
        <v>Q321010257-1</v>
      </c>
      <c r="E278" s="2" t="s">
        <v>85</v>
      </c>
      <c r="F278" s="2" t="s">
        <v>85</v>
      </c>
      <c r="G278" s="2" t="s">
        <v>60</v>
      </c>
      <c r="H278" s="2" t="s">
        <v>102</v>
      </c>
      <c r="I278" s="3">
        <v>44354</v>
      </c>
      <c r="J278" s="3">
        <v>44368</v>
      </c>
      <c r="K278" s="2" t="s">
        <v>2175</v>
      </c>
      <c r="L278" s="2"/>
      <c r="M278" s="2"/>
      <c r="N278" s="2" t="s">
        <v>1618</v>
      </c>
      <c r="O278" s="2" t="s">
        <v>63</v>
      </c>
      <c r="P278" s="2">
        <v>70113</v>
      </c>
      <c r="Q278" s="2" t="s">
        <v>2176</v>
      </c>
      <c r="R278" s="2" t="s">
        <v>2177</v>
      </c>
      <c r="S278" s="2">
        <v>201840516</v>
      </c>
      <c r="T278" s="2"/>
      <c r="U278" s="2" t="s">
        <v>66</v>
      </c>
      <c r="V278" s="2" t="s">
        <v>67</v>
      </c>
      <c r="W278" s="2"/>
      <c r="X278" s="2" t="s">
        <v>1306</v>
      </c>
      <c r="Y278" s="2" t="s">
        <v>2178</v>
      </c>
      <c r="Z278" s="2" t="s">
        <v>2179</v>
      </c>
      <c r="AA278" s="2">
        <v>1</v>
      </c>
      <c r="AB278" s="2">
        <v>1</v>
      </c>
      <c r="AC278" s="2" t="s">
        <v>69</v>
      </c>
      <c r="AD278" s="2" t="s">
        <v>455</v>
      </c>
      <c r="AE278" s="2" t="s">
        <v>456</v>
      </c>
      <c r="AF278" s="2" t="s">
        <v>143</v>
      </c>
      <c r="AG278" s="2" t="s">
        <v>111</v>
      </c>
      <c r="AH278" s="2"/>
      <c r="AI278" s="2"/>
      <c r="AJ278" s="2"/>
      <c r="AK278" s="2"/>
      <c r="AL278" s="2"/>
      <c r="AM278" s="2"/>
      <c r="AN278" s="2"/>
      <c r="AO278" s="2" t="s">
        <v>75</v>
      </c>
      <c r="AP278" s="2" t="s">
        <v>94</v>
      </c>
      <c r="AQ278" s="2" t="s">
        <v>2180</v>
      </c>
      <c r="AR278" s="2"/>
      <c r="AS278" s="2" t="s">
        <v>2181</v>
      </c>
      <c r="AT278" s="2" t="s">
        <v>2182</v>
      </c>
      <c r="AU278" s="2"/>
      <c r="AV278" s="3">
        <v>44368</v>
      </c>
      <c r="AW278" s="2" t="s">
        <v>75</v>
      </c>
      <c r="AX278" s="2" t="s">
        <v>80</v>
      </c>
      <c r="AY278" s="2" t="s">
        <v>127</v>
      </c>
      <c r="AZ278" s="2" t="s">
        <v>2183</v>
      </c>
      <c r="BA278" s="2" t="s">
        <v>75</v>
      </c>
      <c r="BB278" s="2"/>
      <c r="BC278" s="2"/>
      <c r="BD278" s="4">
        <v>44355.392361111109</v>
      </c>
      <c r="BE278" s="2" t="s">
        <v>83</v>
      </c>
      <c r="BF278" s="2">
        <v>1</v>
      </c>
    </row>
    <row r="279" spans="1:58" x14ac:dyDescent="0.25">
      <c r="A279" s="2" t="s">
        <v>57</v>
      </c>
      <c r="B279" s="2" t="s">
        <v>2184</v>
      </c>
      <c r="C279" s="2">
        <v>1</v>
      </c>
      <c r="D279" s="2" t="str">
        <f t="shared" si="5"/>
        <v>Q321010258-1</v>
      </c>
      <c r="E279" s="2" t="s">
        <v>85</v>
      </c>
      <c r="F279" s="2" t="s">
        <v>85</v>
      </c>
      <c r="G279" s="2" t="s">
        <v>60</v>
      </c>
      <c r="H279" s="2" t="s">
        <v>102</v>
      </c>
      <c r="I279" s="3">
        <v>44354</v>
      </c>
      <c r="J279" s="3">
        <v>44358</v>
      </c>
      <c r="K279" s="2" t="s">
        <v>433</v>
      </c>
      <c r="L279" s="2"/>
      <c r="M279" s="2"/>
      <c r="N279" s="2" t="s">
        <v>472</v>
      </c>
      <c r="O279" s="2" t="s">
        <v>63</v>
      </c>
      <c r="P279" s="2">
        <v>70105</v>
      </c>
      <c r="Q279" s="2" t="s">
        <v>2185</v>
      </c>
      <c r="R279" s="2" t="s">
        <v>2186</v>
      </c>
      <c r="S279" s="2">
        <v>201701387</v>
      </c>
      <c r="T279" s="2"/>
      <c r="U279" s="2" t="s">
        <v>66</v>
      </c>
      <c r="V279" s="2" t="s">
        <v>67</v>
      </c>
      <c r="W279" s="2"/>
      <c r="X279" s="2" t="s">
        <v>1249</v>
      </c>
      <c r="Y279" s="2" t="s">
        <v>1940</v>
      </c>
      <c r="Z279" s="2" t="s">
        <v>1941</v>
      </c>
      <c r="AA279" s="2">
        <v>4</v>
      </c>
      <c r="AB279" s="2">
        <v>4</v>
      </c>
      <c r="AC279" s="2" t="s">
        <v>69</v>
      </c>
      <c r="AD279" s="2" t="s">
        <v>1183</v>
      </c>
      <c r="AE279" s="2" t="s">
        <v>1184</v>
      </c>
      <c r="AF279" s="2" t="s">
        <v>143</v>
      </c>
      <c r="AG279" s="2" t="s">
        <v>111</v>
      </c>
      <c r="AH279" s="2"/>
      <c r="AI279" s="2"/>
      <c r="AJ279" s="2"/>
      <c r="AK279" s="2"/>
      <c r="AL279" s="2"/>
      <c r="AM279" s="2"/>
      <c r="AN279" s="2"/>
      <c r="AO279" s="2" t="s">
        <v>94</v>
      </c>
      <c r="AP279" s="2" t="s">
        <v>75</v>
      </c>
      <c r="AQ279" s="2" t="s">
        <v>2187</v>
      </c>
      <c r="AR279" s="2"/>
      <c r="AS279" s="2" t="s">
        <v>2188</v>
      </c>
      <c r="AT279" s="2" t="s">
        <v>2189</v>
      </c>
      <c r="AU279" s="2"/>
      <c r="AV279" s="3">
        <v>44358</v>
      </c>
      <c r="AW279" s="2" t="s">
        <v>75</v>
      </c>
      <c r="AX279" s="2" t="s">
        <v>80</v>
      </c>
      <c r="AY279" s="2" t="s">
        <v>222</v>
      </c>
      <c r="AZ279" s="2" t="s">
        <v>2190</v>
      </c>
      <c r="BA279" s="2" t="s">
        <v>75</v>
      </c>
      <c r="BB279" s="2"/>
      <c r="BC279" s="2"/>
      <c r="BD279" s="4">
        <v>44354.928472222222</v>
      </c>
      <c r="BE279" s="2" t="s">
        <v>83</v>
      </c>
      <c r="BF279" s="2">
        <v>1</v>
      </c>
    </row>
    <row r="280" spans="1:58" x14ac:dyDescent="0.25">
      <c r="A280" s="2" t="s">
        <v>57</v>
      </c>
      <c r="B280" s="2" t="s">
        <v>2191</v>
      </c>
      <c r="C280" s="2">
        <v>1</v>
      </c>
      <c r="D280" s="2" t="str">
        <f t="shared" si="5"/>
        <v>Q321010259-1</v>
      </c>
      <c r="E280" s="2" t="s">
        <v>85</v>
      </c>
      <c r="F280" s="2" t="s">
        <v>85</v>
      </c>
      <c r="G280" s="2" t="s">
        <v>60</v>
      </c>
      <c r="H280" s="2" t="s">
        <v>102</v>
      </c>
      <c r="I280" s="3">
        <v>44354</v>
      </c>
      <c r="J280" s="3">
        <v>44357</v>
      </c>
      <c r="K280" s="2" t="s">
        <v>285</v>
      </c>
      <c r="L280" s="2"/>
      <c r="M280" s="2"/>
      <c r="N280" s="2" t="s">
        <v>285</v>
      </c>
      <c r="O280" s="2" t="s">
        <v>199</v>
      </c>
      <c r="P280" s="2"/>
      <c r="Q280" s="2" t="s">
        <v>2192</v>
      </c>
      <c r="R280" s="2" t="s">
        <v>315</v>
      </c>
      <c r="S280" s="2">
        <v>201805836</v>
      </c>
      <c r="T280" s="2"/>
      <c r="U280" s="2" t="s">
        <v>66</v>
      </c>
      <c r="V280" s="2" t="s">
        <v>67</v>
      </c>
      <c r="W280" s="2"/>
      <c r="X280" s="2" t="s">
        <v>317</v>
      </c>
      <c r="Y280" s="2" t="s">
        <v>2193</v>
      </c>
      <c r="Z280" s="2" t="s">
        <v>319</v>
      </c>
      <c r="AA280" s="2">
        <v>1</v>
      </c>
      <c r="AB280" s="2">
        <v>1</v>
      </c>
      <c r="AC280" s="2" t="s">
        <v>108</v>
      </c>
      <c r="AD280" s="2" t="s">
        <v>109</v>
      </c>
      <c r="AE280" s="2" t="s">
        <v>110</v>
      </c>
      <c r="AF280" s="2" t="s">
        <v>143</v>
      </c>
      <c r="AG280" s="2" t="s">
        <v>111</v>
      </c>
      <c r="AH280" s="2">
        <v>107845</v>
      </c>
      <c r="AI280" s="2" t="s">
        <v>1320</v>
      </c>
      <c r="AJ280" s="2"/>
      <c r="AK280" s="2"/>
      <c r="AL280" s="2"/>
      <c r="AM280" s="2"/>
      <c r="AN280" s="2"/>
      <c r="AO280" s="2" t="s">
        <v>94</v>
      </c>
      <c r="AP280" s="2" t="s">
        <v>75</v>
      </c>
      <c r="AQ280" s="2" t="s">
        <v>2194</v>
      </c>
      <c r="AR280" s="2"/>
      <c r="AS280" s="2" t="s">
        <v>2195</v>
      </c>
      <c r="AT280" s="2" t="s">
        <v>2196</v>
      </c>
      <c r="AU280" s="2"/>
      <c r="AV280" s="3">
        <v>44357</v>
      </c>
      <c r="AW280" s="2" t="s">
        <v>75</v>
      </c>
      <c r="AX280" s="2" t="s">
        <v>80</v>
      </c>
      <c r="AY280" s="2" t="s">
        <v>355</v>
      </c>
      <c r="AZ280" s="2" t="s">
        <v>2197</v>
      </c>
      <c r="BA280" s="2" t="s">
        <v>75</v>
      </c>
      <c r="BB280" s="2"/>
      <c r="BC280" s="2"/>
      <c r="BD280" s="4">
        <v>44354.70416666667</v>
      </c>
      <c r="BE280" s="2" t="s">
        <v>83</v>
      </c>
      <c r="BF280" s="2">
        <v>1</v>
      </c>
    </row>
    <row r="281" spans="1:58" x14ac:dyDescent="0.25">
      <c r="A281" s="2" t="s">
        <v>57</v>
      </c>
      <c r="B281" s="2" t="s">
        <v>2198</v>
      </c>
      <c r="C281" s="2">
        <v>1</v>
      </c>
      <c r="D281" s="2" t="str">
        <f t="shared" si="5"/>
        <v>Q321010260-1</v>
      </c>
      <c r="E281" s="2" t="s">
        <v>85</v>
      </c>
      <c r="F281" s="2" t="s">
        <v>85</v>
      </c>
      <c r="G281" s="2" t="s">
        <v>60</v>
      </c>
      <c r="H281" s="2" t="s">
        <v>102</v>
      </c>
      <c r="I281" s="3">
        <v>44354</v>
      </c>
      <c r="J281" s="3">
        <v>44355</v>
      </c>
      <c r="K281" s="2" t="s">
        <v>1975</v>
      </c>
      <c r="L281" s="2"/>
      <c r="M281" s="2"/>
      <c r="N281" s="2" t="s">
        <v>1976</v>
      </c>
      <c r="O281" s="2" t="s">
        <v>63</v>
      </c>
      <c r="P281" s="2">
        <v>70113</v>
      </c>
      <c r="Q281" s="2" t="s">
        <v>2199</v>
      </c>
      <c r="R281" s="2" t="s">
        <v>2200</v>
      </c>
      <c r="S281" s="2">
        <v>201822095</v>
      </c>
      <c r="T281" s="2"/>
      <c r="U281" s="2" t="s">
        <v>236</v>
      </c>
      <c r="V281" s="2" t="s">
        <v>67</v>
      </c>
      <c r="W281" s="2"/>
      <c r="X281" s="2" t="s">
        <v>1979</v>
      </c>
      <c r="Y281" s="2" t="s">
        <v>2199</v>
      </c>
      <c r="Z281" s="2" t="s">
        <v>2200</v>
      </c>
      <c r="AA281" s="2">
        <v>1</v>
      </c>
      <c r="AB281" s="2">
        <v>1</v>
      </c>
      <c r="AC281" s="2" t="s">
        <v>69</v>
      </c>
      <c r="AD281" s="2" t="s">
        <v>1879</v>
      </c>
      <c r="AE281" s="2" t="s">
        <v>1880</v>
      </c>
      <c r="AF281" s="2" t="s">
        <v>143</v>
      </c>
      <c r="AG281" s="2" t="s">
        <v>73</v>
      </c>
      <c r="AH281" s="2">
        <v>600010</v>
      </c>
      <c r="AI281" s="2" t="s">
        <v>1470</v>
      </c>
      <c r="AJ281" s="2"/>
      <c r="AK281" s="2"/>
      <c r="AL281" s="2"/>
      <c r="AM281" s="2"/>
      <c r="AN281" s="2"/>
      <c r="AO281" s="2" t="s">
        <v>75</v>
      </c>
      <c r="AP281" s="2" t="s">
        <v>94</v>
      </c>
      <c r="AQ281" s="2" t="s">
        <v>2201</v>
      </c>
      <c r="AR281" s="2">
        <v>70113</v>
      </c>
      <c r="AS281" s="2" t="s">
        <v>2202</v>
      </c>
      <c r="AT281" s="2" t="s">
        <v>2203</v>
      </c>
      <c r="AU281" s="2"/>
      <c r="AV281" s="3">
        <v>44355</v>
      </c>
      <c r="AW281" s="2" t="s">
        <v>75</v>
      </c>
      <c r="AX281" s="2" t="s">
        <v>80</v>
      </c>
      <c r="AY281" s="2" t="s">
        <v>2024</v>
      </c>
      <c r="AZ281" s="2" t="s">
        <v>2204</v>
      </c>
      <c r="BA281" s="2" t="s">
        <v>75</v>
      </c>
      <c r="BB281" s="2"/>
      <c r="BC281" s="2"/>
      <c r="BD281" s="4">
        <v>44354.71597222222</v>
      </c>
      <c r="BE281" s="2" t="s">
        <v>83</v>
      </c>
      <c r="BF281" s="2">
        <v>1</v>
      </c>
    </row>
    <row r="282" spans="1:58" x14ac:dyDescent="0.25">
      <c r="A282" s="2" t="s">
        <v>57</v>
      </c>
      <c r="B282" s="2" t="s">
        <v>2205</v>
      </c>
      <c r="C282" s="2">
        <v>1</v>
      </c>
      <c r="D282" s="2" t="str">
        <f t="shared" si="5"/>
        <v>Q321010261-1</v>
      </c>
      <c r="E282" s="2" t="s">
        <v>85</v>
      </c>
      <c r="F282" s="2" t="s">
        <v>85</v>
      </c>
      <c r="G282" s="2" t="s">
        <v>60</v>
      </c>
      <c r="H282" s="2" t="s">
        <v>155</v>
      </c>
      <c r="I282" s="3">
        <v>44354</v>
      </c>
      <c r="J282" s="3">
        <v>44355</v>
      </c>
      <c r="K282" s="2" t="s">
        <v>2206</v>
      </c>
      <c r="L282" s="2"/>
      <c r="M282" s="2" t="s">
        <v>158</v>
      </c>
      <c r="N282" s="2" t="s">
        <v>159</v>
      </c>
      <c r="O282" s="2" t="s">
        <v>63</v>
      </c>
      <c r="P282" s="2">
        <v>70099</v>
      </c>
      <c r="Q282" s="2" t="s">
        <v>2207</v>
      </c>
      <c r="R282" s="2" t="s">
        <v>2208</v>
      </c>
      <c r="S282" s="2">
        <v>201799863</v>
      </c>
      <c r="T282" s="2"/>
      <c r="U282" s="2" t="s">
        <v>2206</v>
      </c>
      <c r="V282" s="2" t="s">
        <v>67</v>
      </c>
      <c r="W282" s="2" t="s">
        <v>2209</v>
      </c>
      <c r="X282" s="2" t="s">
        <v>2210</v>
      </c>
      <c r="Y282" s="2" t="s">
        <v>2207</v>
      </c>
      <c r="Z282" s="2" t="s">
        <v>2208</v>
      </c>
      <c r="AA282" s="2">
        <v>1</v>
      </c>
      <c r="AB282" s="2">
        <v>1</v>
      </c>
      <c r="AC282" s="2" t="s">
        <v>108</v>
      </c>
      <c r="AD282" s="2" t="s">
        <v>1658</v>
      </c>
      <c r="AE282" s="2" t="s">
        <v>1659</v>
      </c>
      <c r="AF282" s="2" t="s">
        <v>218</v>
      </c>
      <c r="AG282" s="2" t="s">
        <v>111</v>
      </c>
      <c r="AH282" s="2">
        <v>143675</v>
      </c>
      <c r="AI282" s="2" t="s">
        <v>1487</v>
      </c>
      <c r="AJ282" s="2"/>
      <c r="AK282" s="2"/>
      <c r="AL282" s="2"/>
      <c r="AM282" s="2"/>
      <c r="AN282" s="2"/>
      <c r="AO282" s="2" t="s">
        <v>75</v>
      </c>
      <c r="AP282" s="2" t="s">
        <v>75</v>
      </c>
      <c r="AQ282" s="2" t="s">
        <v>2211</v>
      </c>
      <c r="AR282" s="2"/>
      <c r="AS282" s="2" t="s">
        <v>2212</v>
      </c>
      <c r="AT282" s="2" t="s">
        <v>2213</v>
      </c>
      <c r="AU282" s="2"/>
      <c r="AV282" s="3">
        <v>44355</v>
      </c>
      <c r="AW282" s="2" t="s">
        <v>75</v>
      </c>
      <c r="AX282" s="2" t="s">
        <v>80</v>
      </c>
      <c r="AY282" s="2" t="s">
        <v>789</v>
      </c>
      <c r="AZ282" s="2"/>
      <c r="BA282" s="2" t="s">
        <v>75</v>
      </c>
      <c r="BB282" s="2"/>
      <c r="BC282" s="2"/>
      <c r="BD282" s="4">
        <v>44355.594444444447</v>
      </c>
      <c r="BE282" s="2" t="s">
        <v>83</v>
      </c>
      <c r="BF282" s="2">
        <v>1</v>
      </c>
    </row>
    <row r="283" spans="1:58" x14ac:dyDescent="0.25">
      <c r="A283" s="2" t="s">
        <v>57</v>
      </c>
      <c r="B283" s="2" t="s">
        <v>2214</v>
      </c>
      <c r="C283" s="2">
        <v>1</v>
      </c>
      <c r="D283" s="2" t="str">
        <f t="shared" si="5"/>
        <v>Q321010265-1</v>
      </c>
      <c r="E283" s="2" t="s">
        <v>85</v>
      </c>
      <c r="F283" s="2" t="s">
        <v>85</v>
      </c>
      <c r="G283" s="2" t="s">
        <v>172</v>
      </c>
      <c r="H283" s="2" t="s">
        <v>61</v>
      </c>
      <c r="I283" s="3">
        <v>44354</v>
      </c>
      <c r="J283" s="3">
        <v>44378</v>
      </c>
      <c r="K283" s="2" t="s">
        <v>296</v>
      </c>
      <c r="L283" s="2"/>
      <c r="M283" s="2"/>
      <c r="N283" s="2" t="s">
        <v>296</v>
      </c>
      <c r="O283" s="2" t="s">
        <v>63</v>
      </c>
      <c r="P283" s="2"/>
      <c r="Q283" s="2" t="s">
        <v>173</v>
      </c>
      <c r="R283" s="2" t="s">
        <v>174</v>
      </c>
      <c r="S283" s="2">
        <v>201456176</v>
      </c>
      <c r="T283" s="2"/>
      <c r="U283" s="2" t="s">
        <v>66</v>
      </c>
      <c r="V283" s="2" t="s">
        <v>67</v>
      </c>
      <c r="W283" s="2"/>
      <c r="X283" s="2" t="s">
        <v>2215</v>
      </c>
      <c r="Y283" s="2" t="s">
        <v>173</v>
      </c>
      <c r="Z283" s="2" t="s">
        <v>174</v>
      </c>
      <c r="AA283" s="2">
        <v>1</v>
      </c>
      <c r="AB283" s="2">
        <v>1</v>
      </c>
      <c r="AC283" s="2" t="s">
        <v>108</v>
      </c>
      <c r="AD283" s="2" t="s">
        <v>1183</v>
      </c>
      <c r="AE283" s="2" t="s">
        <v>1184</v>
      </c>
      <c r="AF283" s="2" t="s">
        <v>218</v>
      </c>
      <c r="AG283" s="2" t="s">
        <v>111</v>
      </c>
      <c r="AH283" s="2"/>
      <c r="AI283" s="2"/>
      <c r="AJ283" s="2"/>
      <c r="AK283" s="2"/>
      <c r="AL283" s="2"/>
      <c r="AM283" s="2"/>
      <c r="AN283" s="2"/>
      <c r="AO283" s="2" t="s">
        <v>75</v>
      </c>
      <c r="AP283" s="2" t="s">
        <v>75</v>
      </c>
      <c r="AQ283" s="2" t="s">
        <v>2216</v>
      </c>
      <c r="AR283" s="2" t="s">
        <v>572</v>
      </c>
      <c r="AS283" s="2" t="s">
        <v>2217</v>
      </c>
      <c r="AT283" s="2" t="s">
        <v>2218</v>
      </c>
      <c r="AU283" s="2"/>
      <c r="AV283" s="3">
        <v>44378</v>
      </c>
      <c r="AW283" s="2" t="s">
        <v>75</v>
      </c>
      <c r="AX283" s="2" t="s">
        <v>80</v>
      </c>
      <c r="AY283" s="2" t="s">
        <v>2219</v>
      </c>
      <c r="AZ283" s="2"/>
      <c r="BA283" s="2" t="s">
        <v>75</v>
      </c>
      <c r="BB283" s="2"/>
      <c r="BC283" s="2"/>
      <c r="BD283" s="4">
        <v>44354.706944444442</v>
      </c>
      <c r="BE283" s="2" t="s">
        <v>83</v>
      </c>
      <c r="BF283" s="2">
        <v>1</v>
      </c>
    </row>
    <row r="284" spans="1:58" x14ac:dyDescent="0.25">
      <c r="A284" s="2" t="s">
        <v>57</v>
      </c>
      <c r="B284" s="2" t="s">
        <v>2220</v>
      </c>
      <c r="C284" s="2">
        <v>1</v>
      </c>
      <c r="D284" s="2" t="str">
        <f t="shared" si="5"/>
        <v>Q321010266-1</v>
      </c>
      <c r="E284" s="2" t="s">
        <v>85</v>
      </c>
      <c r="F284" s="2" t="s">
        <v>85</v>
      </c>
      <c r="G284" s="2" t="s">
        <v>60</v>
      </c>
      <c r="H284" s="2" t="s">
        <v>61</v>
      </c>
      <c r="I284" s="3">
        <v>44354</v>
      </c>
      <c r="J284" s="3">
        <v>44356</v>
      </c>
      <c r="K284" s="2" t="s">
        <v>1618</v>
      </c>
      <c r="L284" s="2"/>
      <c r="M284" s="2"/>
      <c r="N284" s="2" t="s">
        <v>1618</v>
      </c>
      <c r="O284" s="2" t="s">
        <v>63</v>
      </c>
      <c r="P284" s="2">
        <v>70113</v>
      </c>
      <c r="Q284" s="2" t="s">
        <v>603</v>
      </c>
      <c r="R284" s="2" t="s">
        <v>604</v>
      </c>
      <c r="S284" s="2">
        <v>201763405</v>
      </c>
      <c r="T284" s="2"/>
      <c r="U284" s="2" t="s">
        <v>66</v>
      </c>
      <c r="V284" s="2" t="s">
        <v>67</v>
      </c>
      <c r="W284" s="2"/>
      <c r="X284" s="2" t="s">
        <v>1789</v>
      </c>
      <c r="Y284" s="2" t="s">
        <v>603</v>
      </c>
      <c r="Z284" s="2" t="s">
        <v>604</v>
      </c>
      <c r="AA284" s="2">
        <v>1</v>
      </c>
      <c r="AB284" s="2">
        <v>1</v>
      </c>
      <c r="AC284" s="2" t="s">
        <v>108</v>
      </c>
      <c r="AD284" s="2" t="s">
        <v>320</v>
      </c>
      <c r="AE284" s="2" t="s">
        <v>321</v>
      </c>
      <c r="AF284" s="2" t="s">
        <v>143</v>
      </c>
      <c r="AG284" s="2" t="s">
        <v>111</v>
      </c>
      <c r="AH284" s="2"/>
      <c r="AI284" s="2"/>
      <c r="AJ284" s="2"/>
      <c r="AK284" s="2"/>
      <c r="AL284" s="2"/>
      <c r="AM284" s="2"/>
      <c r="AN284" s="2"/>
      <c r="AO284" s="2" t="s">
        <v>75</v>
      </c>
      <c r="AP284" s="2" t="s">
        <v>75</v>
      </c>
      <c r="AQ284" s="2" t="s">
        <v>2221</v>
      </c>
      <c r="AR284" s="2"/>
      <c r="AS284" s="2"/>
      <c r="AT284" s="2" t="s">
        <v>2222</v>
      </c>
      <c r="AU284" s="2"/>
      <c r="AV284" s="3">
        <v>44356</v>
      </c>
      <c r="AW284" s="2" t="s">
        <v>75</v>
      </c>
      <c r="AX284" s="2" t="s">
        <v>80</v>
      </c>
      <c r="AY284" s="2" t="s">
        <v>2223</v>
      </c>
      <c r="AZ284" s="2"/>
      <c r="BA284" s="2" t="s">
        <v>75</v>
      </c>
      <c r="BB284" s="2"/>
      <c r="BC284" s="2"/>
      <c r="BD284" s="4">
        <v>44354.753472222219</v>
      </c>
      <c r="BE284" s="2" t="s">
        <v>83</v>
      </c>
      <c r="BF284" s="2">
        <v>1</v>
      </c>
    </row>
    <row r="285" spans="1:58" x14ac:dyDescent="0.25">
      <c r="A285" s="2" t="s">
        <v>57</v>
      </c>
      <c r="B285" s="2" t="s">
        <v>2224</v>
      </c>
      <c r="C285" s="2">
        <v>1</v>
      </c>
      <c r="D285" s="2" t="str">
        <f t="shared" si="5"/>
        <v>Q321010268-1</v>
      </c>
      <c r="E285" s="2" t="s">
        <v>85</v>
      </c>
      <c r="F285" s="2" t="s">
        <v>85</v>
      </c>
      <c r="G285" s="2" t="s">
        <v>60</v>
      </c>
      <c r="H285" s="2" t="s">
        <v>102</v>
      </c>
      <c r="I285" s="3">
        <v>44354</v>
      </c>
      <c r="J285" s="3">
        <v>44362</v>
      </c>
      <c r="K285" s="2" t="s">
        <v>2225</v>
      </c>
      <c r="L285" s="2" t="s">
        <v>880</v>
      </c>
      <c r="M285" s="2" t="s">
        <v>880</v>
      </c>
      <c r="N285" s="2" t="s">
        <v>2225</v>
      </c>
      <c r="O285" s="2" t="s">
        <v>252</v>
      </c>
      <c r="P285" s="2">
        <v>60057</v>
      </c>
      <c r="Q285" s="2" t="s">
        <v>2226</v>
      </c>
      <c r="R285" s="2" t="s">
        <v>2227</v>
      </c>
      <c r="S285" s="2">
        <v>200434522</v>
      </c>
      <c r="T285" s="2"/>
      <c r="U285" s="2" t="s">
        <v>1011</v>
      </c>
      <c r="V285" s="2" t="s">
        <v>67</v>
      </c>
      <c r="W285" s="2"/>
      <c r="X285" s="2" t="s">
        <v>1996</v>
      </c>
      <c r="Y285" s="2" t="s">
        <v>2226</v>
      </c>
      <c r="Z285" s="2" t="s">
        <v>2227</v>
      </c>
      <c r="AA285" s="2">
        <v>1</v>
      </c>
      <c r="AB285" s="2">
        <v>1</v>
      </c>
      <c r="AC285" s="2" t="s">
        <v>108</v>
      </c>
      <c r="AD285" s="2" t="s">
        <v>455</v>
      </c>
      <c r="AE285" s="2" t="s">
        <v>456</v>
      </c>
      <c r="AF285" s="2" t="s">
        <v>143</v>
      </c>
      <c r="AG285" s="2" t="s">
        <v>111</v>
      </c>
      <c r="AH285" s="2"/>
      <c r="AI285" s="2"/>
      <c r="AJ285" s="2"/>
      <c r="AK285" s="2"/>
      <c r="AL285" s="2"/>
      <c r="AM285" s="2"/>
      <c r="AN285" s="2"/>
      <c r="AO285" s="2" t="s">
        <v>94</v>
      </c>
      <c r="AP285" s="2" t="s">
        <v>75</v>
      </c>
      <c r="AQ285" s="2" t="s">
        <v>2228</v>
      </c>
      <c r="AR285" s="2"/>
      <c r="AS285" s="2" t="s">
        <v>2229</v>
      </c>
      <c r="AT285" s="2" t="s">
        <v>2230</v>
      </c>
      <c r="AU285" s="2"/>
      <c r="AV285" s="3">
        <v>44362</v>
      </c>
      <c r="AW285" s="2" t="s">
        <v>75</v>
      </c>
      <c r="AX285" s="2" t="s">
        <v>80</v>
      </c>
      <c r="AY285" s="2" t="s">
        <v>332</v>
      </c>
      <c r="AZ285" s="2" t="s">
        <v>2231</v>
      </c>
      <c r="BA285" s="2" t="s">
        <v>75</v>
      </c>
      <c r="BB285" s="2"/>
      <c r="BC285" s="2"/>
      <c r="BD285" s="4">
        <v>44356.710416666669</v>
      </c>
      <c r="BE285" s="2" t="s">
        <v>83</v>
      </c>
      <c r="BF285" s="2">
        <v>1</v>
      </c>
    </row>
    <row r="286" spans="1:58" x14ac:dyDescent="0.25">
      <c r="A286" s="2" t="s">
        <v>57</v>
      </c>
      <c r="B286" s="2" t="s">
        <v>2232</v>
      </c>
      <c r="C286" s="2">
        <v>1</v>
      </c>
      <c r="D286" s="2" t="str">
        <f t="shared" si="5"/>
        <v>Q321010269-1</v>
      </c>
      <c r="E286" s="2" t="s">
        <v>85</v>
      </c>
      <c r="F286" s="2" t="s">
        <v>85</v>
      </c>
      <c r="G286" s="2" t="s">
        <v>172</v>
      </c>
      <c r="H286" s="2" t="s">
        <v>102</v>
      </c>
      <c r="I286" s="3">
        <v>44354</v>
      </c>
      <c r="J286" s="3">
        <v>44370</v>
      </c>
      <c r="K286" s="2" t="s">
        <v>2233</v>
      </c>
      <c r="L286" s="2"/>
      <c r="M286" s="2"/>
      <c r="N286" s="2" t="s">
        <v>2233</v>
      </c>
      <c r="O286" s="2" t="s">
        <v>252</v>
      </c>
      <c r="P286" s="2" t="s">
        <v>2234</v>
      </c>
      <c r="Q286" s="2" t="s">
        <v>1747</v>
      </c>
      <c r="R286" s="2" t="s">
        <v>1748</v>
      </c>
      <c r="S286" s="2">
        <v>201841250</v>
      </c>
      <c r="T286" s="2"/>
      <c r="U286" s="2" t="s">
        <v>255</v>
      </c>
      <c r="V286" s="2" t="s">
        <v>67</v>
      </c>
      <c r="W286" s="2"/>
      <c r="X286" s="2" t="s">
        <v>710</v>
      </c>
      <c r="Y286" s="2" t="s">
        <v>1747</v>
      </c>
      <c r="Z286" s="2" t="s">
        <v>1748</v>
      </c>
      <c r="AA286" s="2">
        <v>1</v>
      </c>
      <c r="AB286" s="2">
        <v>1</v>
      </c>
      <c r="AC286" s="2" t="s">
        <v>69</v>
      </c>
      <c r="AD286" s="2" t="s">
        <v>825</v>
      </c>
      <c r="AE286" s="2" t="s">
        <v>826</v>
      </c>
      <c r="AF286" s="2" t="s">
        <v>92</v>
      </c>
      <c r="AG286" s="2" t="s">
        <v>111</v>
      </c>
      <c r="AH286" s="2"/>
      <c r="AI286" s="2"/>
      <c r="AJ286" s="2"/>
      <c r="AK286" s="2"/>
      <c r="AL286" s="2"/>
      <c r="AM286" s="2"/>
      <c r="AN286" s="2"/>
      <c r="AO286" s="2" t="s">
        <v>75</v>
      </c>
      <c r="AP286" s="2" t="s">
        <v>94</v>
      </c>
      <c r="AQ286" s="2" t="s">
        <v>2235</v>
      </c>
      <c r="AR286" s="2" t="s">
        <v>2234</v>
      </c>
      <c r="AS286" s="2" t="s">
        <v>2236</v>
      </c>
      <c r="AT286" s="2" t="s">
        <v>2237</v>
      </c>
      <c r="AU286" s="2"/>
      <c r="AV286" s="3">
        <v>44370</v>
      </c>
      <c r="AW286" s="2" t="s">
        <v>75</v>
      </c>
      <c r="AX286" s="2" t="s">
        <v>80</v>
      </c>
      <c r="AY286" s="2" t="s">
        <v>2079</v>
      </c>
      <c r="AZ286" s="2" t="s">
        <v>2238</v>
      </c>
      <c r="BA286" s="2" t="s">
        <v>75</v>
      </c>
      <c r="BB286" s="2"/>
      <c r="BC286" s="2"/>
      <c r="BD286" s="4">
        <v>44354.722916666666</v>
      </c>
      <c r="BE286" s="2" t="s">
        <v>83</v>
      </c>
      <c r="BF286" s="2">
        <v>1</v>
      </c>
    </row>
    <row r="287" spans="1:58" x14ac:dyDescent="0.25">
      <c r="A287" s="2" t="s">
        <v>57</v>
      </c>
      <c r="B287" s="2" t="s">
        <v>2239</v>
      </c>
      <c r="C287" s="2">
        <v>1</v>
      </c>
      <c r="D287" s="2" t="str">
        <f t="shared" si="5"/>
        <v>Q321010271-1</v>
      </c>
      <c r="E287" s="2" t="s">
        <v>85</v>
      </c>
      <c r="F287" s="2" t="s">
        <v>85</v>
      </c>
      <c r="G287" s="2" t="s">
        <v>172</v>
      </c>
      <c r="H287" s="2" t="s">
        <v>155</v>
      </c>
      <c r="I287" s="3">
        <v>44354</v>
      </c>
      <c r="J287" s="3">
        <v>44358</v>
      </c>
      <c r="K287" s="2" t="s">
        <v>184</v>
      </c>
      <c r="L287" s="2"/>
      <c r="M287" s="2" t="s">
        <v>158</v>
      </c>
      <c r="N287" s="2" t="s">
        <v>159</v>
      </c>
      <c r="O287" s="2" t="s">
        <v>63</v>
      </c>
      <c r="P287" s="2">
        <v>70100</v>
      </c>
      <c r="Q287" s="2" t="s">
        <v>173</v>
      </c>
      <c r="R287" s="2" t="s">
        <v>174</v>
      </c>
      <c r="S287" s="2">
        <v>201710159</v>
      </c>
      <c r="T287" s="2"/>
      <c r="U287" s="2" t="s">
        <v>184</v>
      </c>
      <c r="V287" s="2" t="s">
        <v>67</v>
      </c>
      <c r="W287" s="2" t="s">
        <v>2240</v>
      </c>
      <c r="X287" s="2" t="s">
        <v>186</v>
      </c>
      <c r="Y287" s="2" t="s">
        <v>173</v>
      </c>
      <c r="Z287" s="2" t="s">
        <v>174</v>
      </c>
      <c r="AA287" s="2">
        <v>1</v>
      </c>
      <c r="AB287" s="2">
        <v>1</v>
      </c>
      <c r="AC287" s="2" t="s">
        <v>108</v>
      </c>
      <c r="AD287" s="2" t="s">
        <v>176</v>
      </c>
      <c r="AE287" s="2" t="s">
        <v>177</v>
      </c>
      <c r="AF287" s="2" t="s">
        <v>92</v>
      </c>
      <c r="AG287" s="2" t="s">
        <v>111</v>
      </c>
      <c r="AH287" s="2"/>
      <c r="AI287" s="2"/>
      <c r="AJ287" s="2"/>
      <c r="AK287" s="2"/>
      <c r="AL287" s="2"/>
      <c r="AM287" s="2"/>
      <c r="AN287" s="2"/>
      <c r="AO287" s="2" t="s">
        <v>94</v>
      </c>
      <c r="AP287" s="2" t="s">
        <v>94</v>
      </c>
      <c r="AQ287" s="2" t="s">
        <v>2241</v>
      </c>
      <c r="AR287" s="2" t="s">
        <v>572</v>
      </c>
      <c r="AS287" s="2" t="s">
        <v>2242</v>
      </c>
      <c r="AT287" s="2" t="s">
        <v>2243</v>
      </c>
      <c r="AU287" s="2"/>
      <c r="AV287" s="3">
        <v>44357</v>
      </c>
      <c r="AW287" s="2" t="s">
        <v>75</v>
      </c>
      <c r="AX287" s="2" t="s">
        <v>80</v>
      </c>
      <c r="AY287" s="2" t="s">
        <v>195</v>
      </c>
      <c r="AZ287" s="2"/>
      <c r="BA287" s="2" t="s">
        <v>75</v>
      </c>
      <c r="BB287" s="2"/>
      <c r="BC287" s="2"/>
      <c r="BD287" s="4">
        <v>44354.763888888891</v>
      </c>
      <c r="BE287" s="2" t="s">
        <v>83</v>
      </c>
      <c r="BF287" s="2">
        <v>1</v>
      </c>
    </row>
    <row r="288" spans="1:58" x14ac:dyDescent="0.25">
      <c r="A288" s="2" t="s">
        <v>57</v>
      </c>
      <c r="B288" s="2" t="s">
        <v>2239</v>
      </c>
      <c r="C288" s="2">
        <v>2</v>
      </c>
      <c r="D288" s="2" t="str">
        <f t="shared" si="5"/>
        <v>Q321010271-2</v>
      </c>
      <c r="E288" s="2" t="s">
        <v>85</v>
      </c>
      <c r="F288" s="2" t="s">
        <v>85</v>
      </c>
      <c r="G288" s="2" t="s">
        <v>172</v>
      </c>
      <c r="H288" s="2" t="s">
        <v>155</v>
      </c>
      <c r="I288" s="3">
        <v>44354</v>
      </c>
      <c r="J288" s="3">
        <v>44358</v>
      </c>
      <c r="K288" s="2" t="s">
        <v>184</v>
      </c>
      <c r="L288" s="2"/>
      <c r="M288" s="2" t="s">
        <v>158</v>
      </c>
      <c r="N288" s="2" t="s">
        <v>159</v>
      </c>
      <c r="O288" s="2" t="s">
        <v>63</v>
      </c>
      <c r="P288" s="2">
        <v>70100</v>
      </c>
      <c r="Q288" s="2" t="s">
        <v>173</v>
      </c>
      <c r="R288" s="2" t="s">
        <v>174</v>
      </c>
      <c r="S288" s="2">
        <v>201710159</v>
      </c>
      <c r="T288" s="2"/>
      <c r="U288" s="2" t="s">
        <v>184</v>
      </c>
      <c r="V288" s="2" t="s">
        <v>67</v>
      </c>
      <c r="W288" s="2" t="s">
        <v>2240</v>
      </c>
      <c r="X288" s="2" t="s">
        <v>186</v>
      </c>
      <c r="Y288" s="2" t="s">
        <v>173</v>
      </c>
      <c r="Z288" s="2" t="s">
        <v>174</v>
      </c>
      <c r="AA288" s="2">
        <v>1</v>
      </c>
      <c r="AB288" s="2">
        <v>1</v>
      </c>
      <c r="AC288" s="2" t="s">
        <v>108</v>
      </c>
      <c r="AD288" s="2" t="s">
        <v>176</v>
      </c>
      <c r="AE288" s="2" t="s">
        <v>177</v>
      </c>
      <c r="AF288" s="2" t="s">
        <v>92</v>
      </c>
      <c r="AG288" s="2" t="s">
        <v>111</v>
      </c>
      <c r="AH288" s="2"/>
      <c r="AI288" s="2"/>
      <c r="AJ288" s="2"/>
      <c r="AK288" s="2"/>
      <c r="AL288" s="2"/>
      <c r="AM288" s="2"/>
      <c r="AN288" s="2"/>
      <c r="AO288" s="2" t="s">
        <v>94</v>
      </c>
      <c r="AP288" s="2" t="s">
        <v>94</v>
      </c>
      <c r="AQ288" s="2" t="s">
        <v>2241</v>
      </c>
      <c r="AR288" s="2" t="s">
        <v>572</v>
      </c>
      <c r="AS288" s="2" t="s">
        <v>2244</v>
      </c>
      <c r="AT288" s="2" t="s">
        <v>2245</v>
      </c>
      <c r="AU288" s="2"/>
      <c r="AV288" s="3">
        <v>44358</v>
      </c>
      <c r="AW288" s="2" t="s">
        <v>75</v>
      </c>
      <c r="AX288" s="2" t="s">
        <v>80</v>
      </c>
      <c r="AY288" s="2" t="s">
        <v>195</v>
      </c>
      <c r="AZ288" s="2"/>
      <c r="BA288" s="2" t="s">
        <v>75</v>
      </c>
      <c r="BB288" s="2"/>
      <c r="BC288" s="2"/>
      <c r="BD288" s="4">
        <v>44356.686111111114</v>
      </c>
      <c r="BE288" s="2" t="s">
        <v>83</v>
      </c>
      <c r="BF288" s="2">
        <v>1</v>
      </c>
    </row>
    <row r="289" spans="1:58" x14ac:dyDescent="0.25">
      <c r="A289" s="2" t="s">
        <v>57</v>
      </c>
      <c r="B289" s="2" t="s">
        <v>2246</v>
      </c>
      <c r="C289" s="2">
        <v>1</v>
      </c>
      <c r="D289" s="2" t="str">
        <f t="shared" si="5"/>
        <v>Q321010272-1</v>
      </c>
      <c r="E289" s="2" t="s">
        <v>85</v>
      </c>
      <c r="F289" s="2" t="s">
        <v>85</v>
      </c>
      <c r="G289" s="2" t="s">
        <v>60</v>
      </c>
      <c r="H289" s="2" t="s">
        <v>61</v>
      </c>
      <c r="I289" s="3">
        <v>44354</v>
      </c>
      <c r="J289" s="3">
        <v>44385</v>
      </c>
      <c r="K289" s="2" t="s">
        <v>589</v>
      </c>
      <c r="L289" s="2"/>
      <c r="M289" s="2"/>
      <c r="N289" s="2" t="s">
        <v>869</v>
      </c>
      <c r="O289" s="2" t="s">
        <v>199</v>
      </c>
      <c r="P289" s="2"/>
      <c r="Q289" s="2" t="s">
        <v>379</v>
      </c>
      <c r="R289" s="2" t="s">
        <v>380</v>
      </c>
      <c r="S289" s="2">
        <v>201294353</v>
      </c>
      <c r="T289" s="2"/>
      <c r="U289" s="2" t="s">
        <v>66</v>
      </c>
      <c r="V289" s="2" t="s">
        <v>67</v>
      </c>
      <c r="W289" s="2"/>
      <c r="X289" s="2" t="s">
        <v>592</v>
      </c>
      <c r="Y289" s="2" t="s">
        <v>379</v>
      </c>
      <c r="Z289" s="2" t="s">
        <v>380</v>
      </c>
      <c r="AA289" s="2">
        <v>1</v>
      </c>
      <c r="AB289" s="2">
        <v>1</v>
      </c>
      <c r="AC289" s="2" t="s">
        <v>69</v>
      </c>
      <c r="AD289" s="2" t="s">
        <v>595</v>
      </c>
      <c r="AE289" s="2" t="s">
        <v>596</v>
      </c>
      <c r="AF289" s="2" t="s">
        <v>72</v>
      </c>
      <c r="AG289" s="2" t="s">
        <v>73</v>
      </c>
      <c r="AH289" s="2">
        <v>109128</v>
      </c>
      <c r="AI289" s="2" t="s">
        <v>1907</v>
      </c>
      <c r="AJ289" s="2"/>
      <c r="AK289" s="2"/>
      <c r="AL289" s="2"/>
      <c r="AM289" s="2"/>
      <c r="AN289" s="2"/>
      <c r="AO289" s="2" t="s">
        <v>94</v>
      </c>
      <c r="AP289" s="2" t="s">
        <v>75</v>
      </c>
      <c r="AQ289" s="2" t="s">
        <v>1908</v>
      </c>
      <c r="AR289" s="2" t="s">
        <v>1909</v>
      </c>
      <c r="AS289" s="2" t="s">
        <v>2247</v>
      </c>
      <c r="AT289" s="2" t="s">
        <v>2248</v>
      </c>
      <c r="AU289" s="2"/>
      <c r="AV289" s="3">
        <v>44385</v>
      </c>
      <c r="AW289" s="2" t="s">
        <v>75</v>
      </c>
      <c r="AX289" s="2" t="s">
        <v>80</v>
      </c>
      <c r="AY289" s="2" t="s">
        <v>519</v>
      </c>
      <c r="AZ289" s="2"/>
      <c r="BA289" s="2" t="s">
        <v>75</v>
      </c>
      <c r="BB289" s="2"/>
      <c r="BC289" s="2"/>
      <c r="BD289" s="4">
        <v>44355.04583333333</v>
      </c>
      <c r="BE289" s="2" t="s">
        <v>83</v>
      </c>
      <c r="BF289" s="2">
        <v>1</v>
      </c>
    </row>
    <row r="290" spans="1:58" x14ac:dyDescent="0.25">
      <c r="A290" s="2" t="s">
        <v>57</v>
      </c>
      <c r="B290" s="2" t="s">
        <v>2249</v>
      </c>
      <c r="C290" s="2">
        <v>1</v>
      </c>
      <c r="D290" s="2" t="str">
        <f t="shared" si="5"/>
        <v>Q321010274-1</v>
      </c>
      <c r="E290" s="2" t="s">
        <v>85</v>
      </c>
      <c r="F290" s="2" t="s">
        <v>85</v>
      </c>
      <c r="G290" s="2" t="s">
        <v>60</v>
      </c>
      <c r="H290" s="2" t="s">
        <v>61</v>
      </c>
      <c r="I290" s="3">
        <v>44354</v>
      </c>
      <c r="J290" s="3">
        <v>44362</v>
      </c>
      <c r="K290" s="2" t="s">
        <v>915</v>
      </c>
      <c r="L290" s="2"/>
      <c r="M290" s="2"/>
      <c r="N290" s="2" t="s">
        <v>915</v>
      </c>
      <c r="O290" s="2" t="s">
        <v>63</v>
      </c>
      <c r="P290" s="2">
        <v>70112</v>
      </c>
      <c r="Q290" s="2" t="s">
        <v>916</v>
      </c>
      <c r="R290" s="2" t="s">
        <v>653</v>
      </c>
      <c r="S290" s="2">
        <v>201837322</v>
      </c>
      <c r="T290" s="2"/>
      <c r="U290" s="2" t="s">
        <v>66</v>
      </c>
      <c r="V290" s="2" t="s">
        <v>67</v>
      </c>
      <c r="W290" s="2"/>
      <c r="X290" s="2" t="s">
        <v>917</v>
      </c>
      <c r="Y290" s="2" t="s">
        <v>918</v>
      </c>
      <c r="Z290" s="2" t="s">
        <v>919</v>
      </c>
      <c r="AA290" s="2">
        <v>1</v>
      </c>
      <c r="AB290" s="2">
        <v>1</v>
      </c>
      <c r="AC290" s="2" t="s">
        <v>69</v>
      </c>
      <c r="AD290" s="2" t="s">
        <v>920</v>
      </c>
      <c r="AE290" s="2" t="s">
        <v>921</v>
      </c>
      <c r="AF290" s="2" t="s">
        <v>143</v>
      </c>
      <c r="AG290" s="2" t="s">
        <v>73</v>
      </c>
      <c r="AH290" s="2">
        <v>109219</v>
      </c>
      <c r="AI290" s="2" t="s">
        <v>608</v>
      </c>
      <c r="AJ290" s="2"/>
      <c r="AK290" s="2"/>
      <c r="AL290" s="2"/>
      <c r="AM290" s="2"/>
      <c r="AN290" s="2"/>
      <c r="AO290" s="2" t="s">
        <v>94</v>
      </c>
      <c r="AP290" s="2" t="s">
        <v>75</v>
      </c>
      <c r="AQ290" s="2" t="s">
        <v>2250</v>
      </c>
      <c r="AR290" s="2"/>
      <c r="AS290" s="2" t="s">
        <v>2251</v>
      </c>
      <c r="AT290" s="2" t="s">
        <v>2252</v>
      </c>
      <c r="AU290" s="2"/>
      <c r="AV290" s="3">
        <v>44362</v>
      </c>
      <c r="AW290" s="2" t="s">
        <v>75</v>
      </c>
      <c r="AX290" s="2" t="s">
        <v>80</v>
      </c>
      <c r="AY290" s="2" t="s">
        <v>519</v>
      </c>
      <c r="AZ290" s="2"/>
      <c r="BA290" s="2" t="s">
        <v>75</v>
      </c>
      <c r="BB290" s="2"/>
      <c r="BC290" s="2"/>
      <c r="BD290" s="4">
        <v>44361.76666666667</v>
      </c>
      <c r="BE290" s="2" t="s">
        <v>83</v>
      </c>
      <c r="BF290" s="2">
        <v>1</v>
      </c>
    </row>
    <row r="291" spans="1:58" x14ac:dyDescent="0.25">
      <c r="A291" s="2" t="s">
        <v>57</v>
      </c>
      <c r="B291" s="2" t="s">
        <v>2253</v>
      </c>
      <c r="C291" s="2">
        <v>4</v>
      </c>
      <c r="D291" s="2" t="str">
        <f t="shared" si="5"/>
        <v>Q321010275-4</v>
      </c>
      <c r="E291" s="2" t="s">
        <v>85</v>
      </c>
      <c r="F291" s="2" t="s">
        <v>85</v>
      </c>
      <c r="G291" s="2" t="s">
        <v>60</v>
      </c>
      <c r="H291" s="2" t="s">
        <v>102</v>
      </c>
      <c r="I291" s="3">
        <v>44354</v>
      </c>
      <c r="J291" s="3">
        <v>44358</v>
      </c>
      <c r="K291" s="2" t="s">
        <v>103</v>
      </c>
      <c r="L291" s="2"/>
      <c r="M291" s="2"/>
      <c r="N291" s="2" t="s">
        <v>103</v>
      </c>
      <c r="O291" s="2" t="s">
        <v>63</v>
      </c>
      <c r="P291" s="2">
        <v>70110</v>
      </c>
      <c r="Q291" s="2" t="s">
        <v>1033</v>
      </c>
      <c r="R291" s="2" t="s">
        <v>569</v>
      </c>
      <c r="S291" s="2">
        <v>201837572</v>
      </c>
      <c r="T291" s="2"/>
      <c r="U291" s="2" t="s">
        <v>66</v>
      </c>
      <c r="V291" s="2" t="s">
        <v>67</v>
      </c>
      <c r="W291" s="2"/>
      <c r="X291" s="2" t="s">
        <v>570</v>
      </c>
      <c r="Y291" s="2" t="s">
        <v>2255</v>
      </c>
      <c r="Z291" s="2" t="s">
        <v>2256</v>
      </c>
      <c r="AA291" s="2">
        <v>1</v>
      </c>
      <c r="AB291" s="2">
        <v>1</v>
      </c>
      <c r="AC291" s="2" t="s">
        <v>108</v>
      </c>
      <c r="AD291" s="2" t="s">
        <v>238</v>
      </c>
      <c r="AE291" s="2" t="s">
        <v>239</v>
      </c>
      <c r="AF291" s="2" t="s">
        <v>143</v>
      </c>
      <c r="AG291" s="2" t="s">
        <v>111</v>
      </c>
      <c r="AH291" s="2"/>
      <c r="AI291" s="2"/>
      <c r="AJ291" s="2"/>
      <c r="AK291" s="2"/>
      <c r="AL291" s="2"/>
      <c r="AM291" s="2"/>
      <c r="AN291" s="2"/>
      <c r="AO291" s="2" t="s">
        <v>75</v>
      </c>
      <c r="AP291" s="2" t="s">
        <v>94</v>
      </c>
      <c r="AQ291" s="2" t="s">
        <v>2009</v>
      </c>
      <c r="AR291" s="2" t="s">
        <v>572</v>
      </c>
      <c r="AS291" s="2" t="s">
        <v>2257</v>
      </c>
      <c r="AT291" s="2" t="s">
        <v>2258</v>
      </c>
      <c r="AU291" s="2"/>
      <c r="AV291" s="3">
        <v>44356</v>
      </c>
      <c r="AW291" s="2" t="s">
        <v>75</v>
      </c>
      <c r="AX291" s="2" t="s">
        <v>80</v>
      </c>
      <c r="AY291" s="2" t="s">
        <v>560</v>
      </c>
      <c r="AZ291" s="2" t="s">
        <v>2259</v>
      </c>
      <c r="BA291" s="2" t="s">
        <v>75</v>
      </c>
      <c r="BB291" s="2"/>
      <c r="BC291" s="2"/>
      <c r="BD291" s="4">
        <v>44355.574305555558</v>
      </c>
      <c r="BE291" s="2" t="s">
        <v>83</v>
      </c>
      <c r="BF291" s="2">
        <v>1</v>
      </c>
    </row>
    <row r="292" spans="1:58" x14ac:dyDescent="0.25">
      <c r="A292" s="2" t="s">
        <v>57</v>
      </c>
      <c r="B292" s="2" t="s">
        <v>2276</v>
      </c>
      <c r="C292" s="2">
        <v>1</v>
      </c>
      <c r="D292" s="2" t="str">
        <f t="shared" si="5"/>
        <v>Q321010281-1</v>
      </c>
      <c r="E292" s="2" t="s">
        <v>85</v>
      </c>
      <c r="F292" s="2" t="s">
        <v>85</v>
      </c>
      <c r="G292" s="2" t="s">
        <v>60</v>
      </c>
      <c r="H292" s="2" t="s">
        <v>61</v>
      </c>
      <c r="I292" s="3">
        <v>44354</v>
      </c>
      <c r="J292" s="3">
        <v>44372</v>
      </c>
      <c r="K292" s="2" t="s">
        <v>1654</v>
      </c>
      <c r="L292" s="2"/>
      <c r="M292" s="2"/>
      <c r="N292" s="2" t="s">
        <v>104</v>
      </c>
      <c r="O292" s="2" t="s">
        <v>63</v>
      </c>
      <c r="P292" s="2">
        <v>70111</v>
      </c>
      <c r="Q292" s="2" t="s">
        <v>2277</v>
      </c>
      <c r="R292" s="2" t="s">
        <v>2278</v>
      </c>
      <c r="S292" s="2">
        <v>201761743</v>
      </c>
      <c r="T292" s="2"/>
      <c r="U292" s="2" t="s">
        <v>66</v>
      </c>
      <c r="V292" s="2" t="s">
        <v>67</v>
      </c>
      <c r="W292" s="2"/>
      <c r="X292" s="2" t="s">
        <v>782</v>
      </c>
      <c r="Y292" s="2" t="s">
        <v>2277</v>
      </c>
      <c r="Z292" s="2" t="s">
        <v>2278</v>
      </c>
      <c r="AA292" s="2">
        <v>1</v>
      </c>
      <c r="AB292" s="2">
        <v>1</v>
      </c>
      <c r="AC292" s="2" t="s">
        <v>108</v>
      </c>
      <c r="AD292" s="2" t="s">
        <v>2279</v>
      </c>
      <c r="AE292" s="2" t="s">
        <v>2280</v>
      </c>
      <c r="AF292" s="2" t="s">
        <v>308</v>
      </c>
      <c r="AG292" s="2" t="s">
        <v>111</v>
      </c>
      <c r="AH292" s="2"/>
      <c r="AI292" s="2"/>
      <c r="AJ292" s="2"/>
      <c r="AK292" s="2"/>
      <c r="AL292" s="2"/>
      <c r="AM292" s="2"/>
      <c r="AN292" s="2"/>
      <c r="AO292" s="2" t="s">
        <v>94</v>
      </c>
      <c r="AP292" s="2" t="s">
        <v>75</v>
      </c>
      <c r="AQ292" s="2" t="s">
        <v>2281</v>
      </c>
      <c r="AR292" s="2"/>
      <c r="AS292" s="2" t="s">
        <v>2282</v>
      </c>
      <c r="AT292" s="2" t="s">
        <v>2283</v>
      </c>
      <c r="AU292" s="2"/>
      <c r="AV292" s="3">
        <v>44372</v>
      </c>
      <c r="AW292" s="2" t="s">
        <v>75</v>
      </c>
      <c r="AX292" s="2" t="s">
        <v>80</v>
      </c>
      <c r="AY292" s="2" t="s">
        <v>115</v>
      </c>
      <c r="AZ292" s="2" t="s">
        <v>2284</v>
      </c>
      <c r="BA292" s="2" t="s">
        <v>75</v>
      </c>
      <c r="BB292" s="2"/>
      <c r="BC292" s="2"/>
      <c r="BD292" s="4">
        <v>44355.054166666669</v>
      </c>
      <c r="BE292" s="2" t="s">
        <v>83</v>
      </c>
      <c r="BF292" s="2">
        <v>1</v>
      </c>
    </row>
    <row r="293" spans="1:58" x14ac:dyDescent="0.25">
      <c r="A293" s="2" t="s">
        <v>57</v>
      </c>
      <c r="B293" s="2" t="s">
        <v>2291</v>
      </c>
      <c r="C293" s="2">
        <v>1</v>
      </c>
      <c r="D293" s="2" t="str">
        <f t="shared" si="5"/>
        <v>Q321010283-1</v>
      </c>
      <c r="E293" s="2" t="s">
        <v>85</v>
      </c>
      <c r="F293" s="2" t="s">
        <v>85</v>
      </c>
      <c r="G293" s="2" t="s">
        <v>60</v>
      </c>
      <c r="H293" s="2" t="s">
        <v>102</v>
      </c>
      <c r="I293" s="3">
        <v>44354</v>
      </c>
      <c r="J293" s="3">
        <v>44363</v>
      </c>
      <c r="K293" s="2" t="s">
        <v>716</v>
      </c>
      <c r="L293" s="2"/>
      <c r="M293" s="2"/>
      <c r="N293" s="2" t="s">
        <v>613</v>
      </c>
      <c r="O293" s="2" t="s">
        <v>63</v>
      </c>
      <c r="P293" s="2">
        <v>70111</v>
      </c>
      <c r="Q293" s="2" t="s">
        <v>2292</v>
      </c>
      <c r="R293" s="2" t="s">
        <v>2293</v>
      </c>
      <c r="S293" s="2">
        <v>201838383</v>
      </c>
      <c r="T293" s="2"/>
      <c r="U293" s="2" t="s">
        <v>66</v>
      </c>
      <c r="V293" s="2" t="s">
        <v>67</v>
      </c>
      <c r="W293" s="2"/>
      <c r="X293" s="2" t="s">
        <v>89</v>
      </c>
      <c r="Y293" s="2" t="s">
        <v>2292</v>
      </c>
      <c r="Z293" s="2" t="s">
        <v>2293</v>
      </c>
      <c r="AA293" s="2">
        <v>1</v>
      </c>
      <c r="AB293" s="2">
        <v>1</v>
      </c>
      <c r="AC293" s="2" t="s">
        <v>108</v>
      </c>
      <c r="AD293" s="2" t="s">
        <v>455</v>
      </c>
      <c r="AE293" s="2" t="s">
        <v>456</v>
      </c>
      <c r="AF293" s="2" t="s">
        <v>143</v>
      </c>
      <c r="AG293" s="2" t="s">
        <v>111</v>
      </c>
      <c r="AH293" s="2"/>
      <c r="AI293" s="2"/>
      <c r="AJ293" s="2"/>
      <c r="AK293" s="2"/>
      <c r="AL293" s="2"/>
      <c r="AM293" s="2"/>
      <c r="AN293" s="2"/>
      <c r="AO293" s="2" t="s">
        <v>75</v>
      </c>
      <c r="AP293" s="2" t="s">
        <v>94</v>
      </c>
      <c r="AQ293" s="2" t="s">
        <v>2294</v>
      </c>
      <c r="AR293" s="2"/>
      <c r="AS293" s="2" t="s">
        <v>2295</v>
      </c>
      <c r="AT293" s="2" t="s">
        <v>2296</v>
      </c>
      <c r="AU293" s="2"/>
      <c r="AV293" s="3">
        <v>44363</v>
      </c>
      <c r="AW293" s="2" t="s">
        <v>75</v>
      </c>
      <c r="AX293" s="2" t="s">
        <v>80</v>
      </c>
      <c r="AY293" s="2" t="s">
        <v>222</v>
      </c>
      <c r="AZ293" s="2" t="s">
        <v>2297</v>
      </c>
      <c r="BA293" s="2" t="s">
        <v>75</v>
      </c>
      <c r="BB293" s="2"/>
      <c r="BC293" s="2"/>
      <c r="BD293" s="4">
        <v>44355.069444444445</v>
      </c>
      <c r="BE293" s="2" t="s">
        <v>83</v>
      </c>
      <c r="BF293" s="2">
        <v>1</v>
      </c>
    </row>
    <row r="294" spans="1:58" x14ac:dyDescent="0.25">
      <c r="A294" s="2" t="s">
        <v>57</v>
      </c>
      <c r="B294" s="2" t="s">
        <v>2298</v>
      </c>
      <c r="C294" s="2">
        <v>1</v>
      </c>
      <c r="D294" s="2" t="str">
        <f t="shared" si="5"/>
        <v>Q321010284-1</v>
      </c>
      <c r="E294" s="2" t="s">
        <v>85</v>
      </c>
      <c r="F294" s="2" t="s">
        <v>85</v>
      </c>
      <c r="G294" s="2" t="s">
        <v>60</v>
      </c>
      <c r="H294" s="2" t="s">
        <v>102</v>
      </c>
      <c r="I294" s="3">
        <v>44354</v>
      </c>
      <c r="J294" s="3">
        <v>44357</v>
      </c>
      <c r="K294" s="2" t="s">
        <v>779</v>
      </c>
      <c r="L294" s="2"/>
      <c r="M294" s="2"/>
      <c r="N294" s="2" t="s">
        <v>104</v>
      </c>
      <c r="O294" s="2" t="s">
        <v>63</v>
      </c>
      <c r="P294" s="2">
        <v>70109</v>
      </c>
      <c r="Q294" s="2" t="s">
        <v>2299</v>
      </c>
      <c r="R294" s="2" t="s">
        <v>919</v>
      </c>
      <c r="S294" s="2">
        <v>201724088</v>
      </c>
      <c r="T294" s="2"/>
      <c r="U294" s="2" t="s">
        <v>66</v>
      </c>
      <c r="V294" s="2" t="s">
        <v>67</v>
      </c>
      <c r="W294" s="2"/>
      <c r="X294" s="2" t="s">
        <v>957</v>
      </c>
      <c r="Y294" s="2" t="s">
        <v>2300</v>
      </c>
      <c r="Z294" s="2" t="s">
        <v>985</v>
      </c>
      <c r="AA294" s="2">
        <v>1</v>
      </c>
      <c r="AB294" s="2">
        <v>1</v>
      </c>
      <c r="AC294" s="2" t="s">
        <v>108</v>
      </c>
      <c r="AD294" s="2" t="s">
        <v>109</v>
      </c>
      <c r="AE294" s="2" t="s">
        <v>110</v>
      </c>
      <c r="AF294" s="2" t="s">
        <v>143</v>
      </c>
      <c r="AG294" s="2" t="s">
        <v>111</v>
      </c>
      <c r="AH294" s="2"/>
      <c r="AI294" s="2"/>
      <c r="AJ294" s="2"/>
      <c r="AK294" s="2"/>
      <c r="AL294" s="2"/>
      <c r="AM294" s="2"/>
      <c r="AN294" s="2"/>
      <c r="AO294" s="2" t="s">
        <v>75</v>
      </c>
      <c r="AP294" s="2" t="s">
        <v>94</v>
      </c>
      <c r="AQ294" s="2" t="s">
        <v>2301</v>
      </c>
      <c r="AR294" s="2"/>
      <c r="AS294" s="2" t="s">
        <v>2302</v>
      </c>
      <c r="AT294" s="2" t="s">
        <v>2303</v>
      </c>
      <c r="AU294" s="2"/>
      <c r="AV294" s="3">
        <v>44357</v>
      </c>
      <c r="AW294" s="2" t="s">
        <v>75</v>
      </c>
      <c r="AX294" s="2" t="s">
        <v>80</v>
      </c>
      <c r="AY294" s="2" t="s">
        <v>222</v>
      </c>
      <c r="AZ294" s="2" t="s">
        <v>2304</v>
      </c>
      <c r="BA294" s="2" t="s">
        <v>75</v>
      </c>
      <c r="BB294" s="2"/>
      <c r="BC294" s="2"/>
      <c r="BD294" s="4">
        <v>44355.052083333336</v>
      </c>
      <c r="BE294" s="2" t="s">
        <v>83</v>
      </c>
      <c r="BF294" s="2">
        <v>1</v>
      </c>
    </row>
    <row r="295" spans="1:58" x14ac:dyDescent="0.25">
      <c r="A295" s="2" t="s">
        <v>57</v>
      </c>
      <c r="B295" s="2" t="s">
        <v>2314</v>
      </c>
      <c r="C295" s="2">
        <v>1</v>
      </c>
      <c r="D295" s="2" t="str">
        <f t="shared" si="5"/>
        <v>Q321010288-1</v>
      </c>
      <c r="E295" s="2" t="s">
        <v>85</v>
      </c>
      <c r="F295" s="2" t="s">
        <v>85</v>
      </c>
      <c r="G295" s="2" t="s">
        <v>60</v>
      </c>
      <c r="H295" s="2" t="s">
        <v>155</v>
      </c>
      <c r="I295" s="3">
        <v>44355</v>
      </c>
      <c r="J295" s="3">
        <v>44355</v>
      </c>
      <c r="K295" s="2" t="s">
        <v>156</v>
      </c>
      <c r="L295" s="2" t="s">
        <v>157</v>
      </c>
      <c r="M295" s="2" t="s">
        <v>158</v>
      </c>
      <c r="N295" s="2" t="s">
        <v>159</v>
      </c>
      <c r="O295" s="2" t="s">
        <v>63</v>
      </c>
      <c r="P295" s="2">
        <v>70100</v>
      </c>
      <c r="Q295" s="2" t="s">
        <v>2315</v>
      </c>
      <c r="R295" s="2" t="s">
        <v>1799</v>
      </c>
      <c r="S295" s="2">
        <v>201790200</v>
      </c>
      <c r="T295" s="2"/>
      <c r="U295" s="2" t="s">
        <v>156</v>
      </c>
      <c r="V295" s="2" t="s">
        <v>67</v>
      </c>
      <c r="W295" s="2" t="s">
        <v>2316</v>
      </c>
      <c r="X295" s="2" t="s">
        <v>163</v>
      </c>
      <c r="Y295" s="2" t="s">
        <v>2315</v>
      </c>
      <c r="Z295" s="2" t="s">
        <v>1799</v>
      </c>
      <c r="AA295" s="2">
        <v>1</v>
      </c>
      <c r="AB295" s="2">
        <v>1</v>
      </c>
      <c r="AC295" s="2" t="s">
        <v>108</v>
      </c>
      <c r="AD295" s="2" t="s">
        <v>141</v>
      </c>
      <c r="AE295" s="2" t="s">
        <v>142</v>
      </c>
      <c r="AF295" s="2" t="s">
        <v>92</v>
      </c>
      <c r="AG295" s="2" t="s">
        <v>111</v>
      </c>
      <c r="AH295" s="2"/>
      <c r="AI295" s="2"/>
      <c r="AJ295" s="2"/>
      <c r="AK295" s="2"/>
      <c r="AL295" s="2" t="s">
        <v>2317</v>
      </c>
      <c r="AM295" s="2" t="s">
        <v>2318</v>
      </c>
      <c r="AN295" s="2" t="s">
        <v>2319</v>
      </c>
      <c r="AO295" s="2" t="s">
        <v>75</v>
      </c>
      <c r="AP295" s="2" t="s">
        <v>94</v>
      </c>
      <c r="AQ295" s="2" t="s">
        <v>2320</v>
      </c>
      <c r="AR295" s="2" t="s">
        <v>179</v>
      </c>
      <c r="AS295" s="2" t="s">
        <v>2321</v>
      </c>
      <c r="AT295" s="2" t="s">
        <v>2322</v>
      </c>
      <c r="AU295" s="2"/>
      <c r="AV295" s="3">
        <v>44355</v>
      </c>
      <c r="AW295" s="2" t="s">
        <v>75</v>
      </c>
      <c r="AX295" s="2" t="s">
        <v>80</v>
      </c>
      <c r="AY295" s="2" t="s">
        <v>2323</v>
      </c>
      <c r="AZ295" s="2"/>
      <c r="BA295" s="2" t="s">
        <v>75</v>
      </c>
      <c r="BB295" s="2"/>
      <c r="BC295" s="2"/>
      <c r="BD295" s="4">
        <v>44355.442361111112</v>
      </c>
      <c r="BE295" s="2" t="s">
        <v>83</v>
      </c>
      <c r="BF295" s="2">
        <v>1</v>
      </c>
    </row>
    <row r="296" spans="1:58" x14ac:dyDescent="0.25">
      <c r="A296" s="2" t="s">
        <v>57</v>
      </c>
      <c r="B296" s="2" t="s">
        <v>2324</v>
      </c>
      <c r="C296" s="2">
        <v>1</v>
      </c>
      <c r="D296" s="2" t="str">
        <f t="shared" si="5"/>
        <v>Q321010289-1</v>
      </c>
      <c r="E296" s="2" t="s">
        <v>85</v>
      </c>
      <c r="F296" s="2" t="s">
        <v>85</v>
      </c>
      <c r="G296" s="2" t="s">
        <v>60</v>
      </c>
      <c r="H296" s="2" t="s">
        <v>155</v>
      </c>
      <c r="I296" s="3">
        <v>44355</v>
      </c>
      <c r="J296" s="3">
        <v>44355</v>
      </c>
      <c r="K296" s="2" t="s">
        <v>583</v>
      </c>
      <c r="L296" s="2" t="s">
        <v>157</v>
      </c>
      <c r="M296" s="2" t="s">
        <v>158</v>
      </c>
      <c r="N296" s="2" t="s">
        <v>159</v>
      </c>
      <c r="O296" s="2" t="s">
        <v>63</v>
      </c>
      <c r="P296" s="2">
        <v>70101</v>
      </c>
      <c r="Q296" s="2" t="s">
        <v>2325</v>
      </c>
      <c r="R296" s="2" t="s">
        <v>2326</v>
      </c>
      <c r="S296" s="2">
        <v>201837423</v>
      </c>
      <c r="T296" s="2"/>
      <c r="U296" s="2" t="s">
        <v>583</v>
      </c>
      <c r="V296" s="2" t="s">
        <v>67</v>
      </c>
      <c r="W296" s="2"/>
      <c r="X296" s="2" t="s">
        <v>163</v>
      </c>
      <c r="Y296" s="2" t="s">
        <v>2325</v>
      </c>
      <c r="Z296" s="2" t="s">
        <v>2326</v>
      </c>
      <c r="AA296" s="2">
        <v>1</v>
      </c>
      <c r="AB296" s="2">
        <v>1</v>
      </c>
      <c r="AC296" s="2" t="s">
        <v>69</v>
      </c>
      <c r="AD296" s="2" t="s">
        <v>2327</v>
      </c>
      <c r="AE296" s="2" t="s">
        <v>2328</v>
      </c>
      <c r="AF296" s="2" t="s">
        <v>92</v>
      </c>
      <c r="AG296" s="2" t="s">
        <v>111</v>
      </c>
      <c r="AH296" s="2"/>
      <c r="AI296" s="2"/>
      <c r="AJ296" s="2"/>
      <c r="AK296" s="2"/>
      <c r="AL296" s="2"/>
      <c r="AM296" s="2"/>
      <c r="AN296" s="2"/>
      <c r="AO296" s="2" t="s">
        <v>75</v>
      </c>
      <c r="AP296" s="2" t="s">
        <v>75</v>
      </c>
      <c r="AQ296" s="2" t="s">
        <v>2329</v>
      </c>
      <c r="AR296" s="2" t="s">
        <v>179</v>
      </c>
      <c r="AS296" s="2" t="s">
        <v>2330</v>
      </c>
      <c r="AT296" s="2" t="s">
        <v>2331</v>
      </c>
      <c r="AU296" s="2"/>
      <c r="AV296" s="3">
        <v>44355</v>
      </c>
      <c r="AW296" s="2" t="s">
        <v>75</v>
      </c>
      <c r="AX296" s="2" t="s">
        <v>80</v>
      </c>
      <c r="AY296" s="2" t="s">
        <v>170</v>
      </c>
      <c r="AZ296" s="2"/>
      <c r="BA296" s="2" t="s">
        <v>75</v>
      </c>
      <c r="BB296" s="2"/>
      <c r="BC296" s="2"/>
      <c r="BD296" s="4">
        <v>44355.309027777781</v>
      </c>
      <c r="BE296" s="2" t="s">
        <v>83</v>
      </c>
      <c r="BF296" s="2">
        <v>1</v>
      </c>
    </row>
    <row r="297" spans="1:58" x14ac:dyDescent="0.25">
      <c r="A297" s="2" t="s">
        <v>57</v>
      </c>
      <c r="B297" s="2" t="s">
        <v>2332</v>
      </c>
      <c r="C297" s="2">
        <v>1</v>
      </c>
      <c r="D297" s="2" t="str">
        <f t="shared" si="5"/>
        <v>Q321010290-1</v>
      </c>
      <c r="E297" s="2" t="s">
        <v>85</v>
      </c>
      <c r="F297" s="2" t="s">
        <v>85</v>
      </c>
      <c r="G297" s="2" t="s">
        <v>60</v>
      </c>
      <c r="H297" s="2" t="s">
        <v>61</v>
      </c>
      <c r="I297" s="3">
        <v>44355</v>
      </c>
      <c r="J297" s="3">
        <v>44363</v>
      </c>
      <c r="K297" s="2" t="s">
        <v>184</v>
      </c>
      <c r="L297" s="2"/>
      <c r="M297" s="2" t="s">
        <v>158</v>
      </c>
      <c r="N297" s="2" t="s">
        <v>159</v>
      </c>
      <c r="O297" s="2" t="s">
        <v>63</v>
      </c>
      <c r="P297" s="2"/>
      <c r="Q297" s="2" t="s">
        <v>2333</v>
      </c>
      <c r="R297" s="2" t="s">
        <v>2334</v>
      </c>
      <c r="S297" s="2">
        <v>201839378</v>
      </c>
      <c r="T297" s="2"/>
      <c r="U297" s="2" t="s">
        <v>184</v>
      </c>
      <c r="V297" s="2" t="s">
        <v>67</v>
      </c>
      <c r="W297" s="2"/>
      <c r="X297" s="2" t="s">
        <v>163</v>
      </c>
      <c r="Y297" s="2" t="s">
        <v>2333</v>
      </c>
      <c r="Z297" s="2" t="s">
        <v>2334</v>
      </c>
      <c r="AA297" s="2">
        <v>1</v>
      </c>
      <c r="AB297" s="2">
        <v>1</v>
      </c>
      <c r="AC297" s="2" t="s">
        <v>108</v>
      </c>
      <c r="AD297" s="2" t="s">
        <v>176</v>
      </c>
      <c r="AE297" s="2" t="s">
        <v>177</v>
      </c>
      <c r="AF297" s="2" t="s">
        <v>308</v>
      </c>
      <c r="AG297" s="2" t="s">
        <v>73</v>
      </c>
      <c r="AH297" s="2">
        <v>102524</v>
      </c>
      <c r="AI297" s="2" t="s">
        <v>205</v>
      </c>
      <c r="AJ297" s="2"/>
      <c r="AK297" s="2"/>
      <c r="AL297" s="2"/>
      <c r="AM297" s="2"/>
      <c r="AN297" s="2"/>
      <c r="AO297" s="2" t="s">
        <v>75</v>
      </c>
      <c r="AP297" s="2" t="s">
        <v>75</v>
      </c>
      <c r="AQ297" s="2" t="s">
        <v>2335</v>
      </c>
      <c r="AR297" s="2">
        <v>1904357017</v>
      </c>
      <c r="AS297" s="2" t="s">
        <v>2336</v>
      </c>
      <c r="AT297" s="2" t="s">
        <v>308</v>
      </c>
      <c r="AU297" s="2"/>
      <c r="AV297" s="3">
        <v>44363</v>
      </c>
      <c r="AW297" s="2" t="s">
        <v>75</v>
      </c>
      <c r="AX297" s="2" t="s">
        <v>80</v>
      </c>
      <c r="AY297" s="2" t="s">
        <v>2337</v>
      </c>
      <c r="AZ297" s="2"/>
      <c r="BA297" s="2" t="s">
        <v>75</v>
      </c>
      <c r="BB297" s="2"/>
      <c r="BC297" s="2"/>
      <c r="BD297" s="4">
        <v>44363.356944444444</v>
      </c>
      <c r="BE297" s="2" t="s">
        <v>83</v>
      </c>
      <c r="BF297" s="2">
        <v>1</v>
      </c>
    </row>
    <row r="298" spans="1:58" x14ac:dyDescent="0.25">
      <c r="A298" s="2" t="s">
        <v>57</v>
      </c>
      <c r="B298" s="2" t="s">
        <v>2338</v>
      </c>
      <c r="C298" s="2">
        <v>1</v>
      </c>
      <c r="D298" s="2" t="str">
        <f t="shared" si="5"/>
        <v>Q321010291-1</v>
      </c>
      <c r="E298" s="2" t="s">
        <v>327</v>
      </c>
      <c r="F298" s="2" t="s">
        <v>59</v>
      </c>
      <c r="G298" s="2" t="s">
        <v>60</v>
      </c>
      <c r="H298" s="2" t="s">
        <v>102</v>
      </c>
      <c r="I298" s="3">
        <v>44355</v>
      </c>
      <c r="J298" s="2"/>
      <c r="K298" s="2" t="s">
        <v>1519</v>
      </c>
      <c r="L298" s="2" t="s">
        <v>407</v>
      </c>
      <c r="M298" s="2" t="s">
        <v>407</v>
      </c>
      <c r="N298" s="2" t="s">
        <v>1519</v>
      </c>
      <c r="O298" s="2" t="s">
        <v>252</v>
      </c>
      <c r="P298" s="2">
        <v>60055</v>
      </c>
      <c r="Q298" s="2" t="s">
        <v>2339</v>
      </c>
      <c r="R298" s="2" t="s">
        <v>2340</v>
      </c>
      <c r="S298" s="2"/>
      <c r="T298" s="2"/>
      <c r="U298" s="2" t="s">
        <v>410</v>
      </c>
      <c r="V298" s="2" t="s">
        <v>67</v>
      </c>
      <c r="W298" s="2"/>
      <c r="X298" s="2" t="s">
        <v>411</v>
      </c>
      <c r="Y298" s="2" t="s">
        <v>2341</v>
      </c>
      <c r="Z298" s="2" t="s">
        <v>2342</v>
      </c>
      <c r="AA298" s="2">
        <v>1</v>
      </c>
      <c r="AB298" s="2">
        <v>1</v>
      </c>
      <c r="AC298" s="2" t="s">
        <v>69</v>
      </c>
      <c r="AD298" s="2" t="s">
        <v>176</v>
      </c>
      <c r="AE298" s="2" t="s">
        <v>177</v>
      </c>
      <c r="AF298" s="2" t="s">
        <v>92</v>
      </c>
      <c r="AG298" s="2" t="s">
        <v>111</v>
      </c>
      <c r="AH298" s="2"/>
      <c r="AI298" s="2"/>
      <c r="AJ298" s="2"/>
      <c r="AK298" s="2"/>
      <c r="AL298" s="2"/>
      <c r="AM298" s="2"/>
      <c r="AN298" s="2"/>
      <c r="AO298" s="2" t="s">
        <v>75</v>
      </c>
      <c r="AP298" s="2" t="s">
        <v>75</v>
      </c>
      <c r="AQ298" s="2" t="s">
        <v>2343</v>
      </c>
      <c r="AR298" s="2">
        <v>60055</v>
      </c>
      <c r="AS298" s="2" t="s">
        <v>2344</v>
      </c>
      <c r="AT298" s="2" t="s">
        <v>2345</v>
      </c>
      <c r="AU298" s="3">
        <v>44355</v>
      </c>
      <c r="AV298" s="2"/>
      <c r="AW298" s="2" t="s">
        <v>75</v>
      </c>
      <c r="AX298" s="2" t="s">
        <v>80</v>
      </c>
      <c r="AY298" s="2" t="s">
        <v>2346</v>
      </c>
      <c r="AZ298" s="2"/>
      <c r="BA298" s="2" t="s">
        <v>75</v>
      </c>
      <c r="BB298" s="2" t="s">
        <v>2347</v>
      </c>
      <c r="BC298" s="2">
        <v>34.156999999999996</v>
      </c>
      <c r="BD298" s="4">
        <v>44355.46597222222</v>
      </c>
      <c r="BE298" s="2" t="s">
        <v>83</v>
      </c>
      <c r="BF298" s="2">
        <v>1</v>
      </c>
    </row>
    <row r="299" spans="1:58" x14ac:dyDescent="0.25">
      <c r="A299" s="2" t="s">
        <v>57</v>
      </c>
      <c r="B299" s="2" t="s">
        <v>2348</v>
      </c>
      <c r="C299" s="2">
        <v>1</v>
      </c>
      <c r="D299" s="2" t="str">
        <f t="shared" si="5"/>
        <v>Q321010292-1</v>
      </c>
      <c r="E299" s="2" t="s">
        <v>85</v>
      </c>
      <c r="F299" s="2" t="s">
        <v>85</v>
      </c>
      <c r="G299" s="2" t="s">
        <v>60</v>
      </c>
      <c r="H299" s="2" t="s">
        <v>61</v>
      </c>
      <c r="I299" s="3">
        <v>44355</v>
      </c>
      <c r="J299" s="3">
        <v>44365</v>
      </c>
      <c r="K299" s="2" t="s">
        <v>1501</v>
      </c>
      <c r="L299" s="2" t="s">
        <v>407</v>
      </c>
      <c r="M299" s="2" t="s">
        <v>407</v>
      </c>
      <c r="N299" s="2" t="s">
        <v>1501</v>
      </c>
      <c r="O299" s="2" t="s">
        <v>252</v>
      </c>
      <c r="P299" s="2">
        <v>60058</v>
      </c>
      <c r="Q299" s="2" t="s">
        <v>2349</v>
      </c>
      <c r="R299" s="2" t="s">
        <v>2350</v>
      </c>
      <c r="S299" s="2">
        <v>201818954</v>
      </c>
      <c r="T299" s="2"/>
      <c r="U299" s="2" t="s">
        <v>1011</v>
      </c>
      <c r="V299" s="2" t="s">
        <v>67</v>
      </c>
      <c r="W299" s="2"/>
      <c r="X299" s="2" t="s">
        <v>1996</v>
      </c>
      <c r="Y299" s="2" t="s">
        <v>2351</v>
      </c>
      <c r="Z299" s="2" t="s">
        <v>2352</v>
      </c>
      <c r="AA299" s="2">
        <v>1</v>
      </c>
      <c r="AB299" s="2">
        <v>1</v>
      </c>
      <c r="AC299" s="2" t="s">
        <v>69</v>
      </c>
      <c r="AD299" s="2" t="s">
        <v>257</v>
      </c>
      <c r="AE299" s="2" t="s">
        <v>258</v>
      </c>
      <c r="AF299" s="2" t="s">
        <v>143</v>
      </c>
      <c r="AG299" s="2" t="s">
        <v>73</v>
      </c>
      <c r="AH299" s="2">
        <v>600565</v>
      </c>
      <c r="AI299" s="2" t="s">
        <v>93</v>
      </c>
      <c r="AJ299" s="2"/>
      <c r="AK299" s="2"/>
      <c r="AL299" s="2"/>
      <c r="AM299" s="2"/>
      <c r="AN299" s="2"/>
      <c r="AO299" s="2" t="s">
        <v>75</v>
      </c>
      <c r="AP299" s="2" t="s">
        <v>94</v>
      </c>
      <c r="AQ299" s="2" t="s">
        <v>2353</v>
      </c>
      <c r="AR299" s="2"/>
      <c r="AS299" s="2" t="s">
        <v>2354</v>
      </c>
      <c r="AT299" s="2" t="s">
        <v>2355</v>
      </c>
      <c r="AU299" s="2"/>
      <c r="AV299" s="3">
        <v>44365</v>
      </c>
      <c r="AW299" s="2" t="s">
        <v>75</v>
      </c>
      <c r="AX299" s="2" t="s">
        <v>80</v>
      </c>
      <c r="AY299" s="2" t="s">
        <v>122</v>
      </c>
      <c r="AZ299" s="2" t="s">
        <v>2356</v>
      </c>
      <c r="BA299" s="2" t="s">
        <v>75</v>
      </c>
      <c r="BB299" s="2"/>
      <c r="BC299" s="2"/>
      <c r="BD299" s="4">
        <v>44355.427777777775</v>
      </c>
      <c r="BE299" s="2" t="s">
        <v>83</v>
      </c>
      <c r="BF299" s="2">
        <v>1</v>
      </c>
    </row>
    <row r="300" spans="1:58" x14ac:dyDescent="0.25">
      <c r="A300" s="2" t="s">
        <v>57</v>
      </c>
      <c r="B300" s="2" t="s">
        <v>2357</v>
      </c>
      <c r="C300" s="2">
        <v>1</v>
      </c>
      <c r="D300" s="2" t="str">
        <f t="shared" si="5"/>
        <v>Q321010293-1</v>
      </c>
      <c r="E300" s="2" t="s">
        <v>85</v>
      </c>
      <c r="F300" s="2" t="s">
        <v>85</v>
      </c>
      <c r="G300" s="2" t="s">
        <v>60</v>
      </c>
      <c r="H300" s="2" t="s">
        <v>61</v>
      </c>
      <c r="I300" s="3">
        <v>44355</v>
      </c>
      <c r="J300" s="3">
        <v>44382</v>
      </c>
      <c r="K300" s="2" t="s">
        <v>197</v>
      </c>
      <c r="L300" s="2" t="s">
        <v>198</v>
      </c>
      <c r="M300" s="2"/>
      <c r="N300" s="2"/>
      <c r="O300" s="2" t="s">
        <v>199</v>
      </c>
      <c r="P300" s="2"/>
      <c r="Q300" s="2" t="s">
        <v>2168</v>
      </c>
      <c r="R300" s="2" t="s">
        <v>2169</v>
      </c>
      <c r="S300" s="2">
        <v>201837900</v>
      </c>
      <c r="T300" s="2"/>
      <c r="U300" s="2" t="s">
        <v>197</v>
      </c>
      <c r="V300" s="2" t="s">
        <v>67</v>
      </c>
      <c r="W300" s="2">
        <v>265825</v>
      </c>
      <c r="X300" s="2" t="s">
        <v>202</v>
      </c>
      <c r="Y300" s="2" t="s">
        <v>2168</v>
      </c>
      <c r="Z300" s="2" t="s">
        <v>2169</v>
      </c>
      <c r="AA300" s="2">
        <v>2</v>
      </c>
      <c r="AB300" s="2">
        <v>2</v>
      </c>
      <c r="AC300" s="2" t="s">
        <v>69</v>
      </c>
      <c r="AD300" s="2" t="s">
        <v>226</v>
      </c>
      <c r="AE300" s="2" t="s">
        <v>227</v>
      </c>
      <c r="AF300" s="2" t="s">
        <v>143</v>
      </c>
      <c r="AG300" s="2" t="s">
        <v>73</v>
      </c>
      <c r="AH300" s="2">
        <v>106021</v>
      </c>
      <c r="AI300" s="2" t="s">
        <v>1143</v>
      </c>
      <c r="AJ300" s="2"/>
      <c r="AK300" s="2"/>
      <c r="AL300" s="2"/>
      <c r="AM300" s="2"/>
      <c r="AN300" s="2"/>
      <c r="AO300" s="2" t="s">
        <v>75</v>
      </c>
      <c r="AP300" s="2" t="s">
        <v>75</v>
      </c>
      <c r="AQ300" s="2"/>
      <c r="AR300" s="2"/>
      <c r="AS300" s="2" t="s">
        <v>2358</v>
      </c>
      <c r="AT300" s="2" t="s">
        <v>2359</v>
      </c>
      <c r="AU300" s="2"/>
      <c r="AV300" s="3">
        <v>44382</v>
      </c>
      <c r="AW300" s="2" t="s">
        <v>75</v>
      </c>
      <c r="AX300" s="2" t="s">
        <v>80</v>
      </c>
      <c r="AY300" s="2" t="s">
        <v>482</v>
      </c>
      <c r="AZ300" s="2" t="s">
        <v>2360</v>
      </c>
      <c r="BA300" s="2" t="s">
        <v>75</v>
      </c>
      <c r="BB300" s="2"/>
      <c r="BC300" s="2"/>
      <c r="BD300" s="4">
        <v>44361.419444444444</v>
      </c>
      <c r="BE300" s="2" t="s">
        <v>83</v>
      </c>
      <c r="BF300" s="2">
        <v>1</v>
      </c>
    </row>
    <row r="301" spans="1:58" x14ac:dyDescent="0.25">
      <c r="A301" s="2" t="s">
        <v>57</v>
      </c>
      <c r="B301" s="2" t="s">
        <v>2361</v>
      </c>
      <c r="C301" s="2">
        <v>1</v>
      </c>
      <c r="D301" s="2" t="str">
        <f t="shared" si="5"/>
        <v>Q321010294-1</v>
      </c>
      <c r="E301" s="2" t="s">
        <v>85</v>
      </c>
      <c r="F301" s="2" t="s">
        <v>85</v>
      </c>
      <c r="G301" s="2" t="s">
        <v>60</v>
      </c>
      <c r="H301" s="2" t="s">
        <v>155</v>
      </c>
      <c r="I301" s="3">
        <v>44355</v>
      </c>
      <c r="J301" s="3">
        <v>44358</v>
      </c>
      <c r="K301" s="2" t="s">
        <v>535</v>
      </c>
      <c r="L301" s="2" t="s">
        <v>157</v>
      </c>
      <c r="M301" s="2" t="s">
        <v>158</v>
      </c>
      <c r="N301" s="2" t="s">
        <v>159</v>
      </c>
      <c r="O301" s="2" t="s">
        <v>63</v>
      </c>
      <c r="P301" s="2">
        <v>70101</v>
      </c>
      <c r="Q301" s="2" t="s">
        <v>2362</v>
      </c>
      <c r="R301" s="2" t="s">
        <v>2363</v>
      </c>
      <c r="S301" s="2">
        <v>201740744</v>
      </c>
      <c r="T301" s="2"/>
      <c r="U301" s="2" t="s">
        <v>535</v>
      </c>
      <c r="V301" s="2" t="s">
        <v>67</v>
      </c>
      <c r="W301" s="2" t="s">
        <v>2364</v>
      </c>
      <c r="X301" s="2" t="s">
        <v>2210</v>
      </c>
      <c r="Y301" s="2" t="s">
        <v>2362</v>
      </c>
      <c r="Z301" s="2" t="s">
        <v>2363</v>
      </c>
      <c r="AA301" s="2">
        <v>1</v>
      </c>
      <c r="AB301" s="2">
        <v>1</v>
      </c>
      <c r="AC301" s="2" t="s">
        <v>108</v>
      </c>
      <c r="AD301" s="2" t="s">
        <v>555</v>
      </c>
      <c r="AE301" s="2" t="s">
        <v>556</v>
      </c>
      <c r="AF301" s="2" t="s">
        <v>92</v>
      </c>
      <c r="AG301" s="2" t="s">
        <v>111</v>
      </c>
      <c r="AH301" s="2"/>
      <c r="AI301" s="2"/>
      <c r="AJ301" s="2"/>
      <c r="AK301" s="2"/>
      <c r="AL301" s="2"/>
      <c r="AM301" s="2"/>
      <c r="AN301" s="2"/>
      <c r="AO301" s="2" t="s">
        <v>94</v>
      </c>
      <c r="AP301" s="2" t="s">
        <v>75</v>
      </c>
      <c r="AQ301" s="2" t="s">
        <v>2365</v>
      </c>
      <c r="AR301" s="2"/>
      <c r="AS301" s="2" t="s">
        <v>2366</v>
      </c>
      <c r="AT301" s="2" t="s">
        <v>2367</v>
      </c>
      <c r="AU301" s="2"/>
      <c r="AV301" s="3">
        <v>44358</v>
      </c>
      <c r="AW301" s="2" t="s">
        <v>75</v>
      </c>
      <c r="AX301" s="2" t="s">
        <v>80</v>
      </c>
      <c r="AY301" s="2" t="s">
        <v>170</v>
      </c>
      <c r="AZ301" s="2"/>
      <c r="BA301" s="2" t="s">
        <v>75</v>
      </c>
      <c r="BB301" s="2"/>
      <c r="BC301" s="2"/>
      <c r="BD301" s="4">
        <v>44355.463194444441</v>
      </c>
      <c r="BE301" s="2" t="s">
        <v>83</v>
      </c>
      <c r="BF301" s="2">
        <v>1</v>
      </c>
    </row>
    <row r="302" spans="1:58" x14ac:dyDescent="0.25">
      <c r="A302" s="2" t="s">
        <v>57</v>
      </c>
      <c r="B302" s="2" t="s">
        <v>2368</v>
      </c>
      <c r="C302" s="2">
        <v>1</v>
      </c>
      <c r="D302" s="2" t="str">
        <f t="shared" si="5"/>
        <v>Q321010296-1</v>
      </c>
      <c r="E302" s="2" t="s">
        <v>85</v>
      </c>
      <c r="F302" s="2" t="s">
        <v>85</v>
      </c>
      <c r="G302" s="2" t="s">
        <v>172</v>
      </c>
      <c r="H302" s="2" t="s">
        <v>61</v>
      </c>
      <c r="I302" s="3">
        <v>44355</v>
      </c>
      <c r="J302" s="3">
        <v>44364</v>
      </c>
      <c r="K302" s="2" t="s">
        <v>197</v>
      </c>
      <c r="L302" s="2" t="s">
        <v>198</v>
      </c>
      <c r="M302" s="2"/>
      <c r="N302" s="2"/>
      <c r="O302" s="2" t="s">
        <v>199</v>
      </c>
      <c r="P302" s="2"/>
      <c r="Q302" s="2" t="s">
        <v>2369</v>
      </c>
      <c r="R302" s="2" t="s">
        <v>2370</v>
      </c>
      <c r="S302" s="2">
        <v>201839757</v>
      </c>
      <c r="T302" s="2"/>
      <c r="U302" s="2" t="s">
        <v>197</v>
      </c>
      <c r="V302" s="2" t="s">
        <v>67</v>
      </c>
      <c r="W302" s="5">
        <v>44398</v>
      </c>
      <c r="X302" s="2" t="s">
        <v>330</v>
      </c>
      <c r="Y302" s="2" t="s">
        <v>2369</v>
      </c>
      <c r="Z302" s="2" t="s">
        <v>2370</v>
      </c>
      <c r="AA302" s="2">
        <v>3</v>
      </c>
      <c r="AB302" s="2">
        <v>3</v>
      </c>
      <c r="AC302" s="2" t="s">
        <v>69</v>
      </c>
      <c r="AD302" s="2" t="s">
        <v>290</v>
      </c>
      <c r="AE302" s="2" t="s">
        <v>291</v>
      </c>
      <c r="AF302" s="2" t="s">
        <v>92</v>
      </c>
      <c r="AG302" s="2" t="s">
        <v>73</v>
      </c>
      <c r="AH302" s="2">
        <v>143781</v>
      </c>
      <c r="AI302" s="2" t="s">
        <v>259</v>
      </c>
      <c r="AJ302" s="2"/>
      <c r="AK302" s="2"/>
      <c r="AL302" s="2"/>
      <c r="AM302" s="2"/>
      <c r="AN302" s="2"/>
      <c r="AO302" s="2" t="s">
        <v>75</v>
      </c>
      <c r="AP302" s="2" t="s">
        <v>75</v>
      </c>
      <c r="AQ302" s="2"/>
      <c r="AR302" s="2"/>
      <c r="AS302" s="2" t="s">
        <v>2371</v>
      </c>
      <c r="AT302" s="2" t="s">
        <v>2372</v>
      </c>
      <c r="AU302" s="2"/>
      <c r="AV302" s="3">
        <v>44364</v>
      </c>
      <c r="AW302" s="2" t="s">
        <v>75</v>
      </c>
      <c r="AX302" s="2" t="s">
        <v>80</v>
      </c>
      <c r="AY302" s="2" t="s">
        <v>2373</v>
      </c>
      <c r="AZ302" s="2" t="s">
        <v>2374</v>
      </c>
      <c r="BA302" s="2" t="s">
        <v>75</v>
      </c>
      <c r="BB302" s="2"/>
      <c r="BC302" s="2"/>
      <c r="BD302" s="4">
        <v>44355.454861111109</v>
      </c>
      <c r="BE302" s="2" t="s">
        <v>83</v>
      </c>
      <c r="BF302" s="2">
        <v>1</v>
      </c>
    </row>
    <row r="303" spans="1:58" x14ac:dyDescent="0.25">
      <c r="A303" s="2" t="s">
        <v>57</v>
      </c>
      <c r="B303" s="2" t="s">
        <v>2383</v>
      </c>
      <c r="C303" s="2">
        <v>1</v>
      </c>
      <c r="D303" s="2" t="str">
        <f t="shared" si="5"/>
        <v>Q321010298-1</v>
      </c>
      <c r="E303" s="2" t="s">
        <v>85</v>
      </c>
      <c r="F303" s="2" t="s">
        <v>85</v>
      </c>
      <c r="G303" s="2" t="s">
        <v>60</v>
      </c>
      <c r="H303" s="2" t="s">
        <v>61</v>
      </c>
      <c r="I303" s="3">
        <v>44355</v>
      </c>
      <c r="J303" s="3">
        <v>44368</v>
      </c>
      <c r="K303" s="2" t="s">
        <v>197</v>
      </c>
      <c r="L303" s="2" t="s">
        <v>198</v>
      </c>
      <c r="M303" s="2"/>
      <c r="N303" s="2"/>
      <c r="O303" s="2" t="s">
        <v>199</v>
      </c>
      <c r="P303" s="2"/>
      <c r="Q303" s="2" t="s">
        <v>2014</v>
      </c>
      <c r="R303" s="2" t="s">
        <v>2015</v>
      </c>
      <c r="S303" s="2">
        <v>201840474</v>
      </c>
      <c r="T303" s="2"/>
      <c r="U303" s="2" t="s">
        <v>197</v>
      </c>
      <c r="V303" s="2" t="s">
        <v>67</v>
      </c>
      <c r="W303" s="2" t="s">
        <v>2016</v>
      </c>
      <c r="X303" s="2" t="s">
        <v>340</v>
      </c>
      <c r="Y303" s="2" t="s">
        <v>2014</v>
      </c>
      <c r="Z303" s="2" t="s">
        <v>2015</v>
      </c>
      <c r="AA303" s="2">
        <v>7</v>
      </c>
      <c r="AB303" s="2">
        <v>7</v>
      </c>
      <c r="AC303" s="2" t="s">
        <v>69</v>
      </c>
      <c r="AD303" s="2" t="s">
        <v>226</v>
      </c>
      <c r="AE303" s="2" t="s">
        <v>227</v>
      </c>
      <c r="AF303" s="2" t="s">
        <v>143</v>
      </c>
      <c r="AG303" s="2" t="s">
        <v>111</v>
      </c>
      <c r="AH303" s="2">
        <v>107728</v>
      </c>
      <c r="AI303" s="2" t="s">
        <v>992</v>
      </c>
      <c r="AJ303" s="2"/>
      <c r="AK303" s="2"/>
      <c r="AL303" s="2"/>
      <c r="AM303" s="2"/>
      <c r="AN303" s="2"/>
      <c r="AO303" s="2" t="s">
        <v>75</v>
      </c>
      <c r="AP303" s="2" t="s">
        <v>75</v>
      </c>
      <c r="AQ303" s="2"/>
      <c r="AR303" s="2"/>
      <c r="AS303" s="2" t="s">
        <v>2384</v>
      </c>
      <c r="AT303" s="2" t="s">
        <v>2385</v>
      </c>
      <c r="AU303" s="2"/>
      <c r="AV303" s="3">
        <v>44368</v>
      </c>
      <c r="AW303" s="2" t="s">
        <v>75</v>
      </c>
      <c r="AX303" s="2" t="s">
        <v>80</v>
      </c>
      <c r="AY303" s="2" t="s">
        <v>332</v>
      </c>
      <c r="AZ303" s="2" t="s">
        <v>2386</v>
      </c>
      <c r="BA303" s="2" t="s">
        <v>75</v>
      </c>
      <c r="BB303" s="2"/>
      <c r="BC303" s="2"/>
      <c r="BD303" s="4">
        <v>44355.568055555559</v>
      </c>
      <c r="BE303" s="2" t="s">
        <v>83</v>
      </c>
      <c r="BF303" s="2">
        <v>1</v>
      </c>
    </row>
    <row r="304" spans="1:58" x14ac:dyDescent="0.25">
      <c r="A304" s="2" t="s">
        <v>57</v>
      </c>
      <c r="B304" s="2" t="s">
        <v>2387</v>
      </c>
      <c r="C304" s="2">
        <v>1</v>
      </c>
      <c r="D304" s="2" t="str">
        <f t="shared" si="5"/>
        <v>Q321010299-1</v>
      </c>
      <c r="E304" s="2" t="s">
        <v>85</v>
      </c>
      <c r="F304" s="2" t="s">
        <v>85</v>
      </c>
      <c r="G304" s="2" t="s">
        <v>60</v>
      </c>
      <c r="H304" s="2" t="s">
        <v>102</v>
      </c>
      <c r="I304" s="3">
        <v>44355</v>
      </c>
      <c r="J304" s="3">
        <v>44376</v>
      </c>
      <c r="K304" s="2" t="s">
        <v>250</v>
      </c>
      <c r="L304" s="2"/>
      <c r="M304" s="2"/>
      <c r="N304" s="2" t="s">
        <v>251</v>
      </c>
      <c r="O304" s="2" t="s">
        <v>252</v>
      </c>
      <c r="P304" s="2" t="s">
        <v>2388</v>
      </c>
      <c r="Q304" s="2" t="s">
        <v>2389</v>
      </c>
      <c r="R304" s="2" t="s">
        <v>2390</v>
      </c>
      <c r="S304" s="2">
        <v>201839802</v>
      </c>
      <c r="T304" s="2"/>
      <c r="U304" s="2" t="s">
        <v>255</v>
      </c>
      <c r="V304" s="2" t="s">
        <v>67</v>
      </c>
      <c r="W304" s="2"/>
      <c r="X304" s="2" t="s">
        <v>256</v>
      </c>
      <c r="Y304" s="2" t="s">
        <v>2389</v>
      </c>
      <c r="Z304" s="2" t="s">
        <v>2390</v>
      </c>
      <c r="AA304" s="2">
        <v>1</v>
      </c>
      <c r="AB304" s="2">
        <v>1</v>
      </c>
      <c r="AC304" s="2" t="s">
        <v>69</v>
      </c>
      <c r="AD304" s="2" t="s">
        <v>1348</v>
      </c>
      <c r="AE304" s="2" t="s">
        <v>1349</v>
      </c>
      <c r="AF304" s="2" t="s">
        <v>143</v>
      </c>
      <c r="AG304" s="2" t="s">
        <v>111</v>
      </c>
      <c r="AH304" s="2"/>
      <c r="AI304" s="2"/>
      <c r="AJ304" s="2"/>
      <c r="AK304" s="2"/>
      <c r="AL304" s="2"/>
      <c r="AM304" s="2"/>
      <c r="AN304" s="2"/>
      <c r="AO304" s="2" t="s">
        <v>94</v>
      </c>
      <c r="AP304" s="2" t="s">
        <v>75</v>
      </c>
      <c r="AQ304" s="2" t="s">
        <v>2391</v>
      </c>
      <c r="AR304" s="2" t="s">
        <v>2388</v>
      </c>
      <c r="AS304" s="2" t="s">
        <v>2392</v>
      </c>
      <c r="AT304" s="2" t="s">
        <v>2393</v>
      </c>
      <c r="AU304" s="2"/>
      <c r="AV304" s="3">
        <v>44376</v>
      </c>
      <c r="AW304" s="2" t="s">
        <v>75</v>
      </c>
      <c r="AX304" s="2" t="s">
        <v>80</v>
      </c>
      <c r="AY304" s="2" t="s">
        <v>122</v>
      </c>
      <c r="AZ304" s="2" t="s">
        <v>2394</v>
      </c>
      <c r="BA304" s="2" t="s">
        <v>75</v>
      </c>
      <c r="BB304" s="2"/>
      <c r="BC304" s="2"/>
      <c r="BD304" s="4">
        <v>44355.539583333331</v>
      </c>
      <c r="BE304" s="2" t="s">
        <v>83</v>
      </c>
      <c r="BF304" s="2">
        <v>1</v>
      </c>
    </row>
    <row r="305" spans="1:58" x14ac:dyDescent="0.25">
      <c r="A305" s="2" t="s">
        <v>57</v>
      </c>
      <c r="B305" s="2" t="s">
        <v>2397</v>
      </c>
      <c r="C305" s="2">
        <v>1</v>
      </c>
      <c r="D305" s="2" t="str">
        <f t="shared" si="5"/>
        <v>Q321010302-1</v>
      </c>
      <c r="E305" s="2" t="s">
        <v>85</v>
      </c>
      <c r="F305" s="2" t="s">
        <v>85</v>
      </c>
      <c r="G305" s="2" t="s">
        <v>60</v>
      </c>
      <c r="H305" s="2" t="s">
        <v>102</v>
      </c>
      <c r="I305" s="3">
        <v>44355</v>
      </c>
      <c r="J305" s="3">
        <v>44356</v>
      </c>
      <c r="K305" s="2" t="s">
        <v>1164</v>
      </c>
      <c r="L305" s="2"/>
      <c r="M305" s="2"/>
      <c r="N305" s="2" t="s">
        <v>1164</v>
      </c>
      <c r="O305" s="2" t="s">
        <v>63</v>
      </c>
      <c r="P305" s="2">
        <v>70114</v>
      </c>
      <c r="Q305" s="2" t="s">
        <v>2398</v>
      </c>
      <c r="R305" s="2" t="s">
        <v>2399</v>
      </c>
      <c r="S305" s="2">
        <v>201837704</v>
      </c>
      <c r="T305" s="2"/>
      <c r="U305" s="2" t="s">
        <v>66</v>
      </c>
      <c r="V305" s="2" t="s">
        <v>67</v>
      </c>
      <c r="W305" s="2"/>
      <c r="X305" s="2" t="s">
        <v>347</v>
      </c>
      <c r="Y305" s="2" t="s">
        <v>2400</v>
      </c>
      <c r="Z305" s="2" t="s">
        <v>2401</v>
      </c>
      <c r="AA305" s="2">
        <v>1</v>
      </c>
      <c r="AB305" s="2">
        <v>1</v>
      </c>
      <c r="AC305" s="2" t="s">
        <v>108</v>
      </c>
      <c r="AD305" s="2" t="s">
        <v>455</v>
      </c>
      <c r="AE305" s="2" t="s">
        <v>456</v>
      </c>
      <c r="AF305" s="2" t="s">
        <v>143</v>
      </c>
      <c r="AG305" s="2" t="s">
        <v>111</v>
      </c>
      <c r="AH305" s="2"/>
      <c r="AI305" s="2"/>
      <c r="AJ305" s="2"/>
      <c r="AK305" s="2"/>
      <c r="AL305" s="2"/>
      <c r="AM305" s="2"/>
      <c r="AN305" s="2"/>
      <c r="AO305" s="2" t="s">
        <v>75</v>
      </c>
      <c r="AP305" s="2" t="s">
        <v>94</v>
      </c>
      <c r="AQ305" s="2" t="s">
        <v>2402</v>
      </c>
      <c r="AR305" s="2"/>
      <c r="AS305" s="2" t="s">
        <v>2403</v>
      </c>
      <c r="AT305" s="2" t="s">
        <v>2404</v>
      </c>
      <c r="AU305" s="2"/>
      <c r="AV305" s="3">
        <v>44356</v>
      </c>
      <c r="AW305" s="2" t="s">
        <v>75</v>
      </c>
      <c r="AX305" s="2" t="s">
        <v>80</v>
      </c>
      <c r="AY305" s="2" t="s">
        <v>98</v>
      </c>
      <c r="AZ305" s="2" t="s">
        <v>2405</v>
      </c>
      <c r="BA305" s="2" t="s">
        <v>75</v>
      </c>
      <c r="BB305" s="2"/>
      <c r="BC305" s="2"/>
      <c r="BD305" s="4">
        <v>44355.598611111112</v>
      </c>
      <c r="BE305" s="2" t="s">
        <v>83</v>
      </c>
      <c r="BF305" s="2">
        <v>1</v>
      </c>
    </row>
    <row r="306" spans="1:58" x14ac:dyDescent="0.25">
      <c r="A306" s="2" t="s">
        <v>57</v>
      </c>
      <c r="B306" s="2" t="s">
        <v>2406</v>
      </c>
      <c r="C306" s="2">
        <v>1</v>
      </c>
      <c r="D306" s="2" t="str">
        <f t="shared" si="5"/>
        <v>Q321010303-1</v>
      </c>
      <c r="E306" s="2" t="s">
        <v>85</v>
      </c>
      <c r="F306" s="2" t="s">
        <v>85</v>
      </c>
      <c r="G306" s="2" t="s">
        <v>60</v>
      </c>
      <c r="H306" s="2" t="s">
        <v>102</v>
      </c>
      <c r="I306" s="3">
        <v>44355</v>
      </c>
      <c r="J306" s="3">
        <v>44357</v>
      </c>
      <c r="K306" s="2" t="s">
        <v>2407</v>
      </c>
      <c r="L306" s="2"/>
      <c r="M306" s="2"/>
      <c r="N306" s="2" t="s">
        <v>2407</v>
      </c>
      <c r="O306" s="2" t="s">
        <v>63</v>
      </c>
      <c r="P306" s="2">
        <v>70107</v>
      </c>
      <c r="Q306" s="2" t="s">
        <v>2408</v>
      </c>
      <c r="R306" s="2" t="s">
        <v>2409</v>
      </c>
      <c r="S306" s="2">
        <v>201529303</v>
      </c>
      <c r="T306" s="2"/>
      <c r="U306" s="2" t="s">
        <v>66</v>
      </c>
      <c r="V306" s="2" t="s">
        <v>67</v>
      </c>
      <c r="W306" s="2"/>
      <c r="X306" s="2" t="s">
        <v>305</v>
      </c>
      <c r="Y306" s="2" t="s">
        <v>2408</v>
      </c>
      <c r="Z306" s="2" t="s">
        <v>2409</v>
      </c>
      <c r="AA306" s="2">
        <v>1</v>
      </c>
      <c r="AB306" s="2">
        <v>1</v>
      </c>
      <c r="AC306" s="2" t="s">
        <v>108</v>
      </c>
      <c r="AD306" s="2" t="s">
        <v>455</v>
      </c>
      <c r="AE306" s="2" t="s">
        <v>456</v>
      </c>
      <c r="AF306" s="2" t="s">
        <v>143</v>
      </c>
      <c r="AG306" s="2" t="s">
        <v>111</v>
      </c>
      <c r="AH306" s="2"/>
      <c r="AI306" s="2"/>
      <c r="AJ306" s="2"/>
      <c r="AK306" s="2"/>
      <c r="AL306" s="2"/>
      <c r="AM306" s="2"/>
      <c r="AN306" s="2"/>
      <c r="AO306" s="2" t="s">
        <v>75</v>
      </c>
      <c r="AP306" s="2" t="s">
        <v>94</v>
      </c>
      <c r="AQ306" s="2" t="s">
        <v>2410</v>
      </c>
      <c r="AR306" s="2"/>
      <c r="AS306" s="2" t="s">
        <v>2411</v>
      </c>
      <c r="AT306" s="2" t="s">
        <v>2412</v>
      </c>
      <c r="AU306" s="2"/>
      <c r="AV306" s="3">
        <v>44357</v>
      </c>
      <c r="AW306" s="2" t="s">
        <v>75</v>
      </c>
      <c r="AX306" s="2" t="s">
        <v>80</v>
      </c>
      <c r="AY306" s="2" t="s">
        <v>131</v>
      </c>
      <c r="AZ306" s="2" t="s">
        <v>2413</v>
      </c>
      <c r="BA306" s="2" t="s">
        <v>75</v>
      </c>
      <c r="BB306" s="2"/>
      <c r="BC306" s="2"/>
      <c r="BD306" s="4">
        <v>44355.526388888888</v>
      </c>
      <c r="BE306" s="2" t="s">
        <v>83</v>
      </c>
      <c r="BF306" s="2">
        <v>1</v>
      </c>
    </row>
    <row r="307" spans="1:58" x14ac:dyDescent="0.25">
      <c r="A307" s="2" t="s">
        <v>57</v>
      </c>
      <c r="B307" s="2" t="s">
        <v>2415</v>
      </c>
      <c r="C307" s="2">
        <v>1</v>
      </c>
      <c r="D307" s="2" t="str">
        <f t="shared" si="5"/>
        <v>Q321010305-1</v>
      </c>
      <c r="E307" s="2" t="s">
        <v>85</v>
      </c>
      <c r="F307" s="2" t="s">
        <v>85</v>
      </c>
      <c r="G307" s="2" t="s">
        <v>60</v>
      </c>
      <c r="H307" s="2" t="s">
        <v>102</v>
      </c>
      <c r="I307" s="3">
        <v>44355</v>
      </c>
      <c r="J307" s="3">
        <v>44357</v>
      </c>
      <c r="K307" s="2" t="s">
        <v>716</v>
      </c>
      <c r="L307" s="2"/>
      <c r="M307" s="2"/>
      <c r="N307" s="2" t="s">
        <v>716</v>
      </c>
      <c r="O307" s="2" t="s">
        <v>63</v>
      </c>
      <c r="P307" s="2">
        <v>70110</v>
      </c>
      <c r="Q307" s="2" t="s">
        <v>2416</v>
      </c>
      <c r="R307" s="2" t="s">
        <v>2417</v>
      </c>
      <c r="S307" s="2">
        <v>201837918</v>
      </c>
      <c r="T307" s="2"/>
      <c r="U307" s="2" t="s">
        <v>66</v>
      </c>
      <c r="V307" s="2" t="s">
        <v>67</v>
      </c>
      <c r="W307" s="2" t="s">
        <v>1777</v>
      </c>
      <c r="X307" s="2" t="s">
        <v>1778</v>
      </c>
      <c r="Y307" s="2" t="s">
        <v>2418</v>
      </c>
      <c r="Z307" s="2" t="s">
        <v>2419</v>
      </c>
      <c r="AA307" s="2">
        <v>1</v>
      </c>
      <c r="AB307" s="2">
        <v>1</v>
      </c>
      <c r="AC307" s="2" t="s">
        <v>108</v>
      </c>
      <c r="AD307" s="2" t="s">
        <v>238</v>
      </c>
      <c r="AE307" s="2" t="s">
        <v>239</v>
      </c>
      <c r="AF307" s="2" t="s">
        <v>143</v>
      </c>
      <c r="AG307" s="2" t="s">
        <v>111</v>
      </c>
      <c r="AH307" s="2"/>
      <c r="AI307" s="2"/>
      <c r="AJ307" s="2"/>
      <c r="AK307" s="2"/>
      <c r="AL307" s="2"/>
      <c r="AM307" s="2"/>
      <c r="AN307" s="2"/>
      <c r="AO307" s="2" t="s">
        <v>94</v>
      </c>
      <c r="AP307" s="2" t="s">
        <v>75</v>
      </c>
      <c r="AQ307" s="2" t="s">
        <v>2420</v>
      </c>
      <c r="AR307" s="2"/>
      <c r="AS307" s="2" t="s">
        <v>2421</v>
      </c>
      <c r="AT307" s="2" t="s">
        <v>2422</v>
      </c>
      <c r="AU307" s="2"/>
      <c r="AV307" s="3">
        <v>44357</v>
      </c>
      <c r="AW307" s="2" t="s">
        <v>75</v>
      </c>
      <c r="AX307" s="2" t="s">
        <v>80</v>
      </c>
      <c r="AY307" s="2" t="s">
        <v>332</v>
      </c>
      <c r="AZ307" s="2" t="s">
        <v>2423</v>
      </c>
      <c r="BA307" s="2" t="s">
        <v>75</v>
      </c>
      <c r="BB307" s="2"/>
      <c r="BC307" s="2"/>
      <c r="BD307" s="4">
        <v>44355.578472222223</v>
      </c>
      <c r="BE307" s="2" t="s">
        <v>83</v>
      </c>
      <c r="BF307" s="2">
        <v>1</v>
      </c>
    </row>
    <row r="308" spans="1:58" x14ac:dyDescent="0.25">
      <c r="A308" s="2" t="s">
        <v>57</v>
      </c>
      <c r="B308" s="2" t="s">
        <v>2424</v>
      </c>
      <c r="C308" s="2">
        <v>1</v>
      </c>
      <c r="D308" s="2" t="str">
        <f t="shared" si="5"/>
        <v>Q321010306-1</v>
      </c>
      <c r="E308" s="2" t="s">
        <v>85</v>
      </c>
      <c r="F308" s="2" t="s">
        <v>85</v>
      </c>
      <c r="G308" s="2" t="s">
        <v>60</v>
      </c>
      <c r="H308" s="2" t="s">
        <v>102</v>
      </c>
      <c r="I308" s="3">
        <v>44355</v>
      </c>
      <c r="J308" s="3">
        <v>44355</v>
      </c>
      <c r="K308" s="2" t="s">
        <v>2425</v>
      </c>
      <c r="L308" s="2"/>
      <c r="M308" s="2"/>
      <c r="N308" s="2" t="s">
        <v>2426</v>
      </c>
      <c r="O308" s="2" t="s">
        <v>252</v>
      </c>
      <c r="P308" s="2">
        <v>60058</v>
      </c>
      <c r="Q308" s="2" t="s">
        <v>2427</v>
      </c>
      <c r="R308" s="2" t="s">
        <v>2428</v>
      </c>
      <c r="S308" s="2">
        <v>201828323</v>
      </c>
      <c r="T308" s="2"/>
      <c r="U308" s="2" t="s">
        <v>1478</v>
      </c>
      <c r="V308" s="2" t="s">
        <v>67</v>
      </c>
      <c r="W308" s="2"/>
      <c r="X308" s="2" t="s">
        <v>526</v>
      </c>
      <c r="Y308" s="2" t="s">
        <v>2427</v>
      </c>
      <c r="Z308" s="2" t="s">
        <v>2428</v>
      </c>
      <c r="AA308" s="2">
        <v>1</v>
      </c>
      <c r="AB308" s="2">
        <v>1</v>
      </c>
      <c r="AC308" s="2" t="s">
        <v>69</v>
      </c>
      <c r="AD308" s="2" t="s">
        <v>2429</v>
      </c>
      <c r="AE308" s="2" t="s">
        <v>2430</v>
      </c>
      <c r="AF308" s="2" t="s">
        <v>218</v>
      </c>
      <c r="AG308" s="2" t="s">
        <v>111</v>
      </c>
      <c r="AH308" s="2"/>
      <c r="AI308" s="2"/>
      <c r="AJ308" s="2"/>
      <c r="AK308" s="2"/>
      <c r="AL308" s="2"/>
      <c r="AM308" s="2"/>
      <c r="AN308" s="2"/>
      <c r="AO308" s="2" t="s">
        <v>94</v>
      </c>
      <c r="AP308" s="2" t="s">
        <v>94</v>
      </c>
      <c r="AQ308" s="2" t="s">
        <v>2431</v>
      </c>
      <c r="AR308" s="2"/>
      <c r="AS308" s="2" t="s">
        <v>2432</v>
      </c>
      <c r="AT308" s="2" t="s">
        <v>2433</v>
      </c>
      <c r="AU308" s="2"/>
      <c r="AV308" s="3">
        <v>44355</v>
      </c>
      <c r="AW308" s="2" t="s">
        <v>75</v>
      </c>
      <c r="AX308" s="2" t="s">
        <v>80</v>
      </c>
      <c r="AY308" s="2" t="s">
        <v>332</v>
      </c>
      <c r="AZ308" s="2"/>
      <c r="BA308" s="2" t="s">
        <v>75</v>
      </c>
      <c r="BB308" s="2"/>
      <c r="BC308" s="2"/>
      <c r="BD308" s="4">
        <v>44355.55</v>
      </c>
      <c r="BE308" s="2" t="s">
        <v>83</v>
      </c>
      <c r="BF308" s="2">
        <v>1</v>
      </c>
    </row>
    <row r="309" spans="1:58" x14ac:dyDescent="0.25">
      <c r="A309" s="2" t="s">
        <v>57</v>
      </c>
      <c r="B309" s="2" t="s">
        <v>2443</v>
      </c>
      <c r="C309" s="2">
        <v>1</v>
      </c>
      <c r="D309" s="2" t="str">
        <f t="shared" si="5"/>
        <v>Q321010308-1</v>
      </c>
      <c r="E309" s="2" t="s">
        <v>85</v>
      </c>
      <c r="F309" s="2" t="s">
        <v>85</v>
      </c>
      <c r="G309" s="2" t="s">
        <v>60</v>
      </c>
      <c r="H309" s="2" t="s">
        <v>61</v>
      </c>
      <c r="I309" s="3">
        <v>44355</v>
      </c>
      <c r="J309" s="3">
        <v>44371</v>
      </c>
      <c r="K309" s="2" t="s">
        <v>197</v>
      </c>
      <c r="L309" s="2" t="s">
        <v>198</v>
      </c>
      <c r="M309" s="2"/>
      <c r="N309" s="2"/>
      <c r="O309" s="2" t="s">
        <v>199</v>
      </c>
      <c r="P309" s="2"/>
      <c r="Q309" s="2" t="s">
        <v>2444</v>
      </c>
      <c r="R309" s="2" t="s">
        <v>2370</v>
      </c>
      <c r="S309" s="2">
        <v>201841408</v>
      </c>
      <c r="T309" s="2"/>
      <c r="U309" s="2" t="s">
        <v>197</v>
      </c>
      <c r="V309" s="2" t="s">
        <v>67</v>
      </c>
      <c r="W309" s="2" t="s">
        <v>2445</v>
      </c>
      <c r="X309" s="2" t="s">
        <v>330</v>
      </c>
      <c r="Y309" s="2" t="s">
        <v>2444</v>
      </c>
      <c r="Z309" s="2" t="s">
        <v>2370</v>
      </c>
      <c r="AA309" s="2">
        <v>1</v>
      </c>
      <c r="AB309" s="2">
        <v>1</v>
      </c>
      <c r="AC309" s="2" t="s">
        <v>69</v>
      </c>
      <c r="AD309" s="2" t="s">
        <v>226</v>
      </c>
      <c r="AE309" s="2" t="s">
        <v>227</v>
      </c>
      <c r="AF309" s="2" t="s">
        <v>143</v>
      </c>
      <c r="AG309" s="2" t="s">
        <v>73</v>
      </c>
      <c r="AH309" s="2">
        <v>143781</v>
      </c>
      <c r="AI309" s="2" t="s">
        <v>259</v>
      </c>
      <c r="AJ309" s="2"/>
      <c r="AK309" s="2"/>
      <c r="AL309" s="2"/>
      <c r="AM309" s="2"/>
      <c r="AN309" s="2"/>
      <c r="AO309" s="2" t="s">
        <v>75</v>
      </c>
      <c r="AP309" s="2" t="s">
        <v>75</v>
      </c>
      <c r="AQ309" s="2"/>
      <c r="AR309" s="2"/>
      <c r="AS309" s="2" t="s">
        <v>2446</v>
      </c>
      <c r="AT309" s="2" t="s">
        <v>2447</v>
      </c>
      <c r="AU309" s="2"/>
      <c r="AV309" s="3">
        <v>44371</v>
      </c>
      <c r="AW309" s="2" t="s">
        <v>75</v>
      </c>
      <c r="AX309" s="2" t="s">
        <v>80</v>
      </c>
      <c r="AY309" s="2" t="s">
        <v>332</v>
      </c>
      <c r="AZ309" s="2" t="s">
        <v>2448</v>
      </c>
      <c r="BA309" s="2" t="s">
        <v>75</v>
      </c>
      <c r="BB309" s="2"/>
      <c r="BC309" s="2"/>
      <c r="BD309" s="4">
        <v>44355.552777777775</v>
      </c>
      <c r="BE309" s="2" t="s">
        <v>83</v>
      </c>
      <c r="BF309" s="2">
        <v>1</v>
      </c>
    </row>
    <row r="310" spans="1:58" x14ac:dyDescent="0.25">
      <c r="A310" s="2" t="s">
        <v>57</v>
      </c>
      <c r="B310" s="2" t="s">
        <v>2454</v>
      </c>
      <c r="C310" s="2">
        <v>1</v>
      </c>
      <c r="D310" s="2" t="str">
        <f t="shared" si="5"/>
        <v>Q321010312-1</v>
      </c>
      <c r="E310" s="2" t="s">
        <v>85</v>
      </c>
      <c r="F310" s="2" t="s">
        <v>85</v>
      </c>
      <c r="G310" s="2" t="s">
        <v>172</v>
      </c>
      <c r="H310" s="2" t="s">
        <v>61</v>
      </c>
      <c r="I310" s="3">
        <v>44355</v>
      </c>
      <c r="J310" s="3">
        <v>44364</v>
      </c>
      <c r="K310" s="2" t="s">
        <v>197</v>
      </c>
      <c r="L310" s="2" t="s">
        <v>198</v>
      </c>
      <c r="M310" s="2"/>
      <c r="N310" s="2"/>
      <c r="O310" s="2" t="s">
        <v>199</v>
      </c>
      <c r="P310" s="2"/>
      <c r="Q310" s="2" t="s">
        <v>2455</v>
      </c>
      <c r="R310" s="2" t="s">
        <v>2370</v>
      </c>
      <c r="S310" s="2">
        <v>201839773</v>
      </c>
      <c r="T310" s="2"/>
      <c r="U310" s="2" t="s">
        <v>197</v>
      </c>
      <c r="V310" s="2" t="s">
        <v>67</v>
      </c>
      <c r="W310" s="5">
        <v>44217</v>
      </c>
      <c r="X310" s="2" t="s">
        <v>330</v>
      </c>
      <c r="Y310" s="2" t="s">
        <v>2455</v>
      </c>
      <c r="Z310" s="2" t="s">
        <v>2370</v>
      </c>
      <c r="AA310" s="2">
        <v>1</v>
      </c>
      <c r="AB310" s="2">
        <v>1</v>
      </c>
      <c r="AC310" s="2" t="s">
        <v>69</v>
      </c>
      <c r="AD310" s="2" t="s">
        <v>290</v>
      </c>
      <c r="AE310" s="2" t="s">
        <v>291</v>
      </c>
      <c r="AF310" s="2" t="s">
        <v>92</v>
      </c>
      <c r="AG310" s="2" t="s">
        <v>73</v>
      </c>
      <c r="AH310" s="2">
        <v>143781</v>
      </c>
      <c r="AI310" s="2" t="s">
        <v>259</v>
      </c>
      <c r="AJ310" s="2"/>
      <c r="AK310" s="2"/>
      <c r="AL310" s="2"/>
      <c r="AM310" s="2"/>
      <c r="AN310" s="2"/>
      <c r="AO310" s="2" t="s">
        <v>75</v>
      </c>
      <c r="AP310" s="2" t="s">
        <v>75</v>
      </c>
      <c r="AQ310" s="2"/>
      <c r="AR310" s="2"/>
      <c r="AS310" s="2" t="s">
        <v>2456</v>
      </c>
      <c r="AT310" s="2" t="s">
        <v>2457</v>
      </c>
      <c r="AU310" s="2"/>
      <c r="AV310" s="3">
        <v>44364</v>
      </c>
      <c r="AW310" s="2" t="s">
        <v>75</v>
      </c>
      <c r="AX310" s="2" t="s">
        <v>80</v>
      </c>
      <c r="AY310" s="2" t="s">
        <v>2373</v>
      </c>
      <c r="AZ310" s="2" t="s">
        <v>2458</v>
      </c>
      <c r="BA310" s="2" t="s">
        <v>75</v>
      </c>
      <c r="BB310" s="2"/>
      <c r="BC310" s="2"/>
      <c r="BD310" s="4">
        <v>44355.568055555559</v>
      </c>
      <c r="BE310" s="2" t="s">
        <v>83</v>
      </c>
      <c r="BF310" s="2">
        <v>1</v>
      </c>
    </row>
    <row r="311" spans="1:58" x14ac:dyDescent="0.25">
      <c r="A311" s="2" t="s">
        <v>57</v>
      </c>
      <c r="B311" s="2" t="s">
        <v>2459</v>
      </c>
      <c r="C311" s="2">
        <v>1</v>
      </c>
      <c r="D311" s="2" t="str">
        <f t="shared" si="5"/>
        <v>Q321010313-1</v>
      </c>
      <c r="E311" s="2" t="s">
        <v>85</v>
      </c>
      <c r="F311" s="2" t="s">
        <v>85</v>
      </c>
      <c r="G311" s="2" t="s">
        <v>60</v>
      </c>
      <c r="H311" s="2" t="s">
        <v>102</v>
      </c>
      <c r="I311" s="3">
        <v>44355</v>
      </c>
      <c r="J311" s="3">
        <v>44356</v>
      </c>
      <c r="K311" s="2" t="s">
        <v>135</v>
      </c>
      <c r="L311" s="2"/>
      <c r="M311" s="2"/>
      <c r="N311" s="2" t="s">
        <v>135</v>
      </c>
      <c r="O311" s="2" t="s">
        <v>63</v>
      </c>
      <c r="P311" s="2">
        <v>70113</v>
      </c>
      <c r="Q311" s="2" t="s">
        <v>1715</v>
      </c>
      <c r="R311" s="2" t="s">
        <v>1716</v>
      </c>
      <c r="S311" s="2">
        <v>201753407</v>
      </c>
      <c r="T311" s="2"/>
      <c r="U311" s="2" t="s">
        <v>66</v>
      </c>
      <c r="V311" s="2" t="s">
        <v>67</v>
      </c>
      <c r="W311" s="2"/>
      <c r="X311" s="2" t="s">
        <v>643</v>
      </c>
      <c r="Y311" s="2" t="s">
        <v>2460</v>
      </c>
      <c r="Z311" s="2" t="s">
        <v>2042</v>
      </c>
      <c r="AA311" s="2">
        <v>1</v>
      </c>
      <c r="AB311" s="2">
        <v>1</v>
      </c>
      <c r="AC311" s="2" t="s">
        <v>108</v>
      </c>
      <c r="AD311" s="2" t="s">
        <v>109</v>
      </c>
      <c r="AE311" s="2" t="s">
        <v>110</v>
      </c>
      <c r="AF311" s="2" t="s">
        <v>143</v>
      </c>
      <c r="AG311" s="2" t="s">
        <v>111</v>
      </c>
      <c r="AH311" s="2"/>
      <c r="AI311" s="2"/>
      <c r="AJ311" s="2"/>
      <c r="AK311" s="2"/>
      <c r="AL311" s="2" t="s">
        <v>1402</v>
      </c>
      <c r="AM311" s="2" t="s">
        <v>2461</v>
      </c>
      <c r="AN311" s="2"/>
      <c r="AO311" s="2" t="s">
        <v>75</v>
      </c>
      <c r="AP311" s="2" t="s">
        <v>94</v>
      </c>
      <c r="AQ311" s="2" t="s">
        <v>2462</v>
      </c>
      <c r="AR311" s="2">
        <v>70113</v>
      </c>
      <c r="AS311" s="2" t="s">
        <v>2463</v>
      </c>
      <c r="AT311" s="2" t="s">
        <v>2464</v>
      </c>
      <c r="AU311" s="2"/>
      <c r="AV311" s="3">
        <v>44356</v>
      </c>
      <c r="AW311" s="2" t="s">
        <v>75</v>
      </c>
      <c r="AX311" s="2" t="s">
        <v>80</v>
      </c>
      <c r="AY311" s="2" t="s">
        <v>131</v>
      </c>
      <c r="AZ311" s="2" t="s">
        <v>2465</v>
      </c>
      <c r="BA311" s="2" t="s">
        <v>75</v>
      </c>
      <c r="BB311" s="2"/>
      <c r="BC311" s="2"/>
      <c r="BD311" s="4">
        <v>44355.586805555555</v>
      </c>
      <c r="BE311" s="2" t="s">
        <v>83</v>
      </c>
      <c r="BF311" s="2">
        <v>1</v>
      </c>
    </row>
    <row r="312" spans="1:58" x14ac:dyDescent="0.25">
      <c r="A312" s="2" t="s">
        <v>57</v>
      </c>
      <c r="B312" s="2" t="s">
        <v>2466</v>
      </c>
      <c r="C312" s="2">
        <v>1</v>
      </c>
      <c r="D312" s="2" t="str">
        <f t="shared" si="5"/>
        <v>Q321010314-1</v>
      </c>
      <c r="E312" s="2" t="s">
        <v>85</v>
      </c>
      <c r="F312" s="2" t="s">
        <v>85</v>
      </c>
      <c r="G312" s="2" t="s">
        <v>60</v>
      </c>
      <c r="H312" s="2" t="s">
        <v>102</v>
      </c>
      <c r="I312" s="3">
        <v>44355</v>
      </c>
      <c r="J312" s="3">
        <v>44376</v>
      </c>
      <c r="K312" s="2" t="s">
        <v>250</v>
      </c>
      <c r="L312" s="2"/>
      <c r="M312" s="2"/>
      <c r="N312" s="2" t="s">
        <v>251</v>
      </c>
      <c r="O312" s="2" t="s">
        <v>252</v>
      </c>
      <c r="P312" s="2">
        <v>60053</v>
      </c>
      <c r="Q312" s="2" t="s">
        <v>2389</v>
      </c>
      <c r="R312" s="2" t="s">
        <v>2390</v>
      </c>
      <c r="S312" s="2">
        <v>201839802</v>
      </c>
      <c r="T312" s="2"/>
      <c r="U312" s="2" t="s">
        <v>255</v>
      </c>
      <c r="V312" s="2" t="s">
        <v>67</v>
      </c>
      <c r="W312" s="2"/>
      <c r="X312" s="2" t="s">
        <v>256</v>
      </c>
      <c r="Y312" s="2" t="s">
        <v>2389</v>
      </c>
      <c r="Z312" s="2" t="s">
        <v>2390</v>
      </c>
      <c r="AA312" s="2">
        <v>1</v>
      </c>
      <c r="AB312" s="2">
        <v>1</v>
      </c>
      <c r="AC312" s="2" t="s">
        <v>69</v>
      </c>
      <c r="AD312" s="2" t="s">
        <v>1348</v>
      </c>
      <c r="AE312" s="2" t="s">
        <v>1349</v>
      </c>
      <c r="AF312" s="2" t="s">
        <v>143</v>
      </c>
      <c r="AG312" s="2" t="s">
        <v>111</v>
      </c>
      <c r="AH312" s="2"/>
      <c r="AI312" s="2"/>
      <c r="AJ312" s="2"/>
      <c r="AK312" s="2"/>
      <c r="AL312" s="2"/>
      <c r="AM312" s="2"/>
      <c r="AN312" s="2"/>
      <c r="AO312" s="2" t="s">
        <v>94</v>
      </c>
      <c r="AP312" s="2" t="s">
        <v>75</v>
      </c>
      <c r="AQ312" s="2" t="s">
        <v>2467</v>
      </c>
      <c r="AR312" s="2">
        <v>60053</v>
      </c>
      <c r="AS312" s="2" t="s">
        <v>2392</v>
      </c>
      <c r="AT312" s="2" t="s">
        <v>2468</v>
      </c>
      <c r="AU312" s="2"/>
      <c r="AV312" s="3">
        <v>44376</v>
      </c>
      <c r="AW312" s="2" t="s">
        <v>75</v>
      </c>
      <c r="AX312" s="2" t="s">
        <v>80</v>
      </c>
      <c r="AY312" s="2" t="s">
        <v>122</v>
      </c>
      <c r="AZ312" s="2" t="s">
        <v>2469</v>
      </c>
      <c r="BA312" s="2" t="s">
        <v>75</v>
      </c>
      <c r="BB312" s="2"/>
      <c r="BC312" s="2"/>
      <c r="BD312" s="4">
        <v>44355.606249999997</v>
      </c>
      <c r="BE312" s="2" t="s">
        <v>83</v>
      </c>
      <c r="BF312" s="2">
        <v>1</v>
      </c>
    </row>
    <row r="313" spans="1:58" x14ac:dyDescent="0.25">
      <c r="A313" s="2" t="s">
        <v>57</v>
      </c>
      <c r="B313" s="2" t="s">
        <v>2470</v>
      </c>
      <c r="C313" s="2">
        <v>1</v>
      </c>
      <c r="D313" s="2" t="str">
        <f t="shared" si="5"/>
        <v>Q321010315-1</v>
      </c>
      <c r="E313" s="2" t="s">
        <v>85</v>
      </c>
      <c r="F313" s="2" t="s">
        <v>85</v>
      </c>
      <c r="G313" s="2" t="s">
        <v>60</v>
      </c>
      <c r="H313" s="2" t="s">
        <v>102</v>
      </c>
      <c r="I313" s="3">
        <v>44355</v>
      </c>
      <c r="J313" s="3">
        <v>44384</v>
      </c>
      <c r="K313" s="2" t="s">
        <v>134</v>
      </c>
      <c r="L313" s="2"/>
      <c r="M313" s="2"/>
      <c r="N313" s="2" t="s">
        <v>135</v>
      </c>
      <c r="O313" s="2" t="s">
        <v>63</v>
      </c>
      <c r="P313" s="2">
        <v>70113</v>
      </c>
      <c r="Q313" s="2" t="s">
        <v>136</v>
      </c>
      <c r="R313" s="2" t="s">
        <v>137</v>
      </c>
      <c r="S313" s="2">
        <v>201568762</v>
      </c>
      <c r="T313" s="2"/>
      <c r="U313" s="2" t="s">
        <v>66</v>
      </c>
      <c r="V313" s="2" t="s">
        <v>67</v>
      </c>
      <c r="W313" s="2"/>
      <c r="X313" s="2" t="s">
        <v>138</v>
      </c>
      <c r="Y313" s="2" t="s">
        <v>2041</v>
      </c>
      <c r="Z313" s="2" t="s">
        <v>2042</v>
      </c>
      <c r="AA313" s="2">
        <v>1</v>
      </c>
      <c r="AB313" s="2">
        <v>1</v>
      </c>
      <c r="AC313" s="2" t="s">
        <v>108</v>
      </c>
      <c r="AD313" s="2" t="s">
        <v>238</v>
      </c>
      <c r="AE313" s="2" t="s">
        <v>239</v>
      </c>
      <c r="AF313" s="2" t="s">
        <v>143</v>
      </c>
      <c r="AG313" s="2" t="s">
        <v>111</v>
      </c>
      <c r="AH313" s="2"/>
      <c r="AI313" s="2"/>
      <c r="AJ313" s="2"/>
      <c r="AK313" s="2"/>
      <c r="AL313" s="2"/>
      <c r="AM313" s="2"/>
      <c r="AN313" s="2"/>
      <c r="AO313" s="2" t="s">
        <v>75</v>
      </c>
      <c r="AP313" s="2" t="s">
        <v>94</v>
      </c>
      <c r="AQ313" s="2" t="s">
        <v>2471</v>
      </c>
      <c r="AR313" s="2"/>
      <c r="AS313" s="2" t="s">
        <v>2472</v>
      </c>
      <c r="AT313" s="2" t="s">
        <v>2473</v>
      </c>
      <c r="AU313" s="2"/>
      <c r="AV313" s="3">
        <v>44384</v>
      </c>
      <c r="AW313" s="2" t="s">
        <v>75</v>
      </c>
      <c r="AX313" s="2" t="s">
        <v>80</v>
      </c>
      <c r="AY313" s="2" t="s">
        <v>560</v>
      </c>
      <c r="AZ313" s="2"/>
      <c r="BA313" s="2" t="s">
        <v>75</v>
      </c>
      <c r="BB313" s="2"/>
      <c r="BC313" s="2"/>
      <c r="BD313" s="4">
        <v>44355.640277777777</v>
      </c>
      <c r="BE313" s="2" t="s">
        <v>83</v>
      </c>
      <c r="BF313" s="2">
        <v>1</v>
      </c>
    </row>
    <row r="314" spans="1:58" x14ac:dyDescent="0.25">
      <c r="A314" s="2" t="s">
        <v>57</v>
      </c>
      <c r="B314" s="2" t="s">
        <v>2474</v>
      </c>
      <c r="C314" s="2">
        <v>1</v>
      </c>
      <c r="D314" s="2" t="str">
        <f t="shared" si="5"/>
        <v>Q321010318-1</v>
      </c>
      <c r="E314" s="2" t="s">
        <v>85</v>
      </c>
      <c r="F314" s="2" t="s">
        <v>85</v>
      </c>
      <c r="G314" s="2" t="s">
        <v>60</v>
      </c>
      <c r="H314" s="2" t="s">
        <v>61</v>
      </c>
      <c r="I314" s="3">
        <v>44355</v>
      </c>
      <c r="J314" s="3">
        <v>44357</v>
      </c>
      <c r="K314" s="2" t="s">
        <v>2475</v>
      </c>
      <c r="L314" s="2">
        <v>461</v>
      </c>
      <c r="M314" s="2">
        <v>461</v>
      </c>
      <c r="N314" s="2" t="s">
        <v>2475</v>
      </c>
      <c r="O314" s="2" t="s">
        <v>252</v>
      </c>
      <c r="P314" s="2">
        <v>60061</v>
      </c>
      <c r="Q314" s="2" t="s">
        <v>2476</v>
      </c>
      <c r="R314" s="2" t="s">
        <v>2477</v>
      </c>
      <c r="S314" s="2">
        <v>201837917</v>
      </c>
      <c r="T314" s="2"/>
      <c r="U314" s="2" t="s">
        <v>422</v>
      </c>
      <c r="V314" s="2" t="s">
        <v>67</v>
      </c>
      <c r="W314" s="2"/>
      <c r="X314" s="2" t="s">
        <v>423</v>
      </c>
      <c r="Y314" s="2" t="s">
        <v>2476</v>
      </c>
      <c r="Z314" s="2" t="s">
        <v>2477</v>
      </c>
      <c r="AA314" s="2">
        <v>1</v>
      </c>
      <c r="AB314" s="2">
        <v>1</v>
      </c>
      <c r="AC314" s="2" t="s">
        <v>108</v>
      </c>
      <c r="AD314" s="2" t="s">
        <v>455</v>
      </c>
      <c r="AE314" s="2" t="s">
        <v>456</v>
      </c>
      <c r="AF314" s="2" t="s">
        <v>308</v>
      </c>
      <c r="AG314" s="2" t="s">
        <v>111</v>
      </c>
      <c r="AH314" s="2"/>
      <c r="AI314" s="2"/>
      <c r="AJ314" s="2"/>
      <c r="AK314" s="2"/>
      <c r="AL314" s="2"/>
      <c r="AM314" s="2"/>
      <c r="AN314" s="2"/>
      <c r="AO314" s="2" t="s">
        <v>75</v>
      </c>
      <c r="AP314" s="2" t="s">
        <v>75</v>
      </c>
      <c r="AQ314" s="2" t="s">
        <v>2478</v>
      </c>
      <c r="AR314" s="2"/>
      <c r="AS314" s="2" t="s">
        <v>2479</v>
      </c>
      <c r="AT314" s="2" t="s">
        <v>2480</v>
      </c>
      <c r="AU314" s="2"/>
      <c r="AV314" s="3">
        <v>44357</v>
      </c>
      <c r="AW314" s="2" t="s">
        <v>75</v>
      </c>
      <c r="AX314" s="2" t="s">
        <v>80</v>
      </c>
      <c r="AY314" s="2" t="s">
        <v>1334</v>
      </c>
      <c r="AZ314" s="2"/>
      <c r="BA314" s="2" t="s">
        <v>75</v>
      </c>
      <c r="BB314" s="2"/>
      <c r="BC314" s="2"/>
      <c r="BD314" s="4">
        <v>44355.658333333333</v>
      </c>
      <c r="BE314" s="2" t="s">
        <v>83</v>
      </c>
      <c r="BF314" s="2">
        <v>1</v>
      </c>
    </row>
    <row r="315" spans="1:58" x14ac:dyDescent="0.25">
      <c r="A315" s="2" t="s">
        <v>57</v>
      </c>
      <c r="B315" s="2" t="s">
        <v>2481</v>
      </c>
      <c r="C315" s="2">
        <v>1</v>
      </c>
      <c r="D315" s="2" t="str">
        <f t="shared" si="5"/>
        <v>Q321010319-1</v>
      </c>
      <c r="E315" s="2" t="s">
        <v>85</v>
      </c>
      <c r="F315" s="2" t="s">
        <v>85</v>
      </c>
      <c r="G315" s="2" t="s">
        <v>60</v>
      </c>
      <c r="H315" s="2" t="s">
        <v>102</v>
      </c>
      <c r="I315" s="3">
        <v>44355</v>
      </c>
      <c r="J315" s="3">
        <v>44370</v>
      </c>
      <c r="K315" s="2" t="s">
        <v>1501</v>
      </c>
      <c r="L315" s="2" t="s">
        <v>407</v>
      </c>
      <c r="M315" s="2" t="s">
        <v>407</v>
      </c>
      <c r="N315" s="2" t="s">
        <v>1501</v>
      </c>
      <c r="O315" s="2" t="s">
        <v>252</v>
      </c>
      <c r="P315" s="2">
        <v>60058</v>
      </c>
      <c r="Q315" s="2" t="s">
        <v>2482</v>
      </c>
      <c r="R315" s="2" t="s">
        <v>2483</v>
      </c>
      <c r="S315" s="2">
        <v>201553425</v>
      </c>
      <c r="T315" s="2"/>
      <c r="U315" s="2" t="s">
        <v>1011</v>
      </c>
      <c r="V315" s="2" t="s">
        <v>67</v>
      </c>
      <c r="W315" s="2"/>
      <c r="X315" s="2" t="s">
        <v>1996</v>
      </c>
      <c r="Y315" s="2" t="s">
        <v>2482</v>
      </c>
      <c r="Z315" s="2" t="s">
        <v>2484</v>
      </c>
      <c r="AA315" s="2">
        <v>1</v>
      </c>
      <c r="AB315" s="2">
        <v>1</v>
      </c>
      <c r="AC315" s="2" t="s">
        <v>69</v>
      </c>
      <c r="AD315" s="2" t="s">
        <v>424</v>
      </c>
      <c r="AE315" s="2" t="s">
        <v>425</v>
      </c>
      <c r="AF315" s="2" t="s">
        <v>143</v>
      </c>
      <c r="AG315" s="2" t="s">
        <v>111</v>
      </c>
      <c r="AH315" s="2"/>
      <c r="AI315" s="2"/>
      <c r="AJ315" s="2"/>
      <c r="AK315" s="2"/>
      <c r="AL315" s="2"/>
      <c r="AM315" s="2"/>
      <c r="AN315" s="2"/>
      <c r="AO315" s="2" t="s">
        <v>94</v>
      </c>
      <c r="AP315" s="2" t="s">
        <v>94</v>
      </c>
      <c r="AQ315" s="2" t="s">
        <v>2485</v>
      </c>
      <c r="AR315" s="2"/>
      <c r="AS315" s="2" t="s">
        <v>2486</v>
      </c>
      <c r="AT315" s="2" t="s">
        <v>2487</v>
      </c>
      <c r="AU315" s="2"/>
      <c r="AV315" s="3">
        <v>44370</v>
      </c>
      <c r="AW315" s="2" t="s">
        <v>75</v>
      </c>
      <c r="AX315" s="2" t="s">
        <v>80</v>
      </c>
      <c r="AY315" s="2" t="s">
        <v>122</v>
      </c>
      <c r="AZ315" s="2" t="s">
        <v>2488</v>
      </c>
      <c r="BA315" s="2" t="s">
        <v>75</v>
      </c>
      <c r="BB315" s="2"/>
      <c r="BC315" s="2"/>
      <c r="BD315" s="4">
        <v>44355.67083333333</v>
      </c>
      <c r="BE315" s="2" t="s">
        <v>83</v>
      </c>
      <c r="BF315" s="2">
        <v>1</v>
      </c>
    </row>
    <row r="316" spans="1:58" x14ac:dyDescent="0.25">
      <c r="A316" s="2" t="s">
        <v>57</v>
      </c>
      <c r="B316" s="2" t="s">
        <v>2500</v>
      </c>
      <c r="C316" s="2">
        <v>1</v>
      </c>
      <c r="D316" s="2" t="str">
        <f t="shared" si="5"/>
        <v>Q321010321-1</v>
      </c>
      <c r="E316" s="2" t="s">
        <v>85</v>
      </c>
      <c r="F316" s="2" t="s">
        <v>85</v>
      </c>
      <c r="G316" s="2" t="s">
        <v>60</v>
      </c>
      <c r="H316" s="2" t="s">
        <v>61</v>
      </c>
      <c r="I316" s="3">
        <v>44355</v>
      </c>
      <c r="J316" s="3">
        <v>44358</v>
      </c>
      <c r="K316" s="2" t="s">
        <v>2501</v>
      </c>
      <c r="L316" s="2"/>
      <c r="M316" s="2"/>
      <c r="N316" s="2" t="s">
        <v>2502</v>
      </c>
      <c r="O316" s="2" t="s">
        <v>252</v>
      </c>
      <c r="P316" s="2">
        <v>60057</v>
      </c>
      <c r="Q316" s="2" t="s">
        <v>2503</v>
      </c>
      <c r="R316" s="2" t="s">
        <v>2504</v>
      </c>
      <c r="S316" s="2">
        <v>201838248</v>
      </c>
      <c r="T316" s="2"/>
      <c r="U316" s="2" t="s">
        <v>813</v>
      </c>
      <c r="V316" s="2" t="s">
        <v>67</v>
      </c>
      <c r="W316" s="2"/>
      <c r="X316" s="2" t="s">
        <v>237</v>
      </c>
      <c r="Y316" s="2" t="s">
        <v>2503</v>
      </c>
      <c r="Z316" s="2" t="s">
        <v>2504</v>
      </c>
      <c r="AA316" s="2">
        <v>1</v>
      </c>
      <c r="AB316" s="2">
        <v>1</v>
      </c>
      <c r="AC316" s="2" t="s">
        <v>69</v>
      </c>
      <c r="AD316" s="2" t="s">
        <v>2505</v>
      </c>
      <c r="AE316" s="2" t="s">
        <v>2506</v>
      </c>
      <c r="AF316" s="2" t="s">
        <v>92</v>
      </c>
      <c r="AG316" s="2" t="s">
        <v>73</v>
      </c>
      <c r="AH316" s="2">
        <v>143781</v>
      </c>
      <c r="AI316" s="2" t="s">
        <v>259</v>
      </c>
      <c r="AJ316" s="2"/>
      <c r="AK316" s="2"/>
      <c r="AL316" s="2"/>
      <c r="AM316" s="2"/>
      <c r="AN316" s="2"/>
      <c r="AO316" s="2" t="s">
        <v>75</v>
      </c>
      <c r="AP316" s="2" t="s">
        <v>75</v>
      </c>
      <c r="AQ316" s="2" t="s">
        <v>2507</v>
      </c>
      <c r="AR316" s="2"/>
      <c r="AS316" s="2" t="s">
        <v>2508</v>
      </c>
      <c r="AT316" s="2" t="s">
        <v>2509</v>
      </c>
      <c r="AU316" s="2"/>
      <c r="AV316" s="3">
        <v>44358</v>
      </c>
      <c r="AW316" s="2" t="s">
        <v>75</v>
      </c>
      <c r="AX316" s="2" t="s">
        <v>80</v>
      </c>
      <c r="AY316" s="2" t="s">
        <v>122</v>
      </c>
      <c r="AZ316" s="2" t="s">
        <v>2510</v>
      </c>
      <c r="BA316" s="2" t="s">
        <v>75</v>
      </c>
      <c r="BB316" s="2"/>
      <c r="BC316" s="2"/>
      <c r="BD316" s="4">
        <v>44355.68472222222</v>
      </c>
      <c r="BE316" s="2" t="s">
        <v>83</v>
      </c>
      <c r="BF316" s="2">
        <v>1</v>
      </c>
    </row>
    <row r="317" spans="1:58" x14ac:dyDescent="0.25">
      <c r="A317" s="2" t="s">
        <v>57</v>
      </c>
      <c r="B317" s="2" t="s">
        <v>2516</v>
      </c>
      <c r="C317" s="2">
        <v>1</v>
      </c>
      <c r="D317" s="2" t="str">
        <f t="shared" si="5"/>
        <v>Q321010324-1</v>
      </c>
      <c r="E317" s="2" t="s">
        <v>85</v>
      </c>
      <c r="F317" s="2" t="s">
        <v>85</v>
      </c>
      <c r="G317" s="2" t="s">
        <v>60</v>
      </c>
      <c r="H317" s="2" t="s">
        <v>102</v>
      </c>
      <c r="I317" s="3">
        <v>44355</v>
      </c>
      <c r="J317" s="3">
        <v>44356</v>
      </c>
      <c r="K317" s="2" t="s">
        <v>135</v>
      </c>
      <c r="L317" s="2"/>
      <c r="M317" s="2"/>
      <c r="N317" s="2" t="s">
        <v>135</v>
      </c>
      <c r="O317" s="2" t="s">
        <v>63</v>
      </c>
      <c r="P317" s="2">
        <v>70113</v>
      </c>
      <c r="Q317" s="2" t="s">
        <v>1074</v>
      </c>
      <c r="R317" s="2" t="s">
        <v>2517</v>
      </c>
      <c r="S317" s="2">
        <v>201837706</v>
      </c>
      <c r="T317" s="2"/>
      <c r="U317" s="2" t="s">
        <v>66</v>
      </c>
      <c r="V317" s="2" t="s">
        <v>67</v>
      </c>
      <c r="W317" s="2"/>
      <c r="X317" s="2" t="s">
        <v>668</v>
      </c>
      <c r="Y317" s="2" t="s">
        <v>2518</v>
      </c>
      <c r="Z317" s="2" t="s">
        <v>2519</v>
      </c>
      <c r="AA317" s="2">
        <v>1</v>
      </c>
      <c r="AB317" s="2">
        <v>1</v>
      </c>
      <c r="AC317" s="2" t="s">
        <v>108</v>
      </c>
      <c r="AD317" s="2" t="s">
        <v>486</v>
      </c>
      <c r="AE317" s="2" t="s">
        <v>487</v>
      </c>
      <c r="AF317" s="2" t="s">
        <v>143</v>
      </c>
      <c r="AG317" s="2" t="s">
        <v>111</v>
      </c>
      <c r="AH317" s="2"/>
      <c r="AI317" s="2"/>
      <c r="AJ317" s="2"/>
      <c r="AK317" s="2"/>
      <c r="AL317" s="2"/>
      <c r="AM317" s="2"/>
      <c r="AN317" s="2"/>
      <c r="AO317" s="2" t="s">
        <v>75</v>
      </c>
      <c r="AP317" s="2" t="s">
        <v>94</v>
      </c>
      <c r="AQ317" s="2" t="s">
        <v>2471</v>
      </c>
      <c r="AR317" s="2"/>
      <c r="AS317" s="2" t="s">
        <v>2520</v>
      </c>
      <c r="AT317" s="2" t="s">
        <v>2521</v>
      </c>
      <c r="AU317" s="2"/>
      <c r="AV317" s="3">
        <v>44356</v>
      </c>
      <c r="AW317" s="2" t="s">
        <v>75</v>
      </c>
      <c r="AX317" s="2" t="s">
        <v>80</v>
      </c>
      <c r="AY317" s="2" t="s">
        <v>131</v>
      </c>
      <c r="AZ317" s="2" t="s">
        <v>2522</v>
      </c>
      <c r="BA317" s="2" t="s">
        <v>75</v>
      </c>
      <c r="BB317" s="2"/>
      <c r="BC317" s="2"/>
      <c r="BD317" s="4">
        <v>44355.743055555555</v>
      </c>
      <c r="BE317" s="2" t="s">
        <v>83</v>
      </c>
      <c r="BF317" s="2">
        <v>1</v>
      </c>
    </row>
    <row r="318" spans="1:58" x14ac:dyDescent="0.25">
      <c r="A318" s="2" t="s">
        <v>57</v>
      </c>
      <c r="B318" s="2" t="s">
        <v>2525</v>
      </c>
      <c r="C318" s="2">
        <v>1</v>
      </c>
      <c r="D318" s="2" t="str">
        <f t="shared" si="5"/>
        <v>Q321010326-1</v>
      </c>
      <c r="E318" s="2" t="s">
        <v>59</v>
      </c>
      <c r="F318" s="2" t="s">
        <v>59</v>
      </c>
      <c r="G318" s="2" t="s">
        <v>60</v>
      </c>
      <c r="H318" s="2" t="s">
        <v>61</v>
      </c>
      <c r="I318" s="3">
        <v>44355</v>
      </c>
      <c r="J318" s="2"/>
      <c r="K318" s="2" t="s">
        <v>296</v>
      </c>
      <c r="L318" s="2"/>
      <c r="M318" s="2"/>
      <c r="N318" s="2" t="s">
        <v>869</v>
      </c>
      <c r="O318" s="2" t="s">
        <v>63</v>
      </c>
      <c r="P318" s="2"/>
      <c r="Q318" s="2" t="s">
        <v>2526</v>
      </c>
      <c r="R318" s="2" t="s">
        <v>2527</v>
      </c>
      <c r="S318" s="2"/>
      <c r="T318" s="2"/>
      <c r="U318" s="2" t="s">
        <v>66</v>
      </c>
      <c r="V318" s="2" t="s">
        <v>67</v>
      </c>
      <c r="W318" s="2"/>
      <c r="X318" s="2" t="s">
        <v>798</v>
      </c>
      <c r="Y318" s="2" t="s">
        <v>2526</v>
      </c>
      <c r="Z318" s="2" t="s">
        <v>2527</v>
      </c>
      <c r="AA318" s="2">
        <v>1</v>
      </c>
      <c r="AB318" s="2">
        <v>1</v>
      </c>
      <c r="AC318" s="2" t="s">
        <v>69</v>
      </c>
      <c r="AD318" s="2" t="s">
        <v>400</v>
      </c>
      <c r="AE318" s="2" t="s">
        <v>401</v>
      </c>
      <c r="AF318" s="2" t="s">
        <v>72</v>
      </c>
      <c r="AG318" s="2" t="s">
        <v>111</v>
      </c>
      <c r="AH318" s="2">
        <v>102524</v>
      </c>
      <c r="AI318" s="2" t="s">
        <v>205</v>
      </c>
      <c r="AJ318" s="2"/>
      <c r="AK318" s="2"/>
      <c r="AL318" s="2"/>
      <c r="AM318" s="2"/>
      <c r="AN318" s="2"/>
      <c r="AO318" s="2" t="s">
        <v>75</v>
      </c>
      <c r="AP318" s="2" t="s">
        <v>75</v>
      </c>
      <c r="AQ318" s="2" t="s">
        <v>2528</v>
      </c>
      <c r="AR318" s="2">
        <v>2112492601</v>
      </c>
      <c r="AS318" s="2" t="s">
        <v>2529</v>
      </c>
      <c r="AT318" s="2" t="s">
        <v>2530</v>
      </c>
      <c r="AU318" s="3">
        <v>44355</v>
      </c>
      <c r="AV318" s="2"/>
      <c r="AW318" s="2" t="s">
        <v>75</v>
      </c>
      <c r="AX318" s="2" t="s">
        <v>80</v>
      </c>
      <c r="AY318" s="2" t="s">
        <v>222</v>
      </c>
      <c r="AZ318" s="2"/>
      <c r="BA318" s="2" t="s">
        <v>75</v>
      </c>
      <c r="BB318" s="2" t="s">
        <v>82</v>
      </c>
      <c r="BC318" s="2">
        <v>13.073</v>
      </c>
      <c r="BD318" s="4">
        <v>44355.829861111109</v>
      </c>
      <c r="BE318" s="2" t="s">
        <v>83</v>
      </c>
      <c r="BF318" s="2">
        <v>1</v>
      </c>
    </row>
    <row r="319" spans="1:58" x14ac:dyDescent="0.25">
      <c r="A319" s="2" t="s">
        <v>57</v>
      </c>
      <c r="B319" s="2" t="s">
        <v>2531</v>
      </c>
      <c r="C319" s="2">
        <v>1</v>
      </c>
      <c r="D319" s="2" t="str">
        <f t="shared" si="5"/>
        <v>Q321010327-1</v>
      </c>
      <c r="E319" s="2" t="s">
        <v>85</v>
      </c>
      <c r="F319" s="2" t="s">
        <v>85</v>
      </c>
      <c r="G319" s="2" t="s">
        <v>60</v>
      </c>
      <c r="H319" s="2" t="s">
        <v>61</v>
      </c>
      <c r="I319" s="3">
        <v>44355</v>
      </c>
      <c r="J319" s="3">
        <v>44355</v>
      </c>
      <c r="K319" s="2" t="s">
        <v>263</v>
      </c>
      <c r="L319" s="2"/>
      <c r="M319" s="2"/>
      <c r="N319" s="2" t="s">
        <v>62</v>
      </c>
      <c r="O319" s="2" t="s">
        <v>63</v>
      </c>
      <c r="P319" s="2">
        <v>70107</v>
      </c>
      <c r="Q319" s="2" t="s">
        <v>2532</v>
      </c>
      <c r="R319" s="2" t="s">
        <v>2533</v>
      </c>
      <c r="S319" s="2">
        <v>201532599</v>
      </c>
      <c r="T319" s="2"/>
      <c r="U319" s="2" t="s">
        <v>66</v>
      </c>
      <c r="V319" s="2" t="s">
        <v>67</v>
      </c>
      <c r="W319" s="2"/>
      <c r="X319" s="2" t="s">
        <v>266</v>
      </c>
      <c r="Y319" s="2" t="s">
        <v>2532</v>
      </c>
      <c r="Z319" s="2" t="s">
        <v>2533</v>
      </c>
      <c r="AA319" s="2">
        <v>1</v>
      </c>
      <c r="AB319" s="2">
        <v>1</v>
      </c>
      <c r="AC319" s="2" t="s">
        <v>69</v>
      </c>
      <c r="AD319" s="2" t="s">
        <v>455</v>
      </c>
      <c r="AE319" s="2" t="s">
        <v>456</v>
      </c>
      <c r="AF319" s="2" t="s">
        <v>308</v>
      </c>
      <c r="AG319" s="2" t="s">
        <v>111</v>
      </c>
      <c r="AH319" s="2"/>
      <c r="AI319" s="2"/>
      <c r="AJ319" s="2"/>
      <c r="AK319" s="2"/>
      <c r="AL319" s="2"/>
      <c r="AM319" s="2"/>
      <c r="AN319" s="2"/>
      <c r="AO319" s="2" t="s">
        <v>75</v>
      </c>
      <c r="AP319" s="2" t="s">
        <v>75</v>
      </c>
      <c r="AQ319" s="2" t="s">
        <v>2534</v>
      </c>
      <c r="AR319" s="2"/>
      <c r="AS319" s="2" t="s">
        <v>2535</v>
      </c>
      <c r="AT319" s="2" t="s">
        <v>2536</v>
      </c>
      <c r="AU319" s="2"/>
      <c r="AV319" s="3">
        <v>44355</v>
      </c>
      <c r="AW319" s="2" t="s">
        <v>75</v>
      </c>
      <c r="AX319" s="2" t="s">
        <v>80</v>
      </c>
      <c r="AY319" s="2" t="s">
        <v>1101</v>
      </c>
      <c r="AZ319" s="2"/>
      <c r="BA319" s="2" t="s">
        <v>75</v>
      </c>
      <c r="BB319" s="2"/>
      <c r="BC319" s="2"/>
      <c r="BD319" s="4">
        <v>44355.78402777778</v>
      </c>
      <c r="BE319" s="2" t="s">
        <v>83</v>
      </c>
      <c r="BF319" s="2">
        <v>1</v>
      </c>
    </row>
    <row r="320" spans="1:58" x14ac:dyDescent="0.25">
      <c r="A320" s="2" t="s">
        <v>57</v>
      </c>
      <c r="B320" s="2" t="s">
        <v>2537</v>
      </c>
      <c r="C320" s="2">
        <v>1</v>
      </c>
      <c r="D320" s="2" t="str">
        <f t="shared" si="5"/>
        <v>Q321010328-1</v>
      </c>
      <c r="E320" s="2" t="s">
        <v>59</v>
      </c>
      <c r="F320" s="2" t="s">
        <v>59</v>
      </c>
      <c r="G320" s="2" t="s">
        <v>60</v>
      </c>
      <c r="H320" s="2" t="s">
        <v>102</v>
      </c>
      <c r="I320" s="3">
        <v>44355</v>
      </c>
      <c r="J320" s="2"/>
      <c r="K320" s="2" t="s">
        <v>135</v>
      </c>
      <c r="L320" s="2"/>
      <c r="M320" s="2"/>
      <c r="N320" s="2" t="s">
        <v>135</v>
      </c>
      <c r="O320" s="2" t="s">
        <v>63</v>
      </c>
      <c r="P320" s="2">
        <v>70113</v>
      </c>
      <c r="Q320" s="2" t="s">
        <v>1715</v>
      </c>
      <c r="R320" s="2" t="s">
        <v>1716</v>
      </c>
      <c r="S320" s="2"/>
      <c r="T320" s="2"/>
      <c r="U320" s="2" t="s">
        <v>66</v>
      </c>
      <c r="V320" s="2" t="s">
        <v>67</v>
      </c>
      <c r="W320" s="2"/>
      <c r="X320" s="2" t="s">
        <v>643</v>
      </c>
      <c r="Y320" s="2" t="s">
        <v>2538</v>
      </c>
      <c r="Z320" s="2" t="s">
        <v>2539</v>
      </c>
      <c r="AA320" s="2">
        <v>1</v>
      </c>
      <c r="AB320" s="2">
        <v>1</v>
      </c>
      <c r="AC320" s="2" t="s">
        <v>108</v>
      </c>
      <c r="AD320" s="2" t="s">
        <v>164</v>
      </c>
      <c r="AE320" s="2" t="s">
        <v>165</v>
      </c>
      <c r="AF320" s="2" t="s">
        <v>143</v>
      </c>
      <c r="AG320" s="2" t="s">
        <v>111</v>
      </c>
      <c r="AH320" s="2"/>
      <c r="AI320" s="2"/>
      <c r="AJ320" s="2"/>
      <c r="AK320" s="2"/>
      <c r="AL320" s="2"/>
      <c r="AM320" s="2"/>
      <c r="AN320" s="2"/>
      <c r="AO320" s="2" t="s">
        <v>75</v>
      </c>
      <c r="AP320" s="2" t="s">
        <v>94</v>
      </c>
      <c r="AQ320" s="2" t="s">
        <v>2540</v>
      </c>
      <c r="AR320" s="2">
        <v>70113</v>
      </c>
      <c r="AS320" s="2" t="s">
        <v>2541</v>
      </c>
      <c r="AT320" s="2" t="s">
        <v>2542</v>
      </c>
      <c r="AU320" s="3">
        <v>44355</v>
      </c>
      <c r="AV320" s="2"/>
      <c r="AW320" s="2" t="s">
        <v>75</v>
      </c>
      <c r="AX320" s="2" t="s">
        <v>80</v>
      </c>
      <c r="AY320" s="2" t="s">
        <v>332</v>
      </c>
      <c r="AZ320" s="2" t="s">
        <v>2543</v>
      </c>
      <c r="BA320" s="2" t="s">
        <v>75</v>
      </c>
      <c r="BB320" s="2" t="s">
        <v>82</v>
      </c>
      <c r="BC320" s="2">
        <v>1.028</v>
      </c>
      <c r="BD320" s="4">
        <v>44385.759027777778</v>
      </c>
      <c r="BE320" s="2" t="s">
        <v>83</v>
      </c>
      <c r="BF320" s="2">
        <v>1</v>
      </c>
    </row>
    <row r="321" spans="1:58" x14ac:dyDescent="0.25">
      <c r="A321" s="2" t="s">
        <v>57</v>
      </c>
      <c r="B321" s="2" t="s">
        <v>2544</v>
      </c>
      <c r="C321" s="2">
        <v>1</v>
      </c>
      <c r="D321" s="2" t="str">
        <f t="shared" si="5"/>
        <v>Q321010329-1</v>
      </c>
      <c r="E321" s="2" t="s">
        <v>85</v>
      </c>
      <c r="F321" s="2" t="s">
        <v>85</v>
      </c>
      <c r="G321" s="2" t="s">
        <v>60</v>
      </c>
      <c r="H321" s="2" t="s">
        <v>61</v>
      </c>
      <c r="I321" s="3">
        <v>44355</v>
      </c>
      <c r="J321" s="3">
        <v>44371</v>
      </c>
      <c r="K321" s="2" t="s">
        <v>86</v>
      </c>
      <c r="L321" s="2"/>
      <c r="M321" s="2"/>
      <c r="N321" s="2" t="s">
        <v>86</v>
      </c>
      <c r="O321" s="2" t="s">
        <v>63</v>
      </c>
      <c r="P321" s="2">
        <v>70114</v>
      </c>
      <c r="Q321" s="2" t="s">
        <v>87</v>
      </c>
      <c r="R321" s="2" t="s">
        <v>88</v>
      </c>
      <c r="S321" s="2">
        <v>201822499</v>
      </c>
      <c r="T321" s="2"/>
      <c r="U321" s="2" t="s">
        <v>66</v>
      </c>
      <c r="V321" s="2" t="s">
        <v>67</v>
      </c>
      <c r="W321" s="2"/>
      <c r="X321" s="2" t="s">
        <v>89</v>
      </c>
      <c r="Y321" s="2" t="s">
        <v>87</v>
      </c>
      <c r="Z321" s="2" t="s">
        <v>88</v>
      </c>
      <c r="AA321" s="2">
        <v>1</v>
      </c>
      <c r="AB321" s="2">
        <v>1</v>
      </c>
      <c r="AC321" s="2" t="s">
        <v>69</v>
      </c>
      <c r="AD321" s="2" t="s">
        <v>90</v>
      </c>
      <c r="AE321" s="2" t="s">
        <v>91</v>
      </c>
      <c r="AF321" s="2" t="s">
        <v>92</v>
      </c>
      <c r="AG321" s="2" t="s">
        <v>73</v>
      </c>
      <c r="AH321" s="2">
        <v>600565</v>
      </c>
      <c r="AI321" s="2" t="s">
        <v>93</v>
      </c>
      <c r="AJ321" s="2"/>
      <c r="AK321" s="2"/>
      <c r="AL321" s="2"/>
      <c r="AM321" s="2"/>
      <c r="AN321" s="2"/>
      <c r="AO321" s="2" t="s">
        <v>75</v>
      </c>
      <c r="AP321" s="2" t="s">
        <v>94</v>
      </c>
      <c r="AQ321" s="2" t="s">
        <v>2545</v>
      </c>
      <c r="AR321" s="2"/>
      <c r="AS321" s="2" t="s">
        <v>96</v>
      </c>
      <c r="AT321" s="2" t="s">
        <v>2546</v>
      </c>
      <c r="AU321" s="2"/>
      <c r="AV321" s="3">
        <v>44371</v>
      </c>
      <c r="AW321" s="2" t="s">
        <v>75</v>
      </c>
      <c r="AX321" s="2" t="s">
        <v>80</v>
      </c>
      <c r="AY321" s="2" t="s">
        <v>131</v>
      </c>
      <c r="AZ321" s="2" t="s">
        <v>2547</v>
      </c>
      <c r="BA321" s="2" t="s">
        <v>75</v>
      </c>
      <c r="BB321" s="2"/>
      <c r="BC321" s="2"/>
      <c r="BD321" s="4">
        <v>44355.772222222222</v>
      </c>
      <c r="BE321" s="2" t="s">
        <v>83</v>
      </c>
      <c r="BF321" s="2">
        <v>1</v>
      </c>
    </row>
    <row r="322" spans="1:58" x14ac:dyDescent="0.25">
      <c r="A322" s="2" t="s">
        <v>57</v>
      </c>
      <c r="B322" s="2" t="s">
        <v>2548</v>
      </c>
      <c r="C322" s="2">
        <v>1</v>
      </c>
      <c r="D322" s="2" t="str">
        <f t="shared" si="5"/>
        <v>Q321010330-1</v>
      </c>
      <c r="E322" s="2" t="s">
        <v>85</v>
      </c>
      <c r="F322" s="2" t="s">
        <v>85</v>
      </c>
      <c r="G322" s="2" t="s">
        <v>60</v>
      </c>
      <c r="H322" s="2" t="s">
        <v>61</v>
      </c>
      <c r="I322" s="3">
        <v>44355</v>
      </c>
      <c r="J322" s="3">
        <v>44371</v>
      </c>
      <c r="K322" s="2" t="s">
        <v>86</v>
      </c>
      <c r="L322" s="2"/>
      <c r="M322" s="2"/>
      <c r="N322" s="2" t="s">
        <v>86</v>
      </c>
      <c r="O322" s="2" t="s">
        <v>63</v>
      </c>
      <c r="P322" s="2">
        <v>70114</v>
      </c>
      <c r="Q322" s="2" t="s">
        <v>118</v>
      </c>
      <c r="R322" s="2" t="s">
        <v>88</v>
      </c>
      <c r="S322" s="2">
        <v>201822498</v>
      </c>
      <c r="T322" s="2"/>
      <c r="U322" s="2" t="s">
        <v>66</v>
      </c>
      <c r="V322" s="2" t="s">
        <v>67</v>
      </c>
      <c r="W322" s="2"/>
      <c r="X322" s="2" t="s">
        <v>89</v>
      </c>
      <c r="Y322" s="2" t="s">
        <v>118</v>
      </c>
      <c r="Z322" s="2" t="s">
        <v>88</v>
      </c>
      <c r="AA322" s="2">
        <v>1</v>
      </c>
      <c r="AB322" s="2">
        <v>1</v>
      </c>
      <c r="AC322" s="2" t="s">
        <v>69</v>
      </c>
      <c r="AD322" s="2" t="s">
        <v>90</v>
      </c>
      <c r="AE322" s="2" t="s">
        <v>91</v>
      </c>
      <c r="AF322" s="2" t="s">
        <v>92</v>
      </c>
      <c r="AG322" s="2" t="s">
        <v>73</v>
      </c>
      <c r="AH322" s="2">
        <v>600576</v>
      </c>
      <c r="AI322" s="2" t="s">
        <v>119</v>
      </c>
      <c r="AJ322" s="2"/>
      <c r="AK322" s="2"/>
      <c r="AL322" s="2"/>
      <c r="AM322" s="2"/>
      <c r="AN322" s="2"/>
      <c r="AO322" s="2" t="s">
        <v>94</v>
      </c>
      <c r="AP322" s="2" t="s">
        <v>75</v>
      </c>
      <c r="AQ322" s="2" t="s">
        <v>2545</v>
      </c>
      <c r="AR322" s="2"/>
      <c r="AS322" s="2" t="s">
        <v>120</v>
      </c>
      <c r="AT322" s="2" t="s">
        <v>2549</v>
      </c>
      <c r="AU322" s="2"/>
      <c r="AV322" s="3">
        <v>44371</v>
      </c>
      <c r="AW322" s="2" t="s">
        <v>75</v>
      </c>
      <c r="AX322" s="2" t="s">
        <v>80</v>
      </c>
      <c r="AY322" s="2" t="s">
        <v>131</v>
      </c>
      <c r="AZ322" s="2" t="s">
        <v>2550</v>
      </c>
      <c r="BA322" s="2" t="s">
        <v>75</v>
      </c>
      <c r="BB322" s="2"/>
      <c r="BC322" s="2"/>
      <c r="BD322" s="4">
        <v>44355.770138888889</v>
      </c>
      <c r="BE322" s="2" t="s">
        <v>83</v>
      </c>
      <c r="BF322" s="2">
        <v>1</v>
      </c>
    </row>
    <row r="323" spans="1:58" x14ac:dyDescent="0.25">
      <c r="A323" s="2" t="s">
        <v>57</v>
      </c>
      <c r="B323" s="2" t="s">
        <v>2562</v>
      </c>
      <c r="C323" s="2">
        <v>1</v>
      </c>
      <c r="D323" s="2" t="str">
        <f t="shared" si="5"/>
        <v>Q321010334-1</v>
      </c>
      <c r="E323" s="2" t="s">
        <v>85</v>
      </c>
      <c r="F323" s="2" t="s">
        <v>85</v>
      </c>
      <c r="G323" s="2" t="s">
        <v>60</v>
      </c>
      <c r="H323" s="2" t="s">
        <v>102</v>
      </c>
      <c r="I323" s="3">
        <v>44355</v>
      </c>
      <c r="J323" s="3">
        <v>44356</v>
      </c>
      <c r="K323" s="2" t="s">
        <v>2051</v>
      </c>
      <c r="L323" s="2"/>
      <c r="M323" s="2"/>
      <c r="N323" s="2" t="s">
        <v>2051</v>
      </c>
      <c r="O323" s="2" t="s">
        <v>199</v>
      </c>
      <c r="P323" s="2"/>
      <c r="Q323" s="2" t="s">
        <v>2285</v>
      </c>
      <c r="R323" s="2" t="s">
        <v>2286</v>
      </c>
      <c r="S323" s="2">
        <v>201635924</v>
      </c>
      <c r="T323" s="2"/>
      <c r="U323" s="2" t="s">
        <v>214</v>
      </c>
      <c r="V323" s="2" t="s">
        <v>67</v>
      </c>
      <c r="W323" s="2"/>
      <c r="X323" s="2" t="s">
        <v>476</v>
      </c>
      <c r="Y323" s="2" t="s">
        <v>2287</v>
      </c>
      <c r="Z323" s="2" t="s">
        <v>2288</v>
      </c>
      <c r="AA323" s="2">
        <v>1</v>
      </c>
      <c r="AB323" s="2">
        <v>1</v>
      </c>
      <c r="AC323" s="2" t="s">
        <v>108</v>
      </c>
      <c r="AD323" s="2" t="s">
        <v>516</v>
      </c>
      <c r="AE323" s="2" t="s">
        <v>517</v>
      </c>
      <c r="AF323" s="2" t="s">
        <v>218</v>
      </c>
      <c r="AG323" s="2" t="s">
        <v>111</v>
      </c>
      <c r="AH323" s="2">
        <v>101822</v>
      </c>
      <c r="AI323" s="2" t="s">
        <v>2289</v>
      </c>
      <c r="AJ323" s="2"/>
      <c r="AK323" s="2"/>
      <c r="AL323" s="2"/>
      <c r="AM323" s="2"/>
      <c r="AN323" s="2"/>
      <c r="AO323" s="2" t="s">
        <v>75</v>
      </c>
      <c r="AP323" s="2" t="s">
        <v>75</v>
      </c>
      <c r="AQ323" s="2" t="s">
        <v>2290</v>
      </c>
      <c r="AR323" s="2"/>
      <c r="AS323" s="2" t="s">
        <v>2563</v>
      </c>
      <c r="AT323" s="2" t="s">
        <v>2564</v>
      </c>
      <c r="AU323" s="2"/>
      <c r="AV323" s="3">
        <v>44356</v>
      </c>
      <c r="AW323" s="2" t="s">
        <v>75</v>
      </c>
      <c r="AX323" s="2" t="s">
        <v>80</v>
      </c>
      <c r="AY323" s="2" t="s">
        <v>222</v>
      </c>
      <c r="AZ323" s="2"/>
      <c r="BA323" s="2" t="s">
        <v>75</v>
      </c>
      <c r="BB323" s="2"/>
      <c r="BC323" s="2"/>
      <c r="BD323" s="4">
        <v>44355.883333333331</v>
      </c>
      <c r="BE323" s="2" t="s">
        <v>83</v>
      </c>
      <c r="BF323" s="2">
        <v>1</v>
      </c>
    </row>
    <row r="324" spans="1:58" x14ac:dyDescent="0.25">
      <c r="A324" s="2" t="s">
        <v>57</v>
      </c>
      <c r="B324" s="2" t="s">
        <v>2565</v>
      </c>
      <c r="C324" s="2">
        <v>1</v>
      </c>
      <c r="D324" s="2" t="str">
        <f t="shared" si="5"/>
        <v>Q321010335-1</v>
      </c>
      <c r="E324" s="2" t="s">
        <v>85</v>
      </c>
      <c r="F324" s="2" t="s">
        <v>85</v>
      </c>
      <c r="G324" s="2" t="s">
        <v>60</v>
      </c>
      <c r="H324" s="2" t="s">
        <v>102</v>
      </c>
      <c r="I324" s="3">
        <v>44355</v>
      </c>
      <c r="J324" s="3">
        <v>44362</v>
      </c>
      <c r="K324" s="2" t="s">
        <v>433</v>
      </c>
      <c r="L324" s="2"/>
      <c r="M324" s="2"/>
      <c r="N324" s="2" t="s">
        <v>296</v>
      </c>
      <c r="O324" s="2" t="s">
        <v>63</v>
      </c>
      <c r="P324" s="2">
        <v>70105</v>
      </c>
      <c r="Q324" s="2" t="s">
        <v>2566</v>
      </c>
      <c r="R324" s="2" t="s">
        <v>2567</v>
      </c>
      <c r="S324" s="2">
        <v>201357367</v>
      </c>
      <c r="T324" s="2"/>
      <c r="U324" s="2" t="s">
        <v>66</v>
      </c>
      <c r="V324" s="2" t="s">
        <v>67</v>
      </c>
      <c r="W324" s="2"/>
      <c r="X324" s="2" t="s">
        <v>436</v>
      </c>
      <c r="Y324" s="2" t="s">
        <v>2566</v>
      </c>
      <c r="Z324" s="2" t="s">
        <v>2567</v>
      </c>
      <c r="AA324" s="2">
        <v>1</v>
      </c>
      <c r="AB324" s="2">
        <v>1</v>
      </c>
      <c r="AC324" s="2" t="s">
        <v>108</v>
      </c>
      <c r="AD324" s="2" t="s">
        <v>141</v>
      </c>
      <c r="AE324" s="2" t="s">
        <v>142</v>
      </c>
      <c r="AF324" s="2" t="s">
        <v>218</v>
      </c>
      <c r="AG324" s="2" t="s">
        <v>111</v>
      </c>
      <c r="AH324" s="2"/>
      <c r="AI324" s="2"/>
      <c r="AJ324" s="2"/>
      <c r="AK324" s="2"/>
      <c r="AL324" s="2"/>
      <c r="AM324" s="2"/>
      <c r="AN324" s="2"/>
      <c r="AO324" s="2" t="s">
        <v>75</v>
      </c>
      <c r="AP324" s="2" t="s">
        <v>75</v>
      </c>
      <c r="AQ324" s="2" t="s">
        <v>2568</v>
      </c>
      <c r="AR324" s="2" t="s">
        <v>2569</v>
      </c>
      <c r="AS324" s="2" t="s">
        <v>2570</v>
      </c>
      <c r="AT324" s="2" t="s">
        <v>2571</v>
      </c>
      <c r="AU324" s="2"/>
      <c r="AV324" s="3">
        <v>44362</v>
      </c>
      <c r="AW324" s="2" t="s">
        <v>75</v>
      </c>
      <c r="AX324" s="2" t="s">
        <v>80</v>
      </c>
      <c r="AY324" s="2" t="s">
        <v>222</v>
      </c>
      <c r="AZ324" s="2"/>
      <c r="BA324" s="2" t="s">
        <v>75</v>
      </c>
      <c r="BB324" s="2"/>
      <c r="BC324" s="2"/>
      <c r="BD324" s="4">
        <v>44358.820833333331</v>
      </c>
      <c r="BE324" s="2" t="s">
        <v>83</v>
      </c>
      <c r="BF324" s="2">
        <v>1</v>
      </c>
    </row>
    <row r="325" spans="1:58" x14ac:dyDescent="0.25">
      <c r="A325" s="2" t="s">
        <v>57</v>
      </c>
      <c r="B325" s="2" t="s">
        <v>2572</v>
      </c>
      <c r="C325" s="2">
        <v>1</v>
      </c>
      <c r="D325" s="2" t="str">
        <f t="shared" si="5"/>
        <v>Q321010338-1</v>
      </c>
      <c r="E325" s="2" t="s">
        <v>85</v>
      </c>
      <c r="F325" s="2" t="s">
        <v>85</v>
      </c>
      <c r="G325" s="2" t="s">
        <v>60</v>
      </c>
      <c r="H325" s="2" t="s">
        <v>61</v>
      </c>
      <c r="I325" s="3">
        <v>44355</v>
      </c>
      <c r="J325" s="3">
        <v>44369</v>
      </c>
      <c r="K325" s="2" t="s">
        <v>184</v>
      </c>
      <c r="L325" s="2"/>
      <c r="M325" s="2" t="s">
        <v>158</v>
      </c>
      <c r="N325" s="2" t="s">
        <v>159</v>
      </c>
      <c r="O325" s="2" t="s">
        <v>63</v>
      </c>
      <c r="P325" s="2"/>
      <c r="Q325" s="2" t="s">
        <v>2573</v>
      </c>
      <c r="R325" s="2" t="s">
        <v>2574</v>
      </c>
      <c r="S325" s="2">
        <v>201840092</v>
      </c>
      <c r="T325" s="2"/>
      <c r="U325" s="2" t="s">
        <v>184</v>
      </c>
      <c r="V325" s="2" t="s">
        <v>67</v>
      </c>
      <c r="W325" s="2"/>
      <c r="X325" s="2" t="s">
        <v>163</v>
      </c>
      <c r="Y325" s="2" t="s">
        <v>2573</v>
      </c>
      <c r="Z325" s="2" t="s">
        <v>2574</v>
      </c>
      <c r="AA325" s="2">
        <v>1</v>
      </c>
      <c r="AB325" s="2">
        <v>1</v>
      </c>
      <c r="AC325" s="2" t="s">
        <v>108</v>
      </c>
      <c r="AD325" s="2" t="s">
        <v>2575</v>
      </c>
      <c r="AE325" s="2" t="s">
        <v>2576</v>
      </c>
      <c r="AF325" s="2" t="s">
        <v>72</v>
      </c>
      <c r="AG325" s="2" t="s">
        <v>111</v>
      </c>
      <c r="AH325" s="2">
        <v>11197</v>
      </c>
      <c r="AI325" s="2" t="s">
        <v>2577</v>
      </c>
      <c r="AJ325" s="2"/>
      <c r="AK325" s="2"/>
      <c r="AL325" s="2"/>
      <c r="AM325" s="2"/>
      <c r="AN325" s="2"/>
      <c r="AO325" s="2" t="s">
        <v>75</v>
      </c>
      <c r="AP325" s="2" t="s">
        <v>75</v>
      </c>
      <c r="AQ325" s="2" t="s">
        <v>2578</v>
      </c>
      <c r="AR325" s="2" t="s">
        <v>2579</v>
      </c>
      <c r="AS325" s="2" t="s">
        <v>2580</v>
      </c>
      <c r="AT325" s="2" t="s">
        <v>2581</v>
      </c>
      <c r="AU325" s="2"/>
      <c r="AV325" s="3">
        <v>44365</v>
      </c>
      <c r="AW325" s="2" t="s">
        <v>75</v>
      </c>
      <c r="AX325" s="2" t="s">
        <v>80</v>
      </c>
      <c r="AY325" s="2" t="s">
        <v>2582</v>
      </c>
      <c r="AZ325" s="2"/>
      <c r="BA325" s="2" t="s">
        <v>75</v>
      </c>
      <c r="BB325" s="2"/>
      <c r="BC325" s="2"/>
      <c r="BD325" s="4">
        <v>44365.494444444441</v>
      </c>
      <c r="BE325" s="2" t="s">
        <v>83</v>
      </c>
      <c r="BF325" s="2">
        <v>1</v>
      </c>
    </row>
    <row r="326" spans="1:58" x14ac:dyDescent="0.25">
      <c r="A326" s="2" t="s">
        <v>57</v>
      </c>
      <c r="B326" s="2" t="s">
        <v>2583</v>
      </c>
      <c r="C326" s="2">
        <v>1</v>
      </c>
      <c r="D326" s="2" t="str">
        <f t="shared" si="5"/>
        <v>Q321010340-1</v>
      </c>
      <c r="E326" s="2" t="s">
        <v>85</v>
      </c>
      <c r="F326" s="2" t="s">
        <v>85</v>
      </c>
      <c r="G326" s="2" t="s">
        <v>60</v>
      </c>
      <c r="H326" s="2" t="s">
        <v>61</v>
      </c>
      <c r="I326" s="3">
        <v>44355</v>
      </c>
      <c r="J326" s="3">
        <v>44364</v>
      </c>
      <c r="K326" s="2" t="s">
        <v>184</v>
      </c>
      <c r="L326" s="2"/>
      <c r="M326" s="2" t="s">
        <v>158</v>
      </c>
      <c r="N326" s="2" t="s">
        <v>159</v>
      </c>
      <c r="O326" s="2" t="s">
        <v>63</v>
      </c>
      <c r="P326" s="2"/>
      <c r="Q326" s="2" t="s">
        <v>2584</v>
      </c>
      <c r="R326" s="2" t="s">
        <v>2585</v>
      </c>
      <c r="S326" s="2">
        <v>201838792</v>
      </c>
      <c r="T326" s="2"/>
      <c r="U326" s="2" t="s">
        <v>184</v>
      </c>
      <c r="V326" s="2" t="s">
        <v>67</v>
      </c>
      <c r="W326" s="2"/>
      <c r="X326" s="2" t="s">
        <v>163</v>
      </c>
      <c r="Y326" s="2" t="s">
        <v>2584</v>
      </c>
      <c r="Z326" s="2" t="s">
        <v>2585</v>
      </c>
      <c r="AA326" s="2">
        <v>1</v>
      </c>
      <c r="AB326" s="2">
        <v>1</v>
      </c>
      <c r="AC326" s="2" t="s">
        <v>69</v>
      </c>
      <c r="AD326" s="2" t="s">
        <v>176</v>
      </c>
      <c r="AE326" s="2" t="s">
        <v>177</v>
      </c>
      <c r="AF326" s="2" t="s">
        <v>72</v>
      </c>
      <c r="AG326" s="2" t="s">
        <v>111</v>
      </c>
      <c r="AH326" s="2">
        <v>109128</v>
      </c>
      <c r="AI326" s="2" t="s">
        <v>1907</v>
      </c>
      <c r="AJ326" s="2"/>
      <c r="AK326" s="2"/>
      <c r="AL326" s="2"/>
      <c r="AM326" s="2"/>
      <c r="AN326" s="2"/>
      <c r="AO326" s="2" t="s">
        <v>75</v>
      </c>
      <c r="AP326" s="2" t="s">
        <v>75</v>
      </c>
      <c r="AQ326" s="2" t="s">
        <v>2586</v>
      </c>
      <c r="AR326" s="2" t="s">
        <v>2587</v>
      </c>
      <c r="AS326" s="2" t="s">
        <v>2588</v>
      </c>
      <c r="AT326" s="2" t="s">
        <v>2589</v>
      </c>
      <c r="AU326" s="2"/>
      <c r="AV326" s="3">
        <v>44361</v>
      </c>
      <c r="AW326" s="2" t="s">
        <v>75</v>
      </c>
      <c r="AX326" s="2" t="s">
        <v>80</v>
      </c>
      <c r="AY326" s="2" t="s">
        <v>2590</v>
      </c>
      <c r="AZ326" s="2"/>
      <c r="BA326" s="2" t="s">
        <v>75</v>
      </c>
      <c r="BB326" s="2"/>
      <c r="BC326" s="2"/>
      <c r="BD326" s="4">
        <v>44358.348611111112</v>
      </c>
      <c r="BE326" s="2" t="s">
        <v>83</v>
      </c>
      <c r="BF326" s="2">
        <v>1</v>
      </c>
    </row>
    <row r="327" spans="1:58" x14ac:dyDescent="0.25">
      <c r="A327" s="2" t="s">
        <v>57</v>
      </c>
      <c r="B327" s="2" t="s">
        <v>2591</v>
      </c>
      <c r="C327" s="2">
        <v>1</v>
      </c>
      <c r="D327" s="2" t="str">
        <f t="shared" si="5"/>
        <v>Q321010343-1</v>
      </c>
      <c r="E327" s="2" t="s">
        <v>85</v>
      </c>
      <c r="F327" s="2" t="s">
        <v>85</v>
      </c>
      <c r="G327" s="2" t="s">
        <v>60</v>
      </c>
      <c r="H327" s="2" t="s">
        <v>102</v>
      </c>
      <c r="I327" s="3">
        <v>44355</v>
      </c>
      <c r="J327" s="3">
        <v>44361</v>
      </c>
      <c r="K327" s="2" t="s">
        <v>296</v>
      </c>
      <c r="L327" s="2"/>
      <c r="M327" s="2"/>
      <c r="N327" s="2" t="s">
        <v>296</v>
      </c>
      <c r="O327" s="2" t="s">
        <v>63</v>
      </c>
      <c r="P327" s="2">
        <v>70105</v>
      </c>
      <c r="Q327" s="2" t="s">
        <v>2592</v>
      </c>
      <c r="R327" s="2" t="s">
        <v>2593</v>
      </c>
      <c r="S327" s="2">
        <v>201529876</v>
      </c>
      <c r="T327" s="2"/>
      <c r="U327" s="2" t="s">
        <v>66</v>
      </c>
      <c r="V327" s="2" t="s">
        <v>67</v>
      </c>
      <c r="W327" s="2"/>
      <c r="X327" s="2" t="s">
        <v>1540</v>
      </c>
      <c r="Y327" s="2" t="s">
        <v>2592</v>
      </c>
      <c r="Z327" s="2" t="s">
        <v>2593</v>
      </c>
      <c r="AA327" s="2">
        <v>1</v>
      </c>
      <c r="AB327" s="2">
        <v>1</v>
      </c>
      <c r="AC327" s="2" t="s">
        <v>108</v>
      </c>
      <c r="AD327" s="2" t="s">
        <v>516</v>
      </c>
      <c r="AE327" s="2" t="s">
        <v>517</v>
      </c>
      <c r="AF327" s="2" t="s">
        <v>218</v>
      </c>
      <c r="AG327" s="2" t="s">
        <v>111</v>
      </c>
      <c r="AH327" s="2"/>
      <c r="AI327" s="2"/>
      <c r="AJ327" s="2"/>
      <c r="AK327" s="2"/>
      <c r="AL327" s="2"/>
      <c r="AM327" s="2"/>
      <c r="AN327" s="2"/>
      <c r="AO327" s="2" t="s">
        <v>75</v>
      </c>
      <c r="AP327" s="2" t="s">
        <v>94</v>
      </c>
      <c r="AQ327" s="2" t="s">
        <v>2568</v>
      </c>
      <c r="AR327" s="2"/>
      <c r="AS327" s="2" t="s">
        <v>2594</v>
      </c>
      <c r="AT327" s="2" t="s">
        <v>2595</v>
      </c>
      <c r="AU327" s="2"/>
      <c r="AV327" s="3">
        <v>44361</v>
      </c>
      <c r="AW327" s="2" t="s">
        <v>75</v>
      </c>
      <c r="AX327" s="2" t="s">
        <v>80</v>
      </c>
      <c r="AY327" s="2" t="s">
        <v>283</v>
      </c>
      <c r="AZ327" s="2" t="s">
        <v>2596</v>
      </c>
      <c r="BA327" s="2" t="s">
        <v>75</v>
      </c>
      <c r="BB327" s="2"/>
      <c r="BC327" s="2"/>
      <c r="BD327" s="4">
        <v>44361.518750000003</v>
      </c>
      <c r="BE327" s="2" t="s">
        <v>83</v>
      </c>
      <c r="BF327" s="2">
        <v>1</v>
      </c>
    </row>
    <row r="328" spans="1:58" x14ac:dyDescent="0.25">
      <c r="A328" s="2" t="s">
        <v>57</v>
      </c>
      <c r="B328" s="2" t="s">
        <v>2597</v>
      </c>
      <c r="C328" s="2">
        <v>1</v>
      </c>
      <c r="D328" s="2" t="str">
        <f t="shared" ref="D328:D391" si="6">B328&amp;"-"&amp;C328</f>
        <v>Q321010344-1</v>
      </c>
      <c r="E328" s="2" t="s">
        <v>85</v>
      </c>
      <c r="F328" s="2" t="s">
        <v>85</v>
      </c>
      <c r="G328" s="2" t="s">
        <v>60</v>
      </c>
      <c r="H328" s="2" t="s">
        <v>102</v>
      </c>
      <c r="I328" s="3">
        <v>44355</v>
      </c>
      <c r="J328" s="3">
        <v>44357</v>
      </c>
      <c r="K328" s="2" t="s">
        <v>716</v>
      </c>
      <c r="L328" s="2"/>
      <c r="M328" s="2"/>
      <c r="N328" s="2" t="s">
        <v>613</v>
      </c>
      <c r="O328" s="2" t="s">
        <v>63</v>
      </c>
      <c r="P328" s="2">
        <v>70110</v>
      </c>
      <c r="Q328" s="2" t="s">
        <v>1715</v>
      </c>
      <c r="R328" s="2" t="s">
        <v>1716</v>
      </c>
      <c r="S328" s="2">
        <v>201305810</v>
      </c>
      <c r="T328" s="2"/>
      <c r="U328" s="2" t="s">
        <v>66</v>
      </c>
      <c r="V328" s="2" t="s">
        <v>67</v>
      </c>
      <c r="W328" s="2" t="s">
        <v>1777</v>
      </c>
      <c r="X328" s="2" t="s">
        <v>89</v>
      </c>
      <c r="Y328" s="2" t="s">
        <v>1715</v>
      </c>
      <c r="Z328" s="2" t="s">
        <v>1716</v>
      </c>
      <c r="AA328" s="2">
        <v>1</v>
      </c>
      <c r="AB328" s="2">
        <v>1</v>
      </c>
      <c r="AC328" s="2" t="s">
        <v>108</v>
      </c>
      <c r="AD328" s="2" t="s">
        <v>486</v>
      </c>
      <c r="AE328" s="2" t="s">
        <v>487</v>
      </c>
      <c r="AF328" s="2" t="s">
        <v>143</v>
      </c>
      <c r="AG328" s="2" t="s">
        <v>111</v>
      </c>
      <c r="AH328" s="2"/>
      <c r="AI328" s="2"/>
      <c r="AJ328" s="2"/>
      <c r="AK328" s="2"/>
      <c r="AL328" s="2"/>
      <c r="AM328" s="2"/>
      <c r="AN328" s="2"/>
      <c r="AO328" s="2" t="s">
        <v>75</v>
      </c>
      <c r="AP328" s="2" t="s">
        <v>94</v>
      </c>
      <c r="AQ328" s="2" t="s">
        <v>2598</v>
      </c>
      <c r="AR328" s="2" t="s">
        <v>572</v>
      </c>
      <c r="AS328" s="2" t="s">
        <v>2599</v>
      </c>
      <c r="AT328" s="2" t="s">
        <v>2600</v>
      </c>
      <c r="AU328" s="2"/>
      <c r="AV328" s="3">
        <v>44357</v>
      </c>
      <c r="AW328" s="2" t="s">
        <v>75</v>
      </c>
      <c r="AX328" s="2" t="s">
        <v>80</v>
      </c>
      <c r="AY328" s="2" t="s">
        <v>482</v>
      </c>
      <c r="AZ328" s="2" t="s">
        <v>2601</v>
      </c>
      <c r="BA328" s="2" t="s">
        <v>75</v>
      </c>
      <c r="BB328" s="2"/>
      <c r="BC328" s="2"/>
      <c r="BD328" s="4">
        <v>44356.402083333334</v>
      </c>
      <c r="BE328" s="2" t="s">
        <v>83</v>
      </c>
      <c r="BF328" s="2">
        <v>1</v>
      </c>
    </row>
    <row r="329" spans="1:58" x14ac:dyDescent="0.25">
      <c r="A329" s="2" t="s">
        <v>57</v>
      </c>
      <c r="B329" s="2" t="s">
        <v>2602</v>
      </c>
      <c r="C329" s="2">
        <v>1</v>
      </c>
      <c r="D329" s="2" t="str">
        <f t="shared" si="6"/>
        <v>Q321010348-1</v>
      </c>
      <c r="E329" s="2" t="s">
        <v>85</v>
      </c>
      <c r="F329" s="2" t="s">
        <v>85</v>
      </c>
      <c r="G329" s="2" t="s">
        <v>60</v>
      </c>
      <c r="H329" s="2" t="s">
        <v>102</v>
      </c>
      <c r="I329" s="3">
        <v>44356</v>
      </c>
      <c r="J329" s="3">
        <v>44356</v>
      </c>
      <c r="K329" s="2" t="s">
        <v>779</v>
      </c>
      <c r="L329" s="2"/>
      <c r="M329" s="2"/>
      <c r="N329" s="2" t="s">
        <v>104</v>
      </c>
      <c r="O329" s="2" t="s">
        <v>63</v>
      </c>
      <c r="P329" s="2">
        <v>70109</v>
      </c>
      <c r="Q329" s="2" t="s">
        <v>2603</v>
      </c>
      <c r="R329" s="2" t="s">
        <v>781</v>
      </c>
      <c r="S329" s="2">
        <v>201574512</v>
      </c>
      <c r="T329" s="2"/>
      <c r="U329" s="2" t="s">
        <v>66</v>
      </c>
      <c r="V329" s="2" t="s">
        <v>67</v>
      </c>
      <c r="W329" s="2"/>
      <c r="X329" s="2" t="s">
        <v>782</v>
      </c>
      <c r="Y329" s="2" t="s">
        <v>2603</v>
      </c>
      <c r="Z329" s="2" t="s">
        <v>781</v>
      </c>
      <c r="AA329" s="2">
        <v>1</v>
      </c>
      <c r="AB329" s="2">
        <v>1</v>
      </c>
      <c r="AC329" s="2" t="s">
        <v>69</v>
      </c>
      <c r="AD329" s="2" t="s">
        <v>1658</v>
      </c>
      <c r="AE329" s="2" t="s">
        <v>1659</v>
      </c>
      <c r="AF329" s="2" t="s">
        <v>218</v>
      </c>
      <c r="AG329" s="2" t="s">
        <v>111</v>
      </c>
      <c r="AH329" s="2"/>
      <c r="AI329" s="2"/>
      <c r="AJ329" s="2"/>
      <c r="AK329" s="2"/>
      <c r="AL329" s="2"/>
      <c r="AM329" s="2"/>
      <c r="AN329" s="2"/>
      <c r="AO329" s="2" t="s">
        <v>94</v>
      </c>
      <c r="AP329" s="2" t="s">
        <v>75</v>
      </c>
      <c r="AQ329" s="2" t="s">
        <v>2604</v>
      </c>
      <c r="AR329" s="2"/>
      <c r="AS329" s="2" t="s">
        <v>2605</v>
      </c>
      <c r="AT329" s="2" t="s">
        <v>2606</v>
      </c>
      <c r="AU329" s="2"/>
      <c r="AV329" s="3">
        <v>44356</v>
      </c>
      <c r="AW329" s="2" t="s">
        <v>75</v>
      </c>
      <c r="AX329" s="2" t="s">
        <v>80</v>
      </c>
      <c r="AY329" s="2" t="s">
        <v>789</v>
      </c>
      <c r="AZ329" s="2"/>
      <c r="BA329" s="2" t="s">
        <v>75</v>
      </c>
      <c r="BB329" s="2"/>
      <c r="BC329" s="2"/>
      <c r="BD329" s="4">
        <v>44356.425000000003</v>
      </c>
      <c r="BE329" s="2" t="s">
        <v>83</v>
      </c>
      <c r="BF329" s="2">
        <v>1</v>
      </c>
    </row>
    <row r="330" spans="1:58" x14ac:dyDescent="0.25">
      <c r="A330" s="2" t="s">
        <v>57</v>
      </c>
      <c r="B330" s="2" t="s">
        <v>2607</v>
      </c>
      <c r="C330" s="2">
        <v>1</v>
      </c>
      <c r="D330" s="2" t="str">
        <f t="shared" si="6"/>
        <v>Q321010349-1</v>
      </c>
      <c r="E330" s="2" t="s">
        <v>85</v>
      </c>
      <c r="F330" s="2" t="s">
        <v>85</v>
      </c>
      <c r="G330" s="2" t="s">
        <v>172</v>
      </c>
      <c r="H330" s="2" t="s">
        <v>155</v>
      </c>
      <c r="I330" s="3">
        <v>44356</v>
      </c>
      <c r="J330" s="3">
        <v>44372</v>
      </c>
      <c r="K330" s="2" t="s">
        <v>583</v>
      </c>
      <c r="L330" s="2"/>
      <c r="M330" s="2" t="s">
        <v>158</v>
      </c>
      <c r="N330" s="2" t="s">
        <v>159</v>
      </c>
      <c r="O330" s="2" t="s">
        <v>63</v>
      </c>
      <c r="P330" s="2">
        <v>70101</v>
      </c>
      <c r="Q330" s="2" t="s">
        <v>173</v>
      </c>
      <c r="R330" s="2" t="s">
        <v>174</v>
      </c>
      <c r="S330" s="2">
        <v>201710159</v>
      </c>
      <c r="T330" s="2"/>
      <c r="U330" s="2" t="s">
        <v>583</v>
      </c>
      <c r="V330" s="2" t="s">
        <v>67</v>
      </c>
      <c r="W330" s="2" t="s">
        <v>584</v>
      </c>
      <c r="X330" s="2" t="s">
        <v>163</v>
      </c>
      <c r="Y330" s="2" t="s">
        <v>173</v>
      </c>
      <c r="Z330" s="2" t="s">
        <v>174</v>
      </c>
      <c r="AA330" s="2">
        <v>1</v>
      </c>
      <c r="AB330" s="2">
        <v>1</v>
      </c>
      <c r="AC330" s="2" t="s">
        <v>108</v>
      </c>
      <c r="AD330" s="2" t="s">
        <v>176</v>
      </c>
      <c r="AE330" s="2" t="s">
        <v>177</v>
      </c>
      <c r="AF330" s="2" t="s">
        <v>92</v>
      </c>
      <c r="AG330" s="2" t="s">
        <v>111</v>
      </c>
      <c r="AH330" s="2"/>
      <c r="AI330" s="2"/>
      <c r="AJ330" s="2"/>
      <c r="AK330" s="2"/>
      <c r="AL330" s="2"/>
      <c r="AM330" s="2"/>
      <c r="AN330" s="2"/>
      <c r="AO330" s="2" t="s">
        <v>94</v>
      </c>
      <c r="AP330" s="2" t="s">
        <v>94</v>
      </c>
      <c r="AQ330" s="2" t="s">
        <v>2608</v>
      </c>
      <c r="AR330" s="2" t="s">
        <v>179</v>
      </c>
      <c r="AS330" s="2" t="s">
        <v>586</v>
      </c>
      <c r="AT330" s="2" t="s">
        <v>587</v>
      </c>
      <c r="AU330" s="2"/>
      <c r="AV330" s="3">
        <v>44372</v>
      </c>
      <c r="AW330" s="2" t="s">
        <v>75</v>
      </c>
      <c r="AX330" s="2" t="s">
        <v>80</v>
      </c>
      <c r="AY330" s="2" t="s">
        <v>182</v>
      </c>
      <c r="AZ330" s="2"/>
      <c r="BA330" s="2" t="s">
        <v>75</v>
      </c>
      <c r="BB330" s="2"/>
      <c r="BC330" s="2"/>
      <c r="BD330" s="4">
        <v>44356.070833333331</v>
      </c>
      <c r="BE330" s="2" t="s">
        <v>83</v>
      </c>
      <c r="BF330" s="2">
        <v>1</v>
      </c>
    </row>
    <row r="331" spans="1:58" x14ac:dyDescent="0.25">
      <c r="A331" s="2" t="s">
        <v>57</v>
      </c>
      <c r="B331" s="2" t="s">
        <v>2609</v>
      </c>
      <c r="C331" s="2">
        <v>1</v>
      </c>
      <c r="D331" s="2" t="str">
        <f t="shared" si="6"/>
        <v>Q321010352-1</v>
      </c>
      <c r="E331" s="2" t="s">
        <v>85</v>
      </c>
      <c r="F331" s="2" t="s">
        <v>85</v>
      </c>
      <c r="G331" s="2" t="s">
        <v>60</v>
      </c>
      <c r="H331" s="2" t="s">
        <v>61</v>
      </c>
      <c r="I331" s="3">
        <v>44356</v>
      </c>
      <c r="J331" s="3">
        <v>44357</v>
      </c>
      <c r="K331" s="2" t="s">
        <v>2610</v>
      </c>
      <c r="L331" s="2"/>
      <c r="M331" s="2"/>
      <c r="N331" s="2" t="s">
        <v>2610</v>
      </c>
      <c r="O331" s="2" t="s">
        <v>252</v>
      </c>
      <c r="P331" s="2">
        <v>60058</v>
      </c>
      <c r="Q331" s="2" t="s">
        <v>2611</v>
      </c>
      <c r="R331" s="2" t="s">
        <v>2612</v>
      </c>
      <c r="S331" s="2">
        <v>201363986</v>
      </c>
      <c r="T331" s="2"/>
      <c r="U331" s="2" t="s">
        <v>813</v>
      </c>
      <c r="V331" s="2" t="s">
        <v>67</v>
      </c>
      <c r="W331" s="2"/>
      <c r="X331" s="2" t="s">
        <v>2613</v>
      </c>
      <c r="Y331" s="2" t="s">
        <v>2611</v>
      </c>
      <c r="Z331" s="2" t="s">
        <v>2612</v>
      </c>
      <c r="AA331" s="2">
        <v>1</v>
      </c>
      <c r="AB331" s="2">
        <v>1</v>
      </c>
      <c r="AC331" s="2" t="s">
        <v>69</v>
      </c>
      <c r="AD331" s="2" t="s">
        <v>455</v>
      </c>
      <c r="AE331" s="2" t="s">
        <v>456</v>
      </c>
      <c r="AF331" s="2" t="s">
        <v>308</v>
      </c>
      <c r="AG331" s="2" t="s">
        <v>111</v>
      </c>
      <c r="AH331" s="2"/>
      <c r="AI331" s="2"/>
      <c r="AJ331" s="2"/>
      <c r="AK331" s="2"/>
      <c r="AL331" s="2"/>
      <c r="AM331" s="2"/>
      <c r="AN331" s="2"/>
      <c r="AO331" s="2" t="s">
        <v>75</v>
      </c>
      <c r="AP331" s="2" t="s">
        <v>94</v>
      </c>
      <c r="AQ331" s="2" t="s">
        <v>2614</v>
      </c>
      <c r="AR331" s="2"/>
      <c r="AS331" s="2" t="s">
        <v>2615</v>
      </c>
      <c r="AT331" s="2" t="s">
        <v>2616</v>
      </c>
      <c r="AU331" s="2"/>
      <c r="AV331" s="3">
        <v>44357</v>
      </c>
      <c r="AW331" s="2" t="s">
        <v>75</v>
      </c>
      <c r="AX331" s="2" t="s">
        <v>80</v>
      </c>
      <c r="AY331" s="2" t="s">
        <v>1639</v>
      </c>
      <c r="AZ331" s="2" t="s">
        <v>2617</v>
      </c>
      <c r="BA331" s="2" t="s">
        <v>75</v>
      </c>
      <c r="BB331" s="2"/>
      <c r="BC331" s="2"/>
      <c r="BD331" s="4">
        <v>44356.400694444441</v>
      </c>
      <c r="BE331" s="2" t="s">
        <v>83</v>
      </c>
      <c r="BF331" s="2">
        <v>1</v>
      </c>
    </row>
    <row r="332" spans="1:58" x14ac:dyDescent="0.25">
      <c r="A332" s="2" t="s">
        <v>57</v>
      </c>
      <c r="B332" s="2" t="s">
        <v>2618</v>
      </c>
      <c r="C332" s="2">
        <v>1</v>
      </c>
      <c r="D332" s="2" t="str">
        <f t="shared" si="6"/>
        <v>Q321010353-1</v>
      </c>
      <c r="E332" s="2" t="s">
        <v>85</v>
      </c>
      <c r="F332" s="2" t="s">
        <v>85</v>
      </c>
      <c r="G332" s="2" t="s">
        <v>60</v>
      </c>
      <c r="H332" s="2" t="s">
        <v>102</v>
      </c>
      <c r="I332" s="3">
        <v>44356</v>
      </c>
      <c r="J332" s="3">
        <v>44357</v>
      </c>
      <c r="K332" s="2" t="s">
        <v>2619</v>
      </c>
      <c r="L332" s="2"/>
      <c r="M332" s="2"/>
      <c r="N332" s="2" t="s">
        <v>2619</v>
      </c>
      <c r="O332" s="2" t="s">
        <v>252</v>
      </c>
      <c r="P332" s="2">
        <v>60051</v>
      </c>
      <c r="Q332" s="2" t="s">
        <v>1466</v>
      </c>
      <c r="R332" s="2" t="s">
        <v>1467</v>
      </c>
      <c r="S332" s="2">
        <v>201834515</v>
      </c>
      <c r="T332" s="2"/>
      <c r="U332" s="2" t="s">
        <v>255</v>
      </c>
      <c r="V332" s="2" t="s">
        <v>67</v>
      </c>
      <c r="W332" s="2"/>
      <c r="X332" s="2" t="s">
        <v>710</v>
      </c>
      <c r="Y332" s="2" t="s">
        <v>328</v>
      </c>
      <c r="Z332" s="2" t="s">
        <v>329</v>
      </c>
      <c r="AA332" s="2">
        <v>1</v>
      </c>
      <c r="AB332" s="2">
        <v>1</v>
      </c>
      <c r="AC332" s="2" t="s">
        <v>69</v>
      </c>
      <c r="AD332" s="2" t="s">
        <v>1728</v>
      </c>
      <c r="AE332" s="2" t="s">
        <v>1729</v>
      </c>
      <c r="AF332" s="2" t="s">
        <v>143</v>
      </c>
      <c r="AG332" s="2" t="s">
        <v>73</v>
      </c>
      <c r="AH332" s="2">
        <v>600576</v>
      </c>
      <c r="AI332" s="2" t="s">
        <v>119</v>
      </c>
      <c r="AJ332" s="2"/>
      <c r="AK332" s="2"/>
      <c r="AL332" s="2"/>
      <c r="AM332" s="2"/>
      <c r="AN332" s="2"/>
      <c r="AO332" s="2" t="s">
        <v>94</v>
      </c>
      <c r="AP332" s="2" t="s">
        <v>75</v>
      </c>
      <c r="AQ332" s="2" t="s">
        <v>2620</v>
      </c>
      <c r="AR332" s="2">
        <v>60051</v>
      </c>
      <c r="AS332" s="2" t="s">
        <v>2621</v>
      </c>
      <c r="AT332" s="2" t="s">
        <v>2622</v>
      </c>
      <c r="AU332" s="2"/>
      <c r="AV332" s="3">
        <v>44357</v>
      </c>
      <c r="AW332" s="2" t="s">
        <v>75</v>
      </c>
      <c r="AX332" s="2" t="s">
        <v>80</v>
      </c>
      <c r="AY332" s="2" t="s">
        <v>122</v>
      </c>
      <c r="AZ332" s="2"/>
      <c r="BA332" s="2" t="s">
        <v>75</v>
      </c>
      <c r="BB332" s="2"/>
      <c r="BC332" s="2"/>
      <c r="BD332" s="4">
        <v>44356.425694444442</v>
      </c>
      <c r="BE332" s="2" t="s">
        <v>83</v>
      </c>
      <c r="BF332" s="2">
        <v>1</v>
      </c>
    </row>
    <row r="333" spans="1:58" x14ac:dyDescent="0.25">
      <c r="A333" s="2" t="s">
        <v>57</v>
      </c>
      <c r="B333" s="2" t="s">
        <v>2623</v>
      </c>
      <c r="C333" s="2">
        <v>2</v>
      </c>
      <c r="D333" s="2" t="str">
        <f t="shared" si="6"/>
        <v>Q321010354-2</v>
      </c>
      <c r="E333" s="2" t="s">
        <v>85</v>
      </c>
      <c r="F333" s="2" t="s">
        <v>59</v>
      </c>
      <c r="G333" s="2" t="s">
        <v>172</v>
      </c>
      <c r="H333" s="2" t="s">
        <v>102</v>
      </c>
      <c r="I333" s="3">
        <v>44356</v>
      </c>
      <c r="J333" s="2"/>
      <c r="K333" s="2" t="s">
        <v>2624</v>
      </c>
      <c r="L333" s="2"/>
      <c r="M333" s="2"/>
      <c r="N333" s="2" t="s">
        <v>2624</v>
      </c>
      <c r="O333" s="2" t="s">
        <v>63</v>
      </c>
      <c r="P333" s="2">
        <v>70105</v>
      </c>
      <c r="Q333" s="2" t="s">
        <v>173</v>
      </c>
      <c r="R333" s="2" t="s">
        <v>174</v>
      </c>
      <c r="S333" s="2">
        <v>201370655</v>
      </c>
      <c r="T333" s="2"/>
      <c r="U333" s="2" t="s">
        <v>66</v>
      </c>
      <c r="V333" s="2" t="s">
        <v>67</v>
      </c>
      <c r="W333" s="2"/>
      <c r="X333" s="2" t="s">
        <v>2215</v>
      </c>
      <c r="Y333" s="2" t="s">
        <v>173</v>
      </c>
      <c r="Z333" s="2" t="s">
        <v>2625</v>
      </c>
      <c r="AA333" s="2">
        <v>1</v>
      </c>
      <c r="AB333" s="2">
        <v>1</v>
      </c>
      <c r="AC333" s="2" t="s">
        <v>69</v>
      </c>
      <c r="AD333" s="2" t="s">
        <v>176</v>
      </c>
      <c r="AE333" s="2" t="s">
        <v>177</v>
      </c>
      <c r="AF333" s="2" t="s">
        <v>92</v>
      </c>
      <c r="AG333" s="2" t="s">
        <v>111</v>
      </c>
      <c r="AH333" s="2"/>
      <c r="AI333" s="2"/>
      <c r="AJ333" s="2"/>
      <c r="AK333" s="2"/>
      <c r="AL333" s="2"/>
      <c r="AM333" s="2"/>
      <c r="AN333" s="2"/>
      <c r="AO333" s="2" t="s">
        <v>75</v>
      </c>
      <c r="AP333" s="2" t="s">
        <v>75</v>
      </c>
      <c r="AQ333" s="2" t="s">
        <v>2626</v>
      </c>
      <c r="AR333" s="2">
        <v>70105</v>
      </c>
      <c r="AS333" s="2" t="s">
        <v>2627</v>
      </c>
      <c r="AT333" s="2" t="s">
        <v>2628</v>
      </c>
      <c r="AU333" s="3">
        <v>44356</v>
      </c>
      <c r="AV333" s="3">
        <v>44358</v>
      </c>
      <c r="AW333" s="2" t="s">
        <v>75</v>
      </c>
      <c r="AX333" s="2" t="s">
        <v>80</v>
      </c>
      <c r="AY333" s="2" t="s">
        <v>1055</v>
      </c>
      <c r="AZ333" s="2"/>
      <c r="BA333" s="2" t="s">
        <v>75</v>
      </c>
      <c r="BB333" s="2"/>
      <c r="BC333" s="2"/>
      <c r="BD333" s="4">
        <v>44358.986111111109</v>
      </c>
      <c r="BE333" s="2" t="s">
        <v>83</v>
      </c>
      <c r="BF333" s="2">
        <v>1</v>
      </c>
    </row>
    <row r="334" spans="1:58" x14ac:dyDescent="0.25">
      <c r="A334" s="2" t="s">
        <v>57</v>
      </c>
      <c r="B334" s="2" t="s">
        <v>2623</v>
      </c>
      <c r="C334" s="2">
        <v>3</v>
      </c>
      <c r="D334" s="2" t="str">
        <f t="shared" si="6"/>
        <v>Q321010354-3</v>
      </c>
      <c r="E334" s="2" t="s">
        <v>85</v>
      </c>
      <c r="F334" s="2" t="s">
        <v>59</v>
      </c>
      <c r="G334" s="2" t="s">
        <v>172</v>
      </c>
      <c r="H334" s="2" t="s">
        <v>102</v>
      </c>
      <c r="I334" s="3">
        <v>44356</v>
      </c>
      <c r="J334" s="2"/>
      <c r="K334" s="2" t="s">
        <v>2624</v>
      </c>
      <c r="L334" s="2"/>
      <c r="M334" s="2"/>
      <c r="N334" s="2" t="s">
        <v>2624</v>
      </c>
      <c r="O334" s="2" t="s">
        <v>63</v>
      </c>
      <c r="P334" s="2">
        <v>70105</v>
      </c>
      <c r="Q334" s="2" t="s">
        <v>173</v>
      </c>
      <c r="R334" s="2" t="s">
        <v>174</v>
      </c>
      <c r="S334" s="2">
        <v>201401948</v>
      </c>
      <c r="T334" s="2"/>
      <c r="U334" s="2" t="s">
        <v>66</v>
      </c>
      <c r="V334" s="2" t="s">
        <v>67</v>
      </c>
      <c r="W334" s="2"/>
      <c r="X334" s="2" t="s">
        <v>2215</v>
      </c>
      <c r="Y334" s="2" t="s">
        <v>173</v>
      </c>
      <c r="Z334" s="2" t="s">
        <v>2629</v>
      </c>
      <c r="AA334" s="2">
        <v>1</v>
      </c>
      <c r="AB334" s="2">
        <v>1</v>
      </c>
      <c r="AC334" s="2" t="s">
        <v>69</v>
      </c>
      <c r="AD334" s="2" t="s">
        <v>109</v>
      </c>
      <c r="AE334" s="2" t="s">
        <v>110</v>
      </c>
      <c r="AF334" s="2" t="s">
        <v>92</v>
      </c>
      <c r="AG334" s="2" t="s">
        <v>111</v>
      </c>
      <c r="AH334" s="2"/>
      <c r="AI334" s="2"/>
      <c r="AJ334" s="2"/>
      <c r="AK334" s="2"/>
      <c r="AL334" s="2"/>
      <c r="AM334" s="2"/>
      <c r="AN334" s="2"/>
      <c r="AO334" s="2" t="s">
        <v>75</v>
      </c>
      <c r="AP334" s="2" t="s">
        <v>75</v>
      </c>
      <c r="AQ334" s="2" t="s">
        <v>2626</v>
      </c>
      <c r="AR334" s="2">
        <v>70105</v>
      </c>
      <c r="AS334" s="2" t="s">
        <v>2630</v>
      </c>
      <c r="AT334" s="2" t="s">
        <v>2631</v>
      </c>
      <c r="AU334" s="3">
        <v>44356</v>
      </c>
      <c r="AV334" s="3">
        <v>44362</v>
      </c>
      <c r="AW334" s="2" t="s">
        <v>75</v>
      </c>
      <c r="AX334" s="2" t="s">
        <v>80</v>
      </c>
      <c r="AY334" s="2" t="s">
        <v>1055</v>
      </c>
      <c r="AZ334" s="2"/>
      <c r="BA334" s="2" t="s">
        <v>75</v>
      </c>
      <c r="BB334" s="2"/>
      <c r="BC334" s="2"/>
      <c r="BD334" s="4">
        <v>44362.024305555555</v>
      </c>
      <c r="BE334" s="2" t="s">
        <v>83</v>
      </c>
      <c r="BF334" s="2">
        <v>1</v>
      </c>
    </row>
    <row r="335" spans="1:58" x14ac:dyDescent="0.25">
      <c r="A335" s="2" t="s">
        <v>57</v>
      </c>
      <c r="B335" s="2" t="s">
        <v>2623</v>
      </c>
      <c r="C335" s="2">
        <v>1</v>
      </c>
      <c r="D335" s="2" t="str">
        <f t="shared" si="6"/>
        <v>Q321010354-1</v>
      </c>
      <c r="E335" s="2" t="s">
        <v>59</v>
      </c>
      <c r="F335" s="2" t="s">
        <v>59</v>
      </c>
      <c r="G335" s="2" t="s">
        <v>172</v>
      </c>
      <c r="H335" s="2" t="s">
        <v>102</v>
      </c>
      <c r="I335" s="3">
        <v>44356</v>
      </c>
      <c r="J335" s="2"/>
      <c r="K335" s="2" t="s">
        <v>2624</v>
      </c>
      <c r="L335" s="2"/>
      <c r="M335" s="2"/>
      <c r="N335" s="2" t="s">
        <v>2624</v>
      </c>
      <c r="O335" s="2" t="s">
        <v>63</v>
      </c>
      <c r="P335" s="2">
        <v>70105</v>
      </c>
      <c r="Q335" s="2" t="s">
        <v>173</v>
      </c>
      <c r="R335" s="2" t="s">
        <v>174</v>
      </c>
      <c r="S335" s="2"/>
      <c r="T335" s="2"/>
      <c r="U335" s="2" t="s">
        <v>66</v>
      </c>
      <c r="V335" s="2" t="s">
        <v>67</v>
      </c>
      <c r="W335" s="2"/>
      <c r="X335" s="2" t="s">
        <v>2215</v>
      </c>
      <c r="Y335" s="2" t="s">
        <v>173</v>
      </c>
      <c r="Z335" s="2" t="s">
        <v>2632</v>
      </c>
      <c r="AA335" s="2">
        <v>1</v>
      </c>
      <c r="AB335" s="2">
        <v>1</v>
      </c>
      <c r="AC335" s="2" t="s">
        <v>69</v>
      </c>
      <c r="AD335" s="2" t="s">
        <v>2633</v>
      </c>
      <c r="AE335" s="2" t="s">
        <v>2634</v>
      </c>
      <c r="AF335" s="2" t="s">
        <v>92</v>
      </c>
      <c r="AG335" s="2" t="s">
        <v>111</v>
      </c>
      <c r="AH335" s="2"/>
      <c r="AI335" s="2"/>
      <c r="AJ335" s="2"/>
      <c r="AK335" s="2"/>
      <c r="AL335" s="2"/>
      <c r="AM335" s="2"/>
      <c r="AN335" s="2"/>
      <c r="AO335" s="2" t="s">
        <v>75</v>
      </c>
      <c r="AP335" s="2" t="s">
        <v>75</v>
      </c>
      <c r="AQ335" s="2" t="s">
        <v>2626</v>
      </c>
      <c r="AR335" s="2">
        <v>70105</v>
      </c>
      <c r="AS335" s="2" t="s">
        <v>2635</v>
      </c>
      <c r="AT335" s="2" t="s">
        <v>2636</v>
      </c>
      <c r="AU335" s="3">
        <v>44356</v>
      </c>
      <c r="AV335" s="2"/>
      <c r="AW335" s="2" t="s">
        <v>75</v>
      </c>
      <c r="AX335" s="2" t="s">
        <v>80</v>
      </c>
      <c r="AY335" s="2" t="s">
        <v>2219</v>
      </c>
      <c r="AZ335" s="2"/>
      <c r="BA335" s="2" t="s">
        <v>75</v>
      </c>
      <c r="BB335" s="2" t="s">
        <v>2637</v>
      </c>
      <c r="BC335" s="2">
        <v>25.998000000000001</v>
      </c>
      <c r="BD335" s="4">
        <v>44365.643750000003</v>
      </c>
      <c r="BE335" s="2" t="s">
        <v>83</v>
      </c>
      <c r="BF335" s="2">
        <v>1</v>
      </c>
    </row>
    <row r="336" spans="1:58" x14ac:dyDescent="0.25">
      <c r="A336" s="2" t="s">
        <v>57</v>
      </c>
      <c r="B336" s="2" t="s">
        <v>2638</v>
      </c>
      <c r="C336" s="2">
        <v>1</v>
      </c>
      <c r="D336" s="2" t="str">
        <f t="shared" si="6"/>
        <v>Q321010355-1</v>
      </c>
      <c r="E336" s="2" t="s">
        <v>59</v>
      </c>
      <c r="F336" s="2" t="s">
        <v>59</v>
      </c>
      <c r="G336" s="2" t="s">
        <v>60</v>
      </c>
      <c r="H336" s="2" t="s">
        <v>155</v>
      </c>
      <c r="I336" s="3">
        <v>44356</v>
      </c>
      <c r="J336" s="2"/>
      <c r="K336" s="2" t="s">
        <v>184</v>
      </c>
      <c r="L336" s="2"/>
      <c r="M336" s="2" t="s">
        <v>158</v>
      </c>
      <c r="N336" s="2" t="s">
        <v>159</v>
      </c>
      <c r="O336" s="2" t="s">
        <v>63</v>
      </c>
      <c r="P336" s="2"/>
      <c r="Q336" s="2" t="s">
        <v>173</v>
      </c>
      <c r="R336" s="2" t="s">
        <v>174</v>
      </c>
      <c r="S336" s="2"/>
      <c r="T336" s="2"/>
      <c r="U336" s="2" t="s">
        <v>184</v>
      </c>
      <c r="V336" s="2" t="s">
        <v>67</v>
      </c>
      <c r="W336" s="2" t="s">
        <v>2639</v>
      </c>
      <c r="X336" s="2" t="s">
        <v>186</v>
      </c>
      <c r="Y336" s="2" t="s">
        <v>264</v>
      </c>
      <c r="Z336" s="2" t="s">
        <v>265</v>
      </c>
      <c r="AA336" s="2">
        <v>1</v>
      </c>
      <c r="AB336" s="2">
        <v>1</v>
      </c>
      <c r="AC336" s="2" t="s">
        <v>108</v>
      </c>
      <c r="AD336" s="2" t="s">
        <v>1019</v>
      </c>
      <c r="AE336" s="2" t="s">
        <v>1020</v>
      </c>
      <c r="AF336" s="2" t="s">
        <v>72</v>
      </c>
      <c r="AG336" s="2" t="s">
        <v>111</v>
      </c>
      <c r="AH336" s="2">
        <v>102524</v>
      </c>
      <c r="AI336" s="2" t="s">
        <v>205</v>
      </c>
      <c r="AJ336" s="2"/>
      <c r="AK336" s="2"/>
      <c r="AL336" s="2" t="s">
        <v>2640</v>
      </c>
      <c r="AM336" s="2" t="s">
        <v>2641</v>
      </c>
      <c r="AN336" s="2" t="s">
        <v>2642</v>
      </c>
      <c r="AO336" s="2" t="s">
        <v>75</v>
      </c>
      <c r="AP336" s="2" t="s">
        <v>94</v>
      </c>
      <c r="AQ336" s="2" t="s">
        <v>2643</v>
      </c>
      <c r="AR336" s="2">
        <v>2110670403</v>
      </c>
      <c r="AS336" s="2" t="s">
        <v>2644</v>
      </c>
      <c r="AT336" s="2" t="s">
        <v>2645</v>
      </c>
      <c r="AU336" s="3">
        <v>44356</v>
      </c>
      <c r="AV336" s="2"/>
      <c r="AW336" s="2" t="s">
        <v>75</v>
      </c>
      <c r="AX336" s="2" t="s">
        <v>80</v>
      </c>
      <c r="AY336" s="2" t="s">
        <v>2323</v>
      </c>
      <c r="AZ336" s="2"/>
      <c r="BA336" s="2" t="s">
        <v>75</v>
      </c>
      <c r="BB336" s="2" t="s">
        <v>82</v>
      </c>
      <c r="BC336" s="2">
        <v>9.9890000000000008</v>
      </c>
      <c r="BD336" s="4">
        <v>44356.609722222223</v>
      </c>
      <c r="BE336" s="2" t="s">
        <v>83</v>
      </c>
      <c r="BF336" s="2">
        <v>1</v>
      </c>
    </row>
    <row r="337" spans="1:58" x14ac:dyDescent="0.25">
      <c r="A337" s="2" t="s">
        <v>57</v>
      </c>
      <c r="B337" s="2" t="s">
        <v>2646</v>
      </c>
      <c r="C337" s="2">
        <v>1</v>
      </c>
      <c r="D337" s="2" t="str">
        <f t="shared" si="6"/>
        <v>Q321010356-1</v>
      </c>
      <c r="E337" s="2" t="s">
        <v>85</v>
      </c>
      <c r="F337" s="2" t="s">
        <v>85</v>
      </c>
      <c r="G337" s="2" t="s">
        <v>60</v>
      </c>
      <c r="H337" s="2" t="s">
        <v>61</v>
      </c>
      <c r="I337" s="3">
        <v>44356</v>
      </c>
      <c r="J337" s="3">
        <v>44371</v>
      </c>
      <c r="K337" s="2" t="s">
        <v>761</v>
      </c>
      <c r="L337" s="2"/>
      <c r="M337" s="2"/>
      <c r="N337" s="2" t="s">
        <v>761</v>
      </c>
      <c r="O337" s="2" t="s">
        <v>252</v>
      </c>
      <c r="P337" s="2">
        <v>60064</v>
      </c>
      <c r="Q337" s="2" t="s">
        <v>2647</v>
      </c>
      <c r="R337" s="2" t="s">
        <v>2648</v>
      </c>
      <c r="S337" s="2">
        <v>201829324</v>
      </c>
      <c r="T337" s="2"/>
      <c r="U337" s="2" t="s">
        <v>255</v>
      </c>
      <c r="V337" s="2" t="s">
        <v>67</v>
      </c>
      <c r="W337" s="2"/>
      <c r="X337" s="2" t="s">
        <v>710</v>
      </c>
      <c r="Y337" s="2" t="s">
        <v>2647</v>
      </c>
      <c r="Z337" s="2" t="s">
        <v>2648</v>
      </c>
      <c r="AA337" s="2">
        <v>1</v>
      </c>
      <c r="AB337" s="2">
        <v>1</v>
      </c>
      <c r="AC337" s="2" t="s">
        <v>69</v>
      </c>
      <c r="AD337" s="2" t="s">
        <v>216</v>
      </c>
      <c r="AE337" s="2" t="s">
        <v>217</v>
      </c>
      <c r="AF337" s="2" t="s">
        <v>308</v>
      </c>
      <c r="AG337" s="2" t="s">
        <v>73</v>
      </c>
      <c r="AH337" s="2">
        <v>143781</v>
      </c>
      <c r="AI337" s="2" t="s">
        <v>259</v>
      </c>
      <c r="AJ337" s="2"/>
      <c r="AK337" s="2"/>
      <c r="AL337" s="2"/>
      <c r="AM337" s="2"/>
      <c r="AN337" s="2"/>
      <c r="AO337" s="2" t="s">
        <v>94</v>
      </c>
      <c r="AP337" s="2" t="s">
        <v>75</v>
      </c>
      <c r="AQ337" s="2" t="s">
        <v>2649</v>
      </c>
      <c r="AR337" s="2" t="s">
        <v>2650</v>
      </c>
      <c r="AS337" s="2" t="s">
        <v>2651</v>
      </c>
      <c r="AT337" s="2" t="s">
        <v>2652</v>
      </c>
      <c r="AU337" s="2"/>
      <c r="AV337" s="3">
        <v>44371</v>
      </c>
      <c r="AW337" s="2" t="s">
        <v>75</v>
      </c>
      <c r="AX337" s="2" t="s">
        <v>80</v>
      </c>
      <c r="AY337" s="2" t="s">
        <v>122</v>
      </c>
      <c r="AZ337" s="2"/>
      <c r="BA337" s="2" t="s">
        <v>75</v>
      </c>
      <c r="BB337" s="2"/>
      <c r="BC337" s="2"/>
      <c r="BD337" s="4">
        <v>44371.75277777778</v>
      </c>
      <c r="BE337" s="2" t="s">
        <v>83</v>
      </c>
      <c r="BF337" s="2">
        <v>1</v>
      </c>
    </row>
    <row r="338" spans="1:58" x14ac:dyDescent="0.25">
      <c r="A338" s="2" t="s">
        <v>57</v>
      </c>
      <c r="B338" s="2" t="s">
        <v>2653</v>
      </c>
      <c r="C338" s="2">
        <v>1</v>
      </c>
      <c r="D338" s="2" t="str">
        <f t="shared" si="6"/>
        <v>Q321010358-1</v>
      </c>
      <c r="E338" s="2" t="s">
        <v>85</v>
      </c>
      <c r="F338" s="2" t="s">
        <v>85</v>
      </c>
      <c r="G338" s="2" t="s">
        <v>60</v>
      </c>
      <c r="H338" s="2" t="s">
        <v>102</v>
      </c>
      <c r="I338" s="3">
        <v>44356</v>
      </c>
      <c r="J338" s="3">
        <v>44369</v>
      </c>
      <c r="K338" s="2" t="s">
        <v>2654</v>
      </c>
      <c r="L338" s="2"/>
      <c r="M338" s="2"/>
      <c r="N338" s="2" t="s">
        <v>2654</v>
      </c>
      <c r="O338" s="2" t="s">
        <v>63</v>
      </c>
      <c r="P338" s="2" t="s">
        <v>2655</v>
      </c>
      <c r="Q338" s="2" t="s">
        <v>603</v>
      </c>
      <c r="R338" s="2" t="s">
        <v>604</v>
      </c>
      <c r="S338" s="2">
        <v>201840926</v>
      </c>
      <c r="T338" s="2"/>
      <c r="U338" s="2" t="s">
        <v>66</v>
      </c>
      <c r="V338" s="2" t="s">
        <v>67</v>
      </c>
      <c r="W338" s="2"/>
      <c r="X338" s="2" t="s">
        <v>305</v>
      </c>
      <c r="Y338" s="2" t="s">
        <v>603</v>
      </c>
      <c r="Z338" s="2" t="s">
        <v>604</v>
      </c>
      <c r="AA338" s="2">
        <v>1</v>
      </c>
      <c r="AB338" s="2">
        <v>1</v>
      </c>
      <c r="AC338" s="2" t="s">
        <v>69</v>
      </c>
      <c r="AD338" s="2" t="s">
        <v>2656</v>
      </c>
      <c r="AE338" s="2" t="s">
        <v>2657</v>
      </c>
      <c r="AF338" s="2" t="s">
        <v>143</v>
      </c>
      <c r="AG338" s="2" t="s">
        <v>111</v>
      </c>
      <c r="AH338" s="2"/>
      <c r="AI338" s="2"/>
      <c r="AJ338" s="2"/>
      <c r="AK338" s="2"/>
      <c r="AL338" s="2"/>
      <c r="AM338" s="2"/>
      <c r="AN338" s="2"/>
      <c r="AO338" s="2" t="s">
        <v>75</v>
      </c>
      <c r="AP338" s="2" t="s">
        <v>94</v>
      </c>
      <c r="AQ338" s="2" t="s">
        <v>2658</v>
      </c>
      <c r="AR338" s="2"/>
      <c r="AS338" s="2" t="s">
        <v>2659</v>
      </c>
      <c r="AT338" s="2" t="s">
        <v>2661</v>
      </c>
      <c r="AU338" s="2"/>
      <c r="AV338" s="3">
        <v>44369</v>
      </c>
      <c r="AW338" s="2" t="s">
        <v>75</v>
      </c>
      <c r="AX338" s="2" t="s">
        <v>80</v>
      </c>
      <c r="AY338" s="2" t="s">
        <v>560</v>
      </c>
      <c r="AZ338" s="2" t="s">
        <v>2660</v>
      </c>
      <c r="BA338" s="2" t="s">
        <v>75</v>
      </c>
      <c r="BB338" s="2"/>
      <c r="BC338" s="2"/>
      <c r="BD338" s="4">
        <v>44364.474305555559</v>
      </c>
      <c r="BE338" s="2" t="s">
        <v>83</v>
      </c>
      <c r="BF338" s="2">
        <v>1</v>
      </c>
    </row>
    <row r="339" spans="1:58" x14ac:dyDescent="0.25">
      <c r="A339" s="2" t="s">
        <v>57</v>
      </c>
      <c r="B339" s="2" t="s">
        <v>2662</v>
      </c>
      <c r="C339" s="2">
        <v>1</v>
      </c>
      <c r="D339" s="2" t="str">
        <f t="shared" si="6"/>
        <v>Q321010359-1</v>
      </c>
      <c r="E339" s="2" t="s">
        <v>85</v>
      </c>
      <c r="F339" s="2" t="s">
        <v>85</v>
      </c>
      <c r="G339" s="2" t="s">
        <v>172</v>
      </c>
      <c r="H339" s="2" t="s">
        <v>155</v>
      </c>
      <c r="I339" s="3">
        <v>44356</v>
      </c>
      <c r="J339" s="3">
        <v>44356</v>
      </c>
      <c r="K339" s="2" t="s">
        <v>184</v>
      </c>
      <c r="L339" s="2"/>
      <c r="M339" s="2" t="s">
        <v>158</v>
      </c>
      <c r="N339" s="2" t="s">
        <v>159</v>
      </c>
      <c r="O339" s="2" t="s">
        <v>63</v>
      </c>
      <c r="P339" s="2">
        <v>70100</v>
      </c>
      <c r="Q339" s="2" t="s">
        <v>173</v>
      </c>
      <c r="R339" s="2" t="s">
        <v>174</v>
      </c>
      <c r="S339" s="2">
        <v>201710159</v>
      </c>
      <c r="T339" s="2"/>
      <c r="U339" s="2" t="s">
        <v>184</v>
      </c>
      <c r="V339" s="2" t="s">
        <v>67</v>
      </c>
      <c r="W339" s="2" t="s">
        <v>2663</v>
      </c>
      <c r="X339" s="2" t="s">
        <v>186</v>
      </c>
      <c r="Y339" s="2" t="s">
        <v>173</v>
      </c>
      <c r="Z339" s="2" t="s">
        <v>174</v>
      </c>
      <c r="AA339" s="2">
        <v>1</v>
      </c>
      <c r="AB339" s="2">
        <v>1</v>
      </c>
      <c r="AC339" s="2" t="s">
        <v>108</v>
      </c>
      <c r="AD339" s="2" t="s">
        <v>176</v>
      </c>
      <c r="AE339" s="2" t="s">
        <v>177</v>
      </c>
      <c r="AF339" s="2" t="s">
        <v>92</v>
      </c>
      <c r="AG339" s="2" t="s">
        <v>111</v>
      </c>
      <c r="AH339" s="2"/>
      <c r="AI339" s="2"/>
      <c r="AJ339" s="2"/>
      <c r="AK339" s="2"/>
      <c r="AL339" s="2"/>
      <c r="AM339" s="2"/>
      <c r="AN339" s="2"/>
      <c r="AO339" s="2" t="s">
        <v>94</v>
      </c>
      <c r="AP339" s="2" t="s">
        <v>94</v>
      </c>
      <c r="AQ339" s="2" t="s">
        <v>2241</v>
      </c>
      <c r="AR339" s="2" t="s">
        <v>572</v>
      </c>
      <c r="AS339" s="2" t="s">
        <v>2664</v>
      </c>
      <c r="AT339" s="2" t="s">
        <v>2243</v>
      </c>
      <c r="AU339" s="2"/>
      <c r="AV339" s="3">
        <v>44356</v>
      </c>
      <c r="AW339" s="2" t="s">
        <v>75</v>
      </c>
      <c r="AX339" s="2" t="s">
        <v>80</v>
      </c>
      <c r="AY339" s="2" t="s">
        <v>195</v>
      </c>
      <c r="AZ339" s="2"/>
      <c r="BA339" s="2" t="s">
        <v>75</v>
      </c>
      <c r="BB339" s="2"/>
      <c r="BC339" s="2"/>
      <c r="BD339" s="4">
        <v>44356.456250000003</v>
      </c>
      <c r="BE339" s="2" t="s">
        <v>83</v>
      </c>
      <c r="BF339" s="2">
        <v>1</v>
      </c>
    </row>
    <row r="340" spans="1:58" x14ac:dyDescent="0.25">
      <c r="A340" s="2" t="s">
        <v>57</v>
      </c>
      <c r="B340" s="2" t="s">
        <v>2665</v>
      </c>
      <c r="C340" s="2">
        <v>1</v>
      </c>
      <c r="D340" s="2" t="str">
        <f t="shared" si="6"/>
        <v>Q321010360-1</v>
      </c>
      <c r="E340" s="2" t="s">
        <v>85</v>
      </c>
      <c r="F340" s="2" t="s">
        <v>85</v>
      </c>
      <c r="G340" s="2" t="s">
        <v>60</v>
      </c>
      <c r="H340" s="2" t="s">
        <v>61</v>
      </c>
      <c r="I340" s="3">
        <v>44356</v>
      </c>
      <c r="J340" s="3">
        <v>44357</v>
      </c>
      <c r="K340" s="2" t="s">
        <v>419</v>
      </c>
      <c r="L340" s="2">
        <v>461</v>
      </c>
      <c r="M340" s="2">
        <v>461</v>
      </c>
      <c r="N340" s="2" t="s">
        <v>419</v>
      </c>
      <c r="O340" s="2" t="s">
        <v>252</v>
      </c>
      <c r="P340" s="2">
        <v>60063</v>
      </c>
      <c r="Q340" s="2" t="s">
        <v>2666</v>
      </c>
      <c r="R340" s="2" t="s">
        <v>2667</v>
      </c>
      <c r="S340" s="2">
        <v>201837952</v>
      </c>
      <c r="T340" s="2"/>
      <c r="U340" s="2" t="s">
        <v>422</v>
      </c>
      <c r="V340" s="2" t="s">
        <v>67</v>
      </c>
      <c r="W340" s="2"/>
      <c r="X340" s="2" t="s">
        <v>423</v>
      </c>
      <c r="Y340" s="2" t="s">
        <v>2666</v>
      </c>
      <c r="Z340" s="2" t="s">
        <v>2667</v>
      </c>
      <c r="AA340" s="2">
        <v>1</v>
      </c>
      <c r="AB340" s="2">
        <v>1</v>
      </c>
      <c r="AC340" s="2" t="s">
        <v>108</v>
      </c>
      <c r="AD340" s="2" t="s">
        <v>516</v>
      </c>
      <c r="AE340" s="2" t="s">
        <v>517</v>
      </c>
      <c r="AF340" s="2" t="s">
        <v>308</v>
      </c>
      <c r="AG340" s="2" t="s">
        <v>111</v>
      </c>
      <c r="AH340" s="2"/>
      <c r="AI340" s="2"/>
      <c r="AJ340" s="2"/>
      <c r="AK340" s="2"/>
      <c r="AL340" s="2"/>
      <c r="AM340" s="2"/>
      <c r="AN340" s="2"/>
      <c r="AO340" s="2" t="s">
        <v>75</v>
      </c>
      <c r="AP340" s="2" t="s">
        <v>75</v>
      </c>
      <c r="AQ340" s="2" t="s">
        <v>2668</v>
      </c>
      <c r="AR340" s="2"/>
      <c r="AS340" s="2" t="s">
        <v>2669</v>
      </c>
      <c r="AT340" s="2" t="s">
        <v>2670</v>
      </c>
      <c r="AU340" s="2"/>
      <c r="AV340" s="3">
        <v>44357</v>
      </c>
      <c r="AW340" s="2" t="s">
        <v>75</v>
      </c>
      <c r="AX340" s="2" t="s">
        <v>80</v>
      </c>
      <c r="AY340" s="2" t="s">
        <v>1334</v>
      </c>
      <c r="AZ340" s="2"/>
      <c r="BA340" s="2" t="s">
        <v>75</v>
      </c>
      <c r="BB340" s="2"/>
      <c r="BC340" s="2"/>
      <c r="BD340" s="4">
        <v>44356.457638888889</v>
      </c>
      <c r="BE340" s="2" t="s">
        <v>83</v>
      </c>
      <c r="BF340" s="2">
        <v>1</v>
      </c>
    </row>
    <row r="341" spans="1:58" x14ac:dyDescent="0.25">
      <c r="A341" s="2" t="s">
        <v>57</v>
      </c>
      <c r="B341" s="2" t="s">
        <v>2671</v>
      </c>
      <c r="C341" s="2">
        <v>1</v>
      </c>
      <c r="D341" s="2" t="str">
        <f t="shared" si="6"/>
        <v>Q321010361-1</v>
      </c>
      <c r="E341" s="2" t="s">
        <v>85</v>
      </c>
      <c r="F341" s="2" t="s">
        <v>85</v>
      </c>
      <c r="G341" s="2" t="s">
        <v>60</v>
      </c>
      <c r="H341" s="2" t="s">
        <v>102</v>
      </c>
      <c r="I341" s="3">
        <v>44356</v>
      </c>
      <c r="J341" s="3">
        <v>44359</v>
      </c>
      <c r="K341" s="2" t="s">
        <v>2435</v>
      </c>
      <c r="L341" s="2"/>
      <c r="M341" s="2"/>
      <c r="N341" s="2" t="s">
        <v>2435</v>
      </c>
      <c r="O341" s="2" t="s">
        <v>63</v>
      </c>
      <c r="P341" s="2">
        <v>70114</v>
      </c>
      <c r="Q341" s="2" t="s">
        <v>2672</v>
      </c>
      <c r="R341" s="2" t="s">
        <v>2673</v>
      </c>
      <c r="S341" s="2">
        <v>201838421</v>
      </c>
      <c r="T341" s="2"/>
      <c r="U341" s="2" t="s">
        <v>66</v>
      </c>
      <c r="V341" s="2" t="s">
        <v>67</v>
      </c>
      <c r="W341" s="2"/>
      <c r="X341" s="2" t="s">
        <v>1680</v>
      </c>
      <c r="Y341" s="2" t="s">
        <v>2674</v>
      </c>
      <c r="Z341" s="2" t="s">
        <v>2675</v>
      </c>
      <c r="AA341" s="2">
        <v>1</v>
      </c>
      <c r="AB341" s="2">
        <v>1</v>
      </c>
      <c r="AC341" s="2" t="s">
        <v>108</v>
      </c>
      <c r="AD341" s="2" t="s">
        <v>1019</v>
      </c>
      <c r="AE341" s="2" t="s">
        <v>1020</v>
      </c>
      <c r="AF341" s="2" t="s">
        <v>92</v>
      </c>
      <c r="AG341" s="2" t="s">
        <v>111</v>
      </c>
      <c r="AH341" s="2"/>
      <c r="AI341" s="2"/>
      <c r="AJ341" s="2"/>
      <c r="AK341" s="2"/>
      <c r="AL341" s="2"/>
      <c r="AM341" s="2"/>
      <c r="AN341" s="2"/>
      <c r="AO341" s="2" t="s">
        <v>94</v>
      </c>
      <c r="AP341" s="2" t="s">
        <v>75</v>
      </c>
      <c r="AQ341" s="2" t="s">
        <v>2676</v>
      </c>
      <c r="AR341" s="2"/>
      <c r="AS341" s="2" t="s">
        <v>2677</v>
      </c>
      <c r="AT341" s="2" t="s">
        <v>2678</v>
      </c>
      <c r="AU341" s="2"/>
      <c r="AV341" s="3">
        <v>44359</v>
      </c>
      <c r="AW341" s="2" t="s">
        <v>75</v>
      </c>
      <c r="AX341" s="2" t="s">
        <v>80</v>
      </c>
      <c r="AY341" s="2" t="s">
        <v>131</v>
      </c>
      <c r="AZ341" s="2"/>
      <c r="BA341" s="2" t="s">
        <v>75</v>
      </c>
      <c r="BB341" s="2"/>
      <c r="BC341" s="2"/>
      <c r="BD341" s="4">
        <v>44356.49722222222</v>
      </c>
      <c r="BE341" s="2" t="s">
        <v>83</v>
      </c>
      <c r="BF341" s="2">
        <v>1</v>
      </c>
    </row>
    <row r="342" spans="1:58" x14ac:dyDescent="0.25">
      <c r="A342" s="2" t="s">
        <v>57</v>
      </c>
      <c r="B342" s="2" t="s">
        <v>4650</v>
      </c>
      <c r="C342" s="2">
        <v>1</v>
      </c>
      <c r="D342" s="2" t="str">
        <f t="shared" si="6"/>
        <v>Q321010888-1</v>
      </c>
      <c r="E342" s="2" t="s">
        <v>85</v>
      </c>
      <c r="F342" s="2" t="s">
        <v>85</v>
      </c>
      <c r="G342" s="2" t="s">
        <v>60</v>
      </c>
      <c r="H342" s="2" t="s">
        <v>61</v>
      </c>
      <c r="I342" s="3">
        <v>44364</v>
      </c>
      <c r="J342" s="3">
        <v>44371</v>
      </c>
      <c r="K342" s="2" t="s">
        <v>3386</v>
      </c>
      <c r="L342" s="2"/>
      <c r="M342" s="2"/>
      <c r="N342" s="2" t="s">
        <v>3386</v>
      </c>
      <c r="O342" s="2" t="s">
        <v>199</v>
      </c>
      <c r="P342" s="2"/>
      <c r="Q342" s="2" t="s">
        <v>3387</v>
      </c>
      <c r="R342" s="2" t="s">
        <v>3388</v>
      </c>
      <c r="S342" s="2">
        <v>201841445</v>
      </c>
      <c r="T342" s="2"/>
      <c r="U342" s="2" t="s">
        <v>214</v>
      </c>
      <c r="V342" s="2" t="s">
        <v>67</v>
      </c>
      <c r="W342" s="2"/>
      <c r="X342" s="2" t="s">
        <v>305</v>
      </c>
      <c r="Y342" s="2" t="s">
        <v>3387</v>
      </c>
      <c r="Z342" s="2" t="s">
        <v>3388</v>
      </c>
      <c r="AA342" s="2">
        <v>1</v>
      </c>
      <c r="AB342" s="2">
        <v>1</v>
      </c>
      <c r="AC342" s="2" t="s">
        <v>69</v>
      </c>
      <c r="AD342" s="2" t="s">
        <v>516</v>
      </c>
      <c r="AE342" s="2" t="s">
        <v>517</v>
      </c>
      <c r="AF342" s="2" t="s">
        <v>308</v>
      </c>
      <c r="AG342" s="2" t="s">
        <v>111</v>
      </c>
      <c r="AH342" s="2"/>
      <c r="AI342" s="2"/>
      <c r="AJ342" s="2"/>
      <c r="AK342" s="2"/>
      <c r="AL342" s="2"/>
      <c r="AM342" s="2"/>
      <c r="AN342" s="2"/>
      <c r="AO342" s="2" t="s">
        <v>75</v>
      </c>
      <c r="AP342" s="2" t="s">
        <v>75</v>
      </c>
      <c r="AQ342" s="2" t="s">
        <v>4651</v>
      </c>
      <c r="AR342" s="2"/>
      <c r="AS342" s="2" t="s">
        <v>4652</v>
      </c>
      <c r="AT342" s="2" t="s">
        <v>4653</v>
      </c>
      <c r="AU342" s="2"/>
      <c r="AV342" s="3">
        <v>44371</v>
      </c>
      <c r="AW342" s="2" t="s">
        <v>75</v>
      </c>
      <c r="AX342" s="2" t="s">
        <v>80</v>
      </c>
      <c r="AY342" s="2" t="s">
        <v>312</v>
      </c>
      <c r="AZ342" s="2" t="s">
        <v>4654</v>
      </c>
      <c r="BA342" s="2" t="s">
        <v>75</v>
      </c>
      <c r="BB342" s="2"/>
      <c r="BC342" s="2"/>
      <c r="BD342" s="4">
        <v>44364.500694444447</v>
      </c>
      <c r="BE342" s="2" t="s">
        <v>83</v>
      </c>
      <c r="BF342" s="2">
        <v>1</v>
      </c>
    </row>
    <row r="343" spans="1:58" x14ac:dyDescent="0.25">
      <c r="A343" s="2" t="s">
        <v>57</v>
      </c>
      <c r="B343" s="2" t="s">
        <v>2688</v>
      </c>
      <c r="C343" s="2">
        <v>1</v>
      </c>
      <c r="D343" s="2" t="str">
        <f t="shared" si="6"/>
        <v>Q321010364-1</v>
      </c>
      <c r="E343" s="2" t="s">
        <v>85</v>
      </c>
      <c r="F343" s="2" t="s">
        <v>85</v>
      </c>
      <c r="G343" s="2" t="s">
        <v>60</v>
      </c>
      <c r="H343" s="2" t="s">
        <v>61</v>
      </c>
      <c r="I343" s="3">
        <v>44356</v>
      </c>
      <c r="J343" s="3">
        <v>44377</v>
      </c>
      <c r="K343" s="2" t="s">
        <v>197</v>
      </c>
      <c r="L343" s="2" t="s">
        <v>198</v>
      </c>
      <c r="M343" s="2"/>
      <c r="N343" s="2"/>
      <c r="O343" s="2" t="s">
        <v>199</v>
      </c>
      <c r="P343" s="2"/>
      <c r="Q343" s="2" t="s">
        <v>1119</v>
      </c>
      <c r="R343" s="2" t="s">
        <v>1110</v>
      </c>
      <c r="S343" s="2">
        <v>201822485</v>
      </c>
      <c r="T343" s="2"/>
      <c r="U343" s="2" t="s">
        <v>197</v>
      </c>
      <c r="V343" s="2" t="s">
        <v>67</v>
      </c>
      <c r="W343" s="2" t="s">
        <v>2689</v>
      </c>
      <c r="X343" s="2" t="s">
        <v>340</v>
      </c>
      <c r="Y343" s="2" t="s">
        <v>1119</v>
      </c>
      <c r="Z343" s="2" t="s">
        <v>1110</v>
      </c>
      <c r="AA343" s="2">
        <v>2</v>
      </c>
      <c r="AB343" s="2">
        <v>2</v>
      </c>
      <c r="AC343" s="2" t="s">
        <v>69</v>
      </c>
      <c r="AD343" s="2" t="s">
        <v>1112</v>
      </c>
      <c r="AE343" s="2" t="s">
        <v>1113</v>
      </c>
      <c r="AF343" s="2" t="s">
        <v>143</v>
      </c>
      <c r="AG343" s="2" t="s">
        <v>73</v>
      </c>
      <c r="AH343" s="2">
        <v>106211</v>
      </c>
      <c r="AI343" s="2" t="s">
        <v>1114</v>
      </c>
      <c r="AJ343" s="2"/>
      <c r="AK343" s="2"/>
      <c r="AL343" s="2"/>
      <c r="AM343" s="2"/>
      <c r="AN343" s="2"/>
      <c r="AO343" s="2" t="s">
        <v>75</v>
      </c>
      <c r="AP343" s="2" t="s">
        <v>75</v>
      </c>
      <c r="AQ343" s="2"/>
      <c r="AR343" s="2"/>
      <c r="AS343" s="2" t="s">
        <v>2690</v>
      </c>
      <c r="AT343" s="2" t="s">
        <v>2691</v>
      </c>
      <c r="AU343" s="2"/>
      <c r="AV343" s="3">
        <v>44377</v>
      </c>
      <c r="AW343" s="2" t="s">
        <v>75</v>
      </c>
      <c r="AX343" s="2" t="s">
        <v>80</v>
      </c>
      <c r="AY343" s="2" t="s">
        <v>355</v>
      </c>
      <c r="AZ343" s="2" t="s">
        <v>2692</v>
      </c>
      <c r="BA343" s="2" t="s">
        <v>75</v>
      </c>
      <c r="BB343" s="2"/>
      <c r="BC343" s="2"/>
      <c r="BD343" s="4">
        <v>44356.593055555553</v>
      </c>
      <c r="BE343" s="2" t="s">
        <v>83</v>
      </c>
      <c r="BF343" s="2">
        <v>1</v>
      </c>
    </row>
    <row r="344" spans="1:58" x14ac:dyDescent="0.25">
      <c r="A344" s="2" t="s">
        <v>57</v>
      </c>
      <c r="B344" s="2" t="s">
        <v>2693</v>
      </c>
      <c r="C344" s="2">
        <v>1</v>
      </c>
      <c r="D344" s="2" t="str">
        <f t="shared" si="6"/>
        <v>Q321010366-1</v>
      </c>
      <c r="E344" s="2" t="s">
        <v>85</v>
      </c>
      <c r="F344" s="2" t="s">
        <v>85</v>
      </c>
      <c r="G344" s="2" t="s">
        <v>172</v>
      </c>
      <c r="H344" s="2" t="s">
        <v>155</v>
      </c>
      <c r="I344" s="3">
        <v>44356</v>
      </c>
      <c r="J344" s="3">
        <v>44363</v>
      </c>
      <c r="K344" s="2" t="s">
        <v>184</v>
      </c>
      <c r="L344" s="2"/>
      <c r="M344" s="2" t="s">
        <v>158</v>
      </c>
      <c r="N344" s="2" t="s">
        <v>159</v>
      </c>
      <c r="O344" s="2" t="s">
        <v>63</v>
      </c>
      <c r="P344" s="2">
        <v>70101</v>
      </c>
      <c r="Q344" s="2" t="s">
        <v>173</v>
      </c>
      <c r="R344" s="2" t="s">
        <v>174</v>
      </c>
      <c r="S344" s="2">
        <v>201834717</v>
      </c>
      <c r="T344" s="2"/>
      <c r="U344" s="2" t="s">
        <v>184</v>
      </c>
      <c r="V344" s="2" t="s">
        <v>67</v>
      </c>
      <c r="W344" s="2" t="s">
        <v>2694</v>
      </c>
      <c r="X344" s="2" t="s">
        <v>186</v>
      </c>
      <c r="Y344" s="2" t="s">
        <v>2695</v>
      </c>
      <c r="Z344" s="2" t="s">
        <v>2696</v>
      </c>
      <c r="AA344" s="2">
        <v>1</v>
      </c>
      <c r="AB344" s="2">
        <v>1</v>
      </c>
      <c r="AC344" s="2" t="s">
        <v>108</v>
      </c>
      <c r="AD344" s="2" t="s">
        <v>176</v>
      </c>
      <c r="AE344" s="2" t="s">
        <v>177</v>
      </c>
      <c r="AF344" s="2" t="s">
        <v>92</v>
      </c>
      <c r="AG344" s="2" t="s">
        <v>111</v>
      </c>
      <c r="AH344" s="2"/>
      <c r="AI344" s="2"/>
      <c r="AJ344" s="2"/>
      <c r="AK344" s="2"/>
      <c r="AL344" s="2"/>
      <c r="AM344" s="2"/>
      <c r="AN344" s="2"/>
      <c r="AO344" s="2" t="s">
        <v>94</v>
      </c>
      <c r="AP344" s="2" t="s">
        <v>75</v>
      </c>
      <c r="AQ344" s="2" t="s">
        <v>2697</v>
      </c>
      <c r="AR344" s="2" t="s">
        <v>572</v>
      </c>
      <c r="AS344" s="2" t="s">
        <v>2698</v>
      </c>
      <c r="AT344" s="2" t="s">
        <v>2699</v>
      </c>
      <c r="AU344" s="2"/>
      <c r="AV344" s="3">
        <v>44362</v>
      </c>
      <c r="AW344" s="2" t="s">
        <v>75</v>
      </c>
      <c r="AX344" s="2" t="s">
        <v>80</v>
      </c>
      <c r="AY344" s="2" t="s">
        <v>195</v>
      </c>
      <c r="AZ344" s="2"/>
      <c r="BA344" s="2" t="s">
        <v>75</v>
      </c>
      <c r="BB344" s="2"/>
      <c r="BC344" s="2"/>
      <c r="BD344" s="4">
        <v>44356.505555555559</v>
      </c>
      <c r="BE344" s="2" t="s">
        <v>83</v>
      </c>
      <c r="BF344" s="2">
        <v>1</v>
      </c>
    </row>
    <row r="345" spans="1:58" x14ac:dyDescent="0.25">
      <c r="A345" s="2" t="s">
        <v>57</v>
      </c>
      <c r="B345" s="2" t="s">
        <v>2700</v>
      </c>
      <c r="C345" s="2">
        <v>1</v>
      </c>
      <c r="D345" s="2" t="str">
        <f t="shared" si="6"/>
        <v>Q321010367-1</v>
      </c>
      <c r="E345" s="2" t="s">
        <v>85</v>
      </c>
      <c r="F345" s="2" t="s">
        <v>85</v>
      </c>
      <c r="G345" s="2" t="s">
        <v>60</v>
      </c>
      <c r="H345" s="2" t="s">
        <v>61</v>
      </c>
      <c r="I345" s="3">
        <v>44356</v>
      </c>
      <c r="J345" s="3">
        <v>44370</v>
      </c>
      <c r="K345" s="2" t="s">
        <v>2701</v>
      </c>
      <c r="L345" s="2"/>
      <c r="M345" s="2"/>
      <c r="N345" s="2" t="s">
        <v>2701</v>
      </c>
      <c r="O345" s="2" t="s">
        <v>252</v>
      </c>
      <c r="P345" s="2">
        <v>60055</v>
      </c>
      <c r="Q345" s="2" t="s">
        <v>2702</v>
      </c>
      <c r="R345" s="2" t="s">
        <v>2703</v>
      </c>
      <c r="S345" s="2">
        <v>201818241</v>
      </c>
      <c r="T345" s="2"/>
      <c r="U345" s="2" t="s">
        <v>255</v>
      </c>
      <c r="V345" s="2" t="s">
        <v>67</v>
      </c>
      <c r="W345" s="2"/>
      <c r="X345" s="2" t="s">
        <v>710</v>
      </c>
      <c r="Y345" s="2" t="s">
        <v>2702</v>
      </c>
      <c r="Z345" s="2" t="s">
        <v>2703</v>
      </c>
      <c r="AA345" s="2">
        <v>1</v>
      </c>
      <c r="AB345" s="2">
        <v>1</v>
      </c>
      <c r="AC345" s="2" t="s">
        <v>69</v>
      </c>
      <c r="AD345" s="2" t="s">
        <v>216</v>
      </c>
      <c r="AE345" s="2" t="s">
        <v>217</v>
      </c>
      <c r="AF345" s="2" t="s">
        <v>143</v>
      </c>
      <c r="AG345" s="2" t="s">
        <v>73</v>
      </c>
      <c r="AH345" s="2">
        <v>143781</v>
      </c>
      <c r="AI345" s="2" t="s">
        <v>259</v>
      </c>
      <c r="AJ345" s="2"/>
      <c r="AK345" s="2"/>
      <c r="AL345" s="2"/>
      <c r="AM345" s="2"/>
      <c r="AN345" s="2"/>
      <c r="AO345" s="2" t="s">
        <v>75</v>
      </c>
      <c r="AP345" s="2" t="s">
        <v>75</v>
      </c>
      <c r="AQ345" s="2" t="s">
        <v>2704</v>
      </c>
      <c r="AR345" s="2" t="s">
        <v>2705</v>
      </c>
      <c r="AS345" s="2" t="s">
        <v>2706</v>
      </c>
      <c r="AT345" s="2" t="s">
        <v>2707</v>
      </c>
      <c r="AU345" s="2"/>
      <c r="AV345" s="3">
        <v>44370</v>
      </c>
      <c r="AW345" s="2" t="s">
        <v>75</v>
      </c>
      <c r="AX345" s="2" t="s">
        <v>80</v>
      </c>
      <c r="AY345" s="2" t="s">
        <v>332</v>
      </c>
      <c r="AZ345" s="2" t="s">
        <v>2708</v>
      </c>
      <c r="BA345" s="2" t="s">
        <v>75</v>
      </c>
      <c r="BB345" s="2"/>
      <c r="BC345" s="2"/>
      <c r="BD345" s="4">
        <v>44356.539583333331</v>
      </c>
      <c r="BE345" s="2" t="s">
        <v>83</v>
      </c>
      <c r="BF345" s="2">
        <v>1</v>
      </c>
    </row>
    <row r="346" spans="1:58" x14ac:dyDescent="0.25">
      <c r="A346" s="2" t="s">
        <v>57</v>
      </c>
      <c r="B346" s="2" t="s">
        <v>2709</v>
      </c>
      <c r="C346" s="2">
        <v>1</v>
      </c>
      <c r="D346" s="2" t="str">
        <f t="shared" si="6"/>
        <v>Q321010368-1</v>
      </c>
      <c r="E346" s="2" t="s">
        <v>85</v>
      </c>
      <c r="F346" s="2" t="s">
        <v>85</v>
      </c>
      <c r="G346" s="2" t="s">
        <v>60</v>
      </c>
      <c r="H346" s="2" t="s">
        <v>102</v>
      </c>
      <c r="I346" s="3">
        <v>44356</v>
      </c>
      <c r="J346" s="3">
        <v>44364</v>
      </c>
      <c r="K346" s="2" t="s">
        <v>441</v>
      </c>
      <c r="L346" s="2"/>
      <c r="M346" s="2"/>
      <c r="N346" s="2" t="s">
        <v>549</v>
      </c>
      <c r="O346" s="2" t="s">
        <v>63</v>
      </c>
      <c r="P346" s="2">
        <v>70108</v>
      </c>
      <c r="Q346" s="2" t="s">
        <v>234</v>
      </c>
      <c r="R346" s="2" t="s">
        <v>235</v>
      </c>
      <c r="S346" s="2">
        <v>201751950</v>
      </c>
      <c r="T346" s="2"/>
      <c r="U346" s="2" t="s">
        <v>236</v>
      </c>
      <c r="V346" s="2" t="s">
        <v>67</v>
      </c>
      <c r="W346" s="2"/>
      <c r="X346" s="2" t="s">
        <v>1266</v>
      </c>
      <c r="Y346" s="2" t="s">
        <v>234</v>
      </c>
      <c r="Z346" s="2" t="s">
        <v>235</v>
      </c>
      <c r="AA346" s="2">
        <v>1</v>
      </c>
      <c r="AB346" s="2">
        <v>1</v>
      </c>
      <c r="AC346" s="2" t="s">
        <v>69</v>
      </c>
      <c r="AD346" s="2" t="s">
        <v>444</v>
      </c>
      <c r="AE346" s="2" t="s">
        <v>445</v>
      </c>
      <c r="AF346" s="2" t="s">
        <v>143</v>
      </c>
      <c r="AG346" s="2" t="s">
        <v>111</v>
      </c>
      <c r="AH346" s="2"/>
      <c r="AI346" s="2"/>
      <c r="AJ346" s="2"/>
      <c r="AK346" s="2"/>
      <c r="AL346" s="2"/>
      <c r="AM346" s="2"/>
      <c r="AN346" s="2"/>
      <c r="AO346" s="2" t="s">
        <v>94</v>
      </c>
      <c r="AP346" s="2" t="s">
        <v>94</v>
      </c>
      <c r="AQ346" s="2" t="s">
        <v>2710</v>
      </c>
      <c r="AR346" s="2">
        <v>70109</v>
      </c>
      <c r="AS346" s="2" t="s">
        <v>2711</v>
      </c>
      <c r="AT346" s="2" t="s">
        <v>2712</v>
      </c>
      <c r="AU346" s="2"/>
      <c r="AV346" s="3">
        <v>44364</v>
      </c>
      <c r="AW346" s="2" t="s">
        <v>75</v>
      </c>
      <c r="AX346" s="2" t="s">
        <v>80</v>
      </c>
      <c r="AY346" s="2" t="s">
        <v>122</v>
      </c>
      <c r="AZ346" s="2"/>
      <c r="BA346" s="2" t="s">
        <v>75</v>
      </c>
      <c r="BB346" s="2"/>
      <c r="BC346" s="2"/>
      <c r="BD346" s="4">
        <v>44358.456944444442</v>
      </c>
      <c r="BE346" s="2" t="s">
        <v>83</v>
      </c>
      <c r="BF346" s="2">
        <v>1</v>
      </c>
    </row>
    <row r="347" spans="1:58" x14ac:dyDescent="0.25">
      <c r="A347" s="2" t="s">
        <v>57</v>
      </c>
      <c r="B347" s="2" t="s">
        <v>6657</v>
      </c>
      <c r="C347" s="2">
        <v>1</v>
      </c>
      <c r="D347" s="2" t="str">
        <f t="shared" si="6"/>
        <v>Q321011356-1</v>
      </c>
      <c r="E347" s="2" t="s">
        <v>85</v>
      </c>
      <c r="F347" s="2" t="s">
        <v>85</v>
      </c>
      <c r="G347" s="2" t="s">
        <v>60</v>
      </c>
      <c r="H347" s="2" t="s">
        <v>102</v>
      </c>
      <c r="I347" s="3">
        <v>44372</v>
      </c>
      <c r="J347" s="3">
        <v>44377</v>
      </c>
      <c r="K347" s="2" t="s">
        <v>103</v>
      </c>
      <c r="L347" s="2"/>
      <c r="M347" s="2"/>
      <c r="N347" s="2" t="s">
        <v>104</v>
      </c>
      <c r="O347" s="2" t="s">
        <v>63</v>
      </c>
      <c r="P347" s="2">
        <v>70111</v>
      </c>
      <c r="Q347" s="2" t="s">
        <v>6658</v>
      </c>
      <c r="R347" s="2" t="s">
        <v>6659</v>
      </c>
      <c r="S347" s="2">
        <v>201559128</v>
      </c>
      <c r="T347" s="2"/>
      <c r="U347" s="2" t="s">
        <v>6660</v>
      </c>
      <c r="V347" s="2" t="s">
        <v>67</v>
      </c>
      <c r="W347" s="2"/>
      <c r="X347" s="2" t="s">
        <v>107</v>
      </c>
      <c r="Y347" s="2" t="s">
        <v>6661</v>
      </c>
      <c r="Z347" s="2" t="s">
        <v>6662</v>
      </c>
      <c r="AA347" s="2">
        <v>1</v>
      </c>
      <c r="AB347" s="2">
        <v>1</v>
      </c>
      <c r="AC347" s="2" t="s">
        <v>69</v>
      </c>
      <c r="AD347" s="2" t="s">
        <v>455</v>
      </c>
      <c r="AE347" s="2" t="s">
        <v>456</v>
      </c>
      <c r="AF347" s="2" t="s">
        <v>143</v>
      </c>
      <c r="AG347" s="2" t="s">
        <v>111</v>
      </c>
      <c r="AH347" s="2"/>
      <c r="AI347" s="2"/>
      <c r="AJ347" s="2"/>
      <c r="AK347" s="2"/>
      <c r="AL347" s="2"/>
      <c r="AM347" s="2"/>
      <c r="AN347" s="2"/>
      <c r="AO347" s="2" t="s">
        <v>94</v>
      </c>
      <c r="AP347" s="2" t="s">
        <v>75</v>
      </c>
      <c r="AQ347" s="2" t="s">
        <v>6663</v>
      </c>
      <c r="AR347" s="2"/>
      <c r="AS347" s="2" t="s">
        <v>6664</v>
      </c>
      <c r="AT347" s="2" t="s">
        <v>6665</v>
      </c>
      <c r="AU347" s="2"/>
      <c r="AV347" s="3">
        <v>44377</v>
      </c>
      <c r="AW347" s="2" t="s">
        <v>75</v>
      </c>
      <c r="AX347" s="2" t="s">
        <v>80</v>
      </c>
      <c r="AY347" s="2" t="s">
        <v>222</v>
      </c>
      <c r="AZ347" s="2"/>
      <c r="BA347" s="2" t="s">
        <v>75</v>
      </c>
      <c r="BB347" s="2"/>
      <c r="BC347" s="2"/>
      <c r="BD347" s="4">
        <v>44372.713194444441</v>
      </c>
      <c r="BE347" s="2" t="s">
        <v>83</v>
      </c>
      <c r="BF347" s="2">
        <v>1</v>
      </c>
    </row>
    <row r="348" spans="1:58" x14ac:dyDescent="0.25">
      <c r="A348" s="2" t="s">
        <v>57</v>
      </c>
      <c r="B348" s="2" t="s">
        <v>2714</v>
      </c>
      <c r="C348" s="2">
        <v>1</v>
      </c>
      <c r="D348" s="2" t="str">
        <f t="shared" si="6"/>
        <v>Q321010370-1</v>
      </c>
      <c r="E348" s="2" t="s">
        <v>85</v>
      </c>
      <c r="F348" s="2" t="s">
        <v>85</v>
      </c>
      <c r="G348" s="2" t="s">
        <v>60</v>
      </c>
      <c r="H348" s="2" t="s">
        <v>102</v>
      </c>
      <c r="I348" s="3">
        <v>44356</v>
      </c>
      <c r="J348" s="3">
        <v>44363</v>
      </c>
      <c r="K348" s="2" t="s">
        <v>406</v>
      </c>
      <c r="L348" s="2" t="s">
        <v>407</v>
      </c>
      <c r="M348" s="2" t="s">
        <v>407</v>
      </c>
      <c r="N348" s="2" t="s">
        <v>406</v>
      </c>
      <c r="O348" s="2" t="s">
        <v>252</v>
      </c>
      <c r="P348" s="2">
        <v>60057</v>
      </c>
      <c r="Q348" s="2" t="s">
        <v>2715</v>
      </c>
      <c r="R348" s="2" t="s">
        <v>2716</v>
      </c>
      <c r="S348" s="2">
        <v>201839301</v>
      </c>
      <c r="T348" s="2"/>
      <c r="U348" s="2" t="s">
        <v>410</v>
      </c>
      <c r="V348" s="2" t="s">
        <v>67</v>
      </c>
      <c r="W348" s="2"/>
      <c r="X348" s="2" t="s">
        <v>411</v>
      </c>
      <c r="Y348" s="2" t="s">
        <v>2715</v>
      </c>
      <c r="Z348" s="2" t="s">
        <v>2716</v>
      </c>
      <c r="AA348" s="2">
        <v>1</v>
      </c>
      <c r="AB348" s="2">
        <v>1</v>
      </c>
      <c r="AC348" s="2" t="s">
        <v>69</v>
      </c>
      <c r="AD348" s="2" t="s">
        <v>412</v>
      </c>
      <c r="AE348" s="2" t="s">
        <v>413</v>
      </c>
      <c r="AF348" s="2" t="s">
        <v>218</v>
      </c>
      <c r="AG348" s="2" t="s">
        <v>111</v>
      </c>
      <c r="AH348" s="2"/>
      <c r="AI348" s="2"/>
      <c r="AJ348" s="2"/>
      <c r="AK348" s="2"/>
      <c r="AL348" s="2"/>
      <c r="AM348" s="2"/>
      <c r="AN348" s="2"/>
      <c r="AO348" s="2" t="s">
        <v>75</v>
      </c>
      <c r="AP348" s="2" t="s">
        <v>75</v>
      </c>
      <c r="AQ348" s="2" t="s">
        <v>2717</v>
      </c>
      <c r="AR348" s="2">
        <v>60057</v>
      </c>
      <c r="AS348" s="2" t="s">
        <v>2718</v>
      </c>
      <c r="AT348" s="2" t="s">
        <v>2719</v>
      </c>
      <c r="AU348" s="2"/>
      <c r="AV348" s="3">
        <v>44363</v>
      </c>
      <c r="AW348" s="2" t="s">
        <v>75</v>
      </c>
      <c r="AX348" s="2" t="s">
        <v>80</v>
      </c>
      <c r="AY348" s="2" t="s">
        <v>332</v>
      </c>
      <c r="AZ348" s="2"/>
      <c r="BA348" s="2" t="s">
        <v>75</v>
      </c>
      <c r="BB348" s="2"/>
      <c r="BC348" s="2"/>
      <c r="BD348" s="4">
        <v>44361.87777777778</v>
      </c>
      <c r="BE348" s="2" t="s">
        <v>83</v>
      </c>
      <c r="BF348" s="2">
        <v>1</v>
      </c>
    </row>
    <row r="349" spans="1:58" x14ac:dyDescent="0.25">
      <c r="A349" s="2" t="s">
        <v>57</v>
      </c>
      <c r="B349" s="2" t="s">
        <v>2721</v>
      </c>
      <c r="C349" s="2">
        <v>1</v>
      </c>
      <c r="D349" s="2" t="str">
        <f t="shared" si="6"/>
        <v>Q321010372-1</v>
      </c>
      <c r="E349" s="2" t="s">
        <v>85</v>
      </c>
      <c r="F349" s="2" t="s">
        <v>85</v>
      </c>
      <c r="G349" s="2" t="s">
        <v>60</v>
      </c>
      <c r="H349" s="2" t="s">
        <v>102</v>
      </c>
      <c r="I349" s="3">
        <v>44356</v>
      </c>
      <c r="J349" s="3">
        <v>44363</v>
      </c>
      <c r="K349" s="2" t="s">
        <v>1642</v>
      </c>
      <c r="L349" s="2"/>
      <c r="M349" s="2"/>
      <c r="N349" s="2" t="s">
        <v>1642</v>
      </c>
      <c r="O349" s="2" t="s">
        <v>63</v>
      </c>
      <c r="P349" s="2">
        <v>70111</v>
      </c>
      <c r="Q349" s="2" t="s">
        <v>2722</v>
      </c>
      <c r="R349" s="2" t="s">
        <v>2723</v>
      </c>
      <c r="S349" s="2">
        <v>201613859</v>
      </c>
      <c r="T349" s="2"/>
      <c r="U349" s="2" t="s">
        <v>66</v>
      </c>
      <c r="V349" s="2" t="s">
        <v>67</v>
      </c>
      <c r="W349" s="2"/>
      <c r="X349" s="2" t="s">
        <v>1644</v>
      </c>
      <c r="Y349" s="2" t="s">
        <v>2724</v>
      </c>
      <c r="Z349" s="2" t="s">
        <v>2725</v>
      </c>
      <c r="AA349" s="2">
        <v>1</v>
      </c>
      <c r="AB349" s="2">
        <v>1</v>
      </c>
      <c r="AC349" s="2" t="s">
        <v>108</v>
      </c>
      <c r="AD349" s="2" t="s">
        <v>109</v>
      </c>
      <c r="AE349" s="2" t="s">
        <v>110</v>
      </c>
      <c r="AF349" s="2" t="s">
        <v>143</v>
      </c>
      <c r="AG349" s="2" t="s">
        <v>111</v>
      </c>
      <c r="AH349" s="2"/>
      <c r="AI349" s="2"/>
      <c r="AJ349" s="2"/>
      <c r="AK349" s="2"/>
      <c r="AL349" s="2"/>
      <c r="AM349" s="2"/>
      <c r="AN349" s="2"/>
      <c r="AO349" s="2" t="s">
        <v>75</v>
      </c>
      <c r="AP349" s="2" t="s">
        <v>94</v>
      </c>
      <c r="AQ349" s="2" t="s">
        <v>2726</v>
      </c>
      <c r="AR349" s="2"/>
      <c r="AS349" s="2" t="s">
        <v>2727</v>
      </c>
      <c r="AT349" s="2" t="s">
        <v>2728</v>
      </c>
      <c r="AU349" s="2"/>
      <c r="AV349" s="3">
        <v>44363</v>
      </c>
      <c r="AW349" s="2" t="s">
        <v>75</v>
      </c>
      <c r="AX349" s="2" t="s">
        <v>80</v>
      </c>
      <c r="AY349" s="2" t="s">
        <v>222</v>
      </c>
      <c r="AZ349" s="2"/>
      <c r="BA349" s="2" t="s">
        <v>75</v>
      </c>
      <c r="BB349" s="2"/>
      <c r="BC349" s="2"/>
      <c r="BD349" s="4">
        <v>44357.033333333333</v>
      </c>
      <c r="BE349" s="2" t="s">
        <v>83</v>
      </c>
      <c r="BF349" s="2">
        <v>1</v>
      </c>
    </row>
    <row r="350" spans="1:58" x14ac:dyDescent="0.25">
      <c r="A350" s="2" t="s">
        <v>57</v>
      </c>
      <c r="B350" s="2" t="s">
        <v>6956</v>
      </c>
      <c r="C350" s="2">
        <v>1</v>
      </c>
      <c r="D350" s="2" t="str">
        <f t="shared" si="6"/>
        <v>Q321011440-1</v>
      </c>
      <c r="E350" s="2" t="s">
        <v>85</v>
      </c>
      <c r="F350" s="2" t="s">
        <v>85</v>
      </c>
      <c r="G350" s="2" t="s">
        <v>60</v>
      </c>
      <c r="H350" s="2" t="s">
        <v>102</v>
      </c>
      <c r="I350" s="3">
        <v>44375</v>
      </c>
      <c r="J350" s="3">
        <v>44384</v>
      </c>
      <c r="K350" s="2" t="s">
        <v>1305</v>
      </c>
      <c r="L350" s="2"/>
      <c r="M350" s="2"/>
      <c r="N350" s="2" t="s">
        <v>1087</v>
      </c>
      <c r="O350" s="2" t="s">
        <v>63</v>
      </c>
      <c r="P350" s="2">
        <v>70110</v>
      </c>
      <c r="Q350" s="2" t="s">
        <v>434</v>
      </c>
      <c r="R350" s="2" t="s">
        <v>2713</v>
      </c>
      <c r="S350" s="2">
        <v>201787259</v>
      </c>
      <c r="T350" s="2"/>
      <c r="U350" s="2" t="s">
        <v>6957</v>
      </c>
      <c r="V350" s="2" t="s">
        <v>67</v>
      </c>
      <c r="W350" s="2"/>
      <c r="X350" s="2" t="s">
        <v>1306</v>
      </c>
      <c r="Y350" s="2" t="s">
        <v>434</v>
      </c>
      <c r="Z350" s="2" t="s">
        <v>2713</v>
      </c>
      <c r="AA350" s="2">
        <v>1</v>
      </c>
      <c r="AB350" s="2">
        <v>1</v>
      </c>
      <c r="AC350" s="2" t="s">
        <v>69</v>
      </c>
      <c r="AD350" s="2" t="s">
        <v>1090</v>
      </c>
      <c r="AE350" s="2" t="s">
        <v>1091</v>
      </c>
      <c r="AF350" s="2" t="s">
        <v>218</v>
      </c>
      <c r="AG350" s="2" t="s">
        <v>111</v>
      </c>
      <c r="AH350" s="2"/>
      <c r="AI350" s="2"/>
      <c r="AJ350" s="2"/>
      <c r="AK350" s="2"/>
      <c r="AL350" s="2"/>
      <c r="AM350" s="2"/>
      <c r="AN350" s="2"/>
      <c r="AO350" s="2" t="s">
        <v>75</v>
      </c>
      <c r="AP350" s="2" t="s">
        <v>94</v>
      </c>
      <c r="AQ350" s="2" t="s">
        <v>6958</v>
      </c>
      <c r="AR350" s="2"/>
      <c r="AS350" s="2" t="s">
        <v>6959</v>
      </c>
      <c r="AT350" s="2" t="s">
        <v>6960</v>
      </c>
      <c r="AU350" s="2"/>
      <c r="AV350" s="3">
        <v>44384</v>
      </c>
      <c r="AW350" s="2" t="s">
        <v>75</v>
      </c>
      <c r="AX350" s="2" t="s">
        <v>80</v>
      </c>
      <c r="AY350" s="2" t="s">
        <v>98</v>
      </c>
      <c r="AZ350" s="2"/>
      <c r="BA350" s="2" t="s">
        <v>75</v>
      </c>
      <c r="BB350" s="2"/>
      <c r="BC350" s="2"/>
      <c r="BD350" s="4">
        <v>44377.695833333331</v>
      </c>
      <c r="BE350" s="2" t="s">
        <v>83</v>
      </c>
      <c r="BF350" s="2">
        <v>1</v>
      </c>
    </row>
    <row r="351" spans="1:58" x14ac:dyDescent="0.25">
      <c r="A351" s="2" t="s">
        <v>57</v>
      </c>
      <c r="B351" s="2" t="s">
        <v>2729</v>
      </c>
      <c r="C351" s="2">
        <v>1</v>
      </c>
      <c r="D351" s="2" t="str">
        <f t="shared" si="6"/>
        <v>Q321010376-1</v>
      </c>
      <c r="E351" s="2" t="s">
        <v>85</v>
      </c>
      <c r="F351" s="2" t="s">
        <v>85</v>
      </c>
      <c r="G351" s="2" t="s">
        <v>60</v>
      </c>
      <c r="H351" s="2" t="s">
        <v>102</v>
      </c>
      <c r="I351" s="3">
        <v>44356</v>
      </c>
      <c r="J351" s="3">
        <v>44368</v>
      </c>
      <c r="K351" s="2" t="s">
        <v>2730</v>
      </c>
      <c r="L351" s="2"/>
      <c r="M351" s="2"/>
      <c r="N351" s="2" t="s">
        <v>2730</v>
      </c>
      <c r="O351" s="2" t="s">
        <v>252</v>
      </c>
      <c r="P351" s="2">
        <v>60065</v>
      </c>
      <c r="Q351" s="2" t="s">
        <v>2731</v>
      </c>
      <c r="R351" s="2" t="s">
        <v>2732</v>
      </c>
      <c r="S351" s="2">
        <v>201061648</v>
      </c>
      <c r="T351" s="2"/>
      <c r="U351" s="2" t="s">
        <v>2733</v>
      </c>
      <c r="V351" s="2" t="s">
        <v>67</v>
      </c>
      <c r="W351" s="2"/>
      <c r="X351" s="2" t="s">
        <v>1012</v>
      </c>
      <c r="Y351" s="2" t="s">
        <v>2731</v>
      </c>
      <c r="Z351" s="2" t="s">
        <v>2734</v>
      </c>
      <c r="AA351" s="2">
        <v>1</v>
      </c>
      <c r="AB351" s="2">
        <v>1</v>
      </c>
      <c r="AC351" s="2" t="s">
        <v>69</v>
      </c>
      <c r="AD351" s="2" t="s">
        <v>1879</v>
      </c>
      <c r="AE351" s="2" t="s">
        <v>1880</v>
      </c>
      <c r="AF351" s="2" t="s">
        <v>143</v>
      </c>
      <c r="AG351" s="2" t="s">
        <v>111</v>
      </c>
      <c r="AH351" s="2"/>
      <c r="AI351" s="2"/>
      <c r="AJ351" s="2"/>
      <c r="AK351" s="2"/>
      <c r="AL351" s="2"/>
      <c r="AM351" s="2"/>
      <c r="AN351" s="2"/>
      <c r="AO351" s="2" t="s">
        <v>94</v>
      </c>
      <c r="AP351" s="2" t="s">
        <v>75</v>
      </c>
      <c r="AQ351" s="2" t="s">
        <v>2735</v>
      </c>
      <c r="AR351" s="2"/>
      <c r="AS351" s="2" t="s">
        <v>2736</v>
      </c>
      <c r="AT351" s="2" t="s">
        <v>2737</v>
      </c>
      <c r="AU351" s="2"/>
      <c r="AV351" s="3">
        <v>44368</v>
      </c>
      <c r="AW351" s="2" t="s">
        <v>75</v>
      </c>
      <c r="AX351" s="2" t="s">
        <v>80</v>
      </c>
      <c r="AY351" s="2" t="s">
        <v>122</v>
      </c>
      <c r="AZ351" s="2" t="s">
        <v>2738</v>
      </c>
      <c r="BA351" s="2" t="s">
        <v>75</v>
      </c>
      <c r="BB351" s="2"/>
      <c r="BC351" s="2"/>
      <c r="BD351" s="4">
        <v>44356.571527777778</v>
      </c>
      <c r="BE351" s="2" t="s">
        <v>83</v>
      </c>
      <c r="BF351" s="2">
        <v>1</v>
      </c>
    </row>
    <row r="352" spans="1:58" x14ac:dyDescent="0.25">
      <c r="A352" s="2" t="s">
        <v>57</v>
      </c>
      <c r="B352" s="2" t="s">
        <v>2739</v>
      </c>
      <c r="C352" s="2">
        <v>1</v>
      </c>
      <c r="D352" s="2" t="str">
        <f t="shared" si="6"/>
        <v>Q321010377-1</v>
      </c>
      <c r="E352" s="2" t="s">
        <v>85</v>
      </c>
      <c r="F352" s="2" t="s">
        <v>85</v>
      </c>
      <c r="G352" s="2" t="s">
        <v>172</v>
      </c>
      <c r="H352" s="2" t="s">
        <v>102</v>
      </c>
      <c r="I352" s="3">
        <v>44356</v>
      </c>
      <c r="J352" s="3">
        <v>44368</v>
      </c>
      <c r="K352" s="2" t="s">
        <v>1843</v>
      </c>
      <c r="L352" s="2"/>
      <c r="M352" s="2"/>
      <c r="N352" s="2" t="s">
        <v>1843</v>
      </c>
      <c r="O352" s="2" t="s">
        <v>63</v>
      </c>
      <c r="P352" s="2">
        <v>70114</v>
      </c>
      <c r="Q352" s="2" t="s">
        <v>2740</v>
      </c>
      <c r="R352" s="2" t="s">
        <v>2741</v>
      </c>
      <c r="S352" s="2">
        <v>201410477</v>
      </c>
      <c r="T352" s="2"/>
      <c r="U352" s="2" t="s">
        <v>66</v>
      </c>
      <c r="V352" s="2" t="s">
        <v>67</v>
      </c>
      <c r="W352" s="2"/>
      <c r="X352" s="2" t="s">
        <v>347</v>
      </c>
      <c r="Y352" s="2" t="s">
        <v>2740</v>
      </c>
      <c r="Z352" s="2" t="s">
        <v>2741</v>
      </c>
      <c r="AA352" s="2">
        <v>1</v>
      </c>
      <c r="AB352" s="2">
        <v>1</v>
      </c>
      <c r="AC352" s="2" t="s">
        <v>108</v>
      </c>
      <c r="AD352" s="2" t="s">
        <v>555</v>
      </c>
      <c r="AE352" s="2" t="s">
        <v>556</v>
      </c>
      <c r="AF352" s="2" t="s">
        <v>218</v>
      </c>
      <c r="AG352" s="2" t="s">
        <v>111</v>
      </c>
      <c r="AH352" s="2"/>
      <c r="AI352" s="2"/>
      <c r="AJ352" s="2"/>
      <c r="AK352" s="2"/>
      <c r="AL352" s="2"/>
      <c r="AM352" s="2"/>
      <c r="AN352" s="2"/>
      <c r="AO352" s="2" t="s">
        <v>94</v>
      </c>
      <c r="AP352" s="2" t="s">
        <v>94</v>
      </c>
      <c r="AQ352" s="2" t="s">
        <v>2742</v>
      </c>
      <c r="AR352" s="2"/>
      <c r="AS352" s="2" t="s">
        <v>2743</v>
      </c>
      <c r="AT352" s="2" t="s">
        <v>2744</v>
      </c>
      <c r="AU352" s="2"/>
      <c r="AV352" s="3">
        <v>44368</v>
      </c>
      <c r="AW352" s="2" t="s">
        <v>75</v>
      </c>
      <c r="AX352" s="2" t="s">
        <v>80</v>
      </c>
      <c r="AY352" s="2" t="s">
        <v>312</v>
      </c>
      <c r="AZ352" s="2"/>
      <c r="BA352" s="2" t="s">
        <v>75</v>
      </c>
      <c r="BB352" s="2"/>
      <c r="BC352" s="2"/>
      <c r="BD352" s="4">
        <v>44356.591666666667</v>
      </c>
      <c r="BE352" s="2" t="s">
        <v>83</v>
      </c>
      <c r="BF352" s="2">
        <v>1</v>
      </c>
    </row>
    <row r="353" spans="1:58" x14ac:dyDescent="0.25">
      <c r="A353" s="2" t="s">
        <v>57</v>
      </c>
      <c r="B353" s="2" t="s">
        <v>2745</v>
      </c>
      <c r="C353" s="2">
        <v>1</v>
      </c>
      <c r="D353" s="2" t="str">
        <f t="shared" si="6"/>
        <v>Q321010378-1</v>
      </c>
      <c r="E353" s="2" t="s">
        <v>85</v>
      </c>
      <c r="F353" s="2" t="s">
        <v>85</v>
      </c>
      <c r="G353" s="2" t="s">
        <v>60</v>
      </c>
      <c r="H353" s="2" t="s">
        <v>61</v>
      </c>
      <c r="I353" s="3">
        <v>44356</v>
      </c>
      <c r="J353" s="3">
        <v>44361</v>
      </c>
      <c r="K353" s="2" t="s">
        <v>2746</v>
      </c>
      <c r="L353" s="2" t="s">
        <v>407</v>
      </c>
      <c r="M353" s="2" t="s">
        <v>407</v>
      </c>
      <c r="N353" s="2" t="s">
        <v>2746</v>
      </c>
      <c r="O353" s="2" t="s">
        <v>252</v>
      </c>
      <c r="P353" s="2">
        <v>60056</v>
      </c>
      <c r="Q353" s="2" t="s">
        <v>2747</v>
      </c>
      <c r="R353" s="2" t="s">
        <v>2748</v>
      </c>
      <c r="S353" s="2">
        <v>200698650</v>
      </c>
      <c r="T353" s="2"/>
      <c r="U353" s="2" t="s">
        <v>410</v>
      </c>
      <c r="V353" s="2" t="s">
        <v>67</v>
      </c>
      <c r="W353" s="2"/>
      <c r="X353" s="2" t="s">
        <v>1523</v>
      </c>
      <c r="Y353" s="2" t="s">
        <v>2747</v>
      </c>
      <c r="Z353" s="2" t="s">
        <v>2748</v>
      </c>
      <c r="AA353" s="2">
        <v>1</v>
      </c>
      <c r="AB353" s="2">
        <v>1</v>
      </c>
      <c r="AC353" s="2" t="s">
        <v>69</v>
      </c>
      <c r="AD353" s="2" t="s">
        <v>455</v>
      </c>
      <c r="AE353" s="2" t="s">
        <v>456</v>
      </c>
      <c r="AF353" s="2" t="s">
        <v>92</v>
      </c>
      <c r="AG353" s="2" t="s">
        <v>111</v>
      </c>
      <c r="AH353" s="2"/>
      <c r="AI353" s="2"/>
      <c r="AJ353" s="2"/>
      <c r="AK353" s="2"/>
      <c r="AL353" s="2"/>
      <c r="AM353" s="2"/>
      <c r="AN353" s="2"/>
      <c r="AO353" s="2" t="s">
        <v>94</v>
      </c>
      <c r="AP353" s="2" t="s">
        <v>75</v>
      </c>
      <c r="AQ353" s="2" t="s">
        <v>2749</v>
      </c>
      <c r="AR353" s="2" t="s">
        <v>2750</v>
      </c>
      <c r="AS353" s="2" t="s">
        <v>2751</v>
      </c>
      <c r="AT353" s="2" t="s">
        <v>2752</v>
      </c>
      <c r="AU353" s="2"/>
      <c r="AV353" s="3">
        <v>44361</v>
      </c>
      <c r="AW353" s="2" t="s">
        <v>75</v>
      </c>
      <c r="AX353" s="2" t="s">
        <v>80</v>
      </c>
      <c r="AY353" s="2" t="s">
        <v>2024</v>
      </c>
      <c r="AZ353" s="2" t="s">
        <v>572</v>
      </c>
      <c r="BA353" s="2" t="s">
        <v>75</v>
      </c>
      <c r="BB353" s="2"/>
      <c r="BC353" s="2"/>
      <c r="BD353" s="4">
        <v>44356.606249999997</v>
      </c>
      <c r="BE353" s="2" t="s">
        <v>83</v>
      </c>
      <c r="BF353" s="2">
        <v>1</v>
      </c>
    </row>
    <row r="354" spans="1:58" x14ac:dyDescent="0.25">
      <c r="A354" s="2" t="s">
        <v>57</v>
      </c>
      <c r="B354" s="2" t="s">
        <v>2753</v>
      </c>
      <c r="C354" s="2">
        <v>1</v>
      </c>
      <c r="D354" s="2" t="str">
        <f t="shared" si="6"/>
        <v>Q321010380-1</v>
      </c>
      <c r="E354" s="2" t="s">
        <v>85</v>
      </c>
      <c r="F354" s="2" t="s">
        <v>85</v>
      </c>
      <c r="G354" s="2" t="s">
        <v>60</v>
      </c>
      <c r="H354" s="2" t="s">
        <v>102</v>
      </c>
      <c r="I354" s="3">
        <v>44356</v>
      </c>
      <c r="J354" s="3">
        <v>44357</v>
      </c>
      <c r="K354" s="2" t="s">
        <v>2754</v>
      </c>
      <c r="L354" s="2"/>
      <c r="M354" s="2"/>
      <c r="N354" s="2" t="s">
        <v>2754</v>
      </c>
      <c r="O354" s="2" t="s">
        <v>252</v>
      </c>
      <c r="P354" s="2">
        <v>60060</v>
      </c>
      <c r="Q354" s="2" t="s">
        <v>2755</v>
      </c>
      <c r="R354" s="2" t="s">
        <v>2756</v>
      </c>
      <c r="S354" s="2">
        <v>201837861</v>
      </c>
      <c r="T354" s="2"/>
      <c r="U354" s="2" t="s">
        <v>1478</v>
      </c>
      <c r="V354" s="2" t="s">
        <v>67</v>
      </c>
      <c r="W354" s="2"/>
      <c r="X354" s="2" t="s">
        <v>1479</v>
      </c>
      <c r="Y354" s="2" t="s">
        <v>2757</v>
      </c>
      <c r="Z354" s="2" t="s">
        <v>2758</v>
      </c>
      <c r="AA354" s="2">
        <v>1</v>
      </c>
      <c r="AB354" s="2">
        <v>1</v>
      </c>
      <c r="AC354" s="2" t="s">
        <v>108</v>
      </c>
      <c r="AD354" s="2" t="s">
        <v>412</v>
      </c>
      <c r="AE354" s="2" t="s">
        <v>413</v>
      </c>
      <c r="AF354" s="2" t="s">
        <v>218</v>
      </c>
      <c r="AG354" s="2" t="s">
        <v>111</v>
      </c>
      <c r="AH354" s="2"/>
      <c r="AI354" s="2"/>
      <c r="AJ354" s="2"/>
      <c r="AK354" s="2"/>
      <c r="AL354" s="2"/>
      <c r="AM354" s="2"/>
      <c r="AN354" s="2"/>
      <c r="AO354" s="2" t="s">
        <v>94</v>
      </c>
      <c r="AP354" s="2" t="s">
        <v>75</v>
      </c>
      <c r="AQ354" s="2" t="s">
        <v>2759</v>
      </c>
      <c r="AR354" s="2"/>
      <c r="AS354" s="2" t="s">
        <v>2760</v>
      </c>
      <c r="AT354" s="2" t="s">
        <v>2761</v>
      </c>
      <c r="AU354" s="2"/>
      <c r="AV354" s="3">
        <v>44357</v>
      </c>
      <c r="AW354" s="2" t="s">
        <v>75</v>
      </c>
      <c r="AX354" s="2" t="s">
        <v>80</v>
      </c>
      <c r="AY354" s="2" t="s">
        <v>332</v>
      </c>
      <c r="AZ354" s="2"/>
      <c r="BA354" s="2" t="s">
        <v>75</v>
      </c>
      <c r="BB354" s="2"/>
      <c r="BC354" s="2"/>
      <c r="BD354" s="4">
        <v>44356.722222222219</v>
      </c>
      <c r="BE354" s="2" t="s">
        <v>83</v>
      </c>
      <c r="BF354" s="2">
        <v>1</v>
      </c>
    </row>
    <row r="355" spans="1:58" x14ac:dyDescent="0.25">
      <c r="A355" s="2" t="s">
        <v>57</v>
      </c>
      <c r="B355" s="2" t="s">
        <v>2762</v>
      </c>
      <c r="C355" s="2">
        <v>1</v>
      </c>
      <c r="D355" s="2" t="str">
        <f t="shared" si="6"/>
        <v>Q321010381-1</v>
      </c>
      <c r="E355" s="2" t="s">
        <v>85</v>
      </c>
      <c r="F355" s="2" t="s">
        <v>85</v>
      </c>
      <c r="G355" s="2" t="s">
        <v>60</v>
      </c>
      <c r="H355" s="2" t="s">
        <v>102</v>
      </c>
      <c r="I355" s="3">
        <v>44356</v>
      </c>
      <c r="J355" s="3">
        <v>44364</v>
      </c>
      <c r="K355" s="2" t="s">
        <v>2501</v>
      </c>
      <c r="L355" s="2"/>
      <c r="M355" s="2"/>
      <c r="N355" s="2" t="s">
        <v>2502</v>
      </c>
      <c r="O355" s="2" t="s">
        <v>252</v>
      </c>
      <c r="P355" s="2">
        <v>60065</v>
      </c>
      <c r="Q355" s="2" t="s">
        <v>2763</v>
      </c>
      <c r="R355" s="2" t="s">
        <v>2764</v>
      </c>
      <c r="S355" s="2">
        <v>201839823</v>
      </c>
      <c r="T355" s="2"/>
      <c r="U355" s="2" t="s">
        <v>813</v>
      </c>
      <c r="V355" s="2" t="s">
        <v>67</v>
      </c>
      <c r="W355" s="2"/>
      <c r="X355" s="2" t="s">
        <v>237</v>
      </c>
      <c r="Y355" s="2" t="s">
        <v>2763</v>
      </c>
      <c r="Z355" s="2" t="s">
        <v>2764</v>
      </c>
      <c r="AA355" s="2">
        <v>1</v>
      </c>
      <c r="AB355" s="2">
        <v>1</v>
      </c>
      <c r="AC355" s="2" t="s">
        <v>108</v>
      </c>
      <c r="AD355" s="2" t="s">
        <v>1561</v>
      </c>
      <c r="AE355" s="2" t="s">
        <v>1562</v>
      </c>
      <c r="AF355" s="2" t="s">
        <v>143</v>
      </c>
      <c r="AG355" s="2" t="s">
        <v>111</v>
      </c>
      <c r="AH355" s="2"/>
      <c r="AI355" s="2"/>
      <c r="AJ355" s="2"/>
      <c r="AK355" s="2"/>
      <c r="AL355" s="2"/>
      <c r="AM355" s="2"/>
      <c r="AN355" s="2"/>
      <c r="AO355" s="2" t="s">
        <v>75</v>
      </c>
      <c r="AP355" s="2" t="s">
        <v>75</v>
      </c>
      <c r="AQ355" s="2" t="s">
        <v>2765</v>
      </c>
      <c r="AR355" s="2"/>
      <c r="AS355" s="2" t="s">
        <v>2766</v>
      </c>
      <c r="AT355" s="2" t="s">
        <v>2767</v>
      </c>
      <c r="AU355" s="2"/>
      <c r="AV355" s="3">
        <v>44364</v>
      </c>
      <c r="AW355" s="2" t="s">
        <v>75</v>
      </c>
      <c r="AX355" s="2" t="s">
        <v>80</v>
      </c>
      <c r="AY355" s="2" t="s">
        <v>122</v>
      </c>
      <c r="AZ355" s="2"/>
      <c r="BA355" s="2" t="s">
        <v>75</v>
      </c>
      <c r="BB355" s="2"/>
      <c r="BC355" s="2"/>
      <c r="BD355" s="4">
        <v>44358.349305555559</v>
      </c>
      <c r="BE355" s="2" t="s">
        <v>83</v>
      </c>
      <c r="BF355" s="2">
        <v>1</v>
      </c>
    </row>
    <row r="356" spans="1:58" x14ac:dyDescent="0.25">
      <c r="A356" s="2" t="s">
        <v>57</v>
      </c>
      <c r="B356" s="2" t="s">
        <v>2768</v>
      </c>
      <c r="C356" s="2">
        <v>1</v>
      </c>
      <c r="D356" s="2" t="str">
        <f t="shared" si="6"/>
        <v>Q321010382-1</v>
      </c>
      <c r="E356" s="2" t="s">
        <v>85</v>
      </c>
      <c r="F356" s="2" t="s">
        <v>85</v>
      </c>
      <c r="G356" s="2" t="s">
        <v>60</v>
      </c>
      <c r="H356" s="2" t="s">
        <v>102</v>
      </c>
      <c r="I356" s="3">
        <v>44356</v>
      </c>
      <c r="J356" s="3">
        <v>44362</v>
      </c>
      <c r="K356" s="2" t="s">
        <v>2769</v>
      </c>
      <c r="L356" s="2"/>
      <c r="M356" s="2"/>
      <c r="N356" s="2" t="s">
        <v>2770</v>
      </c>
      <c r="O356" s="2" t="s">
        <v>63</v>
      </c>
      <c r="P356" s="2">
        <v>70116</v>
      </c>
      <c r="Q356" s="2" t="s">
        <v>2771</v>
      </c>
      <c r="R356" s="2" t="s">
        <v>2772</v>
      </c>
      <c r="S356" s="2">
        <v>201839117</v>
      </c>
      <c r="T356" s="2"/>
      <c r="U356" s="2" t="s">
        <v>907</v>
      </c>
      <c r="V356" s="2" t="s">
        <v>67</v>
      </c>
      <c r="W356" s="2"/>
      <c r="X356" s="2" t="s">
        <v>1347</v>
      </c>
      <c r="Y356" s="2" t="s">
        <v>2773</v>
      </c>
      <c r="Z356" s="2" t="s">
        <v>2774</v>
      </c>
      <c r="AA356" s="2">
        <v>1</v>
      </c>
      <c r="AB356" s="2">
        <v>1</v>
      </c>
      <c r="AC356" s="2" t="s">
        <v>108</v>
      </c>
      <c r="AD356" s="2" t="s">
        <v>455</v>
      </c>
      <c r="AE356" s="2" t="s">
        <v>456</v>
      </c>
      <c r="AF356" s="2" t="s">
        <v>143</v>
      </c>
      <c r="AG356" s="2" t="s">
        <v>111</v>
      </c>
      <c r="AH356" s="2">
        <v>600830</v>
      </c>
      <c r="AI356" s="2" t="s">
        <v>402</v>
      </c>
      <c r="AJ356" s="2"/>
      <c r="AK356" s="2"/>
      <c r="AL356" s="2"/>
      <c r="AM356" s="2"/>
      <c r="AN356" s="2"/>
      <c r="AO356" s="2" t="s">
        <v>94</v>
      </c>
      <c r="AP356" s="2" t="s">
        <v>75</v>
      </c>
      <c r="AQ356" s="2" t="s">
        <v>2775</v>
      </c>
      <c r="AR356" s="2"/>
      <c r="AS356" s="2" t="s">
        <v>2776</v>
      </c>
      <c r="AT356" s="2" t="s">
        <v>2777</v>
      </c>
      <c r="AU356" s="2"/>
      <c r="AV356" s="3">
        <v>44362</v>
      </c>
      <c r="AW356" s="2" t="s">
        <v>75</v>
      </c>
      <c r="AX356" s="2" t="s">
        <v>80</v>
      </c>
      <c r="AY356" s="2" t="s">
        <v>131</v>
      </c>
      <c r="AZ356" s="2" t="s">
        <v>2778</v>
      </c>
      <c r="BA356" s="2" t="s">
        <v>75</v>
      </c>
      <c r="BB356" s="2"/>
      <c r="BC356" s="2"/>
      <c r="BD356" s="4">
        <v>44356.631944444445</v>
      </c>
      <c r="BE356" s="2" t="s">
        <v>83</v>
      </c>
      <c r="BF356" s="2">
        <v>1</v>
      </c>
    </row>
    <row r="357" spans="1:58" x14ac:dyDescent="0.25">
      <c r="A357" s="2" t="s">
        <v>57</v>
      </c>
      <c r="B357" s="2" t="s">
        <v>2779</v>
      </c>
      <c r="C357" s="2">
        <v>1</v>
      </c>
      <c r="D357" s="2" t="str">
        <f t="shared" si="6"/>
        <v>Q321010383-1</v>
      </c>
      <c r="E357" s="2" t="s">
        <v>85</v>
      </c>
      <c r="F357" s="2" t="s">
        <v>85</v>
      </c>
      <c r="G357" s="2" t="s">
        <v>60</v>
      </c>
      <c r="H357" s="2" t="s">
        <v>102</v>
      </c>
      <c r="I357" s="3">
        <v>44356</v>
      </c>
      <c r="J357" s="3">
        <v>44361</v>
      </c>
      <c r="K357" s="2" t="s">
        <v>524</v>
      </c>
      <c r="L357" s="2"/>
      <c r="M357" s="2"/>
      <c r="N357" s="2" t="s">
        <v>525</v>
      </c>
      <c r="O357" s="2" t="s">
        <v>63</v>
      </c>
      <c r="P357" s="2">
        <v>70113</v>
      </c>
      <c r="Q357" s="2" t="s">
        <v>550</v>
      </c>
      <c r="R357" s="2" t="s">
        <v>551</v>
      </c>
      <c r="S357" s="2">
        <v>201370613</v>
      </c>
      <c r="T357" s="2"/>
      <c r="U357" s="2" t="s">
        <v>236</v>
      </c>
      <c r="V357" s="2" t="s">
        <v>67</v>
      </c>
      <c r="W357" s="2"/>
      <c r="X357" s="2" t="s">
        <v>237</v>
      </c>
      <c r="Y357" s="2" t="s">
        <v>550</v>
      </c>
      <c r="Z357" s="2" t="s">
        <v>551</v>
      </c>
      <c r="AA357" s="2">
        <v>1</v>
      </c>
      <c r="AB357" s="2">
        <v>1</v>
      </c>
      <c r="AC357" s="2" t="s">
        <v>69</v>
      </c>
      <c r="AD357" s="2" t="s">
        <v>424</v>
      </c>
      <c r="AE357" s="2" t="s">
        <v>425</v>
      </c>
      <c r="AF357" s="2" t="s">
        <v>143</v>
      </c>
      <c r="AG357" s="2" t="s">
        <v>111</v>
      </c>
      <c r="AH357" s="2"/>
      <c r="AI357" s="2"/>
      <c r="AJ357" s="2"/>
      <c r="AK357" s="2"/>
      <c r="AL357" s="2"/>
      <c r="AM357" s="2"/>
      <c r="AN357" s="2"/>
      <c r="AO357" s="2" t="s">
        <v>75</v>
      </c>
      <c r="AP357" s="2" t="s">
        <v>75</v>
      </c>
      <c r="AQ357" s="2" t="s">
        <v>2780</v>
      </c>
      <c r="AR357" s="2"/>
      <c r="AS357" s="2" t="s">
        <v>2781</v>
      </c>
      <c r="AT357" s="2" t="s">
        <v>2782</v>
      </c>
      <c r="AU357" s="2"/>
      <c r="AV357" s="3">
        <v>44361</v>
      </c>
      <c r="AW357" s="2" t="s">
        <v>75</v>
      </c>
      <c r="AX357" s="2" t="s">
        <v>80</v>
      </c>
      <c r="AY357" s="2" t="s">
        <v>122</v>
      </c>
      <c r="AZ357" s="2" t="s">
        <v>2783</v>
      </c>
      <c r="BA357" s="2" t="s">
        <v>75</v>
      </c>
      <c r="BB357" s="2"/>
      <c r="BC357" s="2"/>
      <c r="BD357" s="4">
        <v>44356.713888888888</v>
      </c>
      <c r="BE357" s="2" t="s">
        <v>83</v>
      </c>
      <c r="BF357" s="2">
        <v>1</v>
      </c>
    </row>
    <row r="358" spans="1:58" x14ac:dyDescent="0.25">
      <c r="A358" s="2" t="s">
        <v>57</v>
      </c>
      <c r="B358" s="2" t="s">
        <v>2779</v>
      </c>
      <c r="C358" s="2">
        <v>2</v>
      </c>
      <c r="D358" s="2" t="str">
        <f t="shared" si="6"/>
        <v>Q321010383-2</v>
      </c>
      <c r="E358" s="2" t="s">
        <v>85</v>
      </c>
      <c r="F358" s="2" t="s">
        <v>85</v>
      </c>
      <c r="G358" s="2" t="s">
        <v>60</v>
      </c>
      <c r="H358" s="2" t="s">
        <v>102</v>
      </c>
      <c r="I358" s="3">
        <v>44356</v>
      </c>
      <c r="J358" s="3">
        <v>44361</v>
      </c>
      <c r="K358" s="2" t="s">
        <v>524</v>
      </c>
      <c r="L358" s="2"/>
      <c r="M358" s="2"/>
      <c r="N358" s="2" t="s">
        <v>525</v>
      </c>
      <c r="O358" s="2" t="s">
        <v>63</v>
      </c>
      <c r="P358" s="2">
        <v>70113</v>
      </c>
      <c r="Q358" s="2" t="s">
        <v>550</v>
      </c>
      <c r="R358" s="2" t="s">
        <v>551</v>
      </c>
      <c r="S358" s="2">
        <v>201286918</v>
      </c>
      <c r="T358" s="2"/>
      <c r="U358" s="2" t="s">
        <v>236</v>
      </c>
      <c r="V358" s="2" t="s">
        <v>67</v>
      </c>
      <c r="W358" s="2"/>
      <c r="X358" s="2" t="s">
        <v>237</v>
      </c>
      <c r="Y358" s="2" t="s">
        <v>2784</v>
      </c>
      <c r="Z358" s="2" t="s">
        <v>2785</v>
      </c>
      <c r="AA358" s="2">
        <v>1</v>
      </c>
      <c r="AB358" s="2">
        <v>1</v>
      </c>
      <c r="AC358" s="2" t="s">
        <v>69</v>
      </c>
      <c r="AD358" s="2" t="s">
        <v>412</v>
      </c>
      <c r="AE358" s="2" t="s">
        <v>413</v>
      </c>
      <c r="AF358" s="2" t="s">
        <v>218</v>
      </c>
      <c r="AG358" s="2" t="s">
        <v>111</v>
      </c>
      <c r="AH358" s="2"/>
      <c r="AI358" s="2"/>
      <c r="AJ358" s="2"/>
      <c r="AK358" s="2"/>
      <c r="AL358" s="2"/>
      <c r="AM358" s="2"/>
      <c r="AN358" s="2"/>
      <c r="AO358" s="2" t="s">
        <v>94</v>
      </c>
      <c r="AP358" s="2" t="s">
        <v>94</v>
      </c>
      <c r="AQ358" s="2" t="s">
        <v>2780</v>
      </c>
      <c r="AR358" s="2"/>
      <c r="AS358" s="2" t="s">
        <v>2786</v>
      </c>
      <c r="AT358" s="2" t="s">
        <v>2787</v>
      </c>
      <c r="AU358" s="2"/>
      <c r="AV358" s="3">
        <v>44361</v>
      </c>
      <c r="AW358" s="2" t="s">
        <v>75</v>
      </c>
      <c r="AX358" s="2" t="s">
        <v>80</v>
      </c>
      <c r="AY358" s="2" t="s">
        <v>122</v>
      </c>
      <c r="AZ358" s="2"/>
      <c r="BA358" s="2" t="s">
        <v>75</v>
      </c>
      <c r="BB358" s="2"/>
      <c r="BC358" s="2"/>
      <c r="BD358" s="4">
        <v>44361.413194444445</v>
      </c>
      <c r="BE358" s="2" t="s">
        <v>83</v>
      </c>
      <c r="BF358" s="2">
        <v>1</v>
      </c>
    </row>
    <row r="359" spans="1:58" x14ac:dyDescent="0.25">
      <c r="A359" s="2" t="s">
        <v>57</v>
      </c>
      <c r="B359" s="2" t="s">
        <v>2788</v>
      </c>
      <c r="C359" s="2">
        <v>1</v>
      </c>
      <c r="D359" s="2" t="str">
        <f t="shared" si="6"/>
        <v>Q321010384-1</v>
      </c>
      <c r="E359" s="2" t="s">
        <v>327</v>
      </c>
      <c r="F359" s="2" t="s">
        <v>59</v>
      </c>
      <c r="G359" s="2" t="s">
        <v>60</v>
      </c>
      <c r="H359" s="2" t="s">
        <v>61</v>
      </c>
      <c r="I359" s="3">
        <v>44356</v>
      </c>
      <c r="J359" s="2"/>
      <c r="K359" s="2" t="s">
        <v>197</v>
      </c>
      <c r="L359" s="2" t="s">
        <v>198</v>
      </c>
      <c r="M359" s="2"/>
      <c r="N359" s="2"/>
      <c r="O359" s="2" t="s">
        <v>199</v>
      </c>
      <c r="P359" s="2"/>
      <c r="Q359" s="2" t="s">
        <v>2789</v>
      </c>
      <c r="R359" s="2" t="s">
        <v>2790</v>
      </c>
      <c r="S359" s="2"/>
      <c r="T359" s="2"/>
      <c r="U359" s="2" t="s">
        <v>197</v>
      </c>
      <c r="V359" s="2" t="s">
        <v>67</v>
      </c>
      <c r="W359" s="2">
        <v>45347</v>
      </c>
      <c r="X359" s="2" t="s">
        <v>202</v>
      </c>
      <c r="Y359" s="2" t="s">
        <v>2789</v>
      </c>
      <c r="Z359" s="2" t="s">
        <v>2790</v>
      </c>
      <c r="AA359" s="2">
        <v>5</v>
      </c>
      <c r="AB359" s="2">
        <v>1</v>
      </c>
      <c r="AC359" s="2" t="s">
        <v>69</v>
      </c>
      <c r="AD359" s="2" t="s">
        <v>226</v>
      </c>
      <c r="AE359" s="2" t="s">
        <v>227</v>
      </c>
      <c r="AF359" s="2" t="s">
        <v>308</v>
      </c>
      <c r="AG359" s="2" t="s">
        <v>111</v>
      </c>
      <c r="AH359" s="2">
        <v>101768</v>
      </c>
      <c r="AI359" s="2" t="s">
        <v>228</v>
      </c>
      <c r="AJ359" s="2"/>
      <c r="AK359" s="2"/>
      <c r="AL359" s="2"/>
      <c r="AM359" s="2"/>
      <c r="AN359" s="2"/>
      <c r="AO359" s="2" t="s">
        <v>75</v>
      </c>
      <c r="AP359" s="2" t="s">
        <v>75</v>
      </c>
      <c r="AQ359" s="2"/>
      <c r="AR359" s="2"/>
      <c r="AS359" s="2" t="s">
        <v>2791</v>
      </c>
      <c r="AT359" s="2" t="s">
        <v>2792</v>
      </c>
      <c r="AU359" s="3">
        <v>44356</v>
      </c>
      <c r="AV359" s="2"/>
      <c r="AW359" s="2" t="s">
        <v>75</v>
      </c>
      <c r="AX359" s="2" t="s">
        <v>80</v>
      </c>
      <c r="AY359" s="2" t="s">
        <v>355</v>
      </c>
      <c r="AZ359" s="2"/>
      <c r="BA359" s="2" t="s">
        <v>75</v>
      </c>
      <c r="BB359" s="2" t="s">
        <v>1144</v>
      </c>
      <c r="BC359" s="2">
        <v>7.9770000000000003</v>
      </c>
      <c r="BD359" s="4">
        <v>44356.702777777777</v>
      </c>
      <c r="BE359" s="2" t="s">
        <v>83</v>
      </c>
      <c r="BF359" s="2">
        <v>1</v>
      </c>
    </row>
    <row r="360" spans="1:58" x14ac:dyDescent="0.25">
      <c r="A360" s="2" t="s">
        <v>57</v>
      </c>
      <c r="B360" s="2" t="s">
        <v>2793</v>
      </c>
      <c r="C360" s="2">
        <v>1</v>
      </c>
      <c r="D360" s="2" t="str">
        <f t="shared" si="6"/>
        <v>Q321010385-1</v>
      </c>
      <c r="E360" s="2" t="s">
        <v>85</v>
      </c>
      <c r="F360" s="2" t="s">
        <v>85</v>
      </c>
      <c r="G360" s="2" t="s">
        <v>60</v>
      </c>
      <c r="H360" s="2" t="s">
        <v>61</v>
      </c>
      <c r="I360" s="3">
        <v>44356</v>
      </c>
      <c r="J360" s="3">
        <v>44361</v>
      </c>
      <c r="K360" s="2" t="s">
        <v>2794</v>
      </c>
      <c r="L360" s="2"/>
      <c r="M360" s="2"/>
      <c r="N360" s="2" t="s">
        <v>2794</v>
      </c>
      <c r="O360" s="2" t="s">
        <v>199</v>
      </c>
      <c r="P360" s="2"/>
      <c r="Q360" s="2" t="s">
        <v>2795</v>
      </c>
      <c r="R360" s="2" t="s">
        <v>161</v>
      </c>
      <c r="S360" s="2">
        <v>201838753</v>
      </c>
      <c r="T360" s="2"/>
      <c r="U360" s="2" t="s">
        <v>214</v>
      </c>
      <c r="V360" s="2" t="s">
        <v>67</v>
      </c>
      <c r="W360" s="2"/>
      <c r="X360" s="2" t="s">
        <v>215</v>
      </c>
      <c r="Y360" s="2" t="s">
        <v>2796</v>
      </c>
      <c r="Z360" s="2" t="s">
        <v>2797</v>
      </c>
      <c r="AA360" s="2">
        <v>1</v>
      </c>
      <c r="AB360" s="2">
        <v>1</v>
      </c>
      <c r="AC360" s="2" t="s">
        <v>69</v>
      </c>
      <c r="AD360" s="2" t="s">
        <v>1508</v>
      </c>
      <c r="AE360" s="2" t="s">
        <v>1509</v>
      </c>
      <c r="AF360" s="2" t="s">
        <v>92</v>
      </c>
      <c r="AG360" s="2" t="s">
        <v>73</v>
      </c>
      <c r="AH360" s="2">
        <v>104917</v>
      </c>
      <c r="AI360" s="2" t="s">
        <v>740</v>
      </c>
      <c r="AJ360" s="2"/>
      <c r="AK360" s="2"/>
      <c r="AL360" s="2"/>
      <c r="AM360" s="2"/>
      <c r="AN360" s="2"/>
      <c r="AO360" s="2" t="s">
        <v>75</v>
      </c>
      <c r="AP360" s="2" t="s">
        <v>75</v>
      </c>
      <c r="AQ360" s="2" t="s">
        <v>2798</v>
      </c>
      <c r="AR360" s="2" t="s">
        <v>2799</v>
      </c>
      <c r="AS360" s="2" t="s">
        <v>2800</v>
      </c>
      <c r="AT360" s="2" t="s">
        <v>2801</v>
      </c>
      <c r="AU360" s="2"/>
      <c r="AV360" s="3">
        <v>44361</v>
      </c>
      <c r="AW360" s="2" t="s">
        <v>75</v>
      </c>
      <c r="AX360" s="2" t="s">
        <v>80</v>
      </c>
      <c r="AY360" s="2" t="s">
        <v>482</v>
      </c>
      <c r="AZ360" s="2"/>
      <c r="BA360" s="2" t="s">
        <v>75</v>
      </c>
      <c r="BB360" s="2"/>
      <c r="BC360" s="2"/>
      <c r="BD360" s="4">
        <v>44356.637499999997</v>
      </c>
      <c r="BE360" s="2" t="s">
        <v>83</v>
      </c>
      <c r="BF360" s="2">
        <v>1</v>
      </c>
    </row>
    <row r="361" spans="1:58" x14ac:dyDescent="0.25">
      <c r="A361" s="2" t="s">
        <v>57</v>
      </c>
      <c r="B361" s="2" t="s">
        <v>2802</v>
      </c>
      <c r="C361" s="2">
        <v>1</v>
      </c>
      <c r="D361" s="2" t="str">
        <f t="shared" si="6"/>
        <v>Q321010386-1</v>
      </c>
      <c r="E361" s="2" t="s">
        <v>85</v>
      </c>
      <c r="F361" s="2" t="s">
        <v>85</v>
      </c>
      <c r="G361" s="2" t="s">
        <v>60</v>
      </c>
      <c r="H361" s="2" t="s">
        <v>102</v>
      </c>
      <c r="I361" s="3">
        <v>44356</v>
      </c>
      <c r="J361" s="3">
        <v>44358</v>
      </c>
      <c r="K361" s="2" t="s">
        <v>524</v>
      </c>
      <c r="L361" s="2"/>
      <c r="M361" s="2"/>
      <c r="N361" s="2" t="s">
        <v>525</v>
      </c>
      <c r="O361" s="2" t="s">
        <v>63</v>
      </c>
      <c r="P361" s="2">
        <v>70113</v>
      </c>
      <c r="Q361" s="2" t="s">
        <v>234</v>
      </c>
      <c r="R361" s="2" t="s">
        <v>235</v>
      </c>
      <c r="S361" s="2">
        <v>201779637</v>
      </c>
      <c r="T361" s="2"/>
      <c r="U361" s="2" t="s">
        <v>236</v>
      </c>
      <c r="V361" s="2" t="s">
        <v>67</v>
      </c>
      <c r="W361" s="2"/>
      <c r="X361" s="2" t="s">
        <v>237</v>
      </c>
      <c r="Y361" s="2" t="s">
        <v>234</v>
      </c>
      <c r="Z361" s="2" t="s">
        <v>235</v>
      </c>
      <c r="AA361" s="2">
        <v>1</v>
      </c>
      <c r="AB361" s="2">
        <v>1</v>
      </c>
      <c r="AC361" s="2" t="s">
        <v>69</v>
      </c>
      <c r="AD361" s="2" t="s">
        <v>412</v>
      </c>
      <c r="AE361" s="2" t="s">
        <v>413</v>
      </c>
      <c r="AF361" s="2" t="s">
        <v>218</v>
      </c>
      <c r="AG361" s="2" t="s">
        <v>111</v>
      </c>
      <c r="AH361" s="2"/>
      <c r="AI361" s="2"/>
      <c r="AJ361" s="2"/>
      <c r="AK361" s="2"/>
      <c r="AL361" s="2"/>
      <c r="AM361" s="2"/>
      <c r="AN361" s="2"/>
      <c r="AO361" s="2" t="s">
        <v>75</v>
      </c>
      <c r="AP361" s="2" t="s">
        <v>94</v>
      </c>
      <c r="AQ361" s="2" t="s">
        <v>2780</v>
      </c>
      <c r="AR361" s="2">
        <v>70113</v>
      </c>
      <c r="AS361" s="2" t="s">
        <v>2803</v>
      </c>
      <c r="AT361" s="2" t="s">
        <v>2804</v>
      </c>
      <c r="AU361" s="2"/>
      <c r="AV361" s="3">
        <v>44358</v>
      </c>
      <c r="AW361" s="2" t="s">
        <v>75</v>
      </c>
      <c r="AX361" s="2" t="s">
        <v>80</v>
      </c>
      <c r="AY361" s="2" t="s">
        <v>332</v>
      </c>
      <c r="AZ361" s="2"/>
      <c r="BA361" s="2" t="s">
        <v>75</v>
      </c>
      <c r="BB361" s="2"/>
      <c r="BC361" s="2"/>
      <c r="BD361" s="4">
        <v>44358.495833333334</v>
      </c>
      <c r="BE361" s="2" t="s">
        <v>83</v>
      </c>
      <c r="BF361" s="2">
        <v>1</v>
      </c>
    </row>
    <row r="362" spans="1:58" x14ac:dyDescent="0.25">
      <c r="A362" s="2" t="s">
        <v>57</v>
      </c>
      <c r="B362" s="2" t="s">
        <v>4348</v>
      </c>
      <c r="C362" s="2">
        <v>1</v>
      </c>
      <c r="D362" s="2" t="str">
        <f t="shared" si="6"/>
        <v>Q321010794-1</v>
      </c>
      <c r="E362" s="2" t="s">
        <v>85</v>
      </c>
      <c r="F362" s="2" t="s">
        <v>85</v>
      </c>
      <c r="G362" s="2" t="s">
        <v>60</v>
      </c>
      <c r="H362" s="2" t="s">
        <v>61</v>
      </c>
      <c r="I362" s="3">
        <v>44363</v>
      </c>
      <c r="J362" s="3">
        <v>44364</v>
      </c>
      <c r="K362" s="2" t="s">
        <v>3929</v>
      </c>
      <c r="L362" s="2"/>
      <c r="M362" s="2"/>
      <c r="N362" s="2" t="s">
        <v>3929</v>
      </c>
      <c r="O362" s="2" t="s">
        <v>63</v>
      </c>
      <c r="P362" s="2">
        <v>70117</v>
      </c>
      <c r="Q362" s="2" t="s">
        <v>4349</v>
      </c>
      <c r="R362" s="2" t="s">
        <v>4350</v>
      </c>
      <c r="S362" s="2">
        <v>201839810</v>
      </c>
      <c r="T362" s="2"/>
      <c r="U362" s="2" t="s">
        <v>907</v>
      </c>
      <c r="V362" s="2" t="s">
        <v>67</v>
      </c>
      <c r="W362" s="2"/>
      <c r="X362" s="2" t="s">
        <v>908</v>
      </c>
      <c r="Y362" s="2" t="s">
        <v>4349</v>
      </c>
      <c r="Z362" s="2" t="s">
        <v>4350</v>
      </c>
      <c r="AA362" s="2">
        <v>1</v>
      </c>
      <c r="AB362" s="2">
        <v>1</v>
      </c>
      <c r="AC362" s="2" t="s">
        <v>69</v>
      </c>
      <c r="AD362" s="2" t="s">
        <v>1026</v>
      </c>
      <c r="AE362" s="2" t="s">
        <v>1027</v>
      </c>
      <c r="AF362" s="2" t="s">
        <v>308</v>
      </c>
      <c r="AG362" s="2" t="s">
        <v>111</v>
      </c>
      <c r="AH362" s="2"/>
      <c r="AI362" s="2"/>
      <c r="AJ362" s="2"/>
      <c r="AK362" s="2"/>
      <c r="AL362" s="2"/>
      <c r="AM362" s="2"/>
      <c r="AN362" s="2"/>
      <c r="AO362" s="2" t="s">
        <v>75</v>
      </c>
      <c r="AP362" s="2" t="s">
        <v>75</v>
      </c>
      <c r="AQ362" s="2" t="s">
        <v>4351</v>
      </c>
      <c r="AR362" s="2"/>
      <c r="AS362" s="2" t="s">
        <v>4352</v>
      </c>
      <c r="AT362" s="2" t="s">
        <v>4353</v>
      </c>
      <c r="AU362" s="2"/>
      <c r="AV362" s="3">
        <v>44364</v>
      </c>
      <c r="AW362" s="2" t="s">
        <v>75</v>
      </c>
      <c r="AX362" s="2" t="s">
        <v>80</v>
      </c>
      <c r="AY362" s="2" t="s">
        <v>912</v>
      </c>
      <c r="AZ362" s="2"/>
      <c r="BA362" s="2" t="s">
        <v>75</v>
      </c>
      <c r="BB362" s="2"/>
      <c r="BC362" s="2"/>
      <c r="BD362" s="4">
        <v>44363.499305555553</v>
      </c>
      <c r="BE362" s="2" t="s">
        <v>83</v>
      </c>
      <c r="BF362" s="2">
        <v>1</v>
      </c>
    </row>
    <row r="363" spans="1:58" x14ac:dyDescent="0.25">
      <c r="A363" s="2" t="s">
        <v>57</v>
      </c>
      <c r="B363" s="2" t="s">
        <v>1129</v>
      </c>
      <c r="C363" s="2">
        <v>1</v>
      </c>
      <c r="D363" s="2" t="str">
        <f t="shared" si="6"/>
        <v>Q321010089-1</v>
      </c>
      <c r="E363" s="2" t="s">
        <v>85</v>
      </c>
      <c r="F363" s="2" t="s">
        <v>85</v>
      </c>
      <c r="G363" s="2" t="s">
        <v>60</v>
      </c>
      <c r="H363" s="2" t="s">
        <v>102</v>
      </c>
      <c r="I363" s="3">
        <v>44350</v>
      </c>
      <c r="J363" s="3">
        <v>44350</v>
      </c>
      <c r="K363" s="2" t="s">
        <v>904</v>
      </c>
      <c r="L363" s="2"/>
      <c r="M363" s="2"/>
      <c r="N363" s="2" t="s">
        <v>1130</v>
      </c>
      <c r="O363" s="2" t="s">
        <v>63</v>
      </c>
      <c r="P363" s="2">
        <v>70113</v>
      </c>
      <c r="Q363" s="2" t="s">
        <v>1131</v>
      </c>
      <c r="R363" s="2" t="s">
        <v>1132</v>
      </c>
      <c r="S363" s="2">
        <v>201811485</v>
      </c>
      <c r="T363" s="2"/>
      <c r="U363" s="2" t="s">
        <v>907</v>
      </c>
      <c r="V363" s="2" t="s">
        <v>67</v>
      </c>
      <c r="W363" s="2"/>
      <c r="X363" s="2" t="s">
        <v>908</v>
      </c>
      <c r="Y363" s="2" t="s">
        <v>1133</v>
      </c>
      <c r="Z363" s="2" t="s">
        <v>1134</v>
      </c>
      <c r="AA363" s="2">
        <v>1</v>
      </c>
      <c r="AB363" s="2">
        <v>1</v>
      </c>
      <c r="AC363" s="2" t="s">
        <v>69</v>
      </c>
      <c r="AD363" s="2" t="s">
        <v>1135</v>
      </c>
      <c r="AE363" s="2" t="s">
        <v>1136</v>
      </c>
      <c r="AF363" s="2" t="s">
        <v>218</v>
      </c>
      <c r="AG363" s="2" t="s">
        <v>111</v>
      </c>
      <c r="AH363" s="2"/>
      <c r="AI363" s="2"/>
      <c r="AJ363" s="2"/>
      <c r="AK363" s="2"/>
      <c r="AL363" s="2"/>
      <c r="AM363" s="2"/>
      <c r="AN363" s="2"/>
      <c r="AO363" s="2" t="s">
        <v>94</v>
      </c>
      <c r="AP363" s="2" t="s">
        <v>94</v>
      </c>
      <c r="AQ363" s="2" t="s">
        <v>1137</v>
      </c>
      <c r="AR363" s="2"/>
      <c r="AS363" s="2" t="s">
        <v>1138</v>
      </c>
      <c r="AT363" s="2" t="s">
        <v>1139</v>
      </c>
      <c r="AU363" s="2"/>
      <c r="AV363" s="3">
        <v>44350</v>
      </c>
      <c r="AW363" s="2" t="s">
        <v>75</v>
      </c>
      <c r="AX363" s="2" t="s">
        <v>80</v>
      </c>
      <c r="AY363" s="2" t="s">
        <v>560</v>
      </c>
      <c r="AZ363" s="2"/>
      <c r="BA363" s="2" t="s">
        <v>75</v>
      </c>
      <c r="BB363" s="2"/>
      <c r="BC363" s="2"/>
      <c r="BD363" s="4">
        <v>44350.612500000003</v>
      </c>
      <c r="BE363" s="2" t="s">
        <v>83</v>
      </c>
      <c r="BF363" s="2">
        <v>1</v>
      </c>
    </row>
    <row r="364" spans="1:58" x14ac:dyDescent="0.25">
      <c r="A364" s="2" t="s">
        <v>57</v>
      </c>
      <c r="B364" s="2" t="s">
        <v>5201</v>
      </c>
      <c r="C364" s="2">
        <v>1</v>
      </c>
      <c r="D364" s="2" t="str">
        <f t="shared" si="6"/>
        <v>Q321011001-1</v>
      </c>
      <c r="E364" s="2" t="s">
        <v>85</v>
      </c>
      <c r="F364" s="2" t="s">
        <v>85</v>
      </c>
      <c r="G364" s="2" t="s">
        <v>172</v>
      </c>
      <c r="H364" s="2" t="s">
        <v>102</v>
      </c>
      <c r="I364" s="3">
        <v>44366</v>
      </c>
      <c r="J364" s="3">
        <v>44368</v>
      </c>
      <c r="K364" s="2" t="s">
        <v>1704</v>
      </c>
      <c r="L364" s="2"/>
      <c r="M364" s="2"/>
      <c r="N364" s="2" t="s">
        <v>103</v>
      </c>
      <c r="O364" s="2" t="s">
        <v>63</v>
      </c>
      <c r="P364" s="2">
        <v>70106</v>
      </c>
      <c r="Q364" s="2" t="s">
        <v>5185</v>
      </c>
      <c r="R364" s="2" t="s">
        <v>5186</v>
      </c>
      <c r="S364" s="2">
        <v>201840418</v>
      </c>
      <c r="T364" s="2"/>
      <c r="U364" s="2" t="s">
        <v>66</v>
      </c>
      <c r="V364" s="2" t="s">
        <v>67</v>
      </c>
      <c r="W364" s="2"/>
      <c r="X364" s="2" t="s">
        <v>1707</v>
      </c>
      <c r="Y364" s="2" t="s">
        <v>5185</v>
      </c>
      <c r="Z364" s="2" t="s">
        <v>5186</v>
      </c>
      <c r="AA364" s="2">
        <v>1</v>
      </c>
      <c r="AB364" s="2">
        <v>1</v>
      </c>
      <c r="AC364" s="2" t="s">
        <v>69</v>
      </c>
      <c r="AD364" s="2" t="s">
        <v>1396</v>
      </c>
      <c r="AE364" s="2" t="s">
        <v>1397</v>
      </c>
      <c r="AF364" s="2" t="s">
        <v>92</v>
      </c>
      <c r="AG364" s="2" t="s">
        <v>111</v>
      </c>
      <c r="AH364" s="2"/>
      <c r="AI364" s="2"/>
      <c r="AJ364" s="2"/>
      <c r="AK364" s="2"/>
      <c r="AL364" s="2"/>
      <c r="AM364" s="2"/>
      <c r="AN364" s="2"/>
      <c r="AO364" s="2" t="s">
        <v>94</v>
      </c>
      <c r="AP364" s="2" t="s">
        <v>94</v>
      </c>
      <c r="AQ364" s="2" t="s">
        <v>5175</v>
      </c>
      <c r="AR364" s="2"/>
      <c r="AS364" s="2" t="s">
        <v>5202</v>
      </c>
      <c r="AT364" s="2" t="s">
        <v>5203</v>
      </c>
      <c r="AU364" s="2"/>
      <c r="AV364" s="3">
        <v>44368</v>
      </c>
      <c r="AW364" s="2" t="s">
        <v>75</v>
      </c>
      <c r="AX364" s="2" t="s">
        <v>80</v>
      </c>
      <c r="AY364" s="2" t="s">
        <v>1712</v>
      </c>
      <c r="AZ364" s="2" t="s">
        <v>5204</v>
      </c>
      <c r="BA364" s="2" t="s">
        <v>75</v>
      </c>
      <c r="BB364" s="2"/>
      <c r="BC364" s="2"/>
      <c r="BD364" s="4">
        <v>44366.481249999997</v>
      </c>
      <c r="BE364" s="2" t="s">
        <v>83</v>
      </c>
      <c r="BF364" s="2">
        <v>1</v>
      </c>
    </row>
    <row r="365" spans="1:58" x14ac:dyDescent="0.25">
      <c r="A365" s="2" t="s">
        <v>57</v>
      </c>
      <c r="B365" s="2" t="s">
        <v>2805</v>
      </c>
      <c r="C365" s="2">
        <v>4</v>
      </c>
      <c r="D365" s="2" t="str">
        <f t="shared" si="6"/>
        <v>Q321010387-4</v>
      </c>
      <c r="E365" s="2" t="s">
        <v>85</v>
      </c>
      <c r="F365" s="2" t="s">
        <v>85</v>
      </c>
      <c r="G365" s="2" t="s">
        <v>60</v>
      </c>
      <c r="H365" s="2" t="s">
        <v>102</v>
      </c>
      <c r="I365" s="3">
        <v>44356</v>
      </c>
      <c r="J365" s="3">
        <v>44363</v>
      </c>
      <c r="K365" s="2" t="s">
        <v>1260</v>
      </c>
      <c r="L365" s="2"/>
      <c r="M365" s="2"/>
      <c r="N365" s="2" t="s">
        <v>1260</v>
      </c>
      <c r="O365" s="2" t="s">
        <v>63</v>
      </c>
      <c r="P365" s="2">
        <v>70114</v>
      </c>
      <c r="Q365" s="2" t="s">
        <v>1131</v>
      </c>
      <c r="R365" s="2" t="s">
        <v>1132</v>
      </c>
      <c r="S365" s="2">
        <v>201773937</v>
      </c>
      <c r="T365" s="2"/>
      <c r="U365" s="2" t="s">
        <v>907</v>
      </c>
      <c r="V365" s="2" t="s">
        <v>67</v>
      </c>
      <c r="W365" s="2"/>
      <c r="X365" s="2" t="s">
        <v>1347</v>
      </c>
      <c r="Y365" s="2" t="s">
        <v>1131</v>
      </c>
      <c r="Z365" s="2" t="s">
        <v>1132</v>
      </c>
      <c r="AA365" s="2">
        <v>1</v>
      </c>
      <c r="AB365" s="2">
        <v>1</v>
      </c>
      <c r="AC365" s="2" t="s">
        <v>69</v>
      </c>
      <c r="AD365" s="2" t="s">
        <v>677</v>
      </c>
      <c r="AE365" s="2" t="s">
        <v>678</v>
      </c>
      <c r="AF365" s="2" t="s">
        <v>218</v>
      </c>
      <c r="AG365" s="2" t="s">
        <v>111</v>
      </c>
      <c r="AH365" s="2"/>
      <c r="AI365" s="2"/>
      <c r="AJ365" s="2"/>
      <c r="AK365" s="2"/>
      <c r="AL365" s="2"/>
      <c r="AM365" s="2"/>
      <c r="AN365" s="2"/>
      <c r="AO365" s="2" t="s">
        <v>94</v>
      </c>
      <c r="AP365" s="2" t="s">
        <v>75</v>
      </c>
      <c r="AQ365" s="2" t="s">
        <v>2806</v>
      </c>
      <c r="AR365" s="2">
        <v>70114</v>
      </c>
      <c r="AS365" s="2" t="s">
        <v>2810</v>
      </c>
      <c r="AT365" s="2" t="s">
        <v>2813</v>
      </c>
      <c r="AU365" s="2"/>
      <c r="AV365" s="3">
        <v>44362</v>
      </c>
      <c r="AW365" s="2" t="s">
        <v>75</v>
      </c>
      <c r="AX365" s="2" t="s">
        <v>80</v>
      </c>
      <c r="AY365" s="2" t="s">
        <v>81</v>
      </c>
      <c r="AZ365" s="2"/>
      <c r="BA365" s="2" t="s">
        <v>75</v>
      </c>
      <c r="BB365" s="2"/>
      <c r="BC365" s="2"/>
      <c r="BD365" s="4">
        <v>44361.416666666664</v>
      </c>
      <c r="BE365" s="2" t="s">
        <v>83</v>
      </c>
      <c r="BF365" s="2">
        <v>1</v>
      </c>
    </row>
    <row r="366" spans="1:58" x14ac:dyDescent="0.25">
      <c r="A366" s="2" t="s">
        <v>57</v>
      </c>
      <c r="B366" s="2" t="s">
        <v>2814</v>
      </c>
      <c r="C366" s="2">
        <v>1</v>
      </c>
      <c r="D366" s="2" t="str">
        <f t="shared" si="6"/>
        <v>Q321010388-1</v>
      </c>
      <c r="E366" s="2" t="s">
        <v>85</v>
      </c>
      <c r="F366" s="2" t="s">
        <v>85</v>
      </c>
      <c r="G366" s="2" t="s">
        <v>60</v>
      </c>
      <c r="H366" s="2" t="s">
        <v>61</v>
      </c>
      <c r="I366" s="3">
        <v>44356</v>
      </c>
      <c r="J366" s="3">
        <v>44357</v>
      </c>
      <c r="K366" s="2" t="s">
        <v>197</v>
      </c>
      <c r="L366" s="2" t="s">
        <v>198</v>
      </c>
      <c r="M366" s="2"/>
      <c r="N366" s="2"/>
      <c r="O366" s="2" t="s">
        <v>199</v>
      </c>
      <c r="P366" s="2"/>
      <c r="Q366" s="2" t="s">
        <v>1977</v>
      </c>
      <c r="R366" s="2" t="s">
        <v>1978</v>
      </c>
      <c r="S366" s="2">
        <v>201837951</v>
      </c>
      <c r="T366" s="2"/>
      <c r="U366" s="2" t="s">
        <v>197</v>
      </c>
      <c r="V366" s="2" t="s">
        <v>67</v>
      </c>
      <c r="W366" s="2" t="s">
        <v>2815</v>
      </c>
      <c r="X366" s="2" t="s">
        <v>340</v>
      </c>
      <c r="Y366" s="2" t="s">
        <v>1977</v>
      </c>
      <c r="Z366" s="2" t="s">
        <v>1978</v>
      </c>
      <c r="AA366" s="2">
        <v>1</v>
      </c>
      <c r="AB366" s="2">
        <v>1</v>
      </c>
      <c r="AC366" s="2" t="s">
        <v>69</v>
      </c>
      <c r="AD366" s="2" t="s">
        <v>216</v>
      </c>
      <c r="AE366" s="2" t="s">
        <v>217</v>
      </c>
      <c r="AF366" s="2" t="s">
        <v>143</v>
      </c>
      <c r="AG366" s="2" t="s">
        <v>111</v>
      </c>
      <c r="AH366" s="2">
        <v>143781</v>
      </c>
      <c r="AI366" s="2" t="s">
        <v>259</v>
      </c>
      <c r="AJ366" s="2"/>
      <c r="AK366" s="2"/>
      <c r="AL366" s="2"/>
      <c r="AM366" s="2"/>
      <c r="AN366" s="2"/>
      <c r="AO366" s="2" t="s">
        <v>94</v>
      </c>
      <c r="AP366" s="2" t="s">
        <v>94</v>
      </c>
      <c r="AQ366" s="2"/>
      <c r="AR366" s="2"/>
      <c r="AS366" s="2" t="s">
        <v>2816</v>
      </c>
      <c r="AT366" s="2" t="s">
        <v>2817</v>
      </c>
      <c r="AU366" s="2"/>
      <c r="AV366" s="3">
        <v>44357</v>
      </c>
      <c r="AW366" s="2" t="s">
        <v>75</v>
      </c>
      <c r="AX366" s="2" t="s">
        <v>80</v>
      </c>
      <c r="AY366" s="2" t="s">
        <v>122</v>
      </c>
      <c r="AZ366" s="2" t="s">
        <v>2818</v>
      </c>
      <c r="BA366" s="2" t="s">
        <v>75</v>
      </c>
      <c r="BB366" s="2"/>
      <c r="BC366" s="2"/>
      <c r="BD366" s="4">
        <v>44356.697222222225</v>
      </c>
      <c r="BE366" s="2" t="s">
        <v>83</v>
      </c>
      <c r="BF366" s="2">
        <v>1</v>
      </c>
    </row>
    <row r="367" spans="1:58" x14ac:dyDescent="0.25">
      <c r="A367" s="2" t="s">
        <v>57</v>
      </c>
      <c r="B367" s="2" t="s">
        <v>2819</v>
      </c>
      <c r="C367" s="2">
        <v>1</v>
      </c>
      <c r="D367" s="2" t="str">
        <f t="shared" si="6"/>
        <v>Q321010389-1</v>
      </c>
      <c r="E367" s="2" t="s">
        <v>85</v>
      </c>
      <c r="F367" s="2" t="s">
        <v>85</v>
      </c>
      <c r="G367" s="2" t="s">
        <v>60</v>
      </c>
      <c r="H367" s="2" t="s">
        <v>61</v>
      </c>
      <c r="I367" s="3">
        <v>44356</v>
      </c>
      <c r="J367" s="3">
        <v>44377</v>
      </c>
      <c r="K367" s="2" t="s">
        <v>184</v>
      </c>
      <c r="L367" s="2"/>
      <c r="M367" s="2" t="s">
        <v>158</v>
      </c>
      <c r="N367" s="2" t="s">
        <v>159</v>
      </c>
      <c r="O367" s="2" t="s">
        <v>63</v>
      </c>
      <c r="P367" s="2"/>
      <c r="Q367" s="2" t="s">
        <v>2820</v>
      </c>
      <c r="R367" s="2" t="s">
        <v>2821</v>
      </c>
      <c r="S367" s="2">
        <v>201842600</v>
      </c>
      <c r="T367" s="2"/>
      <c r="U367" s="2" t="s">
        <v>184</v>
      </c>
      <c r="V367" s="2" t="s">
        <v>67</v>
      </c>
      <c r="W367" s="2" t="s">
        <v>2822</v>
      </c>
      <c r="X367" s="2" t="s">
        <v>186</v>
      </c>
      <c r="Y367" s="2" t="s">
        <v>2820</v>
      </c>
      <c r="Z367" s="2" t="s">
        <v>2821</v>
      </c>
      <c r="AA367" s="2">
        <v>1</v>
      </c>
      <c r="AB367" s="2">
        <v>1</v>
      </c>
      <c r="AC367" s="2" t="s">
        <v>69</v>
      </c>
      <c r="AD367" s="2" t="s">
        <v>364</v>
      </c>
      <c r="AE367" s="2" t="s">
        <v>365</v>
      </c>
      <c r="AF367" s="2" t="s">
        <v>72</v>
      </c>
      <c r="AG367" s="2" t="s">
        <v>111</v>
      </c>
      <c r="AH367" s="2">
        <v>102524</v>
      </c>
      <c r="AI367" s="2" t="s">
        <v>205</v>
      </c>
      <c r="AJ367" s="2"/>
      <c r="AK367" s="2"/>
      <c r="AL367" s="2" t="s">
        <v>2823</v>
      </c>
      <c r="AM367" s="2" t="s">
        <v>2824</v>
      </c>
      <c r="AN367" s="2" t="s">
        <v>2825</v>
      </c>
      <c r="AO367" s="2" t="s">
        <v>75</v>
      </c>
      <c r="AP367" s="2" t="s">
        <v>94</v>
      </c>
      <c r="AQ367" s="2" t="s">
        <v>2826</v>
      </c>
      <c r="AR367" s="2">
        <v>2112268001</v>
      </c>
      <c r="AS367" s="2" t="s">
        <v>2827</v>
      </c>
      <c r="AT367" s="2" t="s">
        <v>2828</v>
      </c>
      <c r="AU367" s="2"/>
      <c r="AV367" s="3">
        <v>44377</v>
      </c>
      <c r="AW367" s="2" t="s">
        <v>75</v>
      </c>
      <c r="AX367" s="2" t="s">
        <v>80</v>
      </c>
      <c r="AY367" s="2" t="s">
        <v>208</v>
      </c>
      <c r="AZ367" s="2"/>
      <c r="BA367" s="2" t="s">
        <v>75</v>
      </c>
      <c r="BB367" s="2"/>
      <c r="BC367" s="2"/>
      <c r="BD367" s="4">
        <v>44362.472222222219</v>
      </c>
      <c r="BE367" s="2" t="s">
        <v>83</v>
      </c>
      <c r="BF367" s="2">
        <v>1</v>
      </c>
    </row>
    <row r="368" spans="1:58" x14ac:dyDescent="0.25">
      <c r="A368" s="2" t="s">
        <v>57</v>
      </c>
      <c r="B368" s="2" t="s">
        <v>2829</v>
      </c>
      <c r="C368" s="2">
        <v>1</v>
      </c>
      <c r="D368" s="2" t="str">
        <f t="shared" si="6"/>
        <v>Q321010390-1</v>
      </c>
      <c r="E368" s="2" t="s">
        <v>85</v>
      </c>
      <c r="F368" s="2" t="s">
        <v>85</v>
      </c>
      <c r="G368" s="2" t="s">
        <v>60</v>
      </c>
      <c r="H368" s="2" t="s">
        <v>102</v>
      </c>
      <c r="I368" s="3">
        <v>44356</v>
      </c>
      <c r="J368" s="3">
        <v>44362</v>
      </c>
      <c r="K368" s="2" t="s">
        <v>809</v>
      </c>
      <c r="L368" s="2"/>
      <c r="M368" s="2"/>
      <c r="N368" s="2" t="s">
        <v>810</v>
      </c>
      <c r="O368" s="2" t="s">
        <v>252</v>
      </c>
      <c r="P368" s="2">
        <v>60065</v>
      </c>
      <c r="Q368" s="2" t="s">
        <v>2830</v>
      </c>
      <c r="R368" s="2" t="s">
        <v>2831</v>
      </c>
      <c r="S368" s="2">
        <v>201428845</v>
      </c>
      <c r="T368" s="2"/>
      <c r="U368" s="2" t="s">
        <v>813</v>
      </c>
      <c r="V368" s="2" t="s">
        <v>67</v>
      </c>
      <c r="W368" s="2"/>
      <c r="X368" s="2" t="s">
        <v>237</v>
      </c>
      <c r="Y368" s="2" t="s">
        <v>2830</v>
      </c>
      <c r="Z368" s="2" t="s">
        <v>2831</v>
      </c>
      <c r="AA368" s="2">
        <v>1</v>
      </c>
      <c r="AB368" s="2">
        <v>1</v>
      </c>
      <c r="AC368" s="2" t="s">
        <v>69</v>
      </c>
      <c r="AD368" s="2" t="s">
        <v>1780</v>
      </c>
      <c r="AE368" s="2" t="s">
        <v>1781</v>
      </c>
      <c r="AF368" s="2" t="s">
        <v>143</v>
      </c>
      <c r="AG368" s="2" t="s">
        <v>111</v>
      </c>
      <c r="AH368" s="2"/>
      <c r="AI368" s="2"/>
      <c r="AJ368" s="2"/>
      <c r="AK368" s="2"/>
      <c r="AL368" s="2"/>
      <c r="AM368" s="2"/>
      <c r="AN368" s="2"/>
      <c r="AO368" s="2" t="s">
        <v>94</v>
      </c>
      <c r="AP368" s="2" t="s">
        <v>75</v>
      </c>
      <c r="AQ368" s="2" t="s">
        <v>2832</v>
      </c>
      <c r="AR368" s="2"/>
      <c r="AS368" s="2" t="s">
        <v>2833</v>
      </c>
      <c r="AT368" s="2" t="s">
        <v>2834</v>
      </c>
      <c r="AU368" s="2"/>
      <c r="AV368" s="3">
        <v>44362</v>
      </c>
      <c r="AW368" s="2" t="s">
        <v>75</v>
      </c>
      <c r="AX368" s="2" t="s">
        <v>80</v>
      </c>
      <c r="AY368" s="2" t="s">
        <v>122</v>
      </c>
      <c r="AZ368" s="2"/>
      <c r="BA368" s="2" t="s">
        <v>75</v>
      </c>
      <c r="BB368" s="2"/>
      <c r="BC368" s="2"/>
      <c r="BD368" s="4">
        <v>44361.634027777778</v>
      </c>
      <c r="BE368" s="2" t="s">
        <v>83</v>
      </c>
      <c r="BF368" s="2">
        <v>1</v>
      </c>
    </row>
    <row r="369" spans="1:58" x14ac:dyDescent="0.25">
      <c r="A369" s="2" t="s">
        <v>57</v>
      </c>
      <c r="B369" s="2" t="s">
        <v>3152</v>
      </c>
      <c r="C369" s="2">
        <v>1</v>
      </c>
      <c r="D369" s="2" t="str">
        <f t="shared" si="6"/>
        <v>Q321010460-1</v>
      </c>
      <c r="E369" s="2" t="s">
        <v>85</v>
      </c>
      <c r="F369" s="2" t="s">
        <v>85</v>
      </c>
      <c r="G369" s="2" t="s">
        <v>60</v>
      </c>
      <c r="H369" s="2" t="s">
        <v>102</v>
      </c>
      <c r="I369" s="3">
        <v>44357</v>
      </c>
      <c r="J369" s="3">
        <v>44358</v>
      </c>
      <c r="K369" s="2" t="s">
        <v>1704</v>
      </c>
      <c r="L369" s="2"/>
      <c r="M369" s="2"/>
      <c r="N369" s="2" t="s">
        <v>134</v>
      </c>
      <c r="O369" s="2" t="s">
        <v>63</v>
      </c>
      <c r="P369" s="2">
        <v>70105</v>
      </c>
      <c r="Q369" s="2" t="s">
        <v>136</v>
      </c>
      <c r="R369" s="2" t="s">
        <v>137</v>
      </c>
      <c r="S369" s="2">
        <v>201838237</v>
      </c>
      <c r="T369" s="2"/>
      <c r="U369" s="2" t="s">
        <v>66</v>
      </c>
      <c r="V369" s="2" t="s">
        <v>67</v>
      </c>
      <c r="W369" s="2"/>
      <c r="X369" s="2" t="s">
        <v>1680</v>
      </c>
      <c r="Y369" s="2" t="s">
        <v>136</v>
      </c>
      <c r="Z369" s="2" t="s">
        <v>137</v>
      </c>
      <c r="AA369" s="2">
        <v>1</v>
      </c>
      <c r="AB369" s="2">
        <v>1</v>
      </c>
      <c r="AC369" s="2" t="s">
        <v>69</v>
      </c>
      <c r="AD369" s="2" t="s">
        <v>176</v>
      </c>
      <c r="AE369" s="2" t="s">
        <v>177</v>
      </c>
      <c r="AF369" s="2" t="s">
        <v>218</v>
      </c>
      <c r="AG369" s="2" t="s">
        <v>111</v>
      </c>
      <c r="AH369" s="2"/>
      <c r="AI369" s="2"/>
      <c r="AJ369" s="2"/>
      <c r="AK369" s="2"/>
      <c r="AL369" s="2"/>
      <c r="AM369" s="2"/>
      <c r="AN369" s="2"/>
      <c r="AO369" s="2" t="s">
        <v>94</v>
      </c>
      <c r="AP369" s="2" t="s">
        <v>94</v>
      </c>
      <c r="AQ369" s="2" t="s">
        <v>3153</v>
      </c>
      <c r="AR369" s="2"/>
      <c r="AS369" s="2" t="s">
        <v>3155</v>
      </c>
      <c r="AT369" s="2" t="s">
        <v>3154</v>
      </c>
      <c r="AU369" s="2"/>
      <c r="AV369" s="3">
        <v>44358</v>
      </c>
      <c r="AW369" s="2" t="s">
        <v>75</v>
      </c>
      <c r="AX369" s="2" t="s">
        <v>80</v>
      </c>
      <c r="AY369" s="2" t="s">
        <v>283</v>
      </c>
      <c r="AZ369" s="2"/>
      <c r="BA369" s="2" t="s">
        <v>75</v>
      </c>
      <c r="BB369" s="2"/>
      <c r="BC369" s="2"/>
      <c r="BD369" s="4">
        <v>44357.640972222223</v>
      </c>
      <c r="BE369" s="2" t="s">
        <v>83</v>
      </c>
      <c r="BF369" s="2">
        <v>1</v>
      </c>
    </row>
    <row r="370" spans="1:58" x14ac:dyDescent="0.25">
      <c r="A370" s="2" t="s">
        <v>57</v>
      </c>
      <c r="B370" s="2" t="s">
        <v>2835</v>
      </c>
      <c r="C370" s="2">
        <v>2</v>
      </c>
      <c r="D370" s="2" t="str">
        <f t="shared" si="6"/>
        <v>Q321010391-2</v>
      </c>
      <c r="E370" s="2" t="s">
        <v>85</v>
      </c>
      <c r="F370" s="2" t="s">
        <v>85</v>
      </c>
      <c r="G370" s="2" t="s">
        <v>60</v>
      </c>
      <c r="H370" s="2" t="s">
        <v>61</v>
      </c>
      <c r="I370" s="3">
        <v>44356</v>
      </c>
      <c r="J370" s="3">
        <v>44363</v>
      </c>
      <c r="K370" s="2" t="s">
        <v>1140</v>
      </c>
      <c r="L370" s="2"/>
      <c r="M370" s="2"/>
      <c r="N370" s="2" t="s">
        <v>1140</v>
      </c>
      <c r="O370" s="2" t="s">
        <v>199</v>
      </c>
      <c r="P370" s="2"/>
      <c r="Q370" s="2" t="s">
        <v>1393</v>
      </c>
      <c r="R370" s="2" t="s">
        <v>496</v>
      </c>
      <c r="S370" s="2">
        <v>201838734</v>
      </c>
      <c r="T370" s="2"/>
      <c r="U370" s="2" t="s">
        <v>214</v>
      </c>
      <c r="V370" s="2" t="s">
        <v>67</v>
      </c>
      <c r="W370" s="2"/>
      <c r="X370" s="2" t="s">
        <v>289</v>
      </c>
      <c r="Y370" s="2" t="s">
        <v>2839</v>
      </c>
      <c r="Z370" s="2" t="s">
        <v>2840</v>
      </c>
      <c r="AA370" s="2">
        <v>1</v>
      </c>
      <c r="AB370" s="2">
        <v>1</v>
      </c>
      <c r="AC370" s="2" t="s">
        <v>108</v>
      </c>
      <c r="AD370" s="2" t="s">
        <v>164</v>
      </c>
      <c r="AE370" s="2" t="s">
        <v>165</v>
      </c>
      <c r="AF370" s="2" t="s">
        <v>308</v>
      </c>
      <c r="AG370" s="2" t="s">
        <v>111</v>
      </c>
      <c r="AH370" s="2"/>
      <c r="AI370" s="2"/>
      <c r="AJ370" s="2"/>
      <c r="AK370" s="2"/>
      <c r="AL370" s="2"/>
      <c r="AM370" s="2"/>
      <c r="AN370" s="2"/>
      <c r="AO370" s="2" t="s">
        <v>75</v>
      </c>
      <c r="AP370" s="2" t="s">
        <v>94</v>
      </c>
      <c r="AQ370" s="2" t="s">
        <v>2836</v>
      </c>
      <c r="AR370" s="2"/>
      <c r="AS370" s="2" t="s">
        <v>2841</v>
      </c>
      <c r="AT370" s="2" t="s">
        <v>2842</v>
      </c>
      <c r="AU370" s="2"/>
      <c r="AV370" s="3">
        <v>44361</v>
      </c>
      <c r="AW370" s="2" t="s">
        <v>75</v>
      </c>
      <c r="AX370" s="2" t="s">
        <v>80</v>
      </c>
      <c r="AY370" s="2" t="s">
        <v>1342</v>
      </c>
      <c r="AZ370" s="2"/>
      <c r="BA370" s="2" t="s">
        <v>75</v>
      </c>
      <c r="BB370" s="2"/>
      <c r="BC370" s="2"/>
      <c r="BD370" s="4">
        <v>44357.075694444444</v>
      </c>
      <c r="BE370" s="2" t="s">
        <v>83</v>
      </c>
      <c r="BF370" s="2">
        <v>1</v>
      </c>
    </row>
    <row r="371" spans="1:58" x14ac:dyDescent="0.25">
      <c r="A371" s="2" t="s">
        <v>57</v>
      </c>
      <c r="B371" s="2" t="s">
        <v>2835</v>
      </c>
      <c r="C371" s="2">
        <v>3</v>
      </c>
      <c r="D371" s="2" t="str">
        <f t="shared" si="6"/>
        <v>Q321010391-3</v>
      </c>
      <c r="E371" s="2" t="s">
        <v>85</v>
      </c>
      <c r="F371" s="2" t="s">
        <v>85</v>
      </c>
      <c r="G371" s="2" t="s">
        <v>60</v>
      </c>
      <c r="H371" s="2" t="s">
        <v>61</v>
      </c>
      <c r="I371" s="3">
        <v>44356</v>
      </c>
      <c r="J371" s="3">
        <v>44363</v>
      </c>
      <c r="K371" s="2" t="s">
        <v>1140</v>
      </c>
      <c r="L371" s="2"/>
      <c r="M371" s="2"/>
      <c r="N371" s="2" t="s">
        <v>1140</v>
      </c>
      <c r="O371" s="2" t="s">
        <v>199</v>
      </c>
      <c r="P371" s="2"/>
      <c r="Q371" s="2" t="s">
        <v>1393</v>
      </c>
      <c r="R371" s="2" t="s">
        <v>496</v>
      </c>
      <c r="S371" s="2">
        <v>201839425</v>
      </c>
      <c r="T371" s="2"/>
      <c r="U371" s="2" t="s">
        <v>214</v>
      </c>
      <c r="V371" s="2" t="s">
        <v>67</v>
      </c>
      <c r="W371" s="2"/>
      <c r="X371" s="2" t="s">
        <v>289</v>
      </c>
      <c r="Y371" s="2" t="s">
        <v>2839</v>
      </c>
      <c r="Z371" s="2" t="s">
        <v>2840</v>
      </c>
      <c r="AA371" s="2">
        <v>1</v>
      </c>
      <c r="AB371" s="2">
        <v>1</v>
      </c>
      <c r="AC371" s="2" t="s">
        <v>108</v>
      </c>
      <c r="AD371" s="2" t="s">
        <v>320</v>
      </c>
      <c r="AE371" s="2" t="s">
        <v>321</v>
      </c>
      <c r="AF371" s="2" t="s">
        <v>218</v>
      </c>
      <c r="AG371" s="2" t="s">
        <v>111</v>
      </c>
      <c r="AH371" s="2"/>
      <c r="AI371" s="2"/>
      <c r="AJ371" s="2"/>
      <c r="AK371" s="2"/>
      <c r="AL371" s="2"/>
      <c r="AM371" s="2"/>
      <c r="AN371" s="2"/>
      <c r="AO371" s="2" t="s">
        <v>75</v>
      </c>
      <c r="AP371" s="2" t="s">
        <v>94</v>
      </c>
      <c r="AQ371" s="2" t="s">
        <v>2836</v>
      </c>
      <c r="AR371" s="2"/>
      <c r="AS371" s="2" t="s">
        <v>2843</v>
      </c>
      <c r="AT371" s="2" t="s">
        <v>2844</v>
      </c>
      <c r="AU371" s="2"/>
      <c r="AV371" s="3">
        <v>44363</v>
      </c>
      <c r="AW371" s="2" t="s">
        <v>75</v>
      </c>
      <c r="AX371" s="2" t="s">
        <v>80</v>
      </c>
      <c r="AY371" s="2" t="s">
        <v>131</v>
      </c>
      <c r="AZ371" s="2"/>
      <c r="BA371" s="2" t="s">
        <v>75</v>
      </c>
      <c r="BB371" s="2"/>
      <c r="BC371" s="2"/>
      <c r="BD371" s="4">
        <v>44362.515972222223</v>
      </c>
      <c r="BE371" s="2" t="s">
        <v>83</v>
      </c>
      <c r="BF371" s="2">
        <v>1</v>
      </c>
    </row>
    <row r="372" spans="1:58" x14ac:dyDescent="0.25">
      <c r="A372" s="2" t="s">
        <v>57</v>
      </c>
      <c r="B372" s="2" t="s">
        <v>2845</v>
      </c>
      <c r="C372" s="2">
        <v>1</v>
      </c>
      <c r="D372" s="2" t="str">
        <f t="shared" si="6"/>
        <v>Q321010392-1</v>
      </c>
      <c r="E372" s="2" t="s">
        <v>85</v>
      </c>
      <c r="F372" s="2" t="s">
        <v>85</v>
      </c>
      <c r="G372" s="2" t="s">
        <v>60</v>
      </c>
      <c r="H372" s="2" t="s">
        <v>102</v>
      </c>
      <c r="I372" s="3">
        <v>44356</v>
      </c>
      <c r="J372" s="3">
        <v>44376</v>
      </c>
      <c r="K372" s="2" t="s">
        <v>134</v>
      </c>
      <c r="L372" s="2"/>
      <c r="M372" s="2"/>
      <c r="N372" s="2" t="s">
        <v>135</v>
      </c>
      <c r="O372" s="2" t="s">
        <v>63</v>
      </c>
      <c r="P372" s="2">
        <v>70113</v>
      </c>
      <c r="Q372" s="2" t="s">
        <v>641</v>
      </c>
      <c r="R372" s="2" t="s">
        <v>642</v>
      </c>
      <c r="S372" s="2">
        <v>201465039</v>
      </c>
      <c r="T372" s="2"/>
      <c r="U372" s="2" t="s">
        <v>66</v>
      </c>
      <c r="V372" s="2" t="s">
        <v>67</v>
      </c>
      <c r="W372" s="2"/>
      <c r="X372" s="2" t="s">
        <v>138</v>
      </c>
      <c r="Y372" s="2" t="s">
        <v>1174</v>
      </c>
      <c r="Z372" s="2" t="s">
        <v>106</v>
      </c>
      <c r="AA372" s="2">
        <v>1</v>
      </c>
      <c r="AB372" s="2">
        <v>1</v>
      </c>
      <c r="AC372" s="2" t="s">
        <v>108</v>
      </c>
      <c r="AD372" s="2" t="s">
        <v>109</v>
      </c>
      <c r="AE372" s="2" t="s">
        <v>110</v>
      </c>
      <c r="AF372" s="2" t="s">
        <v>143</v>
      </c>
      <c r="AG372" s="2" t="s">
        <v>111</v>
      </c>
      <c r="AH372" s="2"/>
      <c r="AI372" s="2"/>
      <c r="AJ372" s="2"/>
      <c r="AK372" s="2"/>
      <c r="AL372" s="2"/>
      <c r="AM372" s="2"/>
      <c r="AN372" s="2"/>
      <c r="AO372" s="2" t="s">
        <v>94</v>
      </c>
      <c r="AP372" s="2" t="s">
        <v>75</v>
      </c>
      <c r="AQ372" s="2" t="s">
        <v>2846</v>
      </c>
      <c r="AR372" s="2">
        <v>70113</v>
      </c>
      <c r="AS372" s="2" t="s">
        <v>2847</v>
      </c>
      <c r="AT372" s="2" t="s">
        <v>2848</v>
      </c>
      <c r="AU372" s="2"/>
      <c r="AV372" s="3">
        <v>44376</v>
      </c>
      <c r="AW372" s="2" t="s">
        <v>75</v>
      </c>
      <c r="AX372" s="2" t="s">
        <v>80</v>
      </c>
      <c r="AY372" s="2" t="s">
        <v>482</v>
      </c>
      <c r="AZ372" s="2" t="s">
        <v>2849</v>
      </c>
      <c r="BA372" s="2" t="s">
        <v>75</v>
      </c>
      <c r="BB372" s="2"/>
      <c r="BC372" s="2"/>
      <c r="BD372" s="4">
        <v>44356.65347222222</v>
      </c>
      <c r="BE372" s="2" t="s">
        <v>83</v>
      </c>
      <c r="BF372" s="2">
        <v>1</v>
      </c>
    </row>
    <row r="373" spans="1:58" x14ac:dyDescent="0.25">
      <c r="A373" s="2" t="s">
        <v>57</v>
      </c>
      <c r="B373" s="2" t="s">
        <v>2850</v>
      </c>
      <c r="C373" s="2">
        <v>1</v>
      </c>
      <c r="D373" s="2" t="str">
        <f t="shared" si="6"/>
        <v>Q321010393-1</v>
      </c>
      <c r="E373" s="2" t="s">
        <v>85</v>
      </c>
      <c r="F373" s="2" t="s">
        <v>85</v>
      </c>
      <c r="G373" s="2" t="s">
        <v>60</v>
      </c>
      <c r="H373" s="2" t="s">
        <v>61</v>
      </c>
      <c r="I373" s="3">
        <v>44356</v>
      </c>
      <c r="J373" s="3">
        <v>44358</v>
      </c>
      <c r="K373" s="2" t="s">
        <v>2407</v>
      </c>
      <c r="L373" s="2"/>
      <c r="M373" s="2"/>
      <c r="N373" s="2" t="s">
        <v>2407</v>
      </c>
      <c r="O373" s="2" t="s">
        <v>63</v>
      </c>
      <c r="P373" s="2">
        <v>70108</v>
      </c>
      <c r="Q373" s="2" t="s">
        <v>2851</v>
      </c>
      <c r="R373" s="2" t="s">
        <v>2852</v>
      </c>
      <c r="S373" s="2">
        <v>201838314</v>
      </c>
      <c r="T373" s="2"/>
      <c r="U373" s="2" t="s">
        <v>66</v>
      </c>
      <c r="V373" s="2" t="s">
        <v>67</v>
      </c>
      <c r="W373" s="2"/>
      <c r="X373" s="2" t="s">
        <v>305</v>
      </c>
      <c r="Y373" s="2" t="s">
        <v>2851</v>
      </c>
      <c r="Z373" s="2" t="s">
        <v>2852</v>
      </c>
      <c r="AA373" s="2">
        <v>1</v>
      </c>
      <c r="AB373" s="2">
        <v>1</v>
      </c>
      <c r="AC373" s="2" t="s">
        <v>69</v>
      </c>
      <c r="AD373" s="2" t="s">
        <v>2853</v>
      </c>
      <c r="AE373" s="2" t="s">
        <v>2854</v>
      </c>
      <c r="AF373" s="2" t="s">
        <v>308</v>
      </c>
      <c r="AG373" s="2" t="s">
        <v>111</v>
      </c>
      <c r="AH373" s="2"/>
      <c r="AI373" s="2"/>
      <c r="AJ373" s="2"/>
      <c r="AK373" s="2"/>
      <c r="AL373" s="2"/>
      <c r="AM373" s="2"/>
      <c r="AN373" s="2"/>
      <c r="AO373" s="2" t="s">
        <v>75</v>
      </c>
      <c r="AP373" s="2" t="s">
        <v>75</v>
      </c>
      <c r="AQ373" s="2" t="s">
        <v>2855</v>
      </c>
      <c r="AR373" s="2"/>
      <c r="AS373" s="2" t="s">
        <v>2856</v>
      </c>
      <c r="AT373" s="2" t="s">
        <v>2857</v>
      </c>
      <c r="AU373" s="2"/>
      <c r="AV373" s="3">
        <v>44358</v>
      </c>
      <c r="AW373" s="2" t="s">
        <v>75</v>
      </c>
      <c r="AX373" s="2" t="s">
        <v>80</v>
      </c>
      <c r="AY373" s="2" t="s">
        <v>312</v>
      </c>
      <c r="AZ373" s="2"/>
      <c r="BA373" s="2" t="s">
        <v>75</v>
      </c>
      <c r="BB373" s="2"/>
      <c r="BC373" s="2"/>
      <c r="BD373" s="4">
        <v>44356.65625</v>
      </c>
      <c r="BE373" s="2" t="s">
        <v>83</v>
      </c>
      <c r="BF373" s="2">
        <v>1</v>
      </c>
    </row>
    <row r="374" spans="1:58" x14ac:dyDescent="0.25">
      <c r="A374" s="2" t="s">
        <v>57</v>
      </c>
      <c r="B374" s="2" t="s">
        <v>2858</v>
      </c>
      <c r="C374" s="2">
        <v>1</v>
      </c>
      <c r="D374" s="2" t="str">
        <f t="shared" si="6"/>
        <v>Q321010394-1</v>
      </c>
      <c r="E374" s="2" t="s">
        <v>85</v>
      </c>
      <c r="F374" s="2" t="s">
        <v>85</v>
      </c>
      <c r="G374" s="2" t="s">
        <v>60</v>
      </c>
      <c r="H374" s="2" t="s">
        <v>102</v>
      </c>
      <c r="I374" s="3">
        <v>44356</v>
      </c>
      <c r="J374" s="3">
        <v>44369</v>
      </c>
      <c r="K374" s="2" t="s">
        <v>809</v>
      </c>
      <c r="L374" s="2"/>
      <c r="M374" s="2"/>
      <c r="N374" s="2" t="s">
        <v>810</v>
      </c>
      <c r="O374" s="2" t="s">
        <v>252</v>
      </c>
      <c r="P374" s="2">
        <v>60065</v>
      </c>
      <c r="Q374" s="2" t="s">
        <v>1309</v>
      </c>
      <c r="R374" s="2" t="s">
        <v>1310</v>
      </c>
      <c r="S374" s="2">
        <v>200884363</v>
      </c>
      <c r="T374" s="2"/>
      <c r="U374" s="2" t="s">
        <v>813</v>
      </c>
      <c r="V374" s="2" t="s">
        <v>67</v>
      </c>
      <c r="W374" s="2"/>
      <c r="X374" s="2" t="s">
        <v>237</v>
      </c>
      <c r="Y374" s="2" t="s">
        <v>1309</v>
      </c>
      <c r="Z374" s="2" t="s">
        <v>1310</v>
      </c>
      <c r="AA374" s="2">
        <v>1</v>
      </c>
      <c r="AB374" s="2">
        <v>1</v>
      </c>
      <c r="AC374" s="2" t="s">
        <v>108</v>
      </c>
      <c r="AD374" s="2" t="s">
        <v>238</v>
      </c>
      <c r="AE374" s="2" t="s">
        <v>239</v>
      </c>
      <c r="AF374" s="2" t="s">
        <v>143</v>
      </c>
      <c r="AG374" s="2" t="s">
        <v>111</v>
      </c>
      <c r="AH374" s="2"/>
      <c r="AI374" s="2"/>
      <c r="AJ374" s="2"/>
      <c r="AK374" s="2"/>
      <c r="AL374" s="2"/>
      <c r="AM374" s="2"/>
      <c r="AN374" s="2"/>
      <c r="AO374" s="2" t="s">
        <v>75</v>
      </c>
      <c r="AP374" s="2" t="s">
        <v>94</v>
      </c>
      <c r="AQ374" s="2" t="s">
        <v>2859</v>
      </c>
      <c r="AR374" s="2">
        <v>60065</v>
      </c>
      <c r="AS374" s="2" t="s">
        <v>2860</v>
      </c>
      <c r="AT374" s="2" t="s">
        <v>2861</v>
      </c>
      <c r="AU374" s="2"/>
      <c r="AV374" s="3">
        <v>44369</v>
      </c>
      <c r="AW374" s="2" t="s">
        <v>75</v>
      </c>
      <c r="AX374" s="2" t="s">
        <v>80</v>
      </c>
      <c r="AY374" s="2" t="s">
        <v>122</v>
      </c>
      <c r="AZ374" s="2" t="s">
        <v>2862</v>
      </c>
      <c r="BA374" s="2" t="s">
        <v>75</v>
      </c>
      <c r="BB374" s="2"/>
      <c r="BC374" s="2"/>
      <c r="BD374" s="4">
        <v>44362.35</v>
      </c>
      <c r="BE374" s="2" t="s">
        <v>83</v>
      </c>
      <c r="BF374" s="2">
        <v>1</v>
      </c>
    </row>
    <row r="375" spans="1:58" x14ac:dyDescent="0.25">
      <c r="A375" s="2" t="s">
        <v>57</v>
      </c>
      <c r="B375" s="2" t="s">
        <v>2863</v>
      </c>
      <c r="C375" s="2">
        <v>1</v>
      </c>
      <c r="D375" s="2" t="str">
        <f t="shared" si="6"/>
        <v>Q321010395-1</v>
      </c>
      <c r="E375" s="2" t="s">
        <v>85</v>
      </c>
      <c r="F375" s="2" t="s">
        <v>85</v>
      </c>
      <c r="G375" s="2" t="s">
        <v>60</v>
      </c>
      <c r="H375" s="2" t="s">
        <v>102</v>
      </c>
      <c r="I375" s="3">
        <v>44356</v>
      </c>
      <c r="J375" s="3">
        <v>44375</v>
      </c>
      <c r="K375" s="2" t="s">
        <v>135</v>
      </c>
      <c r="L375" s="2"/>
      <c r="M375" s="2"/>
      <c r="N375" s="2" t="s">
        <v>135</v>
      </c>
      <c r="O375" s="2" t="s">
        <v>63</v>
      </c>
      <c r="P375" s="2">
        <v>70113</v>
      </c>
      <c r="Q375" s="2" t="s">
        <v>1189</v>
      </c>
      <c r="R375" s="2" t="s">
        <v>1190</v>
      </c>
      <c r="S375" s="2">
        <v>201841369</v>
      </c>
      <c r="T375" s="2"/>
      <c r="U375" s="2" t="s">
        <v>66</v>
      </c>
      <c r="V375" s="2" t="s">
        <v>67</v>
      </c>
      <c r="W375" s="2"/>
      <c r="X375" s="2" t="s">
        <v>643</v>
      </c>
      <c r="Y375" s="2" t="s">
        <v>1017</v>
      </c>
      <c r="Z375" s="2" t="s">
        <v>858</v>
      </c>
      <c r="AA375" s="2">
        <v>1</v>
      </c>
      <c r="AB375" s="2">
        <v>1</v>
      </c>
      <c r="AC375" s="2" t="s">
        <v>108</v>
      </c>
      <c r="AD375" s="2" t="s">
        <v>109</v>
      </c>
      <c r="AE375" s="2" t="s">
        <v>110</v>
      </c>
      <c r="AF375" s="2" t="s">
        <v>143</v>
      </c>
      <c r="AG375" s="2" t="s">
        <v>111</v>
      </c>
      <c r="AH375" s="2"/>
      <c r="AI375" s="2"/>
      <c r="AJ375" s="2"/>
      <c r="AK375" s="2"/>
      <c r="AL375" s="2" t="s">
        <v>1079</v>
      </c>
      <c r="AM375" s="2" t="s">
        <v>1402</v>
      </c>
      <c r="AN375" s="2"/>
      <c r="AO375" s="2" t="s">
        <v>75</v>
      </c>
      <c r="AP375" s="2" t="s">
        <v>94</v>
      </c>
      <c r="AQ375" s="2" t="s">
        <v>2864</v>
      </c>
      <c r="AR375" s="2">
        <v>70113</v>
      </c>
      <c r="AS375" s="2" t="s">
        <v>2865</v>
      </c>
      <c r="AT375" s="2" t="s">
        <v>2866</v>
      </c>
      <c r="AU375" s="2"/>
      <c r="AV375" s="3">
        <v>44375</v>
      </c>
      <c r="AW375" s="2" t="s">
        <v>75</v>
      </c>
      <c r="AX375" s="2" t="s">
        <v>80</v>
      </c>
      <c r="AY375" s="2" t="s">
        <v>482</v>
      </c>
      <c r="AZ375" s="2" t="s">
        <v>2867</v>
      </c>
      <c r="BA375" s="2" t="s">
        <v>75</v>
      </c>
      <c r="BB375" s="2"/>
      <c r="BC375" s="2"/>
      <c r="BD375" s="4">
        <v>44356.663888888892</v>
      </c>
      <c r="BE375" s="2" t="s">
        <v>83</v>
      </c>
      <c r="BF375" s="2">
        <v>1</v>
      </c>
    </row>
    <row r="376" spans="1:58" x14ac:dyDescent="0.25">
      <c r="A376" s="2" t="s">
        <v>57</v>
      </c>
      <c r="B376" s="2" t="s">
        <v>2863</v>
      </c>
      <c r="C376" s="2">
        <v>2</v>
      </c>
      <c r="D376" s="2" t="str">
        <f t="shared" si="6"/>
        <v>Q321010395-2</v>
      </c>
      <c r="E376" s="2" t="s">
        <v>85</v>
      </c>
      <c r="F376" s="2" t="s">
        <v>85</v>
      </c>
      <c r="G376" s="2" t="s">
        <v>60</v>
      </c>
      <c r="H376" s="2" t="s">
        <v>102</v>
      </c>
      <c r="I376" s="3">
        <v>44356</v>
      </c>
      <c r="J376" s="3">
        <v>44375</v>
      </c>
      <c r="K376" s="2" t="s">
        <v>135</v>
      </c>
      <c r="L376" s="2"/>
      <c r="M376" s="2"/>
      <c r="N376" s="2" t="s">
        <v>135</v>
      </c>
      <c r="O376" s="2" t="s">
        <v>63</v>
      </c>
      <c r="P376" s="2">
        <v>70113</v>
      </c>
      <c r="Q376" s="2" t="s">
        <v>1189</v>
      </c>
      <c r="R376" s="2" t="s">
        <v>1190</v>
      </c>
      <c r="S376" s="2">
        <v>201841369</v>
      </c>
      <c r="T376" s="2"/>
      <c r="U376" s="2" t="s">
        <v>66</v>
      </c>
      <c r="V376" s="2" t="s">
        <v>67</v>
      </c>
      <c r="W376" s="2"/>
      <c r="X376" s="2" t="s">
        <v>643</v>
      </c>
      <c r="Y376" s="2" t="s">
        <v>1017</v>
      </c>
      <c r="Z376" s="2" t="s">
        <v>858</v>
      </c>
      <c r="AA376" s="2">
        <v>1</v>
      </c>
      <c r="AB376" s="2">
        <v>1</v>
      </c>
      <c r="AC376" s="2" t="s">
        <v>108</v>
      </c>
      <c r="AD376" s="2" t="s">
        <v>109</v>
      </c>
      <c r="AE376" s="2" t="s">
        <v>110</v>
      </c>
      <c r="AF376" s="2" t="s">
        <v>143</v>
      </c>
      <c r="AG376" s="2" t="s">
        <v>111</v>
      </c>
      <c r="AH376" s="2"/>
      <c r="AI376" s="2"/>
      <c r="AJ376" s="2"/>
      <c r="AK376" s="2"/>
      <c r="AL376" s="2"/>
      <c r="AM376" s="2"/>
      <c r="AN376" s="2"/>
      <c r="AO376" s="2" t="s">
        <v>75</v>
      </c>
      <c r="AP376" s="2" t="s">
        <v>94</v>
      </c>
      <c r="AQ376" s="2" t="s">
        <v>2864</v>
      </c>
      <c r="AR376" s="2">
        <v>70113</v>
      </c>
      <c r="AS376" s="2" t="s">
        <v>2868</v>
      </c>
      <c r="AT376" s="2" t="s">
        <v>2869</v>
      </c>
      <c r="AU376" s="2"/>
      <c r="AV376" s="3">
        <v>44371</v>
      </c>
      <c r="AW376" s="2" t="s">
        <v>75</v>
      </c>
      <c r="AX376" s="2" t="s">
        <v>80</v>
      </c>
      <c r="AY376" s="2" t="s">
        <v>222</v>
      </c>
      <c r="AZ376" s="2"/>
      <c r="BA376" s="2" t="s">
        <v>75</v>
      </c>
      <c r="BB376" s="2"/>
      <c r="BC376" s="2"/>
      <c r="BD376" s="4">
        <v>44362.060416666667</v>
      </c>
      <c r="BE376" s="2" t="s">
        <v>83</v>
      </c>
      <c r="BF376" s="2">
        <v>1</v>
      </c>
    </row>
    <row r="377" spans="1:58" x14ac:dyDescent="0.25">
      <c r="A377" s="2" t="s">
        <v>57</v>
      </c>
      <c r="B377" s="2" t="s">
        <v>2870</v>
      </c>
      <c r="C377" s="2">
        <v>1</v>
      </c>
      <c r="D377" s="2" t="str">
        <f t="shared" si="6"/>
        <v>Q321010396-1</v>
      </c>
      <c r="E377" s="2" t="s">
        <v>85</v>
      </c>
      <c r="F377" s="2" t="s">
        <v>85</v>
      </c>
      <c r="G377" s="2" t="s">
        <v>60</v>
      </c>
      <c r="H377" s="2" t="s">
        <v>61</v>
      </c>
      <c r="I377" s="3">
        <v>44356</v>
      </c>
      <c r="J377" s="3">
        <v>44361</v>
      </c>
      <c r="K377" s="2" t="s">
        <v>2051</v>
      </c>
      <c r="L377" s="2"/>
      <c r="M377" s="2"/>
      <c r="N377" s="2" t="s">
        <v>2051</v>
      </c>
      <c r="O377" s="2" t="s">
        <v>199</v>
      </c>
      <c r="P377" s="2"/>
      <c r="Q377" s="2" t="s">
        <v>2871</v>
      </c>
      <c r="R377" s="2" t="s">
        <v>2872</v>
      </c>
      <c r="S377" s="2">
        <v>201809512</v>
      </c>
      <c r="T377" s="2"/>
      <c r="U377" s="2" t="s">
        <v>214</v>
      </c>
      <c r="V377" s="2" t="s">
        <v>67</v>
      </c>
      <c r="W377" s="2"/>
      <c r="X377" s="2" t="s">
        <v>215</v>
      </c>
      <c r="Y377" s="2" t="s">
        <v>2871</v>
      </c>
      <c r="Z377" s="2" t="s">
        <v>2872</v>
      </c>
      <c r="AA377" s="2">
        <v>1</v>
      </c>
      <c r="AB377" s="2">
        <v>1</v>
      </c>
      <c r="AC377" s="2" t="s">
        <v>108</v>
      </c>
      <c r="AD377" s="2" t="s">
        <v>109</v>
      </c>
      <c r="AE377" s="2" t="s">
        <v>110</v>
      </c>
      <c r="AF377" s="2" t="s">
        <v>308</v>
      </c>
      <c r="AG377" s="2" t="s">
        <v>111</v>
      </c>
      <c r="AH377" s="2"/>
      <c r="AI377" s="2"/>
      <c r="AJ377" s="2"/>
      <c r="AK377" s="2"/>
      <c r="AL377" s="2"/>
      <c r="AM377" s="2"/>
      <c r="AN377" s="2"/>
      <c r="AO377" s="2" t="s">
        <v>75</v>
      </c>
      <c r="AP377" s="2" t="s">
        <v>75</v>
      </c>
      <c r="AQ377" s="2" t="s">
        <v>2873</v>
      </c>
      <c r="AR377" s="2"/>
      <c r="AS377" s="2" t="s">
        <v>2874</v>
      </c>
      <c r="AT377" s="2" t="s">
        <v>2875</v>
      </c>
      <c r="AU377" s="2"/>
      <c r="AV377" s="3">
        <v>44361</v>
      </c>
      <c r="AW377" s="2" t="s">
        <v>75</v>
      </c>
      <c r="AX377" s="2" t="s">
        <v>80</v>
      </c>
      <c r="AY377" s="2" t="s">
        <v>2876</v>
      </c>
      <c r="AZ377" s="2"/>
      <c r="BA377" s="2" t="s">
        <v>75</v>
      </c>
      <c r="BB377" s="2"/>
      <c r="BC377" s="2"/>
      <c r="BD377" s="4">
        <v>44356.663194444445</v>
      </c>
      <c r="BE377" s="2" t="s">
        <v>83</v>
      </c>
      <c r="BF377" s="2">
        <v>1</v>
      </c>
    </row>
    <row r="378" spans="1:58" x14ac:dyDescent="0.25">
      <c r="A378" s="2" t="s">
        <v>57</v>
      </c>
      <c r="B378" s="2" t="s">
        <v>2877</v>
      </c>
      <c r="C378" s="2">
        <v>1</v>
      </c>
      <c r="D378" s="2" t="str">
        <f t="shared" si="6"/>
        <v>Q321010397-1</v>
      </c>
      <c r="E378" s="2" t="s">
        <v>85</v>
      </c>
      <c r="F378" s="2" t="s">
        <v>85</v>
      </c>
      <c r="G378" s="2" t="s">
        <v>60</v>
      </c>
      <c r="H378" s="2" t="s">
        <v>61</v>
      </c>
      <c r="I378" s="3">
        <v>44356</v>
      </c>
      <c r="J378" s="3">
        <v>44361</v>
      </c>
      <c r="K378" s="2" t="s">
        <v>1992</v>
      </c>
      <c r="L378" s="2" t="s">
        <v>880</v>
      </c>
      <c r="M378" s="2" t="s">
        <v>880</v>
      </c>
      <c r="N378" s="2" t="s">
        <v>1992</v>
      </c>
      <c r="O378" s="2" t="s">
        <v>252</v>
      </c>
      <c r="P378" s="2">
        <v>60065</v>
      </c>
      <c r="Q378" s="2" t="s">
        <v>2878</v>
      </c>
      <c r="R378" s="2" t="s">
        <v>2879</v>
      </c>
      <c r="S378" s="2">
        <v>201838711</v>
      </c>
      <c r="T378" s="2"/>
      <c r="U378" s="2" t="s">
        <v>1011</v>
      </c>
      <c r="V378" s="2" t="s">
        <v>67</v>
      </c>
      <c r="W378" s="2"/>
      <c r="X378" s="2" t="s">
        <v>1012</v>
      </c>
      <c r="Y378" s="2" t="s">
        <v>2878</v>
      </c>
      <c r="Z378" s="2" t="s">
        <v>2879</v>
      </c>
      <c r="AA378" s="2">
        <v>1</v>
      </c>
      <c r="AB378" s="2">
        <v>1</v>
      </c>
      <c r="AC378" s="2" t="s">
        <v>69</v>
      </c>
      <c r="AD378" s="2" t="s">
        <v>216</v>
      </c>
      <c r="AE378" s="2" t="s">
        <v>217</v>
      </c>
      <c r="AF378" s="2" t="s">
        <v>143</v>
      </c>
      <c r="AG378" s="2" t="s">
        <v>73</v>
      </c>
      <c r="AH378" s="2">
        <v>600565</v>
      </c>
      <c r="AI378" s="2" t="s">
        <v>93</v>
      </c>
      <c r="AJ378" s="2"/>
      <c r="AK378" s="2"/>
      <c r="AL378" s="2"/>
      <c r="AM378" s="2"/>
      <c r="AN378" s="2"/>
      <c r="AO378" s="2" t="s">
        <v>94</v>
      </c>
      <c r="AP378" s="2" t="s">
        <v>75</v>
      </c>
      <c r="AQ378" s="2" t="s">
        <v>2880</v>
      </c>
      <c r="AR378" s="2"/>
      <c r="AS378" s="2" t="s">
        <v>2881</v>
      </c>
      <c r="AT378" s="2" t="s">
        <v>2882</v>
      </c>
      <c r="AU378" s="2"/>
      <c r="AV378" s="3">
        <v>44361</v>
      </c>
      <c r="AW378" s="2" t="s">
        <v>75</v>
      </c>
      <c r="AX378" s="2" t="s">
        <v>80</v>
      </c>
      <c r="AY378" s="2" t="s">
        <v>2024</v>
      </c>
      <c r="AZ378" s="2" t="s">
        <v>2883</v>
      </c>
      <c r="BA378" s="2" t="s">
        <v>75</v>
      </c>
      <c r="BB378" s="2"/>
      <c r="BC378" s="2"/>
      <c r="BD378" s="4">
        <v>44356.712500000001</v>
      </c>
      <c r="BE378" s="2" t="s">
        <v>83</v>
      </c>
      <c r="BF378" s="2">
        <v>1</v>
      </c>
    </row>
    <row r="379" spans="1:58" x14ac:dyDescent="0.25">
      <c r="A379" s="2" t="s">
        <v>57</v>
      </c>
      <c r="B379" s="2" t="s">
        <v>2884</v>
      </c>
      <c r="C379" s="2">
        <v>1</v>
      </c>
      <c r="D379" s="2" t="str">
        <f t="shared" si="6"/>
        <v>Q321010398-1</v>
      </c>
      <c r="E379" s="2" t="s">
        <v>59</v>
      </c>
      <c r="F379" s="2" t="s">
        <v>59</v>
      </c>
      <c r="G379" s="2" t="s">
        <v>60</v>
      </c>
      <c r="H379" s="2" t="s">
        <v>102</v>
      </c>
      <c r="I379" s="3">
        <v>44356</v>
      </c>
      <c r="J379" s="2"/>
      <c r="K379" s="2" t="s">
        <v>524</v>
      </c>
      <c r="L379" s="2"/>
      <c r="M379" s="2"/>
      <c r="N379" s="2" t="s">
        <v>442</v>
      </c>
      <c r="O379" s="2" t="s">
        <v>63</v>
      </c>
      <c r="P379" s="2">
        <v>70106</v>
      </c>
      <c r="Q379" s="2" t="s">
        <v>234</v>
      </c>
      <c r="R379" s="2" t="s">
        <v>235</v>
      </c>
      <c r="S379" s="2"/>
      <c r="T379" s="2"/>
      <c r="U379" s="2" t="s">
        <v>236</v>
      </c>
      <c r="V379" s="2" t="s">
        <v>67</v>
      </c>
      <c r="W379" s="2"/>
      <c r="X379" s="2" t="s">
        <v>237</v>
      </c>
      <c r="Y379" s="2" t="s">
        <v>234</v>
      </c>
      <c r="Z379" s="2" t="s">
        <v>235</v>
      </c>
      <c r="AA379" s="2">
        <v>1</v>
      </c>
      <c r="AB379" s="2">
        <v>1</v>
      </c>
      <c r="AC379" s="2" t="s">
        <v>108</v>
      </c>
      <c r="AD379" s="2" t="s">
        <v>1764</v>
      </c>
      <c r="AE379" s="2" t="s">
        <v>1765</v>
      </c>
      <c r="AF379" s="2" t="s">
        <v>92</v>
      </c>
      <c r="AG379" s="2" t="s">
        <v>111</v>
      </c>
      <c r="AH379" s="2">
        <v>600010</v>
      </c>
      <c r="AI379" s="2" t="s">
        <v>1470</v>
      </c>
      <c r="AJ379" s="2"/>
      <c r="AK379" s="2"/>
      <c r="AL379" s="2"/>
      <c r="AM379" s="2"/>
      <c r="AN379" s="2"/>
      <c r="AO379" s="2" t="s">
        <v>75</v>
      </c>
      <c r="AP379" s="2" t="s">
        <v>75</v>
      </c>
      <c r="AQ379" s="2" t="s">
        <v>1636</v>
      </c>
      <c r="AR379" s="2">
        <v>70106</v>
      </c>
      <c r="AS379" s="2" t="s">
        <v>2885</v>
      </c>
      <c r="AT379" s="2" t="s">
        <v>2886</v>
      </c>
      <c r="AU379" s="3">
        <v>44356</v>
      </c>
      <c r="AV379" s="2"/>
      <c r="AW379" s="2" t="s">
        <v>75</v>
      </c>
      <c r="AX379" s="2" t="s">
        <v>80</v>
      </c>
      <c r="AY379" s="2" t="s">
        <v>332</v>
      </c>
      <c r="AZ379" s="2" t="s">
        <v>2887</v>
      </c>
      <c r="BA379" s="2" t="s">
        <v>75</v>
      </c>
      <c r="BB379" s="2" t="s">
        <v>2888</v>
      </c>
      <c r="BC379" s="2">
        <v>7.0839999999999996</v>
      </c>
      <c r="BD379" s="4">
        <v>44356.807638888888</v>
      </c>
      <c r="BE379" s="2" t="s">
        <v>630</v>
      </c>
      <c r="BF379" s="2">
        <v>1</v>
      </c>
    </row>
    <row r="380" spans="1:58" x14ac:dyDescent="0.25">
      <c r="A380" s="2" t="s">
        <v>57</v>
      </c>
      <c r="B380" s="2" t="s">
        <v>2889</v>
      </c>
      <c r="C380" s="2">
        <v>1</v>
      </c>
      <c r="D380" s="2" t="str">
        <f t="shared" si="6"/>
        <v>Q321010399-1</v>
      </c>
      <c r="E380" s="2" t="s">
        <v>85</v>
      </c>
      <c r="F380" s="2" t="s">
        <v>85</v>
      </c>
      <c r="G380" s="2" t="s">
        <v>172</v>
      </c>
      <c r="H380" s="2" t="s">
        <v>155</v>
      </c>
      <c r="I380" s="3">
        <v>44356</v>
      </c>
      <c r="J380" s="3">
        <v>44364</v>
      </c>
      <c r="K380" s="2" t="s">
        <v>184</v>
      </c>
      <c r="L380" s="2"/>
      <c r="M380" s="2" t="s">
        <v>158</v>
      </c>
      <c r="N380" s="2" t="s">
        <v>159</v>
      </c>
      <c r="O380" s="2" t="s">
        <v>63</v>
      </c>
      <c r="P380" s="2">
        <v>70101</v>
      </c>
      <c r="Q380" s="2" t="s">
        <v>173</v>
      </c>
      <c r="R380" s="2" t="s">
        <v>174</v>
      </c>
      <c r="S380" s="2">
        <v>201710159</v>
      </c>
      <c r="T380" s="2"/>
      <c r="U380" s="2" t="s">
        <v>184</v>
      </c>
      <c r="V380" s="2" t="s">
        <v>67</v>
      </c>
      <c r="W380" s="2" t="s">
        <v>2240</v>
      </c>
      <c r="X380" s="2" t="s">
        <v>186</v>
      </c>
      <c r="Y380" s="2" t="s">
        <v>173</v>
      </c>
      <c r="Z380" s="2" t="s">
        <v>174</v>
      </c>
      <c r="AA380" s="2">
        <v>1</v>
      </c>
      <c r="AB380" s="2">
        <v>1</v>
      </c>
      <c r="AC380" s="2" t="s">
        <v>108</v>
      </c>
      <c r="AD380" s="2" t="s">
        <v>176</v>
      </c>
      <c r="AE380" s="2" t="s">
        <v>177</v>
      </c>
      <c r="AF380" s="2" t="s">
        <v>92</v>
      </c>
      <c r="AG380" s="2" t="s">
        <v>111</v>
      </c>
      <c r="AH380" s="2"/>
      <c r="AI380" s="2"/>
      <c r="AJ380" s="2"/>
      <c r="AK380" s="2"/>
      <c r="AL380" s="2"/>
      <c r="AM380" s="2"/>
      <c r="AN380" s="2"/>
      <c r="AO380" s="2" t="s">
        <v>94</v>
      </c>
      <c r="AP380" s="2" t="s">
        <v>94</v>
      </c>
      <c r="AQ380" s="2" t="s">
        <v>1956</v>
      </c>
      <c r="AR380" s="2" t="s">
        <v>572</v>
      </c>
      <c r="AS380" s="2" t="s">
        <v>2890</v>
      </c>
      <c r="AT380" s="2" t="s">
        <v>2243</v>
      </c>
      <c r="AU380" s="2"/>
      <c r="AV380" s="3">
        <v>44364</v>
      </c>
      <c r="AW380" s="2" t="s">
        <v>75</v>
      </c>
      <c r="AX380" s="2" t="s">
        <v>80</v>
      </c>
      <c r="AY380" s="2" t="s">
        <v>195</v>
      </c>
      <c r="AZ380" s="2"/>
      <c r="BA380" s="2" t="s">
        <v>75</v>
      </c>
      <c r="BB380" s="2"/>
      <c r="BC380" s="2"/>
      <c r="BD380" s="4">
        <v>44356.675694444442</v>
      </c>
      <c r="BE380" s="2" t="s">
        <v>83</v>
      </c>
      <c r="BF380" s="2">
        <v>1</v>
      </c>
    </row>
    <row r="381" spans="1:58" x14ac:dyDescent="0.25">
      <c r="A381" s="2" t="s">
        <v>57</v>
      </c>
      <c r="B381" s="2" t="s">
        <v>2891</v>
      </c>
      <c r="C381" s="2">
        <v>1</v>
      </c>
      <c r="D381" s="2" t="str">
        <f t="shared" si="6"/>
        <v>Q321010400-1</v>
      </c>
      <c r="E381" s="2" t="s">
        <v>85</v>
      </c>
      <c r="F381" s="2" t="s">
        <v>85</v>
      </c>
      <c r="G381" s="2" t="s">
        <v>60</v>
      </c>
      <c r="H381" s="2" t="s">
        <v>102</v>
      </c>
      <c r="I381" s="3">
        <v>44356</v>
      </c>
      <c r="J381" s="3">
        <v>44356</v>
      </c>
      <c r="K381" s="2" t="s">
        <v>406</v>
      </c>
      <c r="L381" s="2" t="s">
        <v>407</v>
      </c>
      <c r="M381" s="2"/>
      <c r="N381" s="2" t="s">
        <v>2892</v>
      </c>
      <c r="O381" s="2" t="s">
        <v>252</v>
      </c>
      <c r="P381" s="2">
        <v>60055</v>
      </c>
      <c r="Q381" s="2" t="s">
        <v>2893</v>
      </c>
      <c r="R381" s="2" t="s">
        <v>2894</v>
      </c>
      <c r="S381" s="2">
        <v>201837725</v>
      </c>
      <c r="T381" s="2"/>
      <c r="U381" s="2" t="s">
        <v>410</v>
      </c>
      <c r="V381" s="2" t="s">
        <v>67</v>
      </c>
      <c r="W381" s="2"/>
      <c r="X381" s="2" t="s">
        <v>883</v>
      </c>
      <c r="Y381" s="2" t="s">
        <v>2893</v>
      </c>
      <c r="Z381" s="2" t="s">
        <v>2894</v>
      </c>
      <c r="AA381" s="2">
        <v>1</v>
      </c>
      <c r="AB381" s="2">
        <v>1</v>
      </c>
      <c r="AC381" s="2" t="s">
        <v>69</v>
      </c>
      <c r="AD381" s="2" t="s">
        <v>1396</v>
      </c>
      <c r="AE381" s="2" t="s">
        <v>1397</v>
      </c>
      <c r="AF381" s="2" t="s">
        <v>218</v>
      </c>
      <c r="AG381" s="2" t="s">
        <v>111</v>
      </c>
      <c r="AH381" s="2"/>
      <c r="AI381" s="2"/>
      <c r="AJ381" s="2"/>
      <c r="AK381" s="2"/>
      <c r="AL381" s="2"/>
      <c r="AM381" s="2"/>
      <c r="AN381" s="2"/>
      <c r="AO381" s="2" t="s">
        <v>75</v>
      </c>
      <c r="AP381" s="2" t="s">
        <v>75</v>
      </c>
      <c r="AQ381" s="2" t="s">
        <v>2895</v>
      </c>
      <c r="AR381" s="2" t="s">
        <v>179</v>
      </c>
      <c r="AS381" s="2" t="s">
        <v>2896</v>
      </c>
      <c r="AT381" s="2" t="s">
        <v>2897</v>
      </c>
      <c r="AU381" s="2"/>
      <c r="AV381" s="3">
        <v>44356</v>
      </c>
      <c r="AW381" s="2" t="s">
        <v>75</v>
      </c>
      <c r="AX381" s="2" t="s">
        <v>80</v>
      </c>
      <c r="AY381" s="2" t="s">
        <v>332</v>
      </c>
      <c r="AZ381" s="2"/>
      <c r="BA381" s="2" t="s">
        <v>75</v>
      </c>
      <c r="BB381" s="2"/>
      <c r="BC381" s="2"/>
      <c r="BD381" s="4">
        <v>44356.691666666666</v>
      </c>
      <c r="BE381" s="2" t="s">
        <v>83</v>
      </c>
      <c r="BF381" s="2">
        <v>1</v>
      </c>
    </row>
    <row r="382" spans="1:58" x14ac:dyDescent="0.25">
      <c r="A382" s="2" t="s">
        <v>57</v>
      </c>
      <c r="B382" s="2" t="s">
        <v>2898</v>
      </c>
      <c r="C382" s="2">
        <v>2</v>
      </c>
      <c r="D382" s="2" t="str">
        <f t="shared" si="6"/>
        <v>Q321010402-2</v>
      </c>
      <c r="E382" s="2" t="s">
        <v>85</v>
      </c>
      <c r="F382" s="2" t="s">
        <v>85</v>
      </c>
      <c r="G382" s="2" t="s">
        <v>60</v>
      </c>
      <c r="H382" s="2" t="s">
        <v>102</v>
      </c>
      <c r="I382" s="3">
        <v>44356</v>
      </c>
      <c r="J382" s="3">
        <v>44362</v>
      </c>
      <c r="K382" s="2" t="s">
        <v>2899</v>
      </c>
      <c r="L382" s="2">
        <v>461</v>
      </c>
      <c r="M382" s="2">
        <v>461</v>
      </c>
      <c r="N382" s="2" t="s">
        <v>2899</v>
      </c>
      <c r="O382" s="2" t="s">
        <v>252</v>
      </c>
      <c r="P382" s="2">
        <v>60063</v>
      </c>
      <c r="Q382" s="2" t="s">
        <v>2900</v>
      </c>
      <c r="R382" s="2" t="s">
        <v>2901</v>
      </c>
      <c r="S382" s="2">
        <v>201838285</v>
      </c>
      <c r="T382" s="2"/>
      <c r="U382" s="2" t="s">
        <v>422</v>
      </c>
      <c r="V382" s="2" t="s">
        <v>67</v>
      </c>
      <c r="W382" s="2"/>
      <c r="X382" s="2" t="s">
        <v>423</v>
      </c>
      <c r="Y382" s="2" t="s">
        <v>2902</v>
      </c>
      <c r="Z382" s="2" t="s">
        <v>2903</v>
      </c>
      <c r="AA382" s="2">
        <v>1</v>
      </c>
      <c r="AB382" s="2">
        <v>1</v>
      </c>
      <c r="AC382" s="2" t="s">
        <v>108</v>
      </c>
      <c r="AD382" s="2" t="s">
        <v>1780</v>
      </c>
      <c r="AE382" s="2" t="s">
        <v>1781</v>
      </c>
      <c r="AF382" s="2" t="s">
        <v>308</v>
      </c>
      <c r="AG382" s="2" t="s">
        <v>111</v>
      </c>
      <c r="AH382" s="2"/>
      <c r="AI382" s="2"/>
      <c r="AJ382" s="2"/>
      <c r="AK382" s="2"/>
      <c r="AL382" s="2"/>
      <c r="AM382" s="2"/>
      <c r="AN382" s="2"/>
      <c r="AO382" s="2" t="s">
        <v>75</v>
      </c>
      <c r="AP382" s="2" t="s">
        <v>75</v>
      </c>
      <c r="AQ382" s="2" t="s">
        <v>2904</v>
      </c>
      <c r="AR382" s="2"/>
      <c r="AS382" s="2" t="s">
        <v>2905</v>
      </c>
      <c r="AT382" s="2" t="s">
        <v>2906</v>
      </c>
      <c r="AU382" s="2"/>
      <c r="AV382" s="3">
        <v>44358</v>
      </c>
      <c r="AW382" s="2" t="s">
        <v>75</v>
      </c>
      <c r="AX382" s="2" t="s">
        <v>80</v>
      </c>
      <c r="AY382" s="2" t="s">
        <v>81</v>
      </c>
      <c r="AZ382" s="2"/>
      <c r="BA382" s="2" t="s">
        <v>75</v>
      </c>
      <c r="BB382" s="2"/>
      <c r="BC382" s="2"/>
      <c r="BD382" s="4">
        <v>44356.840277777781</v>
      </c>
      <c r="BE382" s="2" t="s">
        <v>83</v>
      </c>
      <c r="BF382" s="2">
        <v>1</v>
      </c>
    </row>
    <row r="383" spans="1:58" x14ac:dyDescent="0.25">
      <c r="A383" s="2" t="s">
        <v>57</v>
      </c>
      <c r="B383" s="2" t="s">
        <v>3604</v>
      </c>
      <c r="C383" s="2">
        <v>1</v>
      </c>
      <c r="D383" s="2" t="str">
        <f t="shared" si="6"/>
        <v>Q321010583-1</v>
      </c>
      <c r="E383" s="2" t="s">
        <v>85</v>
      </c>
      <c r="F383" s="2" t="s">
        <v>85</v>
      </c>
      <c r="G383" s="2" t="s">
        <v>1271</v>
      </c>
      <c r="H383" s="2" t="s">
        <v>102</v>
      </c>
      <c r="I383" s="3">
        <v>44358</v>
      </c>
      <c r="J383" s="3">
        <v>44358</v>
      </c>
      <c r="K383" s="2" t="s">
        <v>589</v>
      </c>
      <c r="L383" s="2"/>
      <c r="M383" s="2"/>
      <c r="N383" s="2" t="s">
        <v>134</v>
      </c>
      <c r="O383" s="2" t="s">
        <v>63</v>
      </c>
      <c r="P383" s="2">
        <v>70106</v>
      </c>
      <c r="Q383" s="2" t="s">
        <v>136</v>
      </c>
      <c r="R383" s="2" t="s">
        <v>137</v>
      </c>
      <c r="S383" s="2">
        <v>201838237</v>
      </c>
      <c r="T383" s="2"/>
      <c r="U383" s="2" t="s">
        <v>66</v>
      </c>
      <c r="V383" s="2" t="s">
        <v>67</v>
      </c>
      <c r="W383" s="2"/>
      <c r="X383" s="2" t="s">
        <v>1680</v>
      </c>
      <c r="Y383" s="2" t="s">
        <v>136</v>
      </c>
      <c r="Z383" s="2" t="s">
        <v>137</v>
      </c>
      <c r="AA383" s="2">
        <v>1</v>
      </c>
      <c r="AB383" s="2">
        <v>1</v>
      </c>
      <c r="AC383" s="2" t="s">
        <v>69</v>
      </c>
      <c r="AD383" s="2" t="s">
        <v>176</v>
      </c>
      <c r="AE383" s="2" t="s">
        <v>177</v>
      </c>
      <c r="AF383" s="2" t="s">
        <v>218</v>
      </c>
      <c r="AG383" s="2" t="s">
        <v>111</v>
      </c>
      <c r="AH383" s="2"/>
      <c r="AI383" s="2"/>
      <c r="AJ383" s="2"/>
      <c r="AK383" s="2"/>
      <c r="AL383" s="2"/>
      <c r="AM383" s="2"/>
      <c r="AN383" s="2"/>
      <c r="AO383" s="2" t="s">
        <v>94</v>
      </c>
      <c r="AP383" s="2" t="s">
        <v>94</v>
      </c>
      <c r="AQ383" s="2"/>
      <c r="AR383" s="2"/>
      <c r="AS383" s="2" t="s">
        <v>3155</v>
      </c>
      <c r="AT383" s="2" t="s">
        <v>3154</v>
      </c>
      <c r="AU383" s="2"/>
      <c r="AV383" s="2"/>
      <c r="AW383" s="2" t="s">
        <v>75</v>
      </c>
      <c r="AX383" s="2" t="s">
        <v>80</v>
      </c>
      <c r="AY383" s="2" t="s">
        <v>3487</v>
      </c>
      <c r="AZ383" s="2"/>
      <c r="BA383" s="2"/>
      <c r="BB383" s="2"/>
      <c r="BC383" s="2"/>
      <c r="BD383" s="4">
        <v>44357.640972222223</v>
      </c>
      <c r="BE383" s="2" t="s">
        <v>83</v>
      </c>
      <c r="BF383" s="2">
        <v>1</v>
      </c>
    </row>
    <row r="384" spans="1:58" x14ac:dyDescent="0.25">
      <c r="A384" s="2" t="s">
        <v>57</v>
      </c>
      <c r="B384" s="2" t="s">
        <v>2907</v>
      </c>
      <c r="C384" s="2">
        <v>1</v>
      </c>
      <c r="D384" s="2" t="str">
        <f t="shared" si="6"/>
        <v>Q321010404-1</v>
      </c>
      <c r="E384" s="2" t="s">
        <v>85</v>
      </c>
      <c r="F384" s="2" t="s">
        <v>85</v>
      </c>
      <c r="G384" s="2" t="s">
        <v>172</v>
      </c>
      <c r="H384" s="2" t="s">
        <v>102</v>
      </c>
      <c r="I384" s="3">
        <v>44356</v>
      </c>
      <c r="J384" s="3">
        <v>44370</v>
      </c>
      <c r="K384" s="2" t="s">
        <v>62</v>
      </c>
      <c r="L384" s="2"/>
      <c r="M384" s="2"/>
      <c r="N384" s="2" t="s">
        <v>62</v>
      </c>
      <c r="O384" s="2" t="s">
        <v>63</v>
      </c>
      <c r="P384" s="2">
        <v>70106</v>
      </c>
      <c r="Q384" s="2" t="s">
        <v>173</v>
      </c>
      <c r="R384" s="2" t="s">
        <v>174</v>
      </c>
      <c r="S384" s="2">
        <v>201337969</v>
      </c>
      <c r="T384" s="2"/>
      <c r="U384" s="2" t="s">
        <v>66</v>
      </c>
      <c r="V384" s="2" t="s">
        <v>67</v>
      </c>
      <c r="W384" s="2"/>
      <c r="X384" s="2" t="s">
        <v>737</v>
      </c>
      <c r="Y384" s="2" t="s">
        <v>173</v>
      </c>
      <c r="Z384" s="2" t="s">
        <v>174</v>
      </c>
      <c r="AA384" s="2">
        <v>1</v>
      </c>
      <c r="AB384" s="2">
        <v>1</v>
      </c>
      <c r="AC384" s="2" t="s">
        <v>108</v>
      </c>
      <c r="AD384" s="2" t="s">
        <v>1253</v>
      </c>
      <c r="AE384" s="2" t="s">
        <v>1254</v>
      </c>
      <c r="AF384" s="2" t="s">
        <v>92</v>
      </c>
      <c r="AG384" s="2" t="s">
        <v>111</v>
      </c>
      <c r="AH384" s="2"/>
      <c r="AI384" s="2"/>
      <c r="AJ384" s="2"/>
      <c r="AK384" s="2"/>
      <c r="AL384" s="2"/>
      <c r="AM384" s="2"/>
      <c r="AN384" s="2"/>
      <c r="AO384" s="2" t="s">
        <v>94</v>
      </c>
      <c r="AP384" s="2" t="s">
        <v>94</v>
      </c>
      <c r="AQ384" s="2" t="s">
        <v>2908</v>
      </c>
      <c r="AR384" s="2">
        <v>70106</v>
      </c>
      <c r="AS384" s="2" t="s">
        <v>2909</v>
      </c>
      <c r="AT384" s="2" t="s">
        <v>2910</v>
      </c>
      <c r="AU384" s="2"/>
      <c r="AV384" s="3">
        <v>44370</v>
      </c>
      <c r="AW384" s="2" t="s">
        <v>75</v>
      </c>
      <c r="AX384" s="2" t="s">
        <v>80</v>
      </c>
      <c r="AY384" s="2" t="s">
        <v>1258</v>
      </c>
      <c r="AZ384" s="2"/>
      <c r="BA384" s="2" t="s">
        <v>75</v>
      </c>
      <c r="BB384" s="2"/>
      <c r="BC384" s="2"/>
      <c r="BD384" s="4">
        <v>44356.6875</v>
      </c>
      <c r="BE384" s="2" t="s">
        <v>83</v>
      </c>
      <c r="BF384" s="2">
        <v>1</v>
      </c>
    </row>
    <row r="385" spans="1:58" x14ac:dyDescent="0.25">
      <c r="A385" s="2" t="s">
        <v>57</v>
      </c>
      <c r="B385" s="2" t="s">
        <v>2911</v>
      </c>
      <c r="C385" s="2">
        <v>1</v>
      </c>
      <c r="D385" s="2" t="str">
        <f t="shared" si="6"/>
        <v>Q321010405-1</v>
      </c>
      <c r="E385" s="2" t="s">
        <v>85</v>
      </c>
      <c r="F385" s="2" t="s">
        <v>85</v>
      </c>
      <c r="G385" s="2" t="s">
        <v>60</v>
      </c>
      <c r="H385" s="2" t="s">
        <v>61</v>
      </c>
      <c r="I385" s="3">
        <v>44356</v>
      </c>
      <c r="J385" s="3">
        <v>44377</v>
      </c>
      <c r="K385" s="2" t="s">
        <v>197</v>
      </c>
      <c r="L385" s="2" t="s">
        <v>198</v>
      </c>
      <c r="M385" s="2"/>
      <c r="N385" s="2"/>
      <c r="O385" s="2" t="s">
        <v>199</v>
      </c>
      <c r="P385" s="2"/>
      <c r="Q385" s="2" t="s">
        <v>2912</v>
      </c>
      <c r="R385" s="2" t="s">
        <v>2913</v>
      </c>
      <c r="S385" s="2">
        <v>201842698</v>
      </c>
      <c r="T385" s="2"/>
      <c r="U385" s="2" t="s">
        <v>197</v>
      </c>
      <c r="V385" s="2" t="s">
        <v>67</v>
      </c>
      <c r="W385" s="2" t="s">
        <v>2914</v>
      </c>
      <c r="X385" s="2" t="s">
        <v>340</v>
      </c>
      <c r="Y385" s="2" t="s">
        <v>2912</v>
      </c>
      <c r="Z385" s="2" t="s">
        <v>2913</v>
      </c>
      <c r="AA385" s="2">
        <v>8</v>
      </c>
      <c r="AB385" s="2">
        <v>8</v>
      </c>
      <c r="AC385" s="2" t="s">
        <v>69</v>
      </c>
      <c r="AD385" s="2" t="s">
        <v>216</v>
      </c>
      <c r="AE385" s="2" t="s">
        <v>217</v>
      </c>
      <c r="AF385" s="2" t="s">
        <v>143</v>
      </c>
      <c r="AG385" s="2" t="s">
        <v>73</v>
      </c>
      <c r="AH385" s="2">
        <v>107728</v>
      </c>
      <c r="AI385" s="2" t="s">
        <v>992</v>
      </c>
      <c r="AJ385" s="2"/>
      <c r="AK385" s="2"/>
      <c r="AL385" s="2"/>
      <c r="AM385" s="2"/>
      <c r="AN385" s="2"/>
      <c r="AO385" s="2" t="s">
        <v>75</v>
      </c>
      <c r="AP385" s="2" t="s">
        <v>75</v>
      </c>
      <c r="AQ385" s="2"/>
      <c r="AR385" s="2"/>
      <c r="AS385" s="2" t="s">
        <v>2915</v>
      </c>
      <c r="AT385" s="2" t="s">
        <v>2916</v>
      </c>
      <c r="AU385" s="2"/>
      <c r="AV385" s="3">
        <v>44377</v>
      </c>
      <c r="AW385" s="2" t="s">
        <v>75</v>
      </c>
      <c r="AX385" s="2" t="s">
        <v>80</v>
      </c>
      <c r="AY385" s="2" t="s">
        <v>98</v>
      </c>
      <c r="AZ385" s="2" t="s">
        <v>2917</v>
      </c>
      <c r="BA385" s="2" t="s">
        <v>75</v>
      </c>
      <c r="BB385" s="2"/>
      <c r="BC385" s="2"/>
      <c r="BD385" s="4">
        <v>44357.695138888892</v>
      </c>
      <c r="BE385" s="2" t="s">
        <v>83</v>
      </c>
      <c r="BF385" s="2">
        <v>1</v>
      </c>
    </row>
    <row r="386" spans="1:58" x14ac:dyDescent="0.25">
      <c r="A386" s="2" t="s">
        <v>57</v>
      </c>
      <c r="B386" s="2" t="s">
        <v>3605</v>
      </c>
      <c r="C386" s="2">
        <v>1</v>
      </c>
      <c r="D386" s="2" t="str">
        <f t="shared" si="6"/>
        <v>Q321010584-1</v>
      </c>
      <c r="E386" s="2" t="s">
        <v>85</v>
      </c>
      <c r="F386" s="2" t="s">
        <v>85</v>
      </c>
      <c r="G386" s="2" t="s">
        <v>1271</v>
      </c>
      <c r="H386" s="2" t="s">
        <v>102</v>
      </c>
      <c r="I386" s="3">
        <v>44358</v>
      </c>
      <c r="J386" s="3">
        <v>44358</v>
      </c>
      <c r="K386" s="2" t="s">
        <v>3606</v>
      </c>
      <c r="L386" s="2"/>
      <c r="M386" s="2"/>
      <c r="N386" s="2" t="s">
        <v>134</v>
      </c>
      <c r="O386" s="2" t="s">
        <v>63</v>
      </c>
      <c r="P386" s="2">
        <v>70107</v>
      </c>
      <c r="Q386" s="2" t="s">
        <v>136</v>
      </c>
      <c r="R386" s="2" t="s">
        <v>137</v>
      </c>
      <c r="S386" s="2">
        <v>201838237</v>
      </c>
      <c r="T386" s="2"/>
      <c r="U386" s="2" t="s">
        <v>66</v>
      </c>
      <c r="V386" s="2" t="s">
        <v>67</v>
      </c>
      <c r="W386" s="2"/>
      <c r="X386" s="2" t="s">
        <v>1680</v>
      </c>
      <c r="Y386" s="2" t="s">
        <v>136</v>
      </c>
      <c r="Z386" s="2" t="s">
        <v>137</v>
      </c>
      <c r="AA386" s="2">
        <v>1</v>
      </c>
      <c r="AB386" s="2">
        <v>1</v>
      </c>
      <c r="AC386" s="2" t="s">
        <v>69</v>
      </c>
      <c r="AD386" s="2" t="s">
        <v>176</v>
      </c>
      <c r="AE386" s="2" t="s">
        <v>177</v>
      </c>
      <c r="AF386" s="2" t="s">
        <v>218</v>
      </c>
      <c r="AG386" s="2" t="s">
        <v>111</v>
      </c>
      <c r="AH386" s="2"/>
      <c r="AI386" s="2"/>
      <c r="AJ386" s="2"/>
      <c r="AK386" s="2"/>
      <c r="AL386" s="2"/>
      <c r="AM386" s="2"/>
      <c r="AN386" s="2"/>
      <c r="AO386" s="2" t="s">
        <v>94</v>
      </c>
      <c r="AP386" s="2" t="s">
        <v>94</v>
      </c>
      <c r="AQ386" s="2"/>
      <c r="AR386" s="2"/>
      <c r="AS386" s="2" t="s">
        <v>3155</v>
      </c>
      <c r="AT386" s="2" t="s">
        <v>3154</v>
      </c>
      <c r="AU386" s="2"/>
      <c r="AV386" s="2"/>
      <c r="AW386" s="2" t="s">
        <v>75</v>
      </c>
      <c r="AX386" s="2" t="s">
        <v>80</v>
      </c>
      <c r="AY386" s="2" t="s">
        <v>3487</v>
      </c>
      <c r="AZ386" s="2"/>
      <c r="BA386" s="2"/>
      <c r="BB386" s="2"/>
      <c r="BC386" s="2"/>
      <c r="BD386" s="4">
        <v>44357.640972222223</v>
      </c>
      <c r="BE386" s="2" t="s">
        <v>83</v>
      </c>
      <c r="BF386" s="2">
        <v>1</v>
      </c>
    </row>
    <row r="387" spans="1:58" x14ac:dyDescent="0.25">
      <c r="A387" s="2" t="s">
        <v>57</v>
      </c>
      <c r="B387" s="2" t="s">
        <v>3607</v>
      </c>
      <c r="C387" s="2">
        <v>1</v>
      </c>
      <c r="D387" s="2" t="str">
        <f t="shared" si="6"/>
        <v>Q321010585-1</v>
      </c>
      <c r="E387" s="2" t="s">
        <v>85</v>
      </c>
      <c r="F387" s="2" t="s">
        <v>85</v>
      </c>
      <c r="G387" s="2" t="s">
        <v>1271</v>
      </c>
      <c r="H387" s="2" t="s">
        <v>102</v>
      </c>
      <c r="I387" s="3">
        <v>44358</v>
      </c>
      <c r="J387" s="3">
        <v>44358</v>
      </c>
      <c r="K387" s="2" t="s">
        <v>1303</v>
      </c>
      <c r="L387" s="2"/>
      <c r="M387" s="2"/>
      <c r="N387" s="2" t="s">
        <v>134</v>
      </c>
      <c r="O387" s="2" t="s">
        <v>63</v>
      </c>
      <c r="P387" s="2">
        <v>70108</v>
      </c>
      <c r="Q387" s="2" t="s">
        <v>136</v>
      </c>
      <c r="R387" s="2" t="s">
        <v>137</v>
      </c>
      <c r="S387" s="2">
        <v>201838237</v>
      </c>
      <c r="T387" s="2"/>
      <c r="U387" s="2" t="s">
        <v>66</v>
      </c>
      <c r="V387" s="2" t="s">
        <v>67</v>
      </c>
      <c r="W387" s="2"/>
      <c r="X387" s="2" t="s">
        <v>1680</v>
      </c>
      <c r="Y387" s="2" t="s">
        <v>136</v>
      </c>
      <c r="Z387" s="2" t="s">
        <v>137</v>
      </c>
      <c r="AA387" s="2">
        <v>1</v>
      </c>
      <c r="AB387" s="2">
        <v>1</v>
      </c>
      <c r="AC387" s="2" t="s">
        <v>69</v>
      </c>
      <c r="AD387" s="2" t="s">
        <v>176</v>
      </c>
      <c r="AE387" s="2" t="s">
        <v>177</v>
      </c>
      <c r="AF387" s="2" t="s">
        <v>218</v>
      </c>
      <c r="AG387" s="2" t="s">
        <v>111</v>
      </c>
      <c r="AH387" s="2"/>
      <c r="AI387" s="2"/>
      <c r="AJ387" s="2"/>
      <c r="AK387" s="2"/>
      <c r="AL387" s="2"/>
      <c r="AM387" s="2"/>
      <c r="AN387" s="2"/>
      <c r="AO387" s="2" t="s">
        <v>94</v>
      </c>
      <c r="AP387" s="2" t="s">
        <v>94</v>
      </c>
      <c r="AQ387" s="2"/>
      <c r="AR387" s="2"/>
      <c r="AS387" s="2" t="s">
        <v>3155</v>
      </c>
      <c r="AT387" s="2" t="s">
        <v>3154</v>
      </c>
      <c r="AU387" s="2"/>
      <c r="AV387" s="2"/>
      <c r="AW387" s="2" t="s">
        <v>75</v>
      </c>
      <c r="AX387" s="2" t="s">
        <v>80</v>
      </c>
      <c r="AY387" s="2" t="s">
        <v>3487</v>
      </c>
      <c r="AZ387" s="2"/>
      <c r="BA387" s="2"/>
      <c r="BB387" s="2"/>
      <c r="BC387" s="2"/>
      <c r="BD387" s="4">
        <v>44357.640972222223</v>
      </c>
      <c r="BE387" s="2" t="s">
        <v>83</v>
      </c>
      <c r="BF387" s="2">
        <v>1</v>
      </c>
    </row>
    <row r="388" spans="1:58" x14ac:dyDescent="0.25">
      <c r="A388" s="2" t="s">
        <v>57</v>
      </c>
      <c r="B388" s="2" t="s">
        <v>3608</v>
      </c>
      <c r="C388" s="2">
        <v>1</v>
      </c>
      <c r="D388" s="2" t="str">
        <f t="shared" si="6"/>
        <v>Q321010586-1</v>
      </c>
      <c r="E388" s="2" t="s">
        <v>85</v>
      </c>
      <c r="F388" s="2" t="s">
        <v>85</v>
      </c>
      <c r="G388" s="2" t="s">
        <v>1271</v>
      </c>
      <c r="H388" s="2" t="s">
        <v>102</v>
      </c>
      <c r="I388" s="3">
        <v>44358</v>
      </c>
      <c r="J388" s="3">
        <v>44358</v>
      </c>
      <c r="K388" s="2" t="s">
        <v>779</v>
      </c>
      <c r="L388" s="2"/>
      <c r="M388" s="2"/>
      <c r="N388" s="2" t="s">
        <v>134</v>
      </c>
      <c r="O388" s="2" t="s">
        <v>63</v>
      </c>
      <c r="P388" s="2">
        <v>70109</v>
      </c>
      <c r="Q388" s="2" t="s">
        <v>136</v>
      </c>
      <c r="R388" s="2" t="s">
        <v>137</v>
      </c>
      <c r="S388" s="2">
        <v>201838237</v>
      </c>
      <c r="T388" s="2"/>
      <c r="U388" s="2" t="s">
        <v>66</v>
      </c>
      <c r="V388" s="2" t="s">
        <v>67</v>
      </c>
      <c r="W388" s="2"/>
      <c r="X388" s="2" t="s">
        <v>1680</v>
      </c>
      <c r="Y388" s="2" t="s">
        <v>136</v>
      </c>
      <c r="Z388" s="2" t="s">
        <v>137</v>
      </c>
      <c r="AA388" s="2">
        <v>1</v>
      </c>
      <c r="AB388" s="2">
        <v>1</v>
      </c>
      <c r="AC388" s="2" t="s">
        <v>69</v>
      </c>
      <c r="AD388" s="2" t="s">
        <v>176</v>
      </c>
      <c r="AE388" s="2" t="s">
        <v>177</v>
      </c>
      <c r="AF388" s="2" t="s">
        <v>218</v>
      </c>
      <c r="AG388" s="2" t="s">
        <v>111</v>
      </c>
      <c r="AH388" s="2"/>
      <c r="AI388" s="2"/>
      <c r="AJ388" s="2"/>
      <c r="AK388" s="2"/>
      <c r="AL388" s="2"/>
      <c r="AM388" s="2"/>
      <c r="AN388" s="2"/>
      <c r="AO388" s="2" t="s">
        <v>94</v>
      </c>
      <c r="AP388" s="2" t="s">
        <v>94</v>
      </c>
      <c r="AQ388" s="2"/>
      <c r="AR388" s="2"/>
      <c r="AS388" s="2" t="s">
        <v>3155</v>
      </c>
      <c r="AT388" s="2" t="s">
        <v>3154</v>
      </c>
      <c r="AU388" s="2"/>
      <c r="AV388" s="2"/>
      <c r="AW388" s="2" t="s">
        <v>75</v>
      </c>
      <c r="AX388" s="2" t="s">
        <v>80</v>
      </c>
      <c r="AY388" s="2" t="s">
        <v>3487</v>
      </c>
      <c r="AZ388" s="2"/>
      <c r="BA388" s="2"/>
      <c r="BB388" s="2"/>
      <c r="BC388" s="2"/>
      <c r="BD388" s="4">
        <v>44357.640972222223</v>
      </c>
      <c r="BE388" s="2" t="s">
        <v>83</v>
      </c>
      <c r="BF388" s="2">
        <v>1</v>
      </c>
    </row>
    <row r="389" spans="1:58" x14ac:dyDescent="0.25">
      <c r="A389" s="2" t="s">
        <v>57</v>
      </c>
      <c r="B389" s="2" t="s">
        <v>3609</v>
      </c>
      <c r="C389" s="2">
        <v>1</v>
      </c>
      <c r="D389" s="2" t="str">
        <f t="shared" si="6"/>
        <v>Q321010587-1</v>
      </c>
      <c r="E389" s="2" t="s">
        <v>85</v>
      </c>
      <c r="F389" s="2" t="s">
        <v>85</v>
      </c>
      <c r="G389" s="2" t="s">
        <v>1271</v>
      </c>
      <c r="H389" s="2" t="s">
        <v>102</v>
      </c>
      <c r="I389" s="3">
        <v>44358</v>
      </c>
      <c r="J389" s="3">
        <v>44358</v>
      </c>
      <c r="K389" s="2" t="s">
        <v>779</v>
      </c>
      <c r="L389" s="2"/>
      <c r="M389" s="2"/>
      <c r="N389" s="2" t="s">
        <v>134</v>
      </c>
      <c r="O389" s="2" t="s">
        <v>63</v>
      </c>
      <c r="P389" s="2">
        <v>70110</v>
      </c>
      <c r="Q389" s="2" t="s">
        <v>136</v>
      </c>
      <c r="R389" s="2" t="s">
        <v>137</v>
      </c>
      <c r="S389" s="2">
        <v>201838237</v>
      </c>
      <c r="T389" s="2"/>
      <c r="U389" s="2" t="s">
        <v>66</v>
      </c>
      <c r="V389" s="2" t="s">
        <v>67</v>
      </c>
      <c r="W389" s="2"/>
      <c r="X389" s="2" t="s">
        <v>1680</v>
      </c>
      <c r="Y389" s="2" t="s">
        <v>136</v>
      </c>
      <c r="Z389" s="2" t="s">
        <v>137</v>
      </c>
      <c r="AA389" s="2">
        <v>1</v>
      </c>
      <c r="AB389" s="2">
        <v>1</v>
      </c>
      <c r="AC389" s="2" t="s">
        <v>69</v>
      </c>
      <c r="AD389" s="2" t="s">
        <v>176</v>
      </c>
      <c r="AE389" s="2" t="s">
        <v>177</v>
      </c>
      <c r="AF389" s="2" t="s">
        <v>218</v>
      </c>
      <c r="AG389" s="2" t="s">
        <v>111</v>
      </c>
      <c r="AH389" s="2"/>
      <c r="AI389" s="2"/>
      <c r="AJ389" s="2"/>
      <c r="AK389" s="2"/>
      <c r="AL389" s="2"/>
      <c r="AM389" s="2"/>
      <c r="AN389" s="2"/>
      <c r="AO389" s="2" t="s">
        <v>94</v>
      </c>
      <c r="AP389" s="2" t="s">
        <v>94</v>
      </c>
      <c r="AQ389" s="2"/>
      <c r="AR389" s="2"/>
      <c r="AS389" s="2" t="s">
        <v>3155</v>
      </c>
      <c r="AT389" s="2" t="s">
        <v>3154</v>
      </c>
      <c r="AU389" s="2"/>
      <c r="AV389" s="2"/>
      <c r="AW389" s="2" t="s">
        <v>75</v>
      </c>
      <c r="AX389" s="2" t="s">
        <v>80</v>
      </c>
      <c r="AY389" s="2" t="s">
        <v>3487</v>
      </c>
      <c r="AZ389" s="2"/>
      <c r="BA389" s="2"/>
      <c r="BB389" s="2"/>
      <c r="BC389" s="2"/>
      <c r="BD389" s="4">
        <v>44357.640972222223</v>
      </c>
      <c r="BE389" s="2" t="s">
        <v>83</v>
      </c>
      <c r="BF389" s="2">
        <v>1</v>
      </c>
    </row>
    <row r="390" spans="1:58" x14ac:dyDescent="0.25">
      <c r="A390" s="2" t="s">
        <v>57</v>
      </c>
      <c r="B390" s="2" t="s">
        <v>2925</v>
      </c>
      <c r="C390" s="2">
        <v>1</v>
      </c>
      <c r="D390" s="2" t="str">
        <f t="shared" si="6"/>
        <v>Q321010409-1</v>
      </c>
      <c r="E390" s="2" t="s">
        <v>85</v>
      </c>
      <c r="F390" s="2" t="s">
        <v>85</v>
      </c>
      <c r="G390" s="2" t="s">
        <v>172</v>
      </c>
      <c r="H390" s="2" t="s">
        <v>102</v>
      </c>
      <c r="I390" s="3">
        <v>44356</v>
      </c>
      <c r="J390" s="3">
        <v>44370</v>
      </c>
      <c r="K390" s="2" t="s">
        <v>441</v>
      </c>
      <c r="L390" s="2"/>
      <c r="M390" s="2"/>
      <c r="N390" s="2" t="s">
        <v>441</v>
      </c>
      <c r="O390" s="2" t="s">
        <v>63</v>
      </c>
      <c r="P390" s="2">
        <v>70107</v>
      </c>
      <c r="Q390" s="2" t="s">
        <v>173</v>
      </c>
      <c r="R390" s="2" t="s">
        <v>174</v>
      </c>
      <c r="S390" s="2">
        <v>201337969</v>
      </c>
      <c r="T390" s="2"/>
      <c r="U390" s="2" t="s">
        <v>66</v>
      </c>
      <c r="V390" s="2" t="s">
        <v>67</v>
      </c>
      <c r="W390" s="2"/>
      <c r="X390" s="2" t="s">
        <v>1266</v>
      </c>
      <c r="Y390" s="2" t="s">
        <v>173</v>
      </c>
      <c r="Z390" s="2" t="s">
        <v>174</v>
      </c>
      <c r="AA390" s="2">
        <v>1</v>
      </c>
      <c r="AB390" s="2">
        <v>1</v>
      </c>
      <c r="AC390" s="2" t="s">
        <v>108</v>
      </c>
      <c r="AD390" s="2" t="s">
        <v>1253</v>
      </c>
      <c r="AE390" s="2" t="s">
        <v>1254</v>
      </c>
      <c r="AF390" s="2" t="s">
        <v>92</v>
      </c>
      <c r="AG390" s="2" t="s">
        <v>111</v>
      </c>
      <c r="AH390" s="2"/>
      <c r="AI390" s="2"/>
      <c r="AJ390" s="2"/>
      <c r="AK390" s="2"/>
      <c r="AL390" s="2"/>
      <c r="AM390" s="2"/>
      <c r="AN390" s="2"/>
      <c r="AO390" s="2" t="s">
        <v>94</v>
      </c>
      <c r="AP390" s="2" t="s">
        <v>94</v>
      </c>
      <c r="AQ390" s="2" t="s">
        <v>2926</v>
      </c>
      <c r="AR390" s="2" t="s">
        <v>179</v>
      </c>
      <c r="AS390" s="2" t="s">
        <v>2927</v>
      </c>
      <c r="AT390" s="2" t="s">
        <v>2928</v>
      </c>
      <c r="AU390" s="2"/>
      <c r="AV390" s="3">
        <v>44370</v>
      </c>
      <c r="AW390" s="2" t="s">
        <v>75</v>
      </c>
      <c r="AX390" s="2" t="s">
        <v>80</v>
      </c>
      <c r="AY390" s="2" t="s">
        <v>2219</v>
      </c>
      <c r="AZ390" s="2"/>
      <c r="BA390" s="2" t="s">
        <v>75</v>
      </c>
      <c r="BB390" s="2"/>
      <c r="BC390" s="2"/>
      <c r="BD390" s="4">
        <v>44358.701388888891</v>
      </c>
      <c r="BE390" s="2" t="s">
        <v>83</v>
      </c>
      <c r="BF390" s="2">
        <v>1</v>
      </c>
    </row>
    <row r="391" spans="1:58" x14ac:dyDescent="0.25">
      <c r="A391" s="2" t="s">
        <v>57</v>
      </c>
      <c r="B391" s="2" t="s">
        <v>3610</v>
      </c>
      <c r="C391" s="2">
        <v>1</v>
      </c>
      <c r="D391" s="2" t="str">
        <f t="shared" si="6"/>
        <v>Q321010588-1</v>
      </c>
      <c r="E391" s="2" t="s">
        <v>85</v>
      </c>
      <c r="F391" s="2" t="s">
        <v>85</v>
      </c>
      <c r="G391" s="2" t="s">
        <v>1271</v>
      </c>
      <c r="H391" s="2" t="s">
        <v>102</v>
      </c>
      <c r="I391" s="3">
        <v>44358</v>
      </c>
      <c r="J391" s="3">
        <v>44358</v>
      </c>
      <c r="K391" s="2" t="s">
        <v>779</v>
      </c>
      <c r="L391" s="2"/>
      <c r="M391" s="2"/>
      <c r="N391" s="2" t="s">
        <v>134</v>
      </c>
      <c r="O391" s="2" t="s">
        <v>63</v>
      </c>
      <c r="P391" s="2">
        <v>70111</v>
      </c>
      <c r="Q391" s="2" t="s">
        <v>136</v>
      </c>
      <c r="R391" s="2" t="s">
        <v>137</v>
      </c>
      <c r="S391" s="2">
        <v>201838237</v>
      </c>
      <c r="T391" s="2"/>
      <c r="U391" s="2" t="s">
        <v>66</v>
      </c>
      <c r="V391" s="2" t="s">
        <v>67</v>
      </c>
      <c r="W391" s="2"/>
      <c r="X391" s="2" t="s">
        <v>1680</v>
      </c>
      <c r="Y391" s="2" t="s">
        <v>136</v>
      </c>
      <c r="Z391" s="2" t="s">
        <v>137</v>
      </c>
      <c r="AA391" s="2">
        <v>1</v>
      </c>
      <c r="AB391" s="2">
        <v>1</v>
      </c>
      <c r="AC391" s="2" t="s">
        <v>69</v>
      </c>
      <c r="AD391" s="2" t="s">
        <v>176</v>
      </c>
      <c r="AE391" s="2" t="s">
        <v>177</v>
      </c>
      <c r="AF391" s="2" t="s">
        <v>218</v>
      </c>
      <c r="AG391" s="2" t="s">
        <v>111</v>
      </c>
      <c r="AH391" s="2"/>
      <c r="AI391" s="2"/>
      <c r="AJ391" s="2"/>
      <c r="AK391" s="2"/>
      <c r="AL391" s="2"/>
      <c r="AM391" s="2"/>
      <c r="AN391" s="2"/>
      <c r="AO391" s="2" t="s">
        <v>94</v>
      </c>
      <c r="AP391" s="2" t="s">
        <v>94</v>
      </c>
      <c r="AQ391" s="2"/>
      <c r="AR391" s="2"/>
      <c r="AS391" s="2" t="s">
        <v>3155</v>
      </c>
      <c r="AT391" s="2" t="s">
        <v>3154</v>
      </c>
      <c r="AU391" s="2"/>
      <c r="AV391" s="2"/>
      <c r="AW391" s="2" t="s">
        <v>75</v>
      </c>
      <c r="AX391" s="2" t="s">
        <v>80</v>
      </c>
      <c r="AY391" s="2" t="s">
        <v>3487</v>
      </c>
      <c r="AZ391" s="2"/>
      <c r="BA391" s="2"/>
      <c r="BB391" s="2"/>
      <c r="BC391" s="2"/>
      <c r="BD391" s="4">
        <v>44357.640972222223</v>
      </c>
      <c r="BE391" s="2" t="s">
        <v>83</v>
      </c>
      <c r="BF391" s="2">
        <v>1</v>
      </c>
    </row>
    <row r="392" spans="1:58" x14ac:dyDescent="0.25">
      <c r="A392" s="2" t="s">
        <v>57</v>
      </c>
      <c r="B392" s="2" t="s">
        <v>3611</v>
      </c>
      <c r="C392" s="2">
        <v>1</v>
      </c>
      <c r="D392" s="2" t="str">
        <f t="shared" ref="D392:D455" si="7">B392&amp;"-"&amp;C392</f>
        <v>Q321010589-1</v>
      </c>
      <c r="E392" s="2" t="s">
        <v>85</v>
      </c>
      <c r="F392" s="2" t="s">
        <v>85</v>
      </c>
      <c r="G392" s="2" t="s">
        <v>1271</v>
      </c>
      <c r="H392" s="2" t="s">
        <v>102</v>
      </c>
      <c r="I392" s="3">
        <v>44358</v>
      </c>
      <c r="J392" s="3">
        <v>44358</v>
      </c>
      <c r="K392" s="2" t="s">
        <v>779</v>
      </c>
      <c r="L392" s="2"/>
      <c r="M392" s="2"/>
      <c r="N392" s="2" t="s">
        <v>134</v>
      </c>
      <c r="O392" s="2" t="s">
        <v>63</v>
      </c>
      <c r="P392" s="2">
        <v>70112</v>
      </c>
      <c r="Q392" s="2" t="s">
        <v>136</v>
      </c>
      <c r="R392" s="2" t="s">
        <v>137</v>
      </c>
      <c r="S392" s="2">
        <v>201838237</v>
      </c>
      <c r="T392" s="2"/>
      <c r="U392" s="2" t="s">
        <v>66</v>
      </c>
      <c r="V392" s="2" t="s">
        <v>67</v>
      </c>
      <c r="W392" s="2"/>
      <c r="X392" s="2" t="s">
        <v>1680</v>
      </c>
      <c r="Y392" s="2" t="s">
        <v>136</v>
      </c>
      <c r="Z392" s="2" t="s">
        <v>137</v>
      </c>
      <c r="AA392" s="2">
        <v>1</v>
      </c>
      <c r="AB392" s="2">
        <v>1</v>
      </c>
      <c r="AC392" s="2" t="s">
        <v>69</v>
      </c>
      <c r="AD392" s="2" t="s">
        <v>176</v>
      </c>
      <c r="AE392" s="2" t="s">
        <v>177</v>
      </c>
      <c r="AF392" s="2" t="s">
        <v>218</v>
      </c>
      <c r="AG392" s="2" t="s">
        <v>111</v>
      </c>
      <c r="AH392" s="2"/>
      <c r="AI392" s="2"/>
      <c r="AJ392" s="2"/>
      <c r="AK392" s="2"/>
      <c r="AL392" s="2"/>
      <c r="AM392" s="2"/>
      <c r="AN392" s="2"/>
      <c r="AO392" s="2" t="s">
        <v>94</v>
      </c>
      <c r="AP392" s="2" t="s">
        <v>94</v>
      </c>
      <c r="AQ392" s="2"/>
      <c r="AR392" s="2"/>
      <c r="AS392" s="2" t="s">
        <v>3155</v>
      </c>
      <c r="AT392" s="2" t="s">
        <v>3154</v>
      </c>
      <c r="AU392" s="2"/>
      <c r="AV392" s="2"/>
      <c r="AW392" s="2" t="s">
        <v>75</v>
      </c>
      <c r="AX392" s="2" t="s">
        <v>80</v>
      </c>
      <c r="AY392" s="2" t="s">
        <v>3487</v>
      </c>
      <c r="AZ392" s="2"/>
      <c r="BA392" s="2"/>
      <c r="BB392" s="2"/>
      <c r="BC392" s="2"/>
      <c r="BD392" s="4">
        <v>44357.640972222223</v>
      </c>
      <c r="BE392" s="2" t="s">
        <v>83</v>
      </c>
      <c r="BF392" s="2">
        <v>1</v>
      </c>
    </row>
    <row r="393" spans="1:58" x14ac:dyDescent="0.25">
      <c r="A393" s="2" t="s">
        <v>57</v>
      </c>
      <c r="B393" s="2" t="s">
        <v>3612</v>
      </c>
      <c r="C393" s="2">
        <v>1</v>
      </c>
      <c r="D393" s="2" t="str">
        <f t="shared" si="7"/>
        <v>Q321010590-1</v>
      </c>
      <c r="E393" s="2" t="s">
        <v>85</v>
      </c>
      <c r="F393" s="2" t="s">
        <v>85</v>
      </c>
      <c r="G393" s="2" t="s">
        <v>1271</v>
      </c>
      <c r="H393" s="2" t="s">
        <v>102</v>
      </c>
      <c r="I393" s="3">
        <v>44358</v>
      </c>
      <c r="J393" s="3">
        <v>44358</v>
      </c>
      <c r="K393" s="2" t="s">
        <v>1642</v>
      </c>
      <c r="L393" s="2"/>
      <c r="M393" s="2"/>
      <c r="N393" s="2" t="s">
        <v>134</v>
      </c>
      <c r="O393" s="2" t="s">
        <v>63</v>
      </c>
      <c r="P393" s="2">
        <v>70113</v>
      </c>
      <c r="Q393" s="2" t="s">
        <v>136</v>
      </c>
      <c r="R393" s="2" t="s">
        <v>137</v>
      </c>
      <c r="S393" s="2">
        <v>201838237</v>
      </c>
      <c r="T393" s="2"/>
      <c r="U393" s="2" t="s">
        <v>66</v>
      </c>
      <c r="V393" s="2" t="s">
        <v>67</v>
      </c>
      <c r="W393" s="2"/>
      <c r="X393" s="2" t="s">
        <v>1680</v>
      </c>
      <c r="Y393" s="2" t="s">
        <v>136</v>
      </c>
      <c r="Z393" s="2" t="s">
        <v>137</v>
      </c>
      <c r="AA393" s="2">
        <v>1</v>
      </c>
      <c r="AB393" s="2">
        <v>1</v>
      </c>
      <c r="AC393" s="2" t="s">
        <v>69</v>
      </c>
      <c r="AD393" s="2" t="s">
        <v>176</v>
      </c>
      <c r="AE393" s="2" t="s">
        <v>177</v>
      </c>
      <c r="AF393" s="2" t="s">
        <v>218</v>
      </c>
      <c r="AG393" s="2" t="s">
        <v>111</v>
      </c>
      <c r="AH393" s="2"/>
      <c r="AI393" s="2"/>
      <c r="AJ393" s="2"/>
      <c r="AK393" s="2"/>
      <c r="AL393" s="2"/>
      <c r="AM393" s="2"/>
      <c r="AN393" s="2"/>
      <c r="AO393" s="2" t="s">
        <v>94</v>
      </c>
      <c r="AP393" s="2" t="s">
        <v>94</v>
      </c>
      <c r="AQ393" s="2"/>
      <c r="AR393" s="2"/>
      <c r="AS393" s="2" t="s">
        <v>3155</v>
      </c>
      <c r="AT393" s="2" t="s">
        <v>3154</v>
      </c>
      <c r="AU393" s="2"/>
      <c r="AV393" s="2"/>
      <c r="AW393" s="2" t="s">
        <v>75</v>
      </c>
      <c r="AX393" s="2" t="s">
        <v>80</v>
      </c>
      <c r="AY393" s="2" t="s">
        <v>3487</v>
      </c>
      <c r="AZ393" s="2"/>
      <c r="BA393" s="2"/>
      <c r="BB393" s="2"/>
      <c r="BC393" s="2"/>
      <c r="BD393" s="4">
        <v>44357.640972222223</v>
      </c>
      <c r="BE393" s="2" t="s">
        <v>83</v>
      </c>
      <c r="BF393" s="2">
        <v>1</v>
      </c>
    </row>
    <row r="394" spans="1:58" x14ac:dyDescent="0.25">
      <c r="A394" s="2" t="s">
        <v>57</v>
      </c>
      <c r="B394" s="2" t="s">
        <v>2929</v>
      </c>
      <c r="C394" s="2">
        <v>1</v>
      </c>
      <c r="D394" s="2" t="str">
        <f t="shared" si="7"/>
        <v>Q321010412-1</v>
      </c>
      <c r="E394" s="2" t="s">
        <v>85</v>
      </c>
      <c r="F394" s="2" t="s">
        <v>85</v>
      </c>
      <c r="G394" s="2" t="s">
        <v>60</v>
      </c>
      <c r="H394" s="2" t="s">
        <v>61</v>
      </c>
      <c r="I394" s="3">
        <v>44356</v>
      </c>
      <c r="J394" s="3">
        <v>44369</v>
      </c>
      <c r="K394" s="2" t="s">
        <v>197</v>
      </c>
      <c r="L394" s="2"/>
      <c r="M394" s="2"/>
      <c r="N394" s="2" t="s">
        <v>2930</v>
      </c>
      <c r="O394" s="2" t="s">
        <v>252</v>
      </c>
      <c r="P394" s="2">
        <v>60065</v>
      </c>
      <c r="Q394" s="2" t="s">
        <v>2931</v>
      </c>
      <c r="R394" s="2" t="s">
        <v>2932</v>
      </c>
      <c r="S394" s="2">
        <v>201785461</v>
      </c>
      <c r="T394" s="2"/>
      <c r="U394" s="2" t="s">
        <v>197</v>
      </c>
      <c r="V394" s="2" t="s">
        <v>67</v>
      </c>
      <c r="W394" s="2"/>
      <c r="X394" s="2" t="s">
        <v>330</v>
      </c>
      <c r="Y394" s="2" t="s">
        <v>2931</v>
      </c>
      <c r="Z394" s="2" t="s">
        <v>2932</v>
      </c>
      <c r="AA394" s="2">
        <v>1</v>
      </c>
      <c r="AB394" s="2">
        <v>1</v>
      </c>
      <c r="AC394" s="2" t="s">
        <v>69</v>
      </c>
      <c r="AD394" s="2" t="s">
        <v>226</v>
      </c>
      <c r="AE394" s="2" t="s">
        <v>227</v>
      </c>
      <c r="AF394" s="2" t="s">
        <v>143</v>
      </c>
      <c r="AG394" s="2" t="s">
        <v>73</v>
      </c>
      <c r="AH394" s="2">
        <v>600565</v>
      </c>
      <c r="AI394" s="2" t="s">
        <v>93</v>
      </c>
      <c r="AJ394" s="2"/>
      <c r="AK394" s="2"/>
      <c r="AL394" s="2"/>
      <c r="AM394" s="2"/>
      <c r="AN394" s="2"/>
      <c r="AO394" s="2" t="s">
        <v>75</v>
      </c>
      <c r="AP394" s="2" t="s">
        <v>75</v>
      </c>
      <c r="AQ394" s="2" t="s">
        <v>2933</v>
      </c>
      <c r="AR394" s="2">
        <v>60065</v>
      </c>
      <c r="AS394" s="2" t="s">
        <v>2934</v>
      </c>
      <c r="AT394" s="2" t="s">
        <v>2935</v>
      </c>
      <c r="AU394" s="2"/>
      <c r="AV394" s="3">
        <v>44369</v>
      </c>
      <c r="AW394" s="2" t="s">
        <v>75</v>
      </c>
      <c r="AX394" s="2" t="s">
        <v>80</v>
      </c>
      <c r="AY394" s="2" t="s">
        <v>332</v>
      </c>
      <c r="AZ394" s="2" t="s">
        <v>2936</v>
      </c>
      <c r="BA394" s="2" t="s">
        <v>75</v>
      </c>
      <c r="BB394" s="2"/>
      <c r="BC394" s="2"/>
      <c r="BD394" s="4">
        <v>44356.731944444444</v>
      </c>
      <c r="BE394" s="2" t="s">
        <v>83</v>
      </c>
      <c r="BF394" s="2">
        <v>1</v>
      </c>
    </row>
    <row r="395" spans="1:58" x14ac:dyDescent="0.25">
      <c r="A395" s="2" t="s">
        <v>57</v>
      </c>
      <c r="B395" s="2" t="s">
        <v>7224</v>
      </c>
      <c r="C395" s="2">
        <v>1</v>
      </c>
      <c r="D395" s="2" t="str">
        <f t="shared" si="7"/>
        <v>Q321011507-1</v>
      </c>
      <c r="E395" s="2" t="s">
        <v>59</v>
      </c>
      <c r="F395" s="2" t="s">
        <v>59</v>
      </c>
      <c r="G395" s="2" t="s">
        <v>60</v>
      </c>
      <c r="H395" s="2" t="s">
        <v>102</v>
      </c>
      <c r="I395" s="3">
        <v>44376</v>
      </c>
      <c r="J395" s="2"/>
      <c r="K395" s="2" t="s">
        <v>779</v>
      </c>
      <c r="L395" s="2"/>
      <c r="M395" s="2"/>
      <c r="N395" s="2" t="s">
        <v>104</v>
      </c>
      <c r="O395" s="2" t="s">
        <v>63</v>
      </c>
      <c r="P395" s="2">
        <v>70112</v>
      </c>
      <c r="Q395" s="2" t="s">
        <v>666</v>
      </c>
      <c r="R395" s="2" t="s">
        <v>667</v>
      </c>
      <c r="S395" s="2"/>
      <c r="T395" s="2"/>
      <c r="U395" s="2" t="s">
        <v>66</v>
      </c>
      <c r="V395" s="2" t="s">
        <v>67</v>
      </c>
      <c r="W395" s="2"/>
      <c r="X395" s="2" t="s">
        <v>957</v>
      </c>
      <c r="Y395" s="2" t="s">
        <v>666</v>
      </c>
      <c r="Z395" s="2" t="s">
        <v>731</v>
      </c>
      <c r="AA395" s="2">
        <v>1</v>
      </c>
      <c r="AB395" s="2">
        <v>1</v>
      </c>
      <c r="AC395" s="2" t="s">
        <v>69</v>
      </c>
      <c r="AD395" s="2" t="s">
        <v>444</v>
      </c>
      <c r="AE395" s="2" t="s">
        <v>445</v>
      </c>
      <c r="AF395" s="2" t="s">
        <v>143</v>
      </c>
      <c r="AG395" s="2" t="s">
        <v>111</v>
      </c>
      <c r="AH395" s="2"/>
      <c r="AI395" s="2"/>
      <c r="AJ395" s="2"/>
      <c r="AK395" s="2"/>
      <c r="AL395" s="2"/>
      <c r="AM395" s="2"/>
      <c r="AN395" s="2"/>
      <c r="AO395" s="2" t="s">
        <v>94</v>
      </c>
      <c r="AP395" s="2" t="s">
        <v>94</v>
      </c>
      <c r="AQ395" s="2" t="s">
        <v>7214</v>
      </c>
      <c r="AR395" s="2">
        <v>70112</v>
      </c>
      <c r="AS395" s="2" t="s">
        <v>7225</v>
      </c>
      <c r="AT395" s="2" t="s">
        <v>7228</v>
      </c>
      <c r="AU395" s="3">
        <v>44376</v>
      </c>
      <c r="AV395" s="2"/>
      <c r="AW395" s="2" t="s">
        <v>75</v>
      </c>
      <c r="AX395" s="2" t="s">
        <v>80</v>
      </c>
      <c r="AY395" s="2" t="s">
        <v>131</v>
      </c>
      <c r="AZ395" s="2" t="s">
        <v>7227</v>
      </c>
      <c r="BA395" s="2" t="s">
        <v>75</v>
      </c>
      <c r="BB395" s="2" t="s">
        <v>7226</v>
      </c>
      <c r="BC395" s="2">
        <v>0.96799999999999997</v>
      </c>
      <c r="BD395" s="4">
        <v>44389.448611111111</v>
      </c>
      <c r="BE395" s="2" t="s">
        <v>83</v>
      </c>
      <c r="BF395" s="2">
        <v>1</v>
      </c>
    </row>
    <row r="396" spans="1:58" x14ac:dyDescent="0.25">
      <c r="A396" s="2" t="s">
        <v>57</v>
      </c>
      <c r="B396" s="2" t="s">
        <v>2943</v>
      </c>
      <c r="C396" s="2">
        <v>1</v>
      </c>
      <c r="D396" s="2" t="str">
        <f t="shared" si="7"/>
        <v>Q321010416-1</v>
      </c>
      <c r="E396" s="2" t="s">
        <v>85</v>
      </c>
      <c r="F396" s="2" t="s">
        <v>85</v>
      </c>
      <c r="G396" s="2" t="s">
        <v>60</v>
      </c>
      <c r="H396" s="2" t="s">
        <v>102</v>
      </c>
      <c r="I396" s="3">
        <v>44356</v>
      </c>
      <c r="J396" s="3">
        <v>44358</v>
      </c>
      <c r="K396" s="2" t="s">
        <v>433</v>
      </c>
      <c r="L396" s="2"/>
      <c r="M396" s="2"/>
      <c r="N396" s="2" t="s">
        <v>296</v>
      </c>
      <c r="O396" s="2" t="s">
        <v>63</v>
      </c>
      <c r="P396" s="2">
        <v>70105</v>
      </c>
      <c r="Q396" s="2" t="s">
        <v>2944</v>
      </c>
      <c r="R396" s="2" t="s">
        <v>2945</v>
      </c>
      <c r="S396" s="2">
        <v>201827238</v>
      </c>
      <c r="T396" s="2"/>
      <c r="U396" s="2" t="s">
        <v>66</v>
      </c>
      <c r="V396" s="2" t="s">
        <v>67</v>
      </c>
      <c r="W396" s="2"/>
      <c r="X396" s="2" t="s">
        <v>436</v>
      </c>
      <c r="Y396" s="2" t="s">
        <v>2944</v>
      </c>
      <c r="Z396" s="2" t="s">
        <v>2946</v>
      </c>
      <c r="AA396" s="2">
        <v>1</v>
      </c>
      <c r="AB396" s="2">
        <v>1</v>
      </c>
      <c r="AC396" s="2" t="s">
        <v>108</v>
      </c>
      <c r="AD396" s="2" t="s">
        <v>389</v>
      </c>
      <c r="AE396" s="2" t="s">
        <v>390</v>
      </c>
      <c r="AF396" s="2" t="s">
        <v>143</v>
      </c>
      <c r="AG396" s="2" t="s">
        <v>111</v>
      </c>
      <c r="AH396" s="2"/>
      <c r="AI396" s="2"/>
      <c r="AJ396" s="2"/>
      <c r="AK396" s="2"/>
      <c r="AL396" s="2"/>
      <c r="AM396" s="2"/>
      <c r="AN396" s="2"/>
      <c r="AO396" s="2" t="s">
        <v>75</v>
      </c>
      <c r="AP396" s="2" t="s">
        <v>94</v>
      </c>
      <c r="AQ396" s="2" t="s">
        <v>2947</v>
      </c>
      <c r="AR396" s="2" t="s">
        <v>2948</v>
      </c>
      <c r="AS396" s="2" t="s">
        <v>2949</v>
      </c>
      <c r="AT396" s="2" t="s">
        <v>2951</v>
      </c>
      <c r="AU396" s="2"/>
      <c r="AV396" s="3">
        <v>44358</v>
      </c>
      <c r="AW396" s="2" t="s">
        <v>75</v>
      </c>
      <c r="AX396" s="2" t="s">
        <v>80</v>
      </c>
      <c r="AY396" s="2" t="s">
        <v>394</v>
      </c>
      <c r="AZ396" s="2" t="s">
        <v>2950</v>
      </c>
      <c r="BA396" s="2" t="s">
        <v>75</v>
      </c>
      <c r="BB396" s="2"/>
      <c r="BC396" s="2"/>
      <c r="BD396" s="4">
        <v>44356.929861111108</v>
      </c>
      <c r="BE396" s="2" t="s">
        <v>83</v>
      </c>
      <c r="BF396" s="2">
        <v>1</v>
      </c>
    </row>
    <row r="397" spans="1:58" x14ac:dyDescent="0.25">
      <c r="A397" s="2" t="s">
        <v>57</v>
      </c>
      <c r="B397" s="2" t="s">
        <v>2952</v>
      </c>
      <c r="C397" s="2">
        <v>1</v>
      </c>
      <c r="D397" s="2" t="str">
        <f t="shared" si="7"/>
        <v>Q321010417-1</v>
      </c>
      <c r="E397" s="2" t="s">
        <v>85</v>
      </c>
      <c r="F397" s="2" t="s">
        <v>85</v>
      </c>
      <c r="G397" s="2" t="s">
        <v>60</v>
      </c>
      <c r="H397" s="2" t="s">
        <v>102</v>
      </c>
      <c r="I397" s="3">
        <v>44356</v>
      </c>
      <c r="J397" s="3">
        <v>44358</v>
      </c>
      <c r="K397" s="2" t="s">
        <v>779</v>
      </c>
      <c r="L397" s="2"/>
      <c r="M397" s="2"/>
      <c r="N397" s="2" t="s">
        <v>104</v>
      </c>
      <c r="O397" s="2" t="s">
        <v>63</v>
      </c>
      <c r="P397" s="2">
        <v>70109</v>
      </c>
      <c r="Q397" s="2" t="s">
        <v>577</v>
      </c>
      <c r="R397" s="2" t="s">
        <v>578</v>
      </c>
      <c r="S397" s="2">
        <v>201482042</v>
      </c>
      <c r="T397" s="2"/>
      <c r="U397" s="2" t="s">
        <v>66</v>
      </c>
      <c r="V397" s="2" t="s">
        <v>67</v>
      </c>
      <c r="W397" s="2"/>
      <c r="X397" s="2" t="s">
        <v>957</v>
      </c>
      <c r="Y397" s="2" t="s">
        <v>1047</v>
      </c>
      <c r="Z397" s="2" t="s">
        <v>1048</v>
      </c>
      <c r="AA397" s="2">
        <v>1</v>
      </c>
      <c r="AB397" s="2">
        <v>1</v>
      </c>
      <c r="AC397" s="2" t="s">
        <v>108</v>
      </c>
      <c r="AD397" s="2" t="s">
        <v>109</v>
      </c>
      <c r="AE397" s="2" t="s">
        <v>110</v>
      </c>
      <c r="AF397" s="2" t="s">
        <v>143</v>
      </c>
      <c r="AG397" s="2" t="s">
        <v>111</v>
      </c>
      <c r="AH397" s="2"/>
      <c r="AI397" s="2"/>
      <c r="AJ397" s="2"/>
      <c r="AK397" s="2"/>
      <c r="AL397" s="2"/>
      <c r="AM397" s="2"/>
      <c r="AN397" s="2"/>
      <c r="AO397" s="2" t="s">
        <v>94</v>
      </c>
      <c r="AP397" s="2" t="s">
        <v>75</v>
      </c>
      <c r="AQ397" s="2" t="s">
        <v>2953</v>
      </c>
      <c r="AR397" s="2" t="s">
        <v>572</v>
      </c>
      <c r="AS397" s="2" t="s">
        <v>2954</v>
      </c>
      <c r="AT397" s="2" t="s">
        <v>2955</v>
      </c>
      <c r="AU397" s="2"/>
      <c r="AV397" s="3">
        <v>44358</v>
      </c>
      <c r="AW397" s="2" t="s">
        <v>75</v>
      </c>
      <c r="AX397" s="2" t="s">
        <v>80</v>
      </c>
      <c r="AY397" s="2" t="s">
        <v>519</v>
      </c>
      <c r="AZ397" s="2"/>
      <c r="BA397" s="2" t="s">
        <v>75</v>
      </c>
      <c r="BB397" s="2"/>
      <c r="BC397" s="2"/>
      <c r="BD397" s="4">
        <v>44356.876388888886</v>
      </c>
      <c r="BE397" s="2" t="s">
        <v>83</v>
      </c>
      <c r="BF397" s="2">
        <v>1</v>
      </c>
    </row>
    <row r="398" spans="1:58" x14ac:dyDescent="0.25">
      <c r="A398" s="2" t="s">
        <v>57</v>
      </c>
      <c r="B398" s="2" t="s">
        <v>2956</v>
      </c>
      <c r="C398" s="2">
        <v>1</v>
      </c>
      <c r="D398" s="2" t="str">
        <f t="shared" si="7"/>
        <v>Q321010422-1</v>
      </c>
      <c r="E398" s="2" t="s">
        <v>85</v>
      </c>
      <c r="F398" s="2" t="s">
        <v>85</v>
      </c>
      <c r="G398" s="2" t="s">
        <v>60</v>
      </c>
      <c r="H398" s="2" t="s">
        <v>102</v>
      </c>
      <c r="I398" s="3">
        <v>44356</v>
      </c>
      <c r="J398" s="3">
        <v>44361</v>
      </c>
      <c r="K398" s="2" t="s">
        <v>2051</v>
      </c>
      <c r="L398" s="2"/>
      <c r="M398" s="2"/>
      <c r="N398" s="2" t="s">
        <v>2051</v>
      </c>
      <c r="O398" s="2" t="s">
        <v>199</v>
      </c>
      <c r="P398" s="2"/>
      <c r="Q398" s="2" t="s">
        <v>2957</v>
      </c>
      <c r="R398" s="2" t="s">
        <v>2286</v>
      </c>
      <c r="S398" s="2">
        <v>201281577</v>
      </c>
      <c r="T398" s="2"/>
      <c r="U398" s="2" t="s">
        <v>214</v>
      </c>
      <c r="V398" s="2" t="s">
        <v>67</v>
      </c>
      <c r="W398" s="2"/>
      <c r="X398" s="2" t="s">
        <v>476</v>
      </c>
      <c r="Y398" s="2" t="s">
        <v>2958</v>
      </c>
      <c r="Z398" s="2" t="s">
        <v>2959</v>
      </c>
      <c r="AA398" s="2">
        <v>1</v>
      </c>
      <c r="AB398" s="2">
        <v>1</v>
      </c>
      <c r="AC398" s="2" t="s">
        <v>108</v>
      </c>
      <c r="AD398" s="2" t="s">
        <v>516</v>
      </c>
      <c r="AE398" s="2" t="s">
        <v>517</v>
      </c>
      <c r="AF398" s="2" t="s">
        <v>218</v>
      </c>
      <c r="AG398" s="2" t="s">
        <v>111</v>
      </c>
      <c r="AH398" s="2"/>
      <c r="AI398" s="2"/>
      <c r="AJ398" s="2"/>
      <c r="AK398" s="2"/>
      <c r="AL398" s="2"/>
      <c r="AM398" s="2"/>
      <c r="AN398" s="2"/>
      <c r="AO398" s="2" t="s">
        <v>94</v>
      </c>
      <c r="AP398" s="2" t="s">
        <v>75</v>
      </c>
      <c r="AQ398" s="2" t="s">
        <v>2960</v>
      </c>
      <c r="AR398" s="2"/>
      <c r="AS398" s="2" t="s">
        <v>2961</v>
      </c>
      <c r="AT398" s="2" t="s">
        <v>2962</v>
      </c>
      <c r="AU398" s="2"/>
      <c r="AV398" s="3">
        <v>44361</v>
      </c>
      <c r="AW398" s="2" t="s">
        <v>75</v>
      </c>
      <c r="AX398" s="2" t="s">
        <v>80</v>
      </c>
      <c r="AY398" s="2" t="s">
        <v>519</v>
      </c>
      <c r="AZ398" s="2"/>
      <c r="BA398" s="2" t="s">
        <v>75</v>
      </c>
      <c r="BB398" s="2"/>
      <c r="BC398" s="2"/>
      <c r="BD398" s="4">
        <v>44357.024305555555</v>
      </c>
      <c r="BE398" s="2" t="s">
        <v>83</v>
      </c>
      <c r="BF398" s="2">
        <v>1</v>
      </c>
    </row>
    <row r="399" spans="1:58" x14ac:dyDescent="0.25">
      <c r="A399" s="2" t="s">
        <v>57</v>
      </c>
      <c r="B399" s="2" t="s">
        <v>7398</v>
      </c>
      <c r="C399" s="2">
        <v>1</v>
      </c>
      <c r="D399" s="2" t="str">
        <f t="shared" si="7"/>
        <v>Q321011539-1</v>
      </c>
      <c r="E399" s="2" t="s">
        <v>327</v>
      </c>
      <c r="F399" s="2" t="s">
        <v>59</v>
      </c>
      <c r="G399" s="2" t="s">
        <v>60</v>
      </c>
      <c r="H399" s="2" t="s">
        <v>102</v>
      </c>
      <c r="I399" s="3">
        <v>44376</v>
      </c>
      <c r="J399" s="2"/>
      <c r="K399" s="2" t="s">
        <v>779</v>
      </c>
      <c r="L399" s="2"/>
      <c r="M399" s="2"/>
      <c r="N399" s="2" t="s">
        <v>104</v>
      </c>
      <c r="O399" s="2" t="s">
        <v>63</v>
      </c>
      <c r="P399" s="2">
        <v>70111</v>
      </c>
      <c r="Q399" s="2" t="s">
        <v>666</v>
      </c>
      <c r="R399" s="2" t="s">
        <v>667</v>
      </c>
      <c r="S399" s="2"/>
      <c r="T399" s="2"/>
      <c r="U399" s="2" t="s">
        <v>66</v>
      </c>
      <c r="V399" s="2" t="s">
        <v>67</v>
      </c>
      <c r="W399" s="2"/>
      <c r="X399" s="2" t="s">
        <v>957</v>
      </c>
      <c r="Y399" s="2" t="s">
        <v>666</v>
      </c>
      <c r="Z399" s="2" t="s">
        <v>731</v>
      </c>
      <c r="AA399" s="2">
        <v>1</v>
      </c>
      <c r="AB399" s="2">
        <v>1</v>
      </c>
      <c r="AC399" s="2" t="s">
        <v>69</v>
      </c>
      <c r="AD399" s="2" t="s">
        <v>444</v>
      </c>
      <c r="AE399" s="2" t="s">
        <v>445</v>
      </c>
      <c r="AF399" s="2" t="s">
        <v>92</v>
      </c>
      <c r="AG399" s="2" t="s">
        <v>111</v>
      </c>
      <c r="AH399" s="2"/>
      <c r="AI399" s="2"/>
      <c r="AJ399" s="2"/>
      <c r="AK399" s="2"/>
      <c r="AL399" s="2"/>
      <c r="AM399" s="2"/>
      <c r="AN399" s="2"/>
      <c r="AO399" s="2" t="s">
        <v>94</v>
      </c>
      <c r="AP399" s="2" t="s">
        <v>94</v>
      </c>
      <c r="AQ399" s="2" t="s">
        <v>6719</v>
      </c>
      <c r="AR399" s="2">
        <v>70111</v>
      </c>
      <c r="AS399" s="2" t="s">
        <v>7225</v>
      </c>
      <c r="AT399" s="2" t="s">
        <v>7399</v>
      </c>
      <c r="AU399" s="3">
        <v>44376</v>
      </c>
      <c r="AV399" s="2"/>
      <c r="AW399" s="2" t="s">
        <v>75</v>
      </c>
      <c r="AX399" s="2" t="s">
        <v>80</v>
      </c>
      <c r="AY399" s="2" t="s">
        <v>560</v>
      </c>
      <c r="AZ399" s="2" t="s">
        <v>7400</v>
      </c>
      <c r="BA399" s="2" t="s">
        <v>75</v>
      </c>
      <c r="BB399" s="2" t="s">
        <v>1144</v>
      </c>
      <c r="BC399" s="2">
        <v>14.180999999999999</v>
      </c>
      <c r="BD399" s="4">
        <v>44377.03125</v>
      </c>
      <c r="BE399" s="2" t="s">
        <v>630</v>
      </c>
      <c r="BF399" s="2">
        <v>1</v>
      </c>
    </row>
    <row r="400" spans="1:58" x14ac:dyDescent="0.25">
      <c r="A400" s="2" t="s">
        <v>57</v>
      </c>
      <c r="B400" s="2" t="s">
        <v>665</v>
      </c>
      <c r="C400" s="2">
        <v>2</v>
      </c>
      <c r="D400" s="2" t="str">
        <f t="shared" si="7"/>
        <v>Q321010001-2</v>
      </c>
      <c r="E400" s="2" t="s">
        <v>85</v>
      </c>
      <c r="F400" s="2" t="s">
        <v>59</v>
      </c>
      <c r="G400" s="2" t="s">
        <v>60</v>
      </c>
      <c r="H400" s="2" t="s">
        <v>102</v>
      </c>
      <c r="I400" s="3">
        <v>44349</v>
      </c>
      <c r="J400" s="2"/>
      <c r="K400" s="2" t="s">
        <v>103</v>
      </c>
      <c r="L400" s="2"/>
      <c r="M400" s="2"/>
      <c r="N400" s="2" t="s">
        <v>104</v>
      </c>
      <c r="O400" s="2" t="s">
        <v>63</v>
      </c>
      <c r="P400" s="2">
        <v>70109</v>
      </c>
      <c r="Q400" s="2" t="s">
        <v>666</v>
      </c>
      <c r="R400" s="2" t="s">
        <v>667</v>
      </c>
      <c r="S400" s="2">
        <v>201797791</v>
      </c>
      <c r="T400" s="2"/>
      <c r="U400" s="2" t="s">
        <v>66</v>
      </c>
      <c r="V400" s="2" t="s">
        <v>67</v>
      </c>
      <c r="W400" s="2"/>
      <c r="X400" s="2" t="s">
        <v>668</v>
      </c>
      <c r="Y400" s="2" t="s">
        <v>669</v>
      </c>
      <c r="Z400" s="2" t="s">
        <v>676</v>
      </c>
      <c r="AA400" s="2">
        <v>1</v>
      </c>
      <c r="AB400" s="2">
        <v>1</v>
      </c>
      <c r="AC400" s="2" t="s">
        <v>69</v>
      </c>
      <c r="AD400" s="2" t="s">
        <v>677</v>
      </c>
      <c r="AE400" s="2" t="s">
        <v>678</v>
      </c>
      <c r="AF400" s="2" t="s">
        <v>218</v>
      </c>
      <c r="AG400" s="2" t="s">
        <v>111</v>
      </c>
      <c r="AH400" s="2"/>
      <c r="AI400" s="2"/>
      <c r="AJ400" s="2"/>
      <c r="AK400" s="2"/>
      <c r="AL400" s="2"/>
      <c r="AM400" s="2"/>
      <c r="AN400" s="2"/>
      <c r="AO400" s="2" t="s">
        <v>75</v>
      </c>
      <c r="AP400" s="2" t="s">
        <v>75</v>
      </c>
      <c r="AQ400" s="2" t="s">
        <v>673</v>
      </c>
      <c r="AR400" s="2"/>
      <c r="AS400" s="2" t="s">
        <v>679</v>
      </c>
      <c r="AT400" s="2" t="s">
        <v>680</v>
      </c>
      <c r="AU400" s="3">
        <v>44349</v>
      </c>
      <c r="AV400" s="3">
        <v>44354</v>
      </c>
      <c r="AW400" s="2" t="s">
        <v>75</v>
      </c>
      <c r="AX400" s="2" t="s">
        <v>80</v>
      </c>
      <c r="AY400" s="2" t="s">
        <v>560</v>
      </c>
      <c r="AZ400" s="2"/>
      <c r="BA400" s="2" t="s">
        <v>75</v>
      </c>
      <c r="BB400" s="2"/>
      <c r="BC400" s="2"/>
      <c r="BD400" s="4">
        <v>44349.409722222219</v>
      </c>
      <c r="BE400" s="2" t="s">
        <v>83</v>
      </c>
      <c r="BF400" s="2">
        <v>1</v>
      </c>
    </row>
    <row r="401" spans="1:58" x14ac:dyDescent="0.25">
      <c r="A401" s="2" t="s">
        <v>57</v>
      </c>
      <c r="B401" s="2" t="s">
        <v>4438</v>
      </c>
      <c r="C401" s="2">
        <v>2</v>
      </c>
      <c r="D401" s="2" t="str">
        <f t="shared" si="7"/>
        <v>Q321010817-2</v>
      </c>
      <c r="E401" s="2" t="s">
        <v>85</v>
      </c>
      <c r="F401" s="2" t="s">
        <v>59</v>
      </c>
      <c r="G401" s="2" t="s">
        <v>60</v>
      </c>
      <c r="H401" s="2" t="s">
        <v>102</v>
      </c>
      <c r="I401" s="3">
        <v>44363</v>
      </c>
      <c r="J401" s="2"/>
      <c r="K401" s="2" t="s">
        <v>103</v>
      </c>
      <c r="L401" s="2"/>
      <c r="M401" s="2"/>
      <c r="N401" s="2" t="s">
        <v>104</v>
      </c>
      <c r="O401" s="2" t="s">
        <v>63</v>
      </c>
      <c r="P401" s="2">
        <v>70110</v>
      </c>
      <c r="Q401" s="2" t="s">
        <v>666</v>
      </c>
      <c r="R401" s="2" t="s">
        <v>667</v>
      </c>
      <c r="S401" s="2">
        <v>201797791</v>
      </c>
      <c r="T401" s="2"/>
      <c r="U401" s="2" t="s">
        <v>66</v>
      </c>
      <c r="V401" s="2" t="s">
        <v>67</v>
      </c>
      <c r="W401" s="2"/>
      <c r="X401" s="2" t="s">
        <v>668</v>
      </c>
      <c r="Y401" s="2" t="s">
        <v>669</v>
      </c>
      <c r="Z401" s="2" t="s">
        <v>676</v>
      </c>
      <c r="AA401" s="2">
        <v>1</v>
      </c>
      <c r="AB401" s="2">
        <v>1</v>
      </c>
      <c r="AC401" s="2" t="s">
        <v>69</v>
      </c>
      <c r="AD401" s="2" t="s">
        <v>677</v>
      </c>
      <c r="AE401" s="2" t="s">
        <v>678</v>
      </c>
      <c r="AF401" s="2" t="s">
        <v>218</v>
      </c>
      <c r="AG401" s="2" t="s">
        <v>111</v>
      </c>
      <c r="AH401" s="2"/>
      <c r="AI401" s="2"/>
      <c r="AJ401" s="2"/>
      <c r="AK401" s="2"/>
      <c r="AL401" s="2"/>
      <c r="AM401" s="2"/>
      <c r="AN401" s="2"/>
      <c r="AO401" s="2" t="s">
        <v>75</v>
      </c>
      <c r="AP401" s="2" t="s">
        <v>75</v>
      </c>
      <c r="AQ401" s="2" t="s">
        <v>4439</v>
      </c>
      <c r="AR401" s="2"/>
      <c r="AS401" s="2" t="s">
        <v>679</v>
      </c>
      <c r="AT401" s="2" t="s">
        <v>4440</v>
      </c>
      <c r="AU401" s="3">
        <v>44363</v>
      </c>
      <c r="AV401" s="3">
        <v>44370</v>
      </c>
      <c r="AW401" s="2" t="s">
        <v>75</v>
      </c>
      <c r="AX401" s="2" t="s">
        <v>80</v>
      </c>
      <c r="AY401" s="2" t="s">
        <v>560</v>
      </c>
      <c r="AZ401" s="2"/>
      <c r="BA401" s="2" t="s">
        <v>75</v>
      </c>
      <c r="BB401" s="2"/>
      <c r="BC401" s="2"/>
      <c r="BD401" s="4">
        <v>44363.535416666666</v>
      </c>
      <c r="BE401" s="2" t="s">
        <v>83</v>
      </c>
      <c r="BF401" s="2">
        <v>1</v>
      </c>
    </row>
    <row r="402" spans="1:58" x14ac:dyDescent="0.25">
      <c r="A402" s="2" t="s">
        <v>57</v>
      </c>
      <c r="B402" s="2" t="s">
        <v>2978</v>
      </c>
      <c r="C402" s="2">
        <v>1</v>
      </c>
      <c r="D402" s="2" t="str">
        <f t="shared" si="7"/>
        <v>Q321010425-1</v>
      </c>
      <c r="E402" s="2" t="s">
        <v>85</v>
      </c>
      <c r="F402" s="2" t="s">
        <v>85</v>
      </c>
      <c r="G402" s="2" t="s">
        <v>60</v>
      </c>
      <c r="H402" s="2" t="s">
        <v>102</v>
      </c>
      <c r="I402" s="3">
        <v>44356</v>
      </c>
      <c r="J402" s="3">
        <v>44363</v>
      </c>
      <c r="K402" s="2" t="s">
        <v>441</v>
      </c>
      <c r="L402" s="2"/>
      <c r="M402" s="2"/>
      <c r="N402" s="2" t="s">
        <v>869</v>
      </c>
      <c r="O402" s="2" t="s">
        <v>63</v>
      </c>
      <c r="P402" s="2">
        <v>70108</v>
      </c>
      <c r="Q402" s="2" t="s">
        <v>1484</v>
      </c>
      <c r="R402" s="2" t="s">
        <v>781</v>
      </c>
      <c r="S402" s="2">
        <v>201819864</v>
      </c>
      <c r="T402" s="2"/>
      <c r="U402" s="2" t="s">
        <v>66</v>
      </c>
      <c r="V402" s="2" t="s">
        <v>67</v>
      </c>
      <c r="W402" s="2"/>
      <c r="X402" s="2" t="s">
        <v>443</v>
      </c>
      <c r="Y402" s="2" t="s">
        <v>2944</v>
      </c>
      <c r="Z402" s="2" t="s">
        <v>2945</v>
      </c>
      <c r="AA402" s="2">
        <v>1</v>
      </c>
      <c r="AB402" s="2">
        <v>1</v>
      </c>
      <c r="AC402" s="2" t="s">
        <v>69</v>
      </c>
      <c r="AD402" s="2" t="s">
        <v>1658</v>
      </c>
      <c r="AE402" s="2" t="s">
        <v>1659</v>
      </c>
      <c r="AF402" s="2" t="s">
        <v>92</v>
      </c>
      <c r="AG402" s="2" t="s">
        <v>73</v>
      </c>
      <c r="AH402" s="2">
        <v>143675</v>
      </c>
      <c r="AI402" s="2" t="s">
        <v>1487</v>
      </c>
      <c r="AJ402" s="2"/>
      <c r="AK402" s="2"/>
      <c r="AL402" s="2"/>
      <c r="AM402" s="2"/>
      <c r="AN402" s="2"/>
      <c r="AO402" s="2" t="s">
        <v>75</v>
      </c>
      <c r="AP402" s="2" t="s">
        <v>94</v>
      </c>
      <c r="AQ402" s="2" t="s">
        <v>2979</v>
      </c>
      <c r="AR402" s="2" t="s">
        <v>2980</v>
      </c>
      <c r="AS402" s="2" t="s">
        <v>2981</v>
      </c>
      <c r="AT402" s="2" t="s">
        <v>2982</v>
      </c>
      <c r="AU402" s="2"/>
      <c r="AV402" s="3">
        <v>44363</v>
      </c>
      <c r="AW402" s="2" t="s">
        <v>75</v>
      </c>
      <c r="AX402" s="2" t="s">
        <v>80</v>
      </c>
      <c r="AY402" s="2" t="s">
        <v>131</v>
      </c>
      <c r="AZ402" s="2" t="s">
        <v>2983</v>
      </c>
      <c r="BA402" s="2" t="s">
        <v>75</v>
      </c>
      <c r="BB402" s="2"/>
      <c r="BC402" s="2"/>
      <c r="BD402" s="4">
        <v>44357.027777777781</v>
      </c>
      <c r="BE402" s="2" t="s">
        <v>83</v>
      </c>
      <c r="BF402" s="2">
        <v>1</v>
      </c>
    </row>
    <row r="403" spans="1:58" x14ac:dyDescent="0.25">
      <c r="A403" s="2" t="s">
        <v>57</v>
      </c>
      <c r="B403" s="2" t="s">
        <v>2984</v>
      </c>
      <c r="C403" s="2">
        <v>1</v>
      </c>
      <c r="D403" s="2" t="str">
        <f t="shared" si="7"/>
        <v>Q321010427-1</v>
      </c>
      <c r="E403" s="2" t="s">
        <v>85</v>
      </c>
      <c r="F403" s="2" t="s">
        <v>85</v>
      </c>
      <c r="G403" s="2" t="s">
        <v>60</v>
      </c>
      <c r="H403" s="2" t="s">
        <v>61</v>
      </c>
      <c r="I403" s="3">
        <v>44356</v>
      </c>
      <c r="J403" s="3">
        <v>44358</v>
      </c>
      <c r="K403" s="2" t="s">
        <v>589</v>
      </c>
      <c r="L403" s="2"/>
      <c r="M403" s="2"/>
      <c r="N403" s="2" t="s">
        <v>62</v>
      </c>
      <c r="O403" s="2" t="s">
        <v>63</v>
      </c>
      <c r="P403" s="2">
        <v>70106</v>
      </c>
      <c r="Q403" s="2" t="s">
        <v>2985</v>
      </c>
      <c r="R403" s="2" t="s">
        <v>2986</v>
      </c>
      <c r="S403" s="2">
        <v>201838246</v>
      </c>
      <c r="T403" s="2"/>
      <c r="U403" s="2" t="s">
        <v>66</v>
      </c>
      <c r="V403" s="2" t="s">
        <v>67</v>
      </c>
      <c r="W403" s="2"/>
      <c r="X403" s="2" t="s">
        <v>592</v>
      </c>
      <c r="Y403" s="2" t="s">
        <v>2985</v>
      </c>
      <c r="Z403" s="2" t="s">
        <v>2986</v>
      </c>
      <c r="AA403" s="2">
        <v>1</v>
      </c>
      <c r="AB403" s="2">
        <v>1</v>
      </c>
      <c r="AC403" s="2" t="s">
        <v>69</v>
      </c>
      <c r="AD403" s="2" t="s">
        <v>257</v>
      </c>
      <c r="AE403" s="2" t="s">
        <v>258</v>
      </c>
      <c r="AF403" s="2" t="s">
        <v>72</v>
      </c>
      <c r="AG403" s="2" t="s">
        <v>73</v>
      </c>
      <c r="AH403" s="2">
        <v>100057</v>
      </c>
      <c r="AI403" s="2" t="s">
        <v>2987</v>
      </c>
      <c r="AJ403" s="2"/>
      <c r="AK403" s="2"/>
      <c r="AL403" s="2"/>
      <c r="AM403" s="2"/>
      <c r="AN403" s="2"/>
      <c r="AO403" s="2" t="s">
        <v>75</v>
      </c>
      <c r="AP403" s="2" t="s">
        <v>75</v>
      </c>
      <c r="AQ403" s="2" t="s">
        <v>2988</v>
      </c>
      <c r="AR403" s="2"/>
      <c r="AS403" s="2" t="s">
        <v>2989</v>
      </c>
      <c r="AT403" s="2" t="s">
        <v>2990</v>
      </c>
      <c r="AU403" s="2"/>
      <c r="AV403" s="3">
        <v>44358</v>
      </c>
      <c r="AW403" s="2" t="s">
        <v>75</v>
      </c>
      <c r="AX403" s="2" t="s">
        <v>80</v>
      </c>
      <c r="AY403" s="2" t="s">
        <v>222</v>
      </c>
      <c r="AZ403" s="2"/>
      <c r="BA403" s="2" t="s">
        <v>75</v>
      </c>
      <c r="BB403" s="2"/>
      <c r="BC403" s="2"/>
      <c r="BD403" s="4">
        <v>44357.039583333331</v>
      </c>
      <c r="BE403" s="2" t="s">
        <v>83</v>
      </c>
      <c r="BF403" s="2">
        <v>1</v>
      </c>
    </row>
    <row r="404" spans="1:58" x14ac:dyDescent="0.25">
      <c r="A404" s="2" t="s">
        <v>57</v>
      </c>
      <c r="B404" s="2" t="s">
        <v>2991</v>
      </c>
      <c r="C404" s="2">
        <v>1</v>
      </c>
      <c r="D404" s="2" t="str">
        <f t="shared" si="7"/>
        <v>Q321010428-1</v>
      </c>
      <c r="E404" s="2" t="s">
        <v>59</v>
      </c>
      <c r="F404" s="2" t="s">
        <v>59</v>
      </c>
      <c r="G404" s="2" t="s">
        <v>60</v>
      </c>
      <c r="H404" s="2" t="s">
        <v>102</v>
      </c>
      <c r="I404" s="3">
        <v>44357</v>
      </c>
      <c r="J404" s="2"/>
      <c r="K404" s="2" t="s">
        <v>525</v>
      </c>
      <c r="L404" s="2"/>
      <c r="M404" s="2"/>
      <c r="N404" s="2" t="s">
        <v>525</v>
      </c>
      <c r="O404" s="2" t="s">
        <v>63</v>
      </c>
      <c r="P404" s="2">
        <v>70113</v>
      </c>
      <c r="Q404" s="2" t="s">
        <v>234</v>
      </c>
      <c r="R404" s="2" t="s">
        <v>235</v>
      </c>
      <c r="S404" s="2"/>
      <c r="T404" s="2"/>
      <c r="U404" s="2" t="s">
        <v>236</v>
      </c>
      <c r="V404" s="2" t="s">
        <v>67</v>
      </c>
      <c r="W404" s="2"/>
      <c r="X404" s="2" t="s">
        <v>1311</v>
      </c>
      <c r="Y404" s="2" t="s">
        <v>234</v>
      </c>
      <c r="Z404" s="2" t="s">
        <v>235</v>
      </c>
      <c r="AA404" s="2">
        <v>1</v>
      </c>
      <c r="AB404" s="2">
        <v>1</v>
      </c>
      <c r="AC404" s="2" t="s">
        <v>108</v>
      </c>
      <c r="AD404" s="2" t="s">
        <v>238</v>
      </c>
      <c r="AE404" s="2" t="s">
        <v>239</v>
      </c>
      <c r="AF404" s="2" t="s">
        <v>143</v>
      </c>
      <c r="AG404" s="2" t="s">
        <v>111</v>
      </c>
      <c r="AH404" s="2"/>
      <c r="AI404" s="2"/>
      <c r="AJ404" s="2"/>
      <c r="AK404" s="2"/>
      <c r="AL404" s="2"/>
      <c r="AM404" s="2"/>
      <c r="AN404" s="2"/>
      <c r="AO404" s="2" t="s">
        <v>75</v>
      </c>
      <c r="AP404" s="2" t="s">
        <v>94</v>
      </c>
      <c r="AQ404" s="2" t="s">
        <v>2780</v>
      </c>
      <c r="AR404" s="2">
        <v>70113</v>
      </c>
      <c r="AS404" s="2" t="s">
        <v>2992</v>
      </c>
      <c r="AT404" s="2" t="s">
        <v>2994</v>
      </c>
      <c r="AU404" s="3">
        <v>44357</v>
      </c>
      <c r="AV404" s="2"/>
      <c r="AW404" s="2" t="s">
        <v>75</v>
      </c>
      <c r="AX404" s="2" t="s">
        <v>80</v>
      </c>
      <c r="AY404" s="2" t="s">
        <v>131</v>
      </c>
      <c r="AZ404" s="2" t="s">
        <v>2995</v>
      </c>
      <c r="BA404" s="2" t="s">
        <v>75</v>
      </c>
      <c r="BB404" s="2" t="s">
        <v>2993</v>
      </c>
      <c r="BC404" s="2">
        <v>0.16500000000000001</v>
      </c>
      <c r="BD404" s="4">
        <v>44359.536805555559</v>
      </c>
      <c r="BE404" s="2" t="s">
        <v>83</v>
      </c>
      <c r="BF404" s="2">
        <v>1</v>
      </c>
    </row>
    <row r="405" spans="1:58" x14ac:dyDescent="0.25">
      <c r="A405" s="2" t="s">
        <v>57</v>
      </c>
      <c r="B405" s="2" t="s">
        <v>2996</v>
      </c>
      <c r="C405" s="2">
        <v>1</v>
      </c>
      <c r="D405" s="2" t="str">
        <f t="shared" si="7"/>
        <v>Q321010429-1</v>
      </c>
      <c r="E405" s="2" t="s">
        <v>327</v>
      </c>
      <c r="F405" s="2" t="s">
        <v>59</v>
      </c>
      <c r="G405" s="2" t="s">
        <v>60</v>
      </c>
      <c r="H405" s="2" t="s">
        <v>61</v>
      </c>
      <c r="I405" s="3">
        <v>44357</v>
      </c>
      <c r="J405" s="2"/>
      <c r="K405" s="2" t="s">
        <v>197</v>
      </c>
      <c r="L405" s="2" t="s">
        <v>198</v>
      </c>
      <c r="M405" s="2"/>
      <c r="N405" s="2"/>
      <c r="O405" s="2" t="s">
        <v>199</v>
      </c>
      <c r="P405" s="2"/>
      <c r="Q405" s="2" t="s">
        <v>2997</v>
      </c>
      <c r="R405" s="2" t="s">
        <v>2998</v>
      </c>
      <c r="S405" s="2"/>
      <c r="T405" s="2"/>
      <c r="U405" s="2" t="s">
        <v>197</v>
      </c>
      <c r="V405" s="2" t="s">
        <v>67</v>
      </c>
      <c r="W405" s="2">
        <v>2448229</v>
      </c>
      <c r="X405" s="2" t="s">
        <v>2999</v>
      </c>
      <c r="Y405" s="2" t="s">
        <v>2997</v>
      </c>
      <c r="Z405" s="2" t="s">
        <v>2998</v>
      </c>
      <c r="AA405" s="2">
        <v>1</v>
      </c>
      <c r="AB405" s="2">
        <v>1</v>
      </c>
      <c r="AC405" s="2" t="s">
        <v>69</v>
      </c>
      <c r="AD405" s="2" t="s">
        <v>226</v>
      </c>
      <c r="AE405" s="2" t="s">
        <v>227</v>
      </c>
      <c r="AF405" s="2" t="s">
        <v>143</v>
      </c>
      <c r="AG405" s="2" t="s">
        <v>111</v>
      </c>
      <c r="AH405" s="2">
        <v>106874</v>
      </c>
      <c r="AI405" s="2" t="s">
        <v>426</v>
      </c>
      <c r="AJ405" s="2"/>
      <c r="AK405" s="2"/>
      <c r="AL405" s="2"/>
      <c r="AM405" s="2"/>
      <c r="AN405" s="2"/>
      <c r="AO405" s="2" t="s">
        <v>75</v>
      </c>
      <c r="AP405" s="2" t="s">
        <v>75</v>
      </c>
      <c r="AQ405" s="2"/>
      <c r="AR405" s="2"/>
      <c r="AS405" s="2" t="s">
        <v>3000</v>
      </c>
      <c r="AT405" s="2" t="s">
        <v>3001</v>
      </c>
      <c r="AU405" s="3">
        <v>44357</v>
      </c>
      <c r="AV405" s="2"/>
      <c r="AW405" s="2" t="s">
        <v>75</v>
      </c>
      <c r="AX405" s="2" t="s">
        <v>80</v>
      </c>
      <c r="AY405" s="2" t="s">
        <v>122</v>
      </c>
      <c r="AZ405" s="2" t="s">
        <v>3002</v>
      </c>
      <c r="BA405" s="2" t="s">
        <v>75</v>
      </c>
      <c r="BB405" s="2" t="s">
        <v>1144</v>
      </c>
      <c r="BC405" s="2">
        <v>1.7569999999999999</v>
      </c>
      <c r="BD405" s="4">
        <v>44375.547222222223</v>
      </c>
      <c r="BE405" s="2" t="s">
        <v>83</v>
      </c>
      <c r="BF405" s="2">
        <v>1</v>
      </c>
    </row>
    <row r="406" spans="1:58" x14ac:dyDescent="0.25">
      <c r="A406" s="2" t="s">
        <v>57</v>
      </c>
      <c r="B406" s="2" t="s">
        <v>6718</v>
      </c>
      <c r="C406" s="2">
        <v>2</v>
      </c>
      <c r="D406" s="2" t="str">
        <f t="shared" si="7"/>
        <v>Q321011367-2</v>
      </c>
      <c r="E406" s="2" t="s">
        <v>59</v>
      </c>
      <c r="F406" s="2" t="s">
        <v>59</v>
      </c>
      <c r="G406" s="2" t="s">
        <v>60</v>
      </c>
      <c r="H406" s="2" t="s">
        <v>102</v>
      </c>
      <c r="I406" s="3">
        <v>44372</v>
      </c>
      <c r="J406" s="2"/>
      <c r="K406" s="2" t="s">
        <v>779</v>
      </c>
      <c r="L406" s="2"/>
      <c r="M406" s="2"/>
      <c r="N406" s="2" t="s">
        <v>104</v>
      </c>
      <c r="O406" s="2" t="s">
        <v>63</v>
      </c>
      <c r="P406" s="2">
        <v>70111</v>
      </c>
      <c r="Q406" s="2" t="s">
        <v>666</v>
      </c>
      <c r="R406" s="2" t="s">
        <v>667</v>
      </c>
      <c r="S406" s="2"/>
      <c r="T406" s="2"/>
      <c r="U406" s="2" t="s">
        <v>66</v>
      </c>
      <c r="V406" s="2" t="s">
        <v>67</v>
      </c>
      <c r="W406" s="2"/>
      <c r="X406" s="2" t="s">
        <v>957</v>
      </c>
      <c r="Y406" s="2" t="s">
        <v>669</v>
      </c>
      <c r="Z406" s="2" t="s">
        <v>676</v>
      </c>
      <c r="AA406" s="2">
        <v>1</v>
      </c>
      <c r="AB406" s="2">
        <v>1</v>
      </c>
      <c r="AC406" s="2" t="s">
        <v>69</v>
      </c>
      <c r="AD406" s="2" t="s">
        <v>677</v>
      </c>
      <c r="AE406" s="2" t="s">
        <v>678</v>
      </c>
      <c r="AF406" s="2" t="s">
        <v>218</v>
      </c>
      <c r="AG406" s="2" t="s">
        <v>111</v>
      </c>
      <c r="AH406" s="2"/>
      <c r="AI406" s="2"/>
      <c r="AJ406" s="2"/>
      <c r="AK406" s="2"/>
      <c r="AL406" s="2"/>
      <c r="AM406" s="2"/>
      <c r="AN406" s="2"/>
      <c r="AO406" s="2" t="s">
        <v>94</v>
      </c>
      <c r="AP406" s="2" t="s">
        <v>94</v>
      </c>
      <c r="AQ406" s="2" t="s">
        <v>6719</v>
      </c>
      <c r="AR406" s="2">
        <v>70111</v>
      </c>
      <c r="AS406" s="2" t="s">
        <v>679</v>
      </c>
      <c r="AT406" s="2" t="s">
        <v>6726</v>
      </c>
      <c r="AU406" s="3">
        <v>44372</v>
      </c>
      <c r="AV406" s="2"/>
      <c r="AW406" s="2" t="s">
        <v>75</v>
      </c>
      <c r="AX406" s="2" t="s">
        <v>80</v>
      </c>
      <c r="AY406" s="2" t="s">
        <v>560</v>
      </c>
      <c r="AZ406" s="2"/>
      <c r="BA406" s="2" t="s">
        <v>75</v>
      </c>
      <c r="BB406" s="2" t="s">
        <v>5016</v>
      </c>
      <c r="BC406" s="2">
        <v>15.337999999999999</v>
      </c>
      <c r="BD406" s="4">
        <v>44372.747916666667</v>
      </c>
      <c r="BE406" s="2" t="s">
        <v>83</v>
      </c>
      <c r="BF406" s="2">
        <v>1</v>
      </c>
    </row>
    <row r="407" spans="1:58" x14ac:dyDescent="0.25">
      <c r="A407" s="2" t="s">
        <v>57</v>
      </c>
      <c r="B407" s="2" t="s">
        <v>3011</v>
      </c>
      <c r="C407" s="2">
        <v>1</v>
      </c>
      <c r="D407" s="2" t="str">
        <f t="shared" si="7"/>
        <v>Q321010431-1</v>
      </c>
      <c r="E407" s="2" t="s">
        <v>85</v>
      </c>
      <c r="F407" s="2" t="s">
        <v>85</v>
      </c>
      <c r="G407" s="2" t="s">
        <v>60</v>
      </c>
      <c r="H407" s="2" t="s">
        <v>155</v>
      </c>
      <c r="I407" s="3">
        <v>44357</v>
      </c>
      <c r="J407" s="3">
        <v>44357</v>
      </c>
      <c r="K407" s="2" t="s">
        <v>583</v>
      </c>
      <c r="L407" s="2" t="s">
        <v>157</v>
      </c>
      <c r="M407" s="2" t="s">
        <v>158</v>
      </c>
      <c r="N407" s="2" t="s">
        <v>159</v>
      </c>
      <c r="O407" s="2" t="s">
        <v>63</v>
      </c>
      <c r="P407" s="2">
        <v>70101</v>
      </c>
      <c r="Q407" s="2" t="s">
        <v>3012</v>
      </c>
      <c r="R407" s="2" t="s">
        <v>3013</v>
      </c>
      <c r="S407" s="2">
        <v>201828679</v>
      </c>
      <c r="T407" s="2"/>
      <c r="U407" s="2" t="s">
        <v>583</v>
      </c>
      <c r="V407" s="2" t="s">
        <v>67</v>
      </c>
      <c r="W407" s="2" t="s">
        <v>3014</v>
      </c>
      <c r="X407" s="2" t="s">
        <v>163</v>
      </c>
      <c r="Y407" s="2" t="s">
        <v>3012</v>
      </c>
      <c r="Z407" s="2" t="s">
        <v>3013</v>
      </c>
      <c r="AA407" s="2">
        <v>1</v>
      </c>
      <c r="AB407" s="2">
        <v>1</v>
      </c>
      <c r="AC407" s="2" t="s">
        <v>69</v>
      </c>
      <c r="AD407" s="2" t="s">
        <v>836</v>
      </c>
      <c r="AE407" s="2" t="s">
        <v>837</v>
      </c>
      <c r="AF407" s="2" t="s">
        <v>218</v>
      </c>
      <c r="AG407" s="2" t="s">
        <v>111</v>
      </c>
      <c r="AH407" s="2">
        <v>102231</v>
      </c>
      <c r="AI407" s="2" t="s">
        <v>3015</v>
      </c>
      <c r="AJ407" s="2"/>
      <c r="AK407" s="2"/>
      <c r="AL407" s="2"/>
      <c r="AM407" s="2"/>
      <c r="AN407" s="2"/>
      <c r="AO407" s="2" t="s">
        <v>75</v>
      </c>
      <c r="AP407" s="2" t="s">
        <v>75</v>
      </c>
      <c r="AQ407" s="2" t="s">
        <v>3016</v>
      </c>
      <c r="AR407" s="2" t="s">
        <v>3017</v>
      </c>
      <c r="AS407" s="2" t="s">
        <v>3018</v>
      </c>
      <c r="AT407" s="2" t="s">
        <v>3019</v>
      </c>
      <c r="AU407" s="2"/>
      <c r="AV407" s="3">
        <v>44357</v>
      </c>
      <c r="AW407" s="2" t="s">
        <v>75</v>
      </c>
      <c r="AX407" s="2" t="s">
        <v>80</v>
      </c>
      <c r="AY407" s="2" t="s">
        <v>2323</v>
      </c>
      <c r="AZ407" s="2"/>
      <c r="BA407" s="2" t="s">
        <v>75</v>
      </c>
      <c r="BB407" s="2"/>
      <c r="BC407" s="2"/>
      <c r="BD407" s="4">
        <v>44357.320138888892</v>
      </c>
      <c r="BE407" s="2" t="s">
        <v>83</v>
      </c>
      <c r="BF407" s="2">
        <v>1</v>
      </c>
    </row>
    <row r="408" spans="1:58" x14ac:dyDescent="0.25">
      <c r="A408" s="2" t="s">
        <v>57</v>
      </c>
      <c r="B408" s="2" t="s">
        <v>3020</v>
      </c>
      <c r="C408" s="2">
        <v>1</v>
      </c>
      <c r="D408" s="2" t="str">
        <f t="shared" si="7"/>
        <v>Q321010432-1</v>
      </c>
      <c r="E408" s="2" t="s">
        <v>85</v>
      </c>
      <c r="F408" s="2" t="s">
        <v>85</v>
      </c>
      <c r="G408" s="2" t="s">
        <v>60</v>
      </c>
      <c r="H408" s="2" t="s">
        <v>61</v>
      </c>
      <c r="I408" s="3">
        <v>44357</v>
      </c>
      <c r="J408" s="3">
        <v>44363</v>
      </c>
      <c r="K408" s="2" t="s">
        <v>184</v>
      </c>
      <c r="L408" s="2"/>
      <c r="M408" s="2" t="s">
        <v>158</v>
      </c>
      <c r="N408" s="2" t="s">
        <v>159</v>
      </c>
      <c r="O408" s="2" t="s">
        <v>63</v>
      </c>
      <c r="P408" s="2"/>
      <c r="Q408" s="2" t="s">
        <v>3021</v>
      </c>
      <c r="R408" s="2" t="s">
        <v>3022</v>
      </c>
      <c r="S408" s="2">
        <v>201839057</v>
      </c>
      <c r="T408" s="2"/>
      <c r="U408" s="2" t="s">
        <v>184</v>
      </c>
      <c r="V408" s="2" t="s">
        <v>67</v>
      </c>
      <c r="W408" s="2" t="s">
        <v>3023</v>
      </c>
      <c r="X408" s="2" t="s">
        <v>163</v>
      </c>
      <c r="Y408" s="2" t="s">
        <v>3021</v>
      </c>
      <c r="Z408" s="2" t="s">
        <v>3022</v>
      </c>
      <c r="AA408" s="2">
        <v>1</v>
      </c>
      <c r="AB408" s="2">
        <v>1</v>
      </c>
      <c r="AC408" s="2" t="s">
        <v>69</v>
      </c>
      <c r="AD408" s="2" t="s">
        <v>272</v>
      </c>
      <c r="AE408" s="2" t="s">
        <v>273</v>
      </c>
      <c r="AF408" s="2" t="s">
        <v>308</v>
      </c>
      <c r="AG408" s="2" t="s">
        <v>111</v>
      </c>
      <c r="AH408" s="2">
        <v>108780</v>
      </c>
      <c r="AI408" s="2" t="s">
        <v>980</v>
      </c>
      <c r="AJ408" s="2"/>
      <c r="AK408" s="2"/>
      <c r="AL408" s="2"/>
      <c r="AM408" s="2"/>
      <c r="AN408" s="2"/>
      <c r="AO408" s="2" t="s">
        <v>75</v>
      </c>
      <c r="AP408" s="2" t="s">
        <v>75</v>
      </c>
      <c r="AQ408" s="2" t="s">
        <v>3024</v>
      </c>
      <c r="AR408" s="2" t="s">
        <v>3025</v>
      </c>
      <c r="AS408" s="2" t="s">
        <v>3026</v>
      </c>
      <c r="AT408" s="2" t="s">
        <v>3027</v>
      </c>
      <c r="AU408" s="2"/>
      <c r="AV408" s="3">
        <v>44362</v>
      </c>
      <c r="AW408" s="2" t="s">
        <v>75</v>
      </c>
      <c r="AX408" s="2" t="s">
        <v>80</v>
      </c>
      <c r="AY408" s="2" t="s">
        <v>2337</v>
      </c>
      <c r="AZ408" s="2"/>
      <c r="BA408" s="2" t="s">
        <v>75</v>
      </c>
      <c r="BB408" s="2"/>
      <c r="BC408" s="2"/>
      <c r="BD408" s="4">
        <v>44363.567361111112</v>
      </c>
      <c r="BE408" s="2" t="s">
        <v>83</v>
      </c>
      <c r="BF408" s="2">
        <v>1</v>
      </c>
    </row>
    <row r="409" spans="1:58" x14ac:dyDescent="0.25">
      <c r="A409" s="2" t="s">
        <v>57</v>
      </c>
      <c r="B409" s="2" t="s">
        <v>3028</v>
      </c>
      <c r="C409" s="2">
        <v>2</v>
      </c>
      <c r="D409" s="2" t="str">
        <f t="shared" si="7"/>
        <v>Q321010433-2</v>
      </c>
      <c r="E409" s="2" t="s">
        <v>59</v>
      </c>
      <c r="F409" s="2" t="s">
        <v>59</v>
      </c>
      <c r="G409" s="2" t="s">
        <v>60</v>
      </c>
      <c r="H409" s="2" t="s">
        <v>61</v>
      </c>
      <c r="I409" s="3">
        <v>44357</v>
      </c>
      <c r="J409" s="2"/>
      <c r="K409" s="2" t="s">
        <v>184</v>
      </c>
      <c r="L409" s="2"/>
      <c r="M409" s="2" t="s">
        <v>158</v>
      </c>
      <c r="N409" s="2" t="s">
        <v>159</v>
      </c>
      <c r="O409" s="2" t="s">
        <v>63</v>
      </c>
      <c r="P409" s="2"/>
      <c r="Q409" s="2" t="s">
        <v>3029</v>
      </c>
      <c r="R409" s="2" t="s">
        <v>3030</v>
      </c>
      <c r="S409" s="2"/>
      <c r="T409" s="2"/>
      <c r="U409" s="2" t="s">
        <v>184</v>
      </c>
      <c r="V409" s="2" t="s">
        <v>67</v>
      </c>
      <c r="W409" s="2" t="s">
        <v>3029</v>
      </c>
      <c r="X409" s="2" t="s">
        <v>163</v>
      </c>
      <c r="Y409" s="2" t="s">
        <v>3031</v>
      </c>
      <c r="Z409" s="2" t="s">
        <v>3032</v>
      </c>
      <c r="AA409" s="2">
        <v>1</v>
      </c>
      <c r="AB409" s="2">
        <v>1</v>
      </c>
      <c r="AC409" s="2" t="s">
        <v>69</v>
      </c>
      <c r="AD409" s="2" t="s">
        <v>1543</v>
      </c>
      <c r="AE409" s="2" t="s">
        <v>1544</v>
      </c>
      <c r="AF409" s="2" t="s">
        <v>72</v>
      </c>
      <c r="AG409" s="2" t="s">
        <v>111</v>
      </c>
      <c r="AH409" s="2">
        <v>102524</v>
      </c>
      <c r="AI409" s="2" t="s">
        <v>205</v>
      </c>
      <c r="AJ409" s="2"/>
      <c r="AK409" s="2"/>
      <c r="AL409" s="2"/>
      <c r="AM409" s="2"/>
      <c r="AN409" s="2"/>
      <c r="AO409" s="2" t="s">
        <v>75</v>
      </c>
      <c r="AP409" s="2" t="s">
        <v>94</v>
      </c>
      <c r="AQ409" s="2" t="s">
        <v>3033</v>
      </c>
      <c r="AR409" s="2">
        <v>1904133304</v>
      </c>
      <c r="AS409" s="2" t="s">
        <v>3034</v>
      </c>
      <c r="AT409" s="2" t="s">
        <v>3035</v>
      </c>
      <c r="AU409" s="3">
        <v>44363</v>
      </c>
      <c r="AV409" s="2"/>
      <c r="AW409" s="2" t="s">
        <v>75</v>
      </c>
      <c r="AX409" s="2" t="s">
        <v>80</v>
      </c>
      <c r="AY409" s="2" t="s">
        <v>208</v>
      </c>
      <c r="AZ409" s="2"/>
      <c r="BA409" s="2" t="s">
        <v>75</v>
      </c>
      <c r="BB409" s="2" t="s">
        <v>82</v>
      </c>
      <c r="BC409" s="2">
        <v>20.111999999999998</v>
      </c>
      <c r="BD409" s="4">
        <v>44371.531770833331</v>
      </c>
      <c r="BE409" s="2" t="s">
        <v>83</v>
      </c>
      <c r="BF409" s="2">
        <v>1</v>
      </c>
    </row>
    <row r="410" spans="1:58" x14ac:dyDescent="0.25">
      <c r="A410" s="2" t="s">
        <v>57</v>
      </c>
      <c r="B410" s="2" t="s">
        <v>3028</v>
      </c>
      <c r="C410" s="2">
        <v>3</v>
      </c>
      <c r="D410" s="2" t="str">
        <f t="shared" si="7"/>
        <v>Q321010433-3</v>
      </c>
      <c r="E410" s="2" t="s">
        <v>85</v>
      </c>
      <c r="F410" s="2" t="s">
        <v>59</v>
      </c>
      <c r="G410" s="2" t="s">
        <v>60</v>
      </c>
      <c r="H410" s="2" t="s">
        <v>61</v>
      </c>
      <c r="I410" s="3">
        <v>44357</v>
      </c>
      <c r="J410" s="2"/>
      <c r="K410" s="2" t="s">
        <v>184</v>
      </c>
      <c r="L410" s="2"/>
      <c r="M410" s="2" t="s">
        <v>158</v>
      </c>
      <c r="N410" s="2" t="s">
        <v>159</v>
      </c>
      <c r="O410" s="2" t="s">
        <v>63</v>
      </c>
      <c r="P410" s="2"/>
      <c r="Q410" s="2" t="s">
        <v>3029</v>
      </c>
      <c r="R410" s="2" t="s">
        <v>3030</v>
      </c>
      <c r="S410" s="2">
        <v>201763447</v>
      </c>
      <c r="T410" s="2"/>
      <c r="U410" s="2" t="s">
        <v>184</v>
      </c>
      <c r="V410" s="2" t="s">
        <v>67</v>
      </c>
      <c r="W410" s="2" t="s">
        <v>3029</v>
      </c>
      <c r="X410" s="2" t="s">
        <v>163</v>
      </c>
      <c r="Y410" s="2" t="s">
        <v>3036</v>
      </c>
      <c r="Z410" s="2" t="s">
        <v>2334</v>
      </c>
      <c r="AA410" s="2">
        <v>1</v>
      </c>
      <c r="AB410" s="2">
        <v>1</v>
      </c>
      <c r="AC410" s="2" t="s">
        <v>69</v>
      </c>
      <c r="AD410" s="2" t="s">
        <v>1543</v>
      </c>
      <c r="AE410" s="2" t="s">
        <v>1544</v>
      </c>
      <c r="AF410" s="2" t="s">
        <v>308</v>
      </c>
      <c r="AG410" s="2" t="s">
        <v>111</v>
      </c>
      <c r="AH410" s="2">
        <v>102524</v>
      </c>
      <c r="AI410" s="2" t="s">
        <v>205</v>
      </c>
      <c r="AJ410" s="2"/>
      <c r="AK410" s="2"/>
      <c r="AL410" s="2"/>
      <c r="AM410" s="2"/>
      <c r="AN410" s="2"/>
      <c r="AO410" s="2" t="s">
        <v>75</v>
      </c>
      <c r="AP410" s="2" t="s">
        <v>94</v>
      </c>
      <c r="AQ410" s="2" t="s">
        <v>3033</v>
      </c>
      <c r="AR410" s="2">
        <v>2007588903</v>
      </c>
      <c r="AS410" s="2" t="s">
        <v>3037</v>
      </c>
      <c r="AT410" s="2" t="s">
        <v>3038</v>
      </c>
      <c r="AU410" s="3">
        <v>44363</v>
      </c>
      <c r="AV410" s="3">
        <v>44372</v>
      </c>
      <c r="AW410" s="2" t="s">
        <v>75</v>
      </c>
      <c r="AX410" s="2" t="s">
        <v>80</v>
      </c>
      <c r="AY410" s="2" t="s">
        <v>3039</v>
      </c>
      <c r="AZ410" s="2"/>
      <c r="BA410" s="2" t="s">
        <v>75</v>
      </c>
      <c r="BB410" s="2"/>
      <c r="BC410" s="2"/>
      <c r="BD410" s="4">
        <v>44372.536111111112</v>
      </c>
      <c r="BE410" s="2" t="s">
        <v>83</v>
      </c>
      <c r="BF410" s="2">
        <v>1</v>
      </c>
    </row>
    <row r="411" spans="1:58" x14ac:dyDescent="0.25">
      <c r="A411" s="2" t="s">
        <v>57</v>
      </c>
      <c r="B411" s="2" t="s">
        <v>3040</v>
      </c>
      <c r="C411" s="2">
        <v>1</v>
      </c>
      <c r="D411" s="2" t="str">
        <f t="shared" si="7"/>
        <v>Q321010434-1</v>
      </c>
      <c r="E411" s="2" t="s">
        <v>59</v>
      </c>
      <c r="F411" s="2" t="s">
        <v>59</v>
      </c>
      <c r="G411" s="2" t="s">
        <v>60</v>
      </c>
      <c r="H411" s="2" t="s">
        <v>102</v>
      </c>
      <c r="I411" s="3">
        <v>44357</v>
      </c>
      <c r="J411" s="2"/>
      <c r="K411" s="2" t="s">
        <v>135</v>
      </c>
      <c r="L411" s="2"/>
      <c r="M411" s="2"/>
      <c r="N411" s="2" t="s">
        <v>135</v>
      </c>
      <c r="O411" s="2" t="s">
        <v>63</v>
      </c>
      <c r="P411" s="2">
        <v>70110</v>
      </c>
      <c r="Q411" s="2" t="s">
        <v>577</v>
      </c>
      <c r="R411" s="2" t="s">
        <v>578</v>
      </c>
      <c r="S411" s="2"/>
      <c r="T411" s="2"/>
      <c r="U411" s="2" t="s">
        <v>66</v>
      </c>
      <c r="V411" s="2" t="s">
        <v>67</v>
      </c>
      <c r="W411" s="2"/>
      <c r="X411" s="2" t="s">
        <v>668</v>
      </c>
      <c r="Y411" s="2" t="s">
        <v>1047</v>
      </c>
      <c r="Z411" s="2" t="s">
        <v>1048</v>
      </c>
      <c r="AA411" s="2">
        <v>1</v>
      </c>
      <c r="AB411" s="2">
        <v>1</v>
      </c>
      <c r="AC411" s="2" t="s">
        <v>108</v>
      </c>
      <c r="AD411" s="2" t="s">
        <v>109</v>
      </c>
      <c r="AE411" s="2" t="s">
        <v>110</v>
      </c>
      <c r="AF411" s="2" t="s">
        <v>143</v>
      </c>
      <c r="AG411" s="2" t="s">
        <v>111</v>
      </c>
      <c r="AH411" s="2"/>
      <c r="AI411" s="2"/>
      <c r="AJ411" s="2"/>
      <c r="AK411" s="2"/>
      <c r="AL411" s="2" t="s">
        <v>1079</v>
      </c>
      <c r="AM411" s="2" t="s">
        <v>1079</v>
      </c>
      <c r="AN411" s="2"/>
      <c r="AO411" s="2" t="s">
        <v>94</v>
      </c>
      <c r="AP411" s="2" t="s">
        <v>94</v>
      </c>
      <c r="AQ411" s="2" t="s">
        <v>3041</v>
      </c>
      <c r="AR411" s="2">
        <v>70110</v>
      </c>
      <c r="AS411" s="2" t="s">
        <v>3042</v>
      </c>
      <c r="AT411" s="2" t="s">
        <v>3043</v>
      </c>
      <c r="AU411" s="3">
        <v>44357</v>
      </c>
      <c r="AV411" s="2"/>
      <c r="AW411" s="2" t="s">
        <v>75</v>
      </c>
      <c r="AX411" s="2" t="s">
        <v>80</v>
      </c>
      <c r="AY411" s="2" t="s">
        <v>127</v>
      </c>
      <c r="AZ411" s="2" t="s">
        <v>3044</v>
      </c>
      <c r="BA411" s="2" t="s">
        <v>75</v>
      </c>
      <c r="BB411" s="2" t="s">
        <v>531</v>
      </c>
      <c r="BC411" s="2">
        <v>1.0069999999999999</v>
      </c>
      <c r="BD411" s="4">
        <v>44371.472916666666</v>
      </c>
      <c r="BE411" s="2" t="s">
        <v>83</v>
      </c>
      <c r="BF411" s="2">
        <v>1</v>
      </c>
    </row>
    <row r="412" spans="1:58" x14ac:dyDescent="0.25">
      <c r="A412" s="2" t="s">
        <v>57</v>
      </c>
      <c r="B412" s="2" t="s">
        <v>7213</v>
      </c>
      <c r="C412" s="2">
        <v>1</v>
      </c>
      <c r="D412" s="2" t="str">
        <f t="shared" si="7"/>
        <v>Q321011505-1</v>
      </c>
      <c r="E412" s="2" t="s">
        <v>59</v>
      </c>
      <c r="F412" s="2" t="s">
        <v>59</v>
      </c>
      <c r="G412" s="2" t="s">
        <v>60</v>
      </c>
      <c r="H412" s="2" t="s">
        <v>102</v>
      </c>
      <c r="I412" s="3">
        <v>44376</v>
      </c>
      <c r="J412" s="2"/>
      <c r="K412" s="2" t="s">
        <v>779</v>
      </c>
      <c r="L412" s="2"/>
      <c r="M412" s="2"/>
      <c r="N412" s="2" t="s">
        <v>104</v>
      </c>
      <c r="O412" s="2" t="s">
        <v>63</v>
      </c>
      <c r="P412" s="2">
        <v>70112</v>
      </c>
      <c r="Q412" s="2" t="s">
        <v>666</v>
      </c>
      <c r="R412" s="2" t="s">
        <v>667</v>
      </c>
      <c r="S412" s="2"/>
      <c r="T412" s="2"/>
      <c r="U412" s="2" t="s">
        <v>66</v>
      </c>
      <c r="V412" s="2" t="s">
        <v>67</v>
      </c>
      <c r="W412" s="2"/>
      <c r="X412" s="2" t="s">
        <v>957</v>
      </c>
      <c r="Y412" s="2" t="s">
        <v>669</v>
      </c>
      <c r="Z412" s="2" t="s">
        <v>676</v>
      </c>
      <c r="AA412" s="2">
        <v>1</v>
      </c>
      <c r="AB412" s="2">
        <v>1</v>
      </c>
      <c r="AC412" s="2" t="s">
        <v>69</v>
      </c>
      <c r="AD412" s="2" t="s">
        <v>677</v>
      </c>
      <c r="AE412" s="2" t="s">
        <v>678</v>
      </c>
      <c r="AF412" s="2" t="s">
        <v>218</v>
      </c>
      <c r="AG412" s="2" t="s">
        <v>111</v>
      </c>
      <c r="AH412" s="2"/>
      <c r="AI412" s="2"/>
      <c r="AJ412" s="2"/>
      <c r="AK412" s="2"/>
      <c r="AL412" s="2"/>
      <c r="AM412" s="2"/>
      <c r="AN412" s="2"/>
      <c r="AO412" s="2" t="s">
        <v>94</v>
      </c>
      <c r="AP412" s="2" t="s">
        <v>94</v>
      </c>
      <c r="AQ412" s="2" t="s">
        <v>7214</v>
      </c>
      <c r="AR412" s="2">
        <v>70112</v>
      </c>
      <c r="AS412" s="2" t="s">
        <v>679</v>
      </c>
      <c r="AT412" s="2" t="s">
        <v>7215</v>
      </c>
      <c r="AU412" s="3">
        <v>44376</v>
      </c>
      <c r="AV412" s="2"/>
      <c r="AW412" s="2" t="s">
        <v>75</v>
      </c>
      <c r="AX412" s="2" t="s">
        <v>80</v>
      </c>
      <c r="AY412" s="2" t="s">
        <v>560</v>
      </c>
      <c r="AZ412" s="2"/>
      <c r="BA412" s="2" t="s">
        <v>75</v>
      </c>
      <c r="BB412" s="2" t="s">
        <v>5016</v>
      </c>
      <c r="BC412" s="2">
        <v>14.191000000000001</v>
      </c>
      <c r="BD412" s="4">
        <v>44376.47152777778</v>
      </c>
      <c r="BE412" s="2" t="s">
        <v>83</v>
      </c>
      <c r="BF412" s="2">
        <v>1</v>
      </c>
    </row>
    <row r="413" spans="1:58" x14ac:dyDescent="0.25">
      <c r="A413" s="2" t="s">
        <v>57</v>
      </c>
      <c r="B413" s="2" t="s">
        <v>665</v>
      </c>
      <c r="C413" s="2">
        <v>3</v>
      </c>
      <c r="D413" s="2" t="str">
        <f t="shared" si="7"/>
        <v>Q321010001-3</v>
      </c>
      <c r="E413" s="2" t="s">
        <v>85</v>
      </c>
      <c r="F413" s="2" t="s">
        <v>59</v>
      </c>
      <c r="G413" s="2" t="s">
        <v>60</v>
      </c>
      <c r="H413" s="2" t="s">
        <v>102</v>
      </c>
      <c r="I413" s="3">
        <v>44349</v>
      </c>
      <c r="J413" s="2"/>
      <c r="K413" s="2" t="s">
        <v>103</v>
      </c>
      <c r="L413" s="2"/>
      <c r="M413" s="2"/>
      <c r="N413" s="2" t="s">
        <v>104</v>
      </c>
      <c r="O413" s="2" t="s">
        <v>63</v>
      </c>
      <c r="P413" s="2">
        <v>70109</v>
      </c>
      <c r="Q413" s="2" t="s">
        <v>666</v>
      </c>
      <c r="R413" s="2" t="s">
        <v>667</v>
      </c>
      <c r="S413" s="2">
        <v>201797830</v>
      </c>
      <c r="T413" s="2"/>
      <c r="U413" s="2" t="s">
        <v>66</v>
      </c>
      <c r="V413" s="2" t="s">
        <v>67</v>
      </c>
      <c r="W413" s="2"/>
      <c r="X413" s="2" t="s">
        <v>668</v>
      </c>
      <c r="Y413" s="2" t="s">
        <v>669</v>
      </c>
      <c r="Z413" s="2" t="s">
        <v>681</v>
      </c>
      <c r="AA413" s="2">
        <v>1</v>
      </c>
      <c r="AB413" s="2">
        <v>1</v>
      </c>
      <c r="AC413" s="2" t="s">
        <v>69</v>
      </c>
      <c r="AD413" s="2" t="s">
        <v>671</v>
      </c>
      <c r="AE413" s="2" t="s">
        <v>672</v>
      </c>
      <c r="AF413" s="2" t="s">
        <v>218</v>
      </c>
      <c r="AG413" s="2" t="s">
        <v>111</v>
      </c>
      <c r="AH413" s="2"/>
      <c r="AI413" s="2"/>
      <c r="AJ413" s="2"/>
      <c r="AK413" s="2"/>
      <c r="AL413" s="2"/>
      <c r="AM413" s="2"/>
      <c r="AN413" s="2"/>
      <c r="AO413" s="2" t="s">
        <v>75</v>
      </c>
      <c r="AP413" s="2" t="s">
        <v>75</v>
      </c>
      <c r="AQ413" s="2" t="s">
        <v>673</v>
      </c>
      <c r="AR413" s="2"/>
      <c r="AS413" s="2" t="s">
        <v>682</v>
      </c>
      <c r="AT413" s="2" t="s">
        <v>683</v>
      </c>
      <c r="AU413" s="3">
        <v>44349</v>
      </c>
      <c r="AV413" s="3">
        <v>44354</v>
      </c>
      <c r="AW413" s="2" t="s">
        <v>75</v>
      </c>
      <c r="AX413" s="2" t="s">
        <v>80</v>
      </c>
      <c r="AY413" s="2" t="s">
        <v>560</v>
      </c>
      <c r="AZ413" s="2"/>
      <c r="BA413" s="2" t="s">
        <v>75</v>
      </c>
      <c r="BB413" s="2"/>
      <c r="BC413" s="2"/>
      <c r="BD413" s="4">
        <v>44349.419444444444</v>
      </c>
      <c r="BE413" s="2" t="s">
        <v>83</v>
      </c>
      <c r="BF413" s="2">
        <v>1</v>
      </c>
    </row>
    <row r="414" spans="1:58" x14ac:dyDescent="0.25">
      <c r="A414" s="2" t="s">
        <v>57</v>
      </c>
      <c r="B414" s="2" t="s">
        <v>4438</v>
      </c>
      <c r="C414" s="2">
        <v>3</v>
      </c>
      <c r="D414" s="2" t="str">
        <f t="shared" si="7"/>
        <v>Q321010817-3</v>
      </c>
      <c r="E414" s="2" t="s">
        <v>85</v>
      </c>
      <c r="F414" s="2" t="s">
        <v>59</v>
      </c>
      <c r="G414" s="2" t="s">
        <v>60</v>
      </c>
      <c r="H414" s="2" t="s">
        <v>102</v>
      </c>
      <c r="I414" s="3">
        <v>44363</v>
      </c>
      <c r="J414" s="2"/>
      <c r="K414" s="2" t="s">
        <v>103</v>
      </c>
      <c r="L414" s="2"/>
      <c r="M414" s="2"/>
      <c r="N414" s="2" t="s">
        <v>104</v>
      </c>
      <c r="O414" s="2" t="s">
        <v>63</v>
      </c>
      <c r="P414" s="2">
        <v>70110</v>
      </c>
      <c r="Q414" s="2" t="s">
        <v>666</v>
      </c>
      <c r="R414" s="2" t="s">
        <v>667</v>
      </c>
      <c r="S414" s="2">
        <v>201797830</v>
      </c>
      <c r="T414" s="2"/>
      <c r="U414" s="2" t="s">
        <v>66</v>
      </c>
      <c r="V414" s="2" t="s">
        <v>67</v>
      </c>
      <c r="W414" s="2"/>
      <c r="X414" s="2" t="s">
        <v>668</v>
      </c>
      <c r="Y414" s="2" t="s">
        <v>669</v>
      </c>
      <c r="Z414" s="2" t="s">
        <v>681</v>
      </c>
      <c r="AA414" s="2">
        <v>1</v>
      </c>
      <c r="AB414" s="2">
        <v>1</v>
      </c>
      <c r="AC414" s="2" t="s">
        <v>69</v>
      </c>
      <c r="AD414" s="2" t="s">
        <v>671</v>
      </c>
      <c r="AE414" s="2" t="s">
        <v>672</v>
      </c>
      <c r="AF414" s="2" t="s">
        <v>218</v>
      </c>
      <c r="AG414" s="2" t="s">
        <v>111</v>
      </c>
      <c r="AH414" s="2"/>
      <c r="AI414" s="2"/>
      <c r="AJ414" s="2"/>
      <c r="AK414" s="2"/>
      <c r="AL414" s="2"/>
      <c r="AM414" s="2"/>
      <c r="AN414" s="2"/>
      <c r="AO414" s="2" t="s">
        <v>75</v>
      </c>
      <c r="AP414" s="2" t="s">
        <v>75</v>
      </c>
      <c r="AQ414" s="2" t="s">
        <v>4439</v>
      </c>
      <c r="AR414" s="2"/>
      <c r="AS414" s="2" t="s">
        <v>682</v>
      </c>
      <c r="AT414" s="2" t="s">
        <v>4442</v>
      </c>
      <c r="AU414" s="3">
        <v>44363</v>
      </c>
      <c r="AV414" s="3">
        <v>44382</v>
      </c>
      <c r="AW414" s="2" t="s">
        <v>75</v>
      </c>
      <c r="AX414" s="2" t="s">
        <v>80</v>
      </c>
      <c r="AY414" s="2" t="s">
        <v>560</v>
      </c>
      <c r="AZ414" s="2"/>
      <c r="BA414" s="2" t="s">
        <v>75</v>
      </c>
      <c r="BB414" s="2"/>
      <c r="BC414" s="2"/>
      <c r="BD414" s="4">
        <v>44363.541666666664</v>
      </c>
      <c r="BE414" s="2" t="s">
        <v>83</v>
      </c>
      <c r="BF414" s="2">
        <v>1</v>
      </c>
    </row>
    <row r="415" spans="1:58" x14ac:dyDescent="0.25">
      <c r="A415" s="2" t="s">
        <v>57</v>
      </c>
      <c r="B415" s="2" t="s">
        <v>3061</v>
      </c>
      <c r="C415" s="2">
        <v>1</v>
      </c>
      <c r="D415" s="2" t="str">
        <f t="shared" si="7"/>
        <v>Q321010440-1</v>
      </c>
      <c r="E415" s="2" t="s">
        <v>85</v>
      </c>
      <c r="F415" s="2" t="s">
        <v>85</v>
      </c>
      <c r="G415" s="2" t="s">
        <v>60</v>
      </c>
      <c r="H415" s="2" t="s">
        <v>61</v>
      </c>
      <c r="I415" s="3">
        <v>44357</v>
      </c>
      <c r="J415" s="3">
        <v>44379</v>
      </c>
      <c r="K415" s="2" t="s">
        <v>3062</v>
      </c>
      <c r="L415" s="2"/>
      <c r="M415" s="2"/>
      <c r="N415" s="2" t="s">
        <v>3063</v>
      </c>
      <c r="O415" s="2" t="s">
        <v>252</v>
      </c>
      <c r="P415" s="2" t="s">
        <v>3064</v>
      </c>
      <c r="Q415" s="2" t="s">
        <v>1727</v>
      </c>
      <c r="R415" s="2" t="s">
        <v>329</v>
      </c>
      <c r="S415" s="2">
        <v>201822542</v>
      </c>
      <c r="T415" s="2"/>
      <c r="U415" s="2" t="s">
        <v>255</v>
      </c>
      <c r="V415" s="2" t="s">
        <v>67</v>
      </c>
      <c r="W415" s="2"/>
      <c r="X415" s="2" t="s">
        <v>824</v>
      </c>
      <c r="Y415" s="2" t="s">
        <v>1727</v>
      </c>
      <c r="Z415" s="2" t="s">
        <v>329</v>
      </c>
      <c r="AA415" s="2">
        <v>1</v>
      </c>
      <c r="AB415" s="2">
        <v>1</v>
      </c>
      <c r="AC415" s="2" t="s">
        <v>69</v>
      </c>
      <c r="AD415" s="2" t="s">
        <v>216</v>
      </c>
      <c r="AE415" s="2" t="s">
        <v>217</v>
      </c>
      <c r="AF415" s="2" t="s">
        <v>218</v>
      </c>
      <c r="AG415" s="2" t="s">
        <v>73</v>
      </c>
      <c r="AH415" s="2">
        <v>143781</v>
      </c>
      <c r="AI415" s="2" t="s">
        <v>259</v>
      </c>
      <c r="AJ415" s="2"/>
      <c r="AK415" s="2"/>
      <c r="AL415" s="2"/>
      <c r="AM415" s="2"/>
      <c r="AN415" s="2"/>
      <c r="AO415" s="2" t="s">
        <v>75</v>
      </c>
      <c r="AP415" s="2" t="s">
        <v>75</v>
      </c>
      <c r="AQ415" s="2" t="s">
        <v>3065</v>
      </c>
      <c r="AR415" s="2" t="s">
        <v>3066</v>
      </c>
      <c r="AS415" s="2" t="s">
        <v>3067</v>
      </c>
      <c r="AT415" s="2" t="s">
        <v>3068</v>
      </c>
      <c r="AU415" s="2"/>
      <c r="AV415" s="3">
        <v>44379</v>
      </c>
      <c r="AW415" s="2" t="s">
        <v>75</v>
      </c>
      <c r="AX415" s="2" t="s">
        <v>80</v>
      </c>
      <c r="AY415" s="2" t="s">
        <v>332</v>
      </c>
      <c r="AZ415" s="2"/>
      <c r="BA415" s="2" t="s">
        <v>75</v>
      </c>
      <c r="BB415" s="2"/>
      <c r="BC415" s="2"/>
      <c r="BD415" s="4">
        <v>44379.584027777775</v>
      </c>
      <c r="BE415" s="2" t="s">
        <v>83</v>
      </c>
      <c r="BF415" s="2">
        <v>1</v>
      </c>
    </row>
    <row r="416" spans="1:58" x14ac:dyDescent="0.25">
      <c r="A416" s="2" t="s">
        <v>57</v>
      </c>
      <c r="B416" s="2" t="s">
        <v>3069</v>
      </c>
      <c r="C416" s="2">
        <v>1</v>
      </c>
      <c r="D416" s="2" t="str">
        <f t="shared" si="7"/>
        <v>Q321010441-1</v>
      </c>
      <c r="E416" s="2" t="s">
        <v>85</v>
      </c>
      <c r="F416" s="2" t="s">
        <v>85</v>
      </c>
      <c r="G416" s="2" t="s">
        <v>60</v>
      </c>
      <c r="H416" s="2" t="s">
        <v>102</v>
      </c>
      <c r="I416" s="3">
        <v>44357</v>
      </c>
      <c r="J416" s="3">
        <v>44358</v>
      </c>
      <c r="K416" s="2" t="s">
        <v>441</v>
      </c>
      <c r="L416" s="2"/>
      <c r="M416" s="2"/>
      <c r="N416" s="2" t="s">
        <v>441</v>
      </c>
      <c r="O416" s="2" t="s">
        <v>63</v>
      </c>
      <c r="P416" s="2">
        <v>70106</v>
      </c>
      <c r="Q416" s="2" t="s">
        <v>3070</v>
      </c>
      <c r="R416" s="2" t="s">
        <v>3071</v>
      </c>
      <c r="S416" s="2">
        <v>201838329</v>
      </c>
      <c r="T416" s="2"/>
      <c r="U416" s="2" t="s">
        <v>66</v>
      </c>
      <c r="V416" s="2" t="s">
        <v>67</v>
      </c>
      <c r="W416" s="2"/>
      <c r="X416" s="2" t="s">
        <v>1236</v>
      </c>
      <c r="Y416" s="2" t="s">
        <v>3070</v>
      </c>
      <c r="Z416" s="2" t="s">
        <v>3071</v>
      </c>
      <c r="AA416" s="2">
        <v>1</v>
      </c>
      <c r="AB416" s="2">
        <v>1</v>
      </c>
      <c r="AC416" s="2" t="s">
        <v>108</v>
      </c>
      <c r="AD416" s="2" t="s">
        <v>109</v>
      </c>
      <c r="AE416" s="2" t="s">
        <v>110</v>
      </c>
      <c r="AF416" s="2" t="s">
        <v>92</v>
      </c>
      <c r="AG416" s="2" t="s">
        <v>111</v>
      </c>
      <c r="AH416" s="2"/>
      <c r="AI416" s="2"/>
      <c r="AJ416" s="2"/>
      <c r="AK416" s="2"/>
      <c r="AL416" s="2"/>
      <c r="AM416" s="2"/>
      <c r="AN416" s="2"/>
      <c r="AO416" s="2" t="s">
        <v>94</v>
      </c>
      <c r="AP416" s="2" t="s">
        <v>75</v>
      </c>
      <c r="AQ416" s="2" t="s">
        <v>3072</v>
      </c>
      <c r="AR416" s="2"/>
      <c r="AS416" s="2" t="s">
        <v>3073</v>
      </c>
      <c r="AT416" s="2" t="s">
        <v>3074</v>
      </c>
      <c r="AU416" s="2"/>
      <c r="AV416" s="3">
        <v>44358</v>
      </c>
      <c r="AW416" s="2" t="s">
        <v>75</v>
      </c>
      <c r="AX416" s="2" t="s">
        <v>80</v>
      </c>
      <c r="AY416" s="2" t="s">
        <v>560</v>
      </c>
      <c r="AZ416" s="2" t="s">
        <v>3075</v>
      </c>
      <c r="BA416" s="2" t="s">
        <v>75</v>
      </c>
      <c r="BB416" s="2"/>
      <c r="BC416" s="2"/>
      <c r="BD416" s="4">
        <v>44357.441666666666</v>
      </c>
      <c r="BE416" s="2" t="s">
        <v>83</v>
      </c>
      <c r="BF416" s="2">
        <v>1</v>
      </c>
    </row>
    <row r="417" spans="1:58" x14ac:dyDescent="0.25">
      <c r="A417" s="2" t="s">
        <v>57</v>
      </c>
      <c r="B417" s="2" t="s">
        <v>3076</v>
      </c>
      <c r="C417" s="2">
        <v>1</v>
      </c>
      <c r="D417" s="2" t="str">
        <f t="shared" si="7"/>
        <v>Q321010442-1</v>
      </c>
      <c r="E417" s="2" t="s">
        <v>85</v>
      </c>
      <c r="F417" s="2" t="s">
        <v>85</v>
      </c>
      <c r="G417" s="2" t="s">
        <v>210</v>
      </c>
      <c r="H417" s="2" t="s">
        <v>61</v>
      </c>
      <c r="I417" s="3">
        <v>44357</v>
      </c>
      <c r="J417" s="3">
        <v>44386</v>
      </c>
      <c r="K417" s="2" t="s">
        <v>3062</v>
      </c>
      <c r="L417" s="2"/>
      <c r="M417" s="2"/>
      <c r="N417" s="2" t="s">
        <v>3062</v>
      </c>
      <c r="O417" s="2" t="s">
        <v>252</v>
      </c>
      <c r="P417" s="2"/>
      <c r="Q417" s="2" t="s">
        <v>3077</v>
      </c>
      <c r="R417" s="2" t="s">
        <v>3078</v>
      </c>
      <c r="S417" s="2">
        <v>201844659</v>
      </c>
      <c r="T417" s="2"/>
      <c r="U417" s="2" t="s">
        <v>255</v>
      </c>
      <c r="V417" s="2" t="s">
        <v>67</v>
      </c>
      <c r="W417" s="2"/>
      <c r="X417" s="2" t="s">
        <v>824</v>
      </c>
      <c r="Y417" s="2" t="s">
        <v>3077</v>
      </c>
      <c r="Z417" s="2" t="s">
        <v>3078</v>
      </c>
      <c r="AA417" s="2">
        <v>1</v>
      </c>
      <c r="AB417" s="2">
        <v>1</v>
      </c>
      <c r="AC417" s="2" t="s">
        <v>69</v>
      </c>
      <c r="AD417" s="2" t="s">
        <v>3079</v>
      </c>
      <c r="AE417" s="2" t="s">
        <v>3080</v>
      </c>
      <c r="AF417" s="2" t="s">
        <v>92</v>
      </c>
      <c r="AG417" s="2" t="s">
        <v>73</v>
      </c>
      <c r="AH417" s="2">
        <v>143781</v>
      </c>
      <c r="AI417" s="2" t="s">
        <v>259</v>
      </c>
      <c r="AJ417" s="2"/>
      <c r="AK417" s="2"/>
      <c r="AL417" s="2"/>
      <c r="AM417" s="2"/>
      <c r="AN417" s="2"/>
      <c r="AO417" s="2" t="s">
        <v>75</v>
      </c>
      <c r="AP417" s="2" t="s">
        <v>75</v>
      </c>
      <c r="AQ417" s="2"/>
      <c r="AR417" s="2"/>
      <c r="AS417" s="2" t="s">
        <v>3081</v>
      </c>
      <c r="AT417" s="2" t="s">
        <v>3083</v>
      </c>
      <c r="AU417" s="2"/>
      <c r="AV417" s="3">
        <v>44386</v>
      </c>
      <c r="AW417" s="2" t="s">
        <v>75</v>
      </c>
      <c r="AX417" s="2" t="s">
        <v>80</v>
      </c>
      <c r="AY417" s="2" t="s">
        <v>122</v>
      </c>
      <c r="AZ417" s="2" t="s">
        <v>3082</v>
      </c>
      <c r="BA417" s="2" t="s">
        <v>75</v>
      </c>
      <c r="BB417" s="2"/>
      <c r="BC417" s="2"/>
      <c r="BD417" s="4">
        <v>44382.492361111108</v>
      </c>
      <c r="BE417" s="2" t="s">
        <v>83</v>
      </c>
      <c r="BF417" s="2">
        <v>1</v>
      </c>
    </row>
    <row r="418" spans="1:58" x14ac:dyDescent="0.25">
      <c r="A418" s="2" t="s">
        <v>57</v>
      </c>
      <c r="B418" s="2" t="s">
        <v>6718</v>
      </c>
      <c r="C418" s="2">
        <v>3</v>
      </c>
      <c r="D418" s="2" t="str">
        <f t="shared" si="7"/>
        <v>Q321011367-3</v>
      </c>
      <c r="E418" s="2" t="s">
        <v>59</v>
      </c>
      <c r="F418" s="2" t="s">
        <v>59</v>
      </c>
      <c r="G418" s="2" t="s">
        <v>60</v>
      </c>
      <c r="H418" s="2" t="s">
        <v>102</v>
      </c>
      <c r="I418" s="3">
        <v>44372</v>
      </c>
      <c r="J418" s="2"/>
      <c r="K418" s="2" t="s">
        <v>779</v>
      </c>
      <c r="L418" s="2"/>
      <c r="M418" s="2"/>
      <c r="N418" s="2" t="s">
        <v>104</v>
      </c>
      <c r="O418" s="2" t="s">
        <v>63</v>
      </c>
      <c r="P418" s="2">
        <v>70111</v>
      </c>
      <c r="Q418" s="2" t="s">
        <v>666</v>
      </c>
      <c r="R418" s="2" t="s">
        <v>667</v>
      </c>
      <c r="S418" s="2"/>
      <c r="T418" s="2"/>
      <c r="U418" s="2" t="s">
        <v>66</v>
      </c>
      <c r="V418" s="2" t="s">
        <v>67</v>
      </c>
      <c r="W418" s="2"/>
      <c r="X418" s="2" t="s">
        <v>957</v>
      </c>
      <c r="Y418" s="2" t="s">
        <v>669</v>
      </c>
      <c r="Z418" s="2" t="s">
        <v>681</v>
      </c>
      <c r="AA418" s="2">
        <v>1</v>
      </c>
      <c r="AB418" s="2">
        <v>1</v>
      </c>
      <c r="AC418" s="2" t="s">
        <v>69</v>
      </c>
      <c r="AD418" s="2" t="s">
        <v>671</v>
      </c>
      <c r="AE418" s="2" t="s">
        <v>672</v>
      </c>
      <c r="AF418" s="2" t="s">
        <v>218</v>
      </c>
      <c r="AG418" s="2" t="s">
        <v>111</v>
      </c>
      <c r="AH418" s="2"/>
      <c r="AI418" s="2"/>
      <c r="AJ418" s="2"/>
      <c r="AK418" s="2"/>
      <c r="AL418" s="2"/>
      <c r="AM418" s="2"/>
      <c r="AN418" s="2"/>
      <c r="AO418" s="2" t="s">
        <v>94</v>
      </c>
      <c r="AP418" s="2" t="s">
        <v>94</v>
      </c>
      <c r="AQ418" s="2" t="s">
        <v>6719</v>
      </c>
      <c r="AR418" s="2">
        <v>70111</v>
      </c>
      <c r="AS418" s="2" t="s">
        <v>682</v>
      </c>
      <c r="AT418" s="2" t="s">
        <v>6725</v>
      </c>
      <c r="AU418" s="3">
        <v>44372</v>
      </c>
      <c r="AV418" s="2"/>
      <c r="AW418" s="2" t="s">
        <v>75</v>
      </c>
      <c r="AX418" s="2" t="s">
        <v>80</v>
      </c>
      <c r="AY418" s="2" t="s">
        <v>560</v>
      </c>
      <c r="AZ418" s="2"/>
      <c r="BA418" s="2" t="s">
        <v>75</v>
      </c>
      <c r="BB418" s="2" t="s">
        <v>5016</v>
      </c>
      <c r="BC418" s="2">
        <v>16.183</v>
      </c>
      <c r="BD418" s="4">
        <v>44372.71875</v>
      </c>
      <c r="BE418" s="2" t="s">
        <v>83</v>
      </c>
      <c r="BF418" s="2">
        <v>1</v>
      </c>
    </row>
    <row r="419" spans="1:58" x14ac:dyDescent="0.25">
      <c r="A419" s="2" t="s">
        <v>57</v>
      </c>
      <c r="B419" s="2" t="s">
        <v>3084</v>
      </c>
      <c r="C419" s="2">
        <v>1</v>
      </c>
      <c r="D419" s="2" t="str">
        <f t="shared" si="7"/>
        <v>Q321010444-1</v>
      </c>
      <c r="E419" s="2" t="s">
        <v>85</v>
      </c>
      <c r="F419" s="2" t="s">
        <v>85</v>
      </c>
      <c r="G419" s="2" t="s">
        <v>60</v>
      </c>
      <c r="H419" s="2" t="s">
        <v>102</v>
      </c>
      <c r="I419" s="3">
        <v>44357</v>
      </c>
      <c r="J419" s="3">
        <v>44358</v>
      </c>
      <c r="K419" s="2" t="s">
        <v>62</v>
      </c>
      <c r="L419" s="2"/>
      <c r="M419" s="2"/>
      <c r="N419" s="2" t="s">
        <v>62</v>
      </c>
      <c r="O419" s="2" t="s">
        <v>63</v>
      </c>
      <c r="P419" s="2">
        <v>70106</v>
      </c>
      <c r="Q419" s="2" t="s">
        <v>3085</v>
      </c>
      <c r="R419" s="2" t="s">
        <v>3086</v>
      </c>
      <c r="S419" s="2">
        <v>201832843</v>
      </c>
      <c r="T419" s="2"/>
      <c r="U419" s="2" t="s">
        <v>66</v>
      </c>
      <c r="V419" s="2" t="s">
        <v>67</v>
      </c>
      <c r="W419" s="2"/>
      <c r="X419" s="2" t="s">
        <v>737</v>
      </c>
      <c r="Y419" s="2" t="s">
        <v>3085</v>
      </c>
      <c r="Z419" s="2" t="s">
        <v>3086</v>
      </c>
      <c r="AA419" s="2">
        <v>1</v>
      </c>
      <c r="AB419" s="2">
        <v>1</v>
      </c>
      <c r="AC419" s="2" t="s">
        <v>69</v>
      </c>
      <c r="AD419" s="2" t="s">
        <v>424</v>
      </c>
      <c r="AE419" s="2" t="s">
        <v>425</v>
      </c>
      <c r="AF419" s="2" t="s">
        <v>143</v>
      </c>
      <c r="AG419" s="2" t="s">
        <v>111</v>
      </c>
      <c r="AH419" s="2"/>
      <c r="AI419" s="2"/>
      <c r="AJ419" s="2"/>
      <c r="AK419" s="2"/>
      <c r="AL419" s="2"/>
      <c r="AM419" s="2"/>
      <c r="AN419" s="2"/>
      <c r="AO419" s="2" t="s">
        <v>75</v>
      </c>
      <c r="AP419" s="2" t="s">
        <v>94</v>
      </c>
      <c r="AQ419" s="2" t="s">
        <v>3087</v>
      </c>
      <c r="AR419" s="2"/>
      <c r="AS419" s="2" t="s">
        <v>3088</v>
      </c>
      <c r="AT419" s="2" t="s">
        <v>3089</v>
      </c>
      <c r="AU419" s="2"/>
      <c r="AV419" s="3">
        <v>44358</v>
      </c>
      <c r="AW419" s="2" t="s">
        <v>75</v>
      </c>
      <c r="AX419" s="2" t="s">
        <v>80</v>
      </c>
      <c r="AY419" s="2" t="s">
        <v>482</v>
      </c>
      <c r="AZ419" s="2" t="s">
        <v>3090</v>
      </c>
      <c r="BA419" s="2" t="s">
        <v>75</v>
      </c>
      <c r="BB419" s="2"/>
      <c r="BC419" s="2"/>
      <c r="BD419" s="4">
        <v>44357.467361111114</v>
      </c>
      <c r="BE419" s="2" t="s">
        <v>83</v>
      </c>
      <c r="BF419" s="2">
        <v>1</v>
      </c>
    </row>
    <row r="420" spans="1:58" x14ac:dyDescent="0.25">
      <c r="A420" s="2" t="s">
        <v>57</v>
      </c>
      <c r="B420" s="2" t="s">
        <v>3091</v>
      </c>
      <c r="C420" s="2">
        <v>1</v>
      </c>
      <c r="D420" s="2" t="str">
        <f t="shared" si="7"/>
        <v>Q321010445-1</v>
      </c>
      <c r="E420" s="2" t="s">
        <v>85</v>
      </c>
      <c r="F420" s="2" t="s">
        <v>85</v>
      </c>
      <c r="G420" s="2" t="s">
        <v>60</v>
      </c>
      <c r="H420" s="2" t="s">
        <v>102</v>
      </c>
      <c r="I420" s="3">
        <v>44357</v>
      </c>
      <c r="J420" s="3">
        <v>44362</v>
      </c>
      <c r="K420" s="2" t="s">
        <v>134</v>
      </c>
      <c r="L420" s="2"/>
      <c r="M420" s="2"/>
      <c r="N420" s="2" t="s">
        <v>135</v>
      </c>
      <c r="O420" s="2" t="s">
        <v>63</v>
      </c>
      <c r="P420" s="2">
        <v>70112</v>
      </c>
      <c r="Q420" s="2" t="s">
        <v>2490</v>
      </c>
      <c r="R420" s="2" t="s">
        <v>3092</v>
      </c>
      <c r="S420" s="2">
        <v>201839128</v>
      </c>
      <c r="T420" s="2"/>
      <c r="U420" s="2" t="s">
        <v>66</v>
      </c>
      <c r="V420" s="2" t="s">
        <v>67</v>
      </c>
      <c r="W420" s="2"/>
      <c r="X420" s="2" t="s">
        <v>138</v>
      </c>
      <c r="Y420" s="2" t="s">
        <v>3093</v>
      </c>
      <c r="Z420" s="2" t="s">
        <v>3094</v>
      </c>
      <c r="AA420" s="2">
        <v>1</v>
      </c>
      <c r="AB420" s="2">
        <v>1</v>
      </c>
      <c r="AC420" s="2" t="s">
        <v>108</v>
      </c>
      <c r="AD420" s="2" t="s">
        <v>486</v>
      </c>
      <c r="AE420" s="2" t="s">
        <v>487</v>
      </c>
      <c r="AF420" s="2" t="s">
        <v>143</v>
      </c>
      <c r="AG420" s="2" t="s">
        <v>111</v>
      </c>
      <c r="AH420" s="2"/>
      <c r="AI420" s="2"/>
      <c r="AJ420" s="2"/>
      <c r="AK420" s="2"/>
      <c r="AL420" s="2"/>
      <c r="AM420" s="2"/>
      <c r="AN420" s="2"/>
      <c r="AO420" s="2" t="s">
        <v>94</v>
      </c>
      <c r="AP420" s="2" t="s">
        <v>75</v>
      </c>
      <c r="AQ420" s="2" t="s">
        <v>3095</v>
      </c>
      <c r="AR420" s="2"/>
      <c r="AS420" s="2" t="s">
        <v>3096</v>
      </c>
      <c r="AT420" s="2" t="s">
        <v>3097</v>
      </c>
      <c r="AU420" s="2"/>
      <c r="AV420" s="3">
        <v>44362</v>
      </c>
      <c r="AW420" s="2" t="s">
        <v>75</v>
      </c>
      <c r="AX420" s="2" t="s">
        <v>80</v>
      </c>
      <c r="AY420" s="2" t="s">
        <v>81</v>
      </c>
      <c r="AZ420" s="2" t="s">
        <v>3098</v>
      </c>
      <c r="BA420" s="2" t="s">
        <v>75</v>
      </c>
      <c r="BB420" s="2"/>
      <c r="BC420" s="2"/>
      <c r="BD420" s="4">
        <v>44357.456944444442</v>
      </c>
      <c r="BE420" s="2" t="s">
        <v>83</v>
      </c>
      <c r="BF420" s="2">
        <v>1</v>
      </c>
    </row>
    <row r="421" spans="1:58" x14ac:dyDescent="0.25">
      <c r="A421" s="2" t="s">
        <v>57</v>
      </c>
      <c r="B421" s="2" t="s">
        <v>3099</v>
      </c>
      <c r="C421" s="2">
        <v>1</v>
      </c>
      <c r="D421" s="2" t="str">
        <f t="shared" si="7"/>
        <v>Q321010446-1</v>
      </c>
      <c r="E421" s="2" t="s">
        <v>85</v>
      </c>
      <c r="F421" s="2" t="s">
        <v>85</v>
      </c>
      <c r="G421" s="2" t="s">
        <v>60</v>
      </c>
      <c r="H421" s="2" t="s">
        <v>102</v>
      </c>
      <c r="I421" s="3">
        <v>44357</v>
      </c>
      <c r="J421" s="3">
        <v>44357</v>
      </c>
      <c r="K421" s="2" t="s">
        <v>250</v>
      </c>
      <c r="L421" s="2"/>
      <c r="M421" s="2"/>
      <c r="N421" s="2" t="s">
        <v>251</v>
      </c>
      <c r="O421" s="2" t="s">
        <v>252</v>
      </c>
      <c r="P421" s="2" t="s">
        <v>3100</v>
      </c>
      <c r="Q421" s="2" t="s">
        <v>2389</v>
      </c>
      <c r="R421" s="2" t="s">
        <v>2390</v>
      </c>
      <c r="S421" s="2">
        <v>201636854</v>
      </c>
      <c r="T421" s="2"/>
      <c r="U421" s="2" t="s">
        <v>255</v>
      </c>
      <c r="V421" s="2" t="s">
        <v>67</v>
      </c>
      <c r="W421" s="2"/>
      <c r="X421" s="2" t="s">
        <v>824</v>
      </c>
      <c r="Y421" s="2" t="s">
        <v>2389</v>
      </c>
      <c r="Z421" s="2" t="s">
        <v>2390</v>
      </c>
      <c r="AA421" s="2">
        <v>1</v>
      </c>
      <c r="AB421" s="2">
        <v>1</v>
      </c>
      <c r="AC421" s="2" t="s">
        <v>69</v>
      </c>
      <c r="AD421" s="2" t="s">
        <v>1135</v>
      </c>
      <c r="AE421" s="2" t="s">
        <v>1136</v>
      </c>
      <c r="AF421" s="2" t="s">
        <v>218</v>
      </c>
      <c r="AG421" s="2" t="s">
        <v>111</v>
      </c>
      <c r="AH421" s="2"/>
      <c r="AI421" s="2"/>
      <c r="AJ421" s="2"/>
      <c r="AK421" s="2"/>
      <c r="AL421" s="2"/>
      <c r="AM421" s="2"/>
      <c r="AN421" s="2"/>
      <c r="AO421" s="2" t="s">
        <v>75</v>
      </c>
      <c r="AP421" s="2" t="s">
        <v>75</v>
      </c>
      <c r="AQ421" s="2" t="s">
        <v>3101</v>
      </c>
      <c r="AR421" s="2" t="s">
        <v>3100</v>
      </c>
      <c r="AS421" s="2" t="s">
        <v>3102</v>
      </c>
      <c r="AT421" s="2" t="s">
        <v>3103</v>
      </c>
      <c r="AU421" s="2"/>
      <c r="AV421" s="3">
        <v>44357</v>
      </c>
      <c r="AW421" s="2" t="s">
        <v>75</v>
      </c>
      <c r="AX421" s="2" t="s">
        <v>80</v>
      </c>
      <c r="AY421" s="2" t="s">
        <v>122</v>
      </c>
      <c r="AZ421" s="2"/>
      <c r="BA421" s="2" t="s">
        <v>75</v>
      </c>
      <c r="BB421" s="2"/>
      <c r="BC421" s="2"/>
      <c r="BD421" s="4">
        <v>44357.459027777775</v>
      </c>
      <c r="BE421" s="2" t="s">
        <v>83</v>
      </c>
      <c r="BF421" s="2">
        <v>1</v>
      </c>
    </row>
    <row r="422" spans="1:58" x14ac:dyDescent="0.25">
      <c r="A422" s="2" t="s">
        <v>57</v>
      </c>
      <c r="B422" s="2" t="s">
        <v>7213</v>
      </c>
      <c r="C422" s="2">
        <v>2</v>
      </c>
      <c r="D422" s="2" t="str">
        <f t="shared" si="7"/>
        <v>Q321011505-2</v>
      </c>
      <c r="E422" s="2" t="s">
        <v>59</v>
      </c>
      <c r="F422" s="2" t="s">
        <v>59</v>
      </c>
      <c r="G422" s="2" t="s">
        <v>60</v>
      </c>
      <c r="H422" s="2" t="s">
        <v>102</v>
      </c>
      <c r="I422" s="3">
        <v>44376</v>
      </c>
      <c r="J422" s="2"/>
      <c r="K422" s="2" t="s">
        <v>779</v>
      </c>
      <c r="L422" s="2"/>
      <c r="M422" s="2"/>
      <c r="N422" s="2" t="s">
        <v>104</v>
      </c>
      <c r="O422" s="2" t="s">
        <v>63</v>
      </c>
      <c r="P422" s="2">
        <v>70112</v>
      </c>
      <c r="Q422" s="2" t="s">
        <v>666</v>
      </c>
      <c r="R422" s="2" t="s">
        <v>667</v>
      </c>
      <c r="S422" s="2"/>
      <c r="T422" s="2"/>
      <c r="U422" s="2" t="s">
        <v>66</v>
      </c>
      <c r="V422" s="2" t="s">
        <v>67</v>
      </c>
      <c r="W422" s="2"/>
      <c r="X422" s="2" t="s">
        <v>957</v>
      </c>
      <c r="Y422" s="2" t="s">
        <v>669</v>
      </c>
      <c r="Z422" s="2" t="s">
        <v>681</v>
      </c>
      <c r="AA422" s="2">
        <v>1</v>
      </c>
      <c r="AB422" s="2">
        <v>1</v>
      </c>
      <c r="AC422" s="2" t="s">
        <v>69</v>
      </c>
      <c r="AD422" s="2" t="s">
        <v>671</v>
      </c>
      <c r="AE422" s="2" t="s">
        <v>672</v>
      </c>
      <c r="AF422" s="2" t="s">
        <v>218</v>
      </c>
      <c r="AG422" s="2" t="s">
        <v>111</v>
      </c>
      <c r="AH422" s="2"/>
      <c r="AI422" s="2"/>
      <c r="AJ422" s="2"/>
      <c r="AK422" s="2"/>
      <c r="AL422" s="2"/>
      <c r="AM422" s="2"/>
      <c r="AN422" s="2"/>
      <c r="AO422" s="2" t="s">
        <v>94</v>
      </c>
      <c r="AP422" s="2" t="s">
        <v>94</v>
      </c>
      <c r="AQ422" s="2" t="s">
        <v>7214</v>
      </c>
      <c r="AR422" s="2">
        <v>70112</v>
      </c>
      <c r="AS422" s="2" t="s">
        <v>682</v>
      </c>
      <c r="AT422" s="2" t="s">
        <v>7216</v>
      </c>
      <c r="AU422" s="3">
        <v>44376</v>
      </c>
      <c r="AV422" s="2"/>
      <c r="AW422" s="2" t="s">
        <v>75</v>
      </c>
      <c r="AX422" s="2" t="s">
        <v>80</v>
      </c>
      <c r="AY422" s="2" t="s">
        <v>560</v>
      </c>
      <c r="AZ422" s="2"/>
      <c r="BA422" s="2" t="s">
        <v>75</v>
      </c>
      <c r="BB422" s="2" t="s">
        <v>7217</v>
      </c>
      <c r="BC422" s="2">
        <v>6.0410000000000004</v>
      </c>
      <c r="BD422" s="4">
        <v>44376.478472222225</v>
      </c>
      <c r="BE422" s="2" t="s">
        <v>83</v>
      </c>
      <c r="BF422" s="2">
        <v>1</v>
      </c>
    </row>
    <row r="423" spans="1:58" x14ac:dyDescent="0.25">
      <c r="A423" s="2" t="s">
        <v>57</v>
      </c>
      <c r="B423" s="2" t="s">
        <v>665</v>
      </c>
      <c r="C423" s="2">
        <v>1</v>
      </c>
      <c r="D423" s="2" t="str">
        <f t="shared" si="7"/>
        <v>Q321010001-1</v>
      </c>
      <c r="E423" s="2" t="s">
        <v>85</v>
      </c>
      <c r="F423" s="2" t="s">
        <v>59</v>
      </c>
      <c r="G423" s="2" t="s">
        <v>60</v>
      </c>
      <c r="H423" s="2" t="s">
        <v>102</v>
      </c>
      <c r="I423" s="3">
        <v>44349</v>
      </c>
      <c r="J423" s="2"/>
      <c r="K423" s="2" t="s">
        <v>103</v>
      </c>
      <c r="L423" s="2"/>
      <c r="M423" s="2"/>
      <c r="N423" s="2" t="s">
        <v>104</v>
      </c>
      <c r="O423" s="2" t="s">
        <v>63</v>
      </c>
      <c r="P423" s="2">
        <v>70109</v>
      </c>
      <c r="Q423" s="2" t="s">
        <v>666</v>
      </c>
      <c r="R423" s="2" t="s">
        <v>667</v>
      </c>
      <c r="S423" s="2">
        <v>201797830</v>
      </c>
      <c r="T423" s="2"/>
      <c r="U423" s="2" t="s">
        <v>66</v>
      </c>
      <c r="V423" s="2" t="s">
        <v>67</v>
      </c>
      <c r="W423" s="2"/>
      <c r="X423" s="2" t="s">
        <v>668</v>
      </c>
      <c r="Y423" s="2" t="s">
        <v>669</v>
      </c>
      <c r="Z423" s="2" t="s">
        <v>670</v>
      </c>
      <c r="AA423" s="2">
        <v>1</v>
      </c>
      <c r="AB423" s="2">
        <v>1</v>
      </c>
      <c r="AC423" s="2" t="s">
        <v>69</v>
      </c>
      <c r="AD423" s="2" t="s">
        <v>671</v>
      </c>
      <c r="AE423" s="2" t="s">
        <v>672</v>
      </c>
      <c r="AF423" s="2" t="s">
        <v>218</v>
      </c>
      <c r="AG423" s="2" t="s">
        <v>111</v>
      </c>
      <c r="AH423" s="2"/>
      <c r="AI423" s="2"/>
      <c r="AJ423" s="2"/>
      <c r="AK423" s="2"/>
      <c r="AL423" s="2"/>
      <c r="AM423" s="2"/>
      <c r="AN423" s="2"/>
      <c r="AO423" s="2" t="s">
        <v>75</v>
      </c>
      <c r="AP423" s="2" t="s">
        <v>75</v>
      </c>
      <c r="AQ423" s="2" t="s">
        <v>673</v>
      </c>
      <c r="AR423" s="2"/>
      <c r="AS423" s="2" t="s">
        <v>674</v>
      </c>
      <c r="AT423" s="2" t="s">
        <v>675</v>
      </c>
      <c r="AU423" s="3">
        <v>44349</v>
      </c>
      <c r="AV423" s="3">
        <v>44362</v>
      </c>
      <c r="AW423" s="2" t="s">
        <v>75</v>
      </c>
      <c r="AX423" s="2" t="s">
        <v>80</v>
      </c>
      <c r="AY423" s="2" t="s">
        <v>560</v>
      </c>
      <c r="AZ423" s="2"/>
      <c r="BA423" s="2" t="s">
        <v>75</v>
      </c>
      <c r="BB423" s="2"/>
      <c r="BC423" s="2"/>
      <c r="BD423" s="4">
        <v>44349.404861111114</v>
      </c>
      <c r="BE423" s="2" t="s">
        <v>83</v>
      </c>
      <c r="BF423" s="2">
        <v>1</v>
      </c>
    </row>
    <row r="424" spans="1:58" x14ac:dyDescent="0.25">
      <c r="A424" s="2" t="s">
        <v>57</v>
      </c>
      <c r="B424" s="2" t="s">
        <v>3113</v>
      </c>
      <c r="C424" s="2">
        <v>1</v>
      </c>
      <c r="D424" s="2" t="str">
        <f t="shared" si="7"/>
        <v>Q321010451-1</v>
      </c>
      <c r="E424" s="2" t="s">
        <v>85</v>
      </c>
      <c r="F424" s="2" t="s">
        <v>85</v>
      </c>
      <c r="G424" s="2" t="s">
        <v>60</v>
      </c>
      <c r="H424" s="2" t="s">
        <v>102</v>
      </c>
      <c r="I424" s="3">
        <v>44357</v>
      </c>
      <c r="J424" s="3">
        <v>44361</v>
      </c>
      <c r="K424" s="2" t="s">
        <v>2093</v>
      </c>
      <c r="L424" s="2"/>
      <c r="M424" s="2"/>
      <c r="N424" s="2" t="s">
        <v>2093</v>
      </c>
      <c r="O424" s="2" t="s">
        <v>63</v>
      </c>
      <c r="P424" s="2">
        <v>70111</v>
      </c>
      <c r="Q424" s="2" t="s">
        <v>3114</v>
      </c>
      <c r="R424" s="2" t="s">
        <v>653</v>
      </c>
      <c r="S424" s="2">
        <v>201803063</v>
      </c>
      <c r="T424" s="2"/>
      <c r="U424" s="2" t="s">
        <v>66</v>
      </c>
      <c r="V424" s="2" t="s">
        <v>67</v>
      </c>
      <c r="W424" s="2"/>
      <c r="X424" s="2" t="s">
        <v>1560</v>
      </c>
      <c r="Y424" s="2" t="s">
        <v>3114</v>
      </c>
      <c r="Z424" s="2" t="s">
        <v>653</v>
      </c>
      <c r="AA424" s="2">
        <v>1</v>
      </c>
      <c r="AB424" s="2">
        <v>1</v>
      </c>
      <c r="AC424" s="2" t="s">
        <v>108</v>
      </c>
      <c r="AD424" s="2" t="s">
        <v>109</v>
      </c>
      <c r="AE424" s="2" t="s">
        <v>110</v>
      </c>
      <c r="AF424" s="2" t="s">
        <v>143</v>
      </c>
      <c r="AG424" s="2" t="s">
        <v>111</v>
      </c>
      <c r="AH424" s="2"/>
      <c r="AI424" s="2"/>
      <c r="AJ424" s="2"/>
      <c r="AK424" s="2"/>
      <c r="AL424" s="2"/>
      <c r="AM424" s="2"/>
      <c r="AN424" s="2"/>
      <c r="AO424" s="2" t="s">
        <v>94</v>
      </c>
      <c r="AP424" s="2" t="s">
        <v>75</v>
      </c>
      <c r="AQ424" s="2" t="s">
        <v>3115</v>
      </c>
      <c r="AR424" s="2"/>
      <c r="AS424" s="2" t="s">
        <v>3116</v>
      </c>
      <c r="AT424" s="2" t="s">
        <v>3117</v>
      </c>
      <c r="AU424" s="2"/>
      <c r="AV424" s="3">
        <v>44361</v>
      </c>
      <c r="AW424" s="2" t="s">
        <v>75</v>
      </c>
      <c r="AX424" s="2" t="s">
        <v>80</v>
      </c>
      <c r="AY424" s="2" t="s">
        <v>355</v>
      </c>
      <c r="AZ424" s="2" t="s">
        <v>3118</v>
      </c>
      <c r="BA424" s="2" t="s">
        <v>75</v>
      </c>
      <c r="BB424" s="2"/>
      <c r="BC424" s="2"/>
      <c r="BD424" s="4">
        <v>44357.484722222223</v>
      </c>
      <c r="BE424" s="2" t="s">
        <v>83</v>
      </c>
      <c r="BF424" s="2">
        <v>1</v>
      </c>
    </row>
    <row r="425" spans="1:58" x14ac:dyDescent="0.25">
      <c r="A425" s="2" t="s">
        <v>57</v>
      </c>
      <c r="B425" s="2" t="s">
        <v>3119</v>
      </c>
      <c r="C425" s="2">
        <v>1</v>
      </c>
      <c r="D425" s="2" t="str">
        <f t="shared" si="7"/>
        <v>Q321010454-1</v>
      </c>
      <c r="E425" s="2" t="s">
        <v>85</v>
      </c>
      <c r="F425" s="2" t="s">
        <v>85</v>
      </c>
      <c r="G425" s="2" t="s">
        <v>60</v>
      </c>
      <c r="H425" s="2" t="s">
        <v>61</v>
      </c>
      <c r="I425" s="3">
        <v>44357</v>
      </c>
      <c r="J425" s="3">
        <v>44379</v>
      </c>
      <c r="K425" s="2" t="s">
        <v>296</v>
      </c>
      <c r="L425" s="2"/>
      <c r="M425" s="2"/>
      <c r="N425" s="2" t="s">
        <v>296</v>
      </c>
      <c r="O425" s="2" t="s">
        <v>199</v>
      </c>
      <c r="P425" s="2"/>
      <c r="Q425" s="2" t="s">
        <v>735</v>
      </c>
      <c r="R425" s="2" t="s">
        <v>736</v>
      </c>
      <c r="S425" s="2">
        <v>201837723</v>
      </c>
      <c r="T425" s="2"/>
      <c r="U425" s="2" t="s">
        <v>66</v>
      </c>
      <c r="V425" s="2" t="s">
        <v>67</v>
      </c>
      <c r="W425" s="2"/>
      <c r="X425" s="2" t="s">
        <v>1236</v>
      </c>
      <c r="Y425" s="2" t="s">
        <v>735</v>
      </c>
      <c r="Z425" s="2" t="s">
        <v>736</v>
      </c>
      <c r="AA425" s="2">
        <v>1</v>
      </c>
      <c r="AB425" s="2">
        <v>1</v>
      </c>
      <c r="AC425" s="2" t="s">
        <v>69</v>
      </c>
      <c r="AD425" s="2" t="s">
        <v>738</v>
      </c>
      <c r="AE425" s="2" t="s">
        <v>739</v>
      </c>
      <c r="AF425" s="2" t="s">
        <v>218</v>
      </c>
      <c r="AG425" s="2" t="s">
        <v>111</v>
      </c>
      <c r="AH425" s="2">
        <v>104917</v>
      </c>
      <c r="AI425" s="2" t="s">
        <v>740</v>
      </c>
      <c r="AJ425" s="2"/>
      <c r="AK425" s="2"/>
      <c r="AL425" s="2"/>
      <c r="AM425" s="2"/>
      <c r="AN425" s="2"/>
      <c r="AO425" s="2" t="s">
        <v>94</v>
      </c>
      <c r="AP425" s="2" t="s">
        <v>75</v>
      </c>
      <c r="AQ425" s="2" t="s">
        <v>2395</v>
      </c>
      <c r="AR425" s="2" t="s">
        <v>2396</v>
      </c>
      <c r="AS425" s="2" t="s">
        <v>3120</v>
      </c>
      <c r="AT425" s="2" t="s">
        <v>3121</v>
      </c>
      <c r="AU425" s="2"/>
      <c r="AV425" s="3">
        <v>44379</v>
      </c>
      <c r="AW425" s="2" t="s">
        <v>75</v>
      </c>
      <c r="AX425" s="2" t="s">
        <v>80</v>
      </c>
      <c r="AY425" s="2" t="s">
        <v>98</v>
      </c>
      <c r="AZ425" s="2"/>
      <c r="BA425" s="2" t="s">
        <v>75</v>
      </c>
      <c r="BB425" s="2"/>
      <c r="BC425" s="2"/>
      <c r="BD425" s="4">
        <v>44379.48541666667</v>
      </c>
      <c r="BE425" s="2" t="s">
        <v>83</v>
      </c>
      <c r="BF425" s="2">
        <v>1</v>
      </c>
    </row>
    <row r="426" spans="1:58" x14ac:dyDescent="0.25">
      <c r="A426" s="2" t="s">
        <v>57</v>
      </c>
      <c r="B426" s="2" t="s">
        <v>4438</v>
      </c>
      <c r="C426" s="2">
        <v>1</v>
      </c>
      <c r="D426" s="2" t="str">
        <f t="shared" si="7"/>
        <v>Q321010817-1</v>
      </c>
      <c r="E426" s="2" t="s">
        <v>85</v>
      </c>
      <c r="F426" s="2" t="s">
        <v>59</v>
      </c>
      <c r="G426" s="2" t="s">
        <v>60</v>
      </c>
      <c r="H426" s="2" t="s">
        <v>102</v>
      </c>
      <c r="I426" s="3">
        <v>44363</v>
      </c>
      <c r="J426" s="2"/>
      <c r="K426" s="2" t="s">
        <v>103</v>
      </c>
      <c r="L426" s="2"/>
      <c r="M426" s="2"/>
      <c r="N426" s="2" t="s">
        <v>104</v>
      </c>
      <c r="O426" s="2" t="s">
        <v>63</v>
      </c>
      <c r="P426" s="2">
        <v>70110</v>
      </c>
      <c r="Q426" s="2" t="s">
        <v>666</v>
      </c>
      <c r="R426" s="2" t="s">
        <v>667</v>
      </c>
      <c r="S426" s="2">
        <v>201797830</v>
      </c>
      <c r="T426" s="2"/>
      <c r="U426" s="2" t="s">
        <v>66</v>
      </c>
      <c r="V426" s="2" t="s">
        <v>67</v>
      </c>
      <c r="W426" s="2"/>
      <c r="X426" s="2" t="s">
        <v>668</v>
      </c>
      <c r="Y426" s="2" t="s">
        <v>669</v>
      </c>
      <c r="Z426" s="2" t="s">
        <v>670</v>
      </c>
      <c r="AA426" s="2">
        <v>1</v>
      </c>
      <c r="AB426" s="2">
        <v>1</v>
      </c>
      <c r="AC426" s="2" t="s">
        <v>69</v>
      </c>
      <c r="AD426" s="2" t="s">
        <v>671</v>
      </c>
      <c r="AE426" s="2" t="s">
        <v>672</v>
      </c>
      <c r="AF426" s="2" t="s">
        <v>218</v>
      </c>
      <c r="AG426" s="2" t="s">
        <v>111</v>
      </c>
      <c r="AH426" s="2"/>
      <c r="AI426" s="2"/>
      <c r="AJ426" s="2"/>
      <c r="AK426" s="2"/>
      <c r="AL426" s="2"/>
      <c r="AM426" s="2"/>
      <c r="AN426" s="2"/>
      <c r="AO426" s="2" t="s">
        <v>75</v>
      </c>
      <c r="AP426" s="2" t="s">
        <v>75</v>
      </c>
      <c r="AQ426" s="2" t="s">
        <v>4439</v>
      </c>
      <c r="AR426" s="2"/>
      <c r="AS426" s="2" t="s">
        <v>674</v>
      </c>
      <c r="AT426" s="2" t="s">
        <v>4441</v>
      </c>
      <c r="AU426" s="3">
        <v>44363</v>
      </c>
      <c r="AV426" s="3">
        <v>44379</v>
      </c>
      <c r="AW426" s="2" t="s">
        <v>75</v>
      </c>
      <c r="AX426" s="2" t="s">
        <v>80</v>
      </c>
      <c r="AY426" s="2" t="s">
        <v>560</v>
      </c>
      <c r="AZ426" s="2"/>
      <c r="BA426" s="2" t="s">
        <v>75</v>
      </c>
      <c r="BB426" s="2"/>
      <c r="BC426" s="2"/>
      <c r="BD426" s="4">
        <v>44363.538194444445</v>
      </c>
      <c r="BE426" s="2" t="s">
        <v>83</v>
      </c>
      <c r="BF426" s="2">
        <v>1</v>
      </c>
    </row>
    <row r="427" spans="1:58" x14ac:dyDescent="0.25">
      <c r="A427" s="2" t="s">
        <v>57</v>
      </c>
      <c r="B427" s="2" t="s">
        <v>6718</v>
      </c>
      <c r="C427" s="2">
        <v>1</v>
      </c>
      <c r="D427" s="2" t="str">
        <f t="shared" si="7"/>
        <v>Q321011367-1</v>
      </c>
      <c r="E427" s="2" t="s">
        <v>59</v>
      </c>
      <c r="F427" s="2" t="s">
        <v>59</v>
      </c>
      <c r="G427" s="2" t="s">
        <v>60</v>
      </c>
      <c r="H427" s="2" t="s">
        <v>102</v>
      </c>
      <c r="I427" s="3">
        <v>44372</v>
      </c>
      <c r="J427" s="2"/>
      <c r="K427" s="2" t="s">
        <v>779</v>
      </c>
      <c r="L427" s="2"/>
      <c r="M427" s="2"/>
      <c r="N427" s="2" t="s">
        <v>104</v>
      </c>
      <c r="O427" s="2" t="s">
        <v>63</v>
      </c>
      <c r="P427" s="2">
        <v>70111</v>
      </c>
      <c r="Q427" s="2" t="s">
        <v>666</v>
      </c>
      <c r="R427" s="2" t="s">
        <v>667</v>
      </c>
      <c r="S427" s="2"/>
      <c r="T427" s="2"/>
      <c r="U427" s="2" t="s">
        <v>66</v>
      </c>
      <c r="V427" s="2" t="s">
        <v>67</v>
      </c>
      <c r="W427" s="2"/>
      <c r="X427" s="2" t="s">
        <v>957</v>
      </c>
      <c r="Y427" s="2" t="s">
        <v>669</v>
      </c>
      <c r="Z427" s="2" t="s">
        <v>670</v>
      </c>
      <c r="AA427" s="2">
        <v>1</v>
      </c>
      <c r="AB427" s="2">
        <v>1</v>
      </c>
      <c r="AC427" s="2" t="s">
        <v>69</v>
      </c>
      <c r="AD427" s="2" t="s">
        <v>671</v>
      </c>
      <c r="AE427" s="2" t="s">
        <v>672</v>
      </c>
      <c r="AF427" s="2" t="s">
        <v>218</v>
      </c>
      <c r="AG427" s="2" t="s">
        <v>111</v>
      </c>
      <c r="AH427" s="2"/>
      <c r="AI427" s="2"/>
      <c r="AJ427" s="2"/>
      <c r="AK427" s="2"/>
      <c r="AL427" s="2"/>
      <c r="AM427" s="2"/>
      <c r="AN427" s="2"/>
      <c r="AO427" s="2" t="s">
        <v>94</v>
      </c>
      <c r="AP427" s="2" t="s">
        <v>94</v>
      </c>
      <c r="AQ427" s="2" t="s">
        <v>6719</v>
      </c>
      <c r="AR427" s="2">
        <v>70111</v>
      </c>
      <c r="AS427" s="2" t="s">
        <v>674</v>
      </c>
      <c r="AT427" s="2" t="s">
        <v>6727</v>
      </c>
      <c r="AU427" s="3">
        <v>44372</v>
      </c>
      <c r="AV427" s="2"/>
      <c r="AW427" s="2" t="s">
        <v>75</v>
      </c>
      <c r="AX427" s="2" t="s">
        <v>80</v>
      </c>
      <c r="AY427" s="2" t="s">
        <v>560</v>
      </c>
      <c r="AZ427" s="2"/>
      <c r="BA427" s="2" t="s">
        <v>75</v>
      </c>
      <c r="BB427" s="2" t="s">
        <v>5016</v>
      </c>
      <c r="BC427" s="2">
        <v>16.187999999999999</v>
      </c>
      <c r="BD427" s="4">
        <v>44372.783333333333</v>
      </c>
      <c r="BE427" s="2" t="s">
        <v>83</v>
      </c>
      <c r="BF427" s="2">
        <v>1</v>
      </c>
    </row>
    <row r="428" spans="1:58" x14ac:dyDescent="0.25">
      <c r="A428" s="2" t="s">
        <v>57</v>
      </c>
      <c r="B428" s="2" t="s">
        <v>730</v>
      </c>
      <c r="C428" s="2">
        <v>1</v>
      </c>
      <c r="D428" s="2" t="str">
        <f t="shared" si="7"/>
        <v>Q321010005-1</v>
      </c>
      <c r="E428" s="2" t="s">
        <v>85</v>
      </c>
      <c r="F428" s="2" t="s">
        <v>85</v>
      </c>
      <c r="G428" s="2" t="s">
        <v>60</v>
      </c>
      <c r="H428" s="2" t="s">
        <v>102</v>
      </c>
      <c r="I428" s="3">
        <v>44349</v>
      </c>
      <c r="J428" s="3">
        <v>44365</v>
      </c>
      <c r="K428" s="2" t="s">
        <v>103</v>
      </c>
      <c r="L428" s="2"/>
      <c r="M428" s="2"/>
      <c r="N428" s="2" t="s">
        <v>104</v>
      </c>
      <c r="O428" s="2" t="s">
        <v>63</v>
      </c>
      <c r="P428" s="2">
        <v>70109</v>
      </c>
      <c r="Q428" s="2" t="s">
        <v>666</v>
      </c>
      <c r="R428" s="2" t="s">
        <v>667</v>
      </c>
      <c r="S428" s="2">
        <v>201826817</v>
      </c>
      <c r="T428" s="2"/>
      <c r="U428" s="2" t="s">
        <v>66</v>
      </c>
      <c r="V428" s="2" t="s">
        <v>67</v>
      </c>
      <c r="W428" s="2"/>
      <c r="X428" s="2" t="s">
        <v>668</v>
      </c>
      <c r="Y428" s="2" t="s">
        <v>666</v>
      </c>
      <c r="Z428" s="2" t="s">
        <v>731</v>
      </c>
      <c r="AA428" s="2">
        <v>1</v>
      </c>
      <c r="AB428" s="2">
        <v>1</v>
      </c>
      <c r="AC428" s="2" t="s">
        <v>69</v>
      </c>
      <c r="AD428" s="2" t="s">
        <v>691</v>
      </c>
      <c r="AE428" s="2" t="s">
        <v>692</v>
      </c>
      <c r="AF428" s="2" t="s">
        <v>143</v>
      </c>
      <c r="AG428" s="2" t="s">
        <v>111</v>
      </c>
      <c r="AH428" s="2"/>
      <c r="AI428" s="2"/>
      <c r="AJ428" s="2"/>
      <c r="AK428" s="2"/>
      <c r="AL428" s="2"/>
      <c r="AM428" s="2"/>
      <c r="AN428" s="2"/>
      <c r="AO428" s="2" t="s">
        <v>75</v>
      </c>
      <c r="AP428" s="2" t="s">
        <v>75</v>
      </c>
      <c r="AQ428" s="2" t="s">
        <v>673</v>
      </c>
      <c r="AR428" s="2"/>
      <c r="AS428" s="2" t="s">
        <v>732</v>
      </c>
      <c r="AT428" s="2" t="s">
        <v>733</v>
      </c>
      <c r="AU428" s="2"/>
      <c r="AV428" s="3">
        <v>44365</v>
      </c>
      <c r="AW428" s="2" t="s">
        <v>75</v>
      </c>
      <c r="AX428" s="2" t="s">
        <v>80</v>
      </c>
      <c r="AY428" s="2" t="s">
        <v>519</v>
      </c>
      <c r="AZ428" s="2"/>
      <c r="BA428" s="2" t="s">
        <v>75</v>
      </c>
      <c r="BB428" s="2"/>
      <c r="BC428" s="2"/>
      <c r="BD428" s="4">
        <v>44364.772916666669</v>
      </c>
      <c r="BE428" s="2" t="s">
        <v>83</v>
      </c>
      <c r="BF428" s="2">
        <v>1</v>
      </c>
    </row>
    <row r="429" spans="1:58" x14ac:dyDescent="0.25">
      <c r="A429" s="2" t="s">
        <v>57</v>
      </c>
      <c r="B429" s="2" t="s">
        <v>665</v>
      </c>
      <c r="C429" s="2">
        <v>4</v>
      </c>
      <c r="D429" s="2" t="str">
        <f t="shared" si="7"/>
        <v>Q321010001-4</v>
      </c>
      <c r="E429" s="2" t="s">
        <v>85</v>
      </c>
      <c r="F429" s="2" t="s">
        <v>59</v>
      </c>
      <c r="G429" s="2" t="s">
        <v>60</v>
      </c>
      <c r="H429" s="2" t="s">
        <v>102</v>
      </c>
      <c r="I429" s="3">
        <v>44349</v>
      </c>
      <c r="J429" s="2"/>
      <c r="K429" s="2" t="s">
        <v>103</v>
      </c>
      <c r="L429" s="2"/>
      <c r="M429" s="2"/>
      <c r="N429" s="2" t="s">
        <v>104</v>
      </c>
      <c r="O429" s="2" t="s">
        <v>63</v>
      </c>
      <c r="P429" s="2">
        <v>70109</v>
      </c>
      <c r="Q429" s="2" t="s">
        <v>666</v>
      </c>
      <c r="R429" s="2" t="s">
        <v>667</v>
      </c>
      <c r="S429" s="2">
        <v>201797136</v>
      </c>
      <c r="T429" s="2"/>
      <c r="U429" s="2" t="s">
        <v>66</v>
      </c>
      <c r="V429" s="2" t="s">
        <v>67</v>
      </c>
      <c r="W429" s="2"/>
      <c r="X429" s="2" t="s">
        <v>668</v>
      </c>
      <c r="Y429" s="2" t="s">
        <v>684</v>
      </c>
      <c r="Z429" s="2" t="s">
        <v>685</v>
      </c>
      <c r="AA429" s="2">
        <v>1</v>
      </c>
      <c r="AB429" s="2">
        <v>1</v>
      </c>
      <c r="AC429" s="2" t="s">
        <v>69</v>
      </c>
      <c r="AD429" s="2" t="s">
        <v>686</v>
      </c>
      <c r="AE429" s="2" t="s">
        <v>687</v>
      </c>
      <c r="AF429" s="2" t="s">
        <v>218</v>
      </c>
      <c r="AG429" s="2" t="s">
        <v>111</v>
      </c>
      <c r="AH429" s="2"/>
      <c r="AI429" s="2"/>
      <c r="AJ429" s="2"/>
      <c r="AK429" s="2"/>
      <c r="AL429" s="2"/>
      <c r="AM429" s="2"/>
      <c r="AN429" s="2"/>
      <c r="AO429" s="2" t="s">
        <v>75</v>
      </c>
      <c r="AP429" s="2" t="s">
        <v>75</v>
      </c>
      <c r="AQ429" s="2" t="s">
        <v>673</v>
      </c>
      <c r="AR429" s="2"/>
      <c r="AS429" s="2" t="s">
        <v>688</v>
      </c>
      <c r="AT429" s="2" t="s">
        <v>689</v>
      </c>
      <c r="AU429" s="3">
        <v>44349</v>
      </c>
      <c r="AV429" s="3">
        <v>44354</v>
      </c>
      <c r="AW429" s="2" t="s">
        <v>75</v>
      </c>
      <c r="AX429" s="2" t="s">
        <v>80</v>
      </c>
      <c r="AY429" s="2" t="s">
        <v>560</v>
      </c>
      <c r="AZ429" s="2"/>
      <c r="BA429" s="2" t="s">
        <v>75</v>
      </c>
      <c r="BB429" s="2"/>
      <c r="BC429" s="2"/>
      <c r="BD429" s="4">
        <v>44349.424305555556</v>
      </c>
      <c r="BE429" s="2" t="s">
        <v>83</v>
      </c>
      <c r="BF429" s="2">
        <v>1</v>
      </c>
    </row>
    <row r="430" spans="1:58" x14ac:dyDescent="0.25">
      <c r="A430" s="2" t="s">
        <v>57</v>
      </c>
      <c r="B430" s="2" t="s">
        <v>3139</v>
      </c>
      <c r="C430" s="2">
        <v>1</v>
      </c>
      <c r="D430" s="2" t="str">
        <f t="shared" si="7"/>
        <v>Q321010457-1</v>
      </c>
      <c r="E430" s="2" t="s">
        <v>85</v>
      </c>
      <c r="F430" s="2" t="s">
        <v>85</v>
      </c>
      <c r="G430" s="2" t="s">
        <v>60</v>
      </c>
      <c r="H430" s="2" t="s">
        <v>61</v>
      </c>
      <c r="I430" s="3">
        <v>44357</v>
      </c>
      <c r="J430" s="3">
        <v>44375</v>
      </c>
      <c r="K430" s="2" t="s">
        <v>197</v>
      </c>
      <c r="L430" s="2" t="s">
        <v>198</v>
      </c>
      <c r="M430" s="2"/>
      <c r="N430" s="2"/>
      <c r="O430" s="2" t="s">
        <v>199</v>
      </c>
      <c r="P430" s="2"/>
      <c r="Q430" s="2" t="s">
        <v>3140</v>
      </c>
      <c r="R430" s="2" t="s">
        <v>3141</v>
      </c>
      <c r="S430" s="2">
        <v>201842115</v>
      </c>
      <c r="T430" s="2"/>
      <c r="U430" s="2" t="s">
        <v>197</v>
      </c>
      <c r="V430" s="2" t="s">
        <v>67</v>
      </c>
      <c r="W430" s="5">
        <v>44247</v>
      </c>
      <c r="X430" s="2" t="s">
        <v>330</v>
      </c>
      <c r="Y430" s="2" t="s">
        <v>3140</v>
      </c>
      <c r="Z430" s="2" t="s">
        <v>3141</v>
      </c>
      <c r="AA430" s="2">
        <v>2</v>
      </c>
      <c r="AB430" s="2">
        <v>2</v>
      </c>
      <c r="AC430" s="2" t="s">
        <v>69</v>
      </c>
      <c r="AD430" s="2" t="s">
        <v>364</v>
      </c>
      <c r="AE430" s="2" t="s">
        <v>365</v>
      </c>
      <c r="AF430" s="2" t="s">
        <v>143</v>
      </c>
      <c r="AG430" s="2" t="s">
        <v>111</v>
      </c>
      <c r="AH430" s="2">
        <v>143781</v>
      </c>
      <c r="AI430" s="2" t="s">
        <v>259</v>
      </c>
      <c r="AJ430" s="2"/>
      <c r="AK430" s="2"/>
      <c r="AL430" s="2"/>
      <c r="AM430" s="2"/>
      <c r="AN430" s="2"/>
      <c r="AO430" s="2" t="s">
        <v>75</v>
      </c>
      <c r="AP430" s="2" t="s">
        <v>75</v>
      </c>
      <c r="AQ430" s="2"/>
      <c r="AR430" s="2"/>
      <c r="AS430" s="2" t="s">
        <v>3142</v>
      </c>
      <c r="AT430" s="2" t="s">
        <v>3143</v>
      </c>
      <c r="AU430" s="2"/>
      <c r="AV430" s="3">
        <v>44375</v>
      </c>
      <c r="AW430" s="2" t="s">
        <v>75</v>
      </c>
      <c r="AX430" s="2" t="s">
        <v>80</v>
      </c>
      <c r="AY430" s="2" t="s">
        <v>243</v>
      </c>
      <c r="AZ430" s="2" t="s">
        <v>3144</v>
      </c>
      <c r="BA430" s="2" t="s">
        <v>75</v>
      </c>
      <c r="BB430" s="2"/>
      <c r="BC430" s="2"/>
      <c r="BD430" s="4">
        <v>44357.52847222222</v>
      </c>
      <c r="BE430" s="2" t="s">
        <v>83</v>
      </c>
      <c r="BF430" s="2">
        <v>1</v>
      </c>
    </row>
    <row r="431" spans="1:58" x14ac:dyDescent="0.25">
      <c r="A431" s="2" t="s">
        <v>57</v>
      </c>
      <c r="B431" s="2" t="s">
        <v>3145</v>
      </c>
      <c r="C431" s="2">
        <v>1</v>
      </c>
      <c r="D431" s="2" t="str">
        <f t="shared" si="7"/>
        <v>Q321010459-1</v>
      </c>
      <c r="E431" s="2" t="s">
        <v>85</v>
      </c>
      <c r="F431" s="2" t="s">
        <v>85</v>
      </c>
      <c r="G431" s="2" t="s">
        <v>60</v>
      </c>
      <c r="H431" s="2" t="s">
        <v>102</v>
      </c>
      <c r="I431" s="3">
        <v>44357</v>
      </c>
      <c r="J431" s="3">
        <v>44370</v>
      </c>
      <c r="K431" s="2" t="s">
        <v>103</v>
      </c>
      <c r="L431" s="2"/>
      <c r="M431" s="2"/>
      <c r="N431" s="2" t="s">
        <v>104</v>
      </c>
      <c r="O431" s="2" t="s">
        <v>63</v>
      </c>
      <c r="P431" s="2">
        <v>70110</v>
      </c>
      <c r="Q431" s="2" t="s">
        <v>3146</v>
      </c>
      <c r="R431" s="2" t="s">
        <v>3147</v>
      </c>
      <c r="S431" s="2">
        <v>201587674</v>
      </c>
      <c r="T431" s="2"/>
      <c r="U431" s="2" t="s">
        <v>66</v>
      </c>
      <c r="V431" s="2" t="s">
        <v>67</v>
      </c>
      <c r="W431" s="2"/>
      <c r="X431" s="2" t="s">
        <v>835</v>
      </c>
      <c r="Y431" s="2" t="s">
        <v>3146</v>
      </c>
      <c r="Z431" s="2" t="s">
        <v>3147</v>
      </c>
      <c r="AA431" s="2">
        <v>1</v>
      </c>
      <c r="AB431" s="2">
        <v>1</v>
      </c>
      <c r="AC431" s="2" t="s">
        <v>108</v>
      </c>
      <c r="AD431" s="2" t="s">
        <v>164</v>
      </c>
      <c r="AE431" s="2" t="s">
        <v>165</v>
      </c>
      <c r="AF431" s="2" t="s">
        <v>308</v>
      </c>
      <c r="AG431" s="2" t="s">
        <v>111</v>
      </c>
      <c r="AH431" s="2"/>
      <c r="AI431" s="2"/>
      <c r="AJ431" s="2"/>
      <c r="AK431" s="2"/>
      <c r="AL431" s="2"/>
      <c r="AM431" s="2"/>
      <c r="AN431" s="2"/>
      <c r="AO431" s="2" t="s">
        <v>75</v>
      </c>
      <c r="AP431" s="2" t="s">
        <v>94</v>
      </c>
      <c r="AQ431" s="2" t="s">
        <v>3148</v>
      </c>
      <c r="AR431" s="2"/>
      <c r="AS431" s="2" t="s">
        <v>3149</v>
      </c>
      <c r="AT431" s="2" t="s">
        <v>3150</v>
      </c>
      <c r="AU431" s="2"/>
      <c r="AV431" s="3">
        <v>44370</v>
      </c>
      <c r="AW431" s="2" t="s">
        <v>75</v>
      </c>
      <c r="AX431" s="2" t="s">
        <v>80</v>
      </c>
      <c r="AY431" s="2" t="s">
        <v>999</v>
      </c>
      <c r="AZ431" s="2" t="s">
        <v>3151</v>
      </c>
      <c r="BA431" s="2" t="s">
        <v>75</v>
      </c>
      <c r="BB431" s="2"/>
      <c r="BC431" s="2"/>
      <c r="BD431" s="4">
        <v>44357.521527777775</v>
      </c>
      <c r="BE431" s="2" t="s">
        <v>83</v>
      </c>
      <c r="BF431" s="2">
        <v>1</v>
      </c>
    </row>
    <row r="432" spans="1:58" x14ac:dyDescent="0.25">
      <c r="A432" s="2" t="s">
        <v>57</v>
      </c>
      <c r="B432" s="2" t="s">
        <v>4438</v>
      </c>
      <c r="C432" s="2">
        <v>4</v>
      </c>
      <c r="D432" s="2" t="str">
        <f t="shared" si="7"/>
        <v>Q321010817-4</v>
      </c>
      <c r="E432" s="2" t="s">
        <v>85</v>
      </c>
      <c r="F432" s="2" t="s">
        <v>59</v>
      </c>
      <c r="G432" s="2" t="s">
        <v>60</v>
      </c>
      <c r="H432" s="2" t="s">
        <v>102</v>
      </c>
      <c r="I432" s="3">
        <v>44363</v>
      </c>
      <c r="J432" s="2"/>
      <c r="K432" s="2" t="s">
        <v>103</v>
      </c>
      <c r="L432" s="2"/>
      <c r="M432" s="2"/>
      <c r="N432" s="2" t="s">
        <v>104</v>
      </c>
      <c r="O432" s="2" t="s">
        <v>63</v>
      </c>
      <c r="P432" s="2">
        <v>70110</v>
      </c>
      <c r="Q432" s="2" t="s">
        <v>666</v>
      </c>
      <c r="R432" s="2" t="s">
        <v>667</v>
      </c>
      <c r="S432" s="2">
        <v>201797136</v>
      </c>
      <c r="T432" s="2"/>
      <c r="U432" s="2" t="s">
        <v>66</v>
      </c>
      <c r="V432" s="2" t="s">
        <v>67</v>
      </c>
      <c r="W432" s="2"/>
      <c r="X432" s="2" t="s">
        <v>668</v>
      </c>
      <c r="Y432" s="2" t="s">
        <v>684</v>
      </c>
      <c r="Z432" s="2" t="s">
        <v>685</v>
      </c>
      <c r="AA432" s="2">
        <v>1</v>
      </c>
      <c r="AB432" s="2">
        <v>1</v>
      </c>
      <c r="AC432" s="2" t="s">
        <v>69</v>
      </c>
      <c r="AD432" s="2" t="s">
        <v>686</v>
      </c>
      <c r="AE432" s="2" t="s">
        <v>687</v>
      </c>
      <c r="AF432" s="2" t="s">
        <v>218</v>
      </c>
      <c r="AG432" s="2" t="s">
        <v>111</v>
      </c>
      <c r="AH432" s="2"/>
      <c r="AI432" s="2"/>
      <c r="AJ432" s="2"/>
      <c r="AK432" s="2"/>
      <c r="AL432" s="2"/>
      <c r="AM432" s="2"/>
      <c r="AN432" s="2"/>
      <c r="AO432" s="2" t="s">
        <v>75</v>
      </c>
      <c r="AP432" s="2" t="s">
        <v>75</v>
      </c>
      <c r="AQ432" s="2" t="s">
        <v>4439</v>
      </c>
      <c r="AR432" s="2"/>
      <c r="AS432" s="2" t="s">
        <v>688</v>
      </c>
      <c r="AT432" s="2" t="s">
        <v>4443</v>
      </c>
      <c r="AU432" s="3">
        <v>44363</v>
      </c>
      <c r="AV432" s="3">
        <v>44370</v>
      </c>
      <c r="AW432" s="2" t="s">
        <v>75</v>
      </c>
      <c r="AX432" s="2" t="s">
        <v>80</v>
      </c>
      <c r="AY432" s="2" t="s">
        <v>560</v>
      </c>
      <c r="AZ432" s="2"/>
      <c r="BA432" s="2" t="s">
        <v>75</v>
      </c>
      <c r="BB432" s="2"/>
      <c r="BC432" s="2"/>
      <c r="BD432" s="4">
        <v>44363.545138888891</v>
      </c>
      <c r="BE432" s="2" t="s">
        <v>83</v>
      </c>
      <c r="BF432" s="2">
        <v>1</v>
      </c>
    </row>
    <row r="433" spans="1:58" x14ac:dyDescent="0.25">
      <c r="A433" s="2" t="s">
        <v>57</v>
      </c>
      <c r="B433" s="2" t="s">
        <v>3156</v>
      </c>
      <c r="C433" s="2">
        <v>1</v>
      </c>
      <c r="D433" s="2" t="str">
        <f t="shared" si="7"/>
        <v>Q321010462-1</v>
      </c>
      <c r="E433" s="2" t="s">
        <v>85</v>
      </c>
      <c r="F433" s="2" t="s">
        <v>85</v>
      </c>
      <c r="G433" s="2" t="s">
        <v>60</v>
      </c>
      <c r="H433" s="2" t="s">
        <v>102</v>
      </c>
      <c r="I433" s="3">
        <v>44357</v>
      </c>
      <c r="J433" s="3">
        <v>44362</v>
      </c>
      <c r="K433" s="2" t="s">
        <v>135</v>
      </c>
      <c r="L433" s="2"/>
      <c r="M433" s="2"/>
      <c r="N433" s="2" t="s">
        <v>135</v>
      </c>
      <c r="O433" s="2" t="s">
        <v>63</v>
      </c>
      <c r="P433" s="2">
        <v>70110</v>
      </c>
      <c r="Q433" s="2" t="s">
        <v>1045</v>
      </c>
      <c r="R433" s="2" t="s">
        <v>2040</v>
      </c>
      <c r="S433" s="2">
        <v>201838977</v>
      </c>
      <c r="T433" s="2"/>
      <c r="U433" s="2" t="s">
        <v>66</v>
      </c>
      <c r="V433" s="2" t="s">
        <v>67</v>
      </c>
      <c r="W433" s="2"/>
      <c r="X433" s="2" t="s">
        <v>643</v>
      </c>
      <c r="Y433" s="2" t="s">
        <v>3157</v>
      </c>
      <c r="Z433" s="2" t="s">
        <v>3158</v>
      </c>
      <c r="AA433" s="2">
        <v>1</v>
      </c>
      <c r="AB433" s="2">
        <v>1</v>
      </c>
      <c r="AC433" s="2" t="s">
        <v>108</v>
      </c>
      <c r="AD433" s="2" t="s">
        <v>455</v>
      </c>
      <c r="AE433" s="2" t="s">
        <v>456</v>
      </c>
      <c r="AF433" s="2" t="s">
        <v>143</v>
      </c>
      <c r="AG433" s="2" t="s">
        <v>111</v>
      </c>
      <c r="AH433" s="2"/>
      <c r="AI433" s="2"/>
      <c r="AJ433" s="2"/>
      <c r="AK433" s="2"/>
      <c r="AL433" s="2"/>
      <c r="AM433" s="2"/>
      <c r="AN433" s="2"/>
      <c r="AO433" s="2" t="s">
        <v>75</v>
      </c>
      <c r="AP433" s="2" t="s">
        <v>94</v>
      </c>
      <c r="AQ433" s="2" t="s">
        <v>3159</v>
      </c>
      <c r="AR433" s="2"/>
      <c r="AS433" s="2" t="s">
        <v>3160</v>
      </c>
      <c r="AT433" s="2" t="s">
        <v>3161</v>
      </c>
      <c r="AU433" s="2"/>
      <c r="AV433" s="3">
        <v>44362</v>
      </c>
      <c r="AW433" s="2" t="s">
        <v>75</v>
      </c>
      <c r="AX433" s="2" t="s">
        <v>80</v>
      </c>
      <c r="AY433" s="2" t="s">
        <v>122</v>
      </c>
      <c r="AZ433" s="2" t="s">
        <v>3162</v>
      </c>
      <c r="BA433" s="2" t="s">
        <v>75</v>
      </c>
      <c r="BB433" s="2"/>
      <c r="BC433" s="2"/>
      <c r="BD433" s="4">
        <v>44357.578472222223</v>
      </c>
      <c r="BE433" s="2" t="s">
        <v>83</v>
      </c>
      <c r="BF433" s="2">
        <v>1</v>
      </c>
    </row>
    <row r="434" spans="1:58" x14ac:dyDescent="0.25">
      <c r="A434" s="2" t="s">
        <v>57</v>
      </c>
      <c r="B434" s="2" t="s">
        <v>6718</v>
      </c>
      <c r="C434" s="2">
        <v>4</v>
      </c>
      <c r="D434" s="2" t="str">
        <f t="shared" si="7"/>
        <v>Q321011367-4</v>
      </c>
      <c r="E434" s="2" t="s">
        <v>85</v>
      </c>
      <c r="F434" s="2" t="s">
        <v>59</v>
      </c>
      <c r="G434" s="2" t="s">
        <v>60</v>
      </c>
      <c r="H434" s="2" t="s">
        <v>102</v>
      </c>
      <c r="I434" s="3">
        <v>44372</v>
      </c>
      <c r="J434" s="2"/>
      <c r="K434" s="2" t="s">
        <v>779</v>
      </c>
      <c r="L434" s="2"/>
      <c r="M434" s="2"/>
      <c r="N434" s="2" t="s">
        <v>104</v>
      </c>
      <c r="O434" s="2" t="s">
        <v>63</v>
      </c>
      <c r="P434" s="2">
        <v>70111</v>
      </c>
      <c r="Q434" s="2" t="s">
        <v>666</v>
      </c>
      <c r="R434" s="2" t="s">
        <v>667</v>
      </c>
      <c r="S434" s="2">
        <v>201797136</v>
      </c>
      <c r="T434" s="2"/>
      <c r="U434" s="2" t="s">
        <v>66</v>
      </c>
      <c r="V434" s="2" t="s">
        <v>67</v>
      </c>
      <c r="W434" s="2"/>
      <c r="X434" s="2" t="s">
        <v>957</v>
      </c>
      <c r="Y434" s="2" t="s">
        <v>684</v>
      </c>
      <c r="Z434" s="2" t="s">
        <v>685</v>
      </c>
      <c r="AA434" s="2">
        <v>1</v>
      </c>
      <c r="AB434" s="2">
        <v>1</v>
      </c>
      <c r="AC434" s="2" t="s">
        <v>69</v>
      </c>
      <c r="AD434" s="2" t="s">
        <v>686</v>
      </c>
      <c r="AE434" s="2" t="s">
        <v>687</v>
      </c>
      <c r="AF434" s="2" t="s">
        <v>218</v>
      </c>
      <c r="AG434" s="2" t="s">
        <v>111</v>
      </c>
      <c r="AH434" s="2"/>
      <c r="AI434" s="2"/>
      <c r="AJ434" s="2"/>
      <c r="AK434" s="2"/>
      <c r="AL434" s="2"/>
      <c r="AM434" s="2"/>
      <c r="AN434" s="2"/>
      <c r="AO434" s="2" t="s">
        <v>94</v>
      </c>
      <c r="AP434" s="2" t="s">
        <v>94</v>
      </c>
      <c r="AQ434" s="2" t="s">
        <v>6719</v>
      </c>
      <c r="AR434" s="2">
        <v>70111</v>
      </c>
      <c r="AS434" s="2" t="s">
        <v>688</v>
      </c>
      <c r="AT434" s="2" t="s">
        <v>6724</v>
      </c>
      <c r="AU434" s="3">
        <v>44372</v>
      </c>
      <c r="AV434" s="3">
        <v>44379</v>
      </c>
      <c r="AW434" s="2" t="s">
        <v>75</v>
      </c>
      <c r="AX434" s="2" t="s">
        <v>80</v>
      </c>
      <c r="AY434" s="2" t="s">
        <v>560</v>
      </c>
      <c r="AZ434" s="2"/>
      <c r="BA434" s="2" t="s">
        <v>75</v>
      </c>
      <c r="BB434" s="2"/>
      <c r="BC434" s="2"/>
      <c r="BD434" s="4">
        <v>44372.712500000001</v>
      </c>
      <c r="BE434" s="2" t="s">
        <v>83</v>
      </c>
      <c r="BF434" s="2">
        <v>1</v>
      </c>
    </row>
    <row r="435" spans="1:58" x14ac:dyDescent="0.25">
      <c r="A435" s="2" t="s">
        <v>57</v>
      </c>
      <c r="B435" s="2" t="s">
        <v>3163</v>
      </c>
      <c r="C435" s="2">
        <v>1</v>
      </c>
      <c r="D435" s="2" t="str">
        <f t="shared" si="7"/>
        <v>Q321010465-1</v>
      </c>
      <c r="E435" s="2" t="s">
        <v>85</v>
      </c>
      <c r="F435" s="2" t="s">
        <v>85</v>
      </c>
      <c r="G435" s="2" t="s">
        <v>172</v>
      </c>
      <c r="H435" s="2" t="s">
        <v>102</v>
      </c>
      <c r="I435" s="3">
        <v>44357</v>
      </c>
      <c r="J435" s="3">
        <v>44358</v>
      </c>
      <c r="K435" s="2" t="s">
        <v>1704</v>
      </c>
      <c r="L435" s="2"/>
      <c r="M435" s="2"/>
      <c r="N435" s="2" t="s">
        <v>1618</v>
      </c>
      <c r="O435" s="2" t="s">
        <v>63</v>
      </c>
      <c r="P435" s="2">
        <v>70105</v>
      </c>
      <c r="Q435" s="2" t="s">
        <v>1705</v>
      </c>
      <c r="R435" s="2" t="s">
        <v>174</v>
      </c>
      <c r="S435" s="2">
        <v>201838287</v>
      </c>
      <c r="T435" s="2"/>
      <c r="U435" s="2" t="s">
        <v>66</v>
      </c>
      <c r="V435" s="2" t="s">
        <v>67</v>
      </c>
      <c r="W435" s="2"/>
      <c r="X435" s="2" t="s">
        <v>1707</v>
      </c>
      <c r="Y435" s="2" t="s">
        <v>1960</v>
      </c>
      <c r="Z435" s="2" t="s">
        <v>1961</v>
      </c>
      <c r="AA435" s="2">
        <v>1</v>
      </c>
      <c r="AB435" s="2">
        <v>1</v>
      </c>
      <c r="AC435" s="2" t="s">
        <v>69</v>
      </c>
      <c r="AD435" s="2" t="s">
        <v>3164</v>
      </c>
      <c r="AE435" s="2" t="s">
        <v>3165</v>
      </c>
      <c r="AF435" s="2" t="s">
        <v>92</v>
      </c>
      <c r="AG435" s="2" t="s">
        <v>73</v>
      </c>
      <c r="AH435" s="2">
        <v>101808</v>
      </c>
      <c r="AI435" s="2" t="s">
        <v>1708</v>
      </c>
      <c r="AJ435" s="2"/>
      <c r="AK435" s="2"/>
      <c r="AL435" s="2"/>
      <c r="AM435" s="2"/>
      <c r="AN435" s="2"/>
      <c r="AO435" s="2" t="s">
        <v>75</v>
      </c>
      <c r="AP435" s="2" t="s">
        <v>94</v>
      </c>
      <c r="AQ435" s="2" t="s">
        <v>3166</v>
      </c>
      <c r="AR435" s="2" t="s">
        <v>3167</v>
      </c>
      <c r="AS435" s="2" t="s">
        <v>3168</v>
      </c>
      <c r="AT435" s="2" t="s">
        <v>3169</v>
      </c>
      <c r="AU435" s="2"/>
      <c r="AV435" s="3">
        <v>44358</v>
      </c>
      <c r="AW435" s="2" t="s">
        <v>75</v>
      </c>
      <c r="AX435" s="2" t="s">
        <v>80</v>
      </c>
      <c r="AY435" s="2" t="s">
        <v>1712</v>
      </c>
      <c r="AZ435" s="2" t="s">
        <v>3170</v>
      </c>
      <c r="BA435" s="2" t="s">
        <v>75</v>
      </c>
      <c r="BB435" s="2"/>
      <c r="BC435" s="2"/>
      <c r="BD435" s="4">
        <v>44357.567361111112</v>
      </c>
      <c r="BE435" s="2" t="s">
        <v>83</v>
      </c>
      <c r="BF435" s="2">
        <v>1</v>
      </c>
    </row>
    <row r="436" spans="1:58" x14ac:dyDescent="0.25">
      <c r="A436" s="2" t="s">
        <v>57</v>
      </c>
      <c r="B436" s="2" t="s">
        <v>3163</v>
      </c>
      <c r="C436" s="2">
        <v>2</v>
      </c>
      <c r="D436" s="2" t="str">
        <f t="shared" si="7"/>
        <v>Q321010465-2</v>
      </c>
      <c r="E436" s="2" t="s">
        <v>85</v>
      </c>
      <c r="F436" s="2" t="s">
        <v>85</v>
      </c>
      <c r="G436" s="2" t="s">
        <v>172</v>
      </c>
      <c r="H436" s="2" t="s">
        <v>102</v>
      </c>
      <c r="I436" s="3">
        <v>44357</v>
      </c>
      <c r="J436" s="3">
        <v>44358</v>
      </c>
      <c r="K436" s="2" t="s">
        <v>1704</v>
      </c>
      <c r="L436" s="2"/>
      <c r="M436" s="2"/>
      <c r="N436" s="2" t="s">
        <v>1618</v>
      </c>
      <c r="O436" s="2" t="s">
        <v>63</v>
      </c>
      <c r="P436" s="2">
        <v>70105</v>
      </c>
      <c r="Q436" s="2" t="s">
        <v>1705</v>
      </c>
      <c r="R436" s="2" t="s">
        <v>174</v>
      </c>
      <c r="S436" s="2">
        <v>201838287</v>
      </c>
      <c r="T436" s="2"/>
      <c r="U436" s="2" t="s">
        <v>66</v>
      </c>
      <c r="V436" s="2" t="s">
        <v>67</v>
      </c>
      <c r="W436" s="2"/>
      <c r="X436" s="2" t="s">
        <v>1707</v>
      </c>
      <c r="Y436" s="2" t="s">
        <v>1969</v>
      </c>
      <c r="Z436" s="2" t="s">
        <v>1089</v>
      </c>
      <c r="AA436" s="2">
        <v>2</v>
      </c>
      <c r="AB436" s="2">
        <v>2</v>
      </c>
      <c r="AC436" s="2" t="s">
        <v>69</v>
      </c>
      <c r="AD436" s="2" t="s">
        <v>3164</v>
      </c>
      <c r="AE436" s="2" t="s">
        <v>3165</v>
      </c>
      <c r="AF436" s="2" t="s">
        <v>92</v>
      </c>
      <c r="AG436" s="2" t="s">
        <v>73</v>
      </c>
      <c r="AH436" s="2">
        <v>101808</v>
      </c>
      <c r="AI436" s="2" t="s">
        <v>1708</v>
      </c>
      <c r="AJ436" s="2"/>
      <c r="AK436" s="2"/>
      <c r="AL436" s="2"/>
      <c r="AM436" s="2"/>
      <c r="AN436" s="2"/>
      <c r="AO436" s="2" t="s">
        <v>75</v>
      </c>
      <c r="AP436" s="2" t="s">
        <v>75</v>
      </c>
      <c r="AQ436" s="2" t="s">
        <v>3166</v>
      </c>
      <c r="AR436" s="2" t="s">
        <v>3171</v>
      </c>
      <c r="AS436" s="2" t="s">
        <v>3172</v>
      </c>
      <c r="AT436" s="2" t="s">
        <v>3169</v>
      </c>
      <c r="AU436" s="2"/>
      <c r="AV436" s="3">
        <v>44358</v>
      </c>
      <c r="AW436" s="2" t="s">
        <v>75</v>
      </c>
      <c r="AX436" s="2" t="s">
        <v>80</v>
      </c>
      <c r="AY436" s="2" t="s">
        <v>1712</v>
      </c>
      <c r="AZ436" s="2" t="s">
        <v>3173</v>
      </c>
      <c r="BA436" s="2" t="s">
        <v>75</v>
      </c>
      <c r="BB436" s="2"/>
      <c r="BC436" s="2"/>
      <c r="BD436" s="4">
        <v>44357.57916666667</v>
      </c>
      <c r="BE436" s="2" t="s">
        <v>83</v>
      </c>
      <c r="BF436" s="2">
        <v>1</v>
      </c>
    </row>
    <row r="437" spans="1:58" x14ac:dyDescent="0.25">
      <c r="A437" s="2" t="s">
        <v>57</v>
      </c>
      <c r="B437" s="2" t="s">
        <v>3174</v>
      </c>
      <c r="C437" s="2">
        <v>1</v>
      </c>
      <c r="D437" s="2" t="str">
        <f t="shared" si="7"/>
        <v>Q321010466-1</v>
      </c>
      <c r="E437" s="2" t="s">
        <v>85</v>
      </c>
      <c r="F437" s="2" t="s">
        <v>85</v>
      </c>
      <c r="G437" s="2" t="s">
        <v>60</v>
      </c>
      <c r="H437" s="2" t="s">
        <v>102</v>
      </c>
      <c r="I437" s="3">
        <v>44357</v>
      </c>
      <c r="J437" s="3">
        <v>44370</v>
      </c>
      <c r="K437" s="2" t="s">
        <v>406</v>
      </c>
      <c r="L437" s="2" t="s">
        <v>407</v>
      </c>
      <c r="M437" s="2" t="s">
        <v>407</v>
      </c>
      <c r="N437" s="2" t="s">
        <v>406</v>
      </c>
      <c r="O437" s="2" t="s">
        <v>252</v>
      </c>
      <c r="P437" s="2">
        <v>60057</v>
      </c>
      <c r="Q437" s="2" t="s">
        <v>3175</v>
      </c>
      <c r="R437" s="2" t="s">
        <v>3176</v>
      </c>
      <c r="S437" s="2">
        <v>200407082</v>
      </c>
      <c r="T437" s="2"/>
      <c r="U437" s="2" t="s">
        <v>410</v>
      </c>
      <c r="V437" s="2" t="s">
        <v>67</v>
      </c>
      <c r="W437" s="2"/>
      <c r="X437" s="2" t="s">
        <v>411</v>
      </c>
      <c r="Y437" s="2" t="s">
        <v>3175</v>
      </c>
      <c r="Z437" s="2" t="s">
        <v>3176</v>
      </c>
      <c r="AA437" s="2">
        <v>1</v>
      </c>
      <c r="AB437" s="2">
        <v>1</v>
      </c>
      <c r="AC437" s="2" t="s">
        <v>69</v>
      </c>
      <c r="AD437" s="2" t="s">
        <v>412</v>
      </c>
      <c r="AE437" s="2" t="s">
        <v>413</v>
      </c>
      <c r="AF437" s="2" t="s">
        <v>143</v>
      </c>
      <c r="AG437" s="2" t="s">
        <v>111</v>
      </c>
      <c r="AH437" s="2"/>
      <c r="AI437" s="2"/>
      <c r="AJ437" s="2"/>
      <c r="AK437" s="2"/>
      <c r="AL437" s="2"/>
      <c r="AM437" s="2"/>
      <c r="AN437" s="2"/>
      <c r="AO437" s="2" t="s">
        <v>75</v>
      </c>
      <c r="AP437" s="2" t="s">
        <v>94</v>
      </c>
      <c r="AQ437" s="2" t="s">
        <v>2102</v>
      </c>
      <c r="AR437" s="2">
        <v>60057</v>
      </c>
      <c r="AS437" s="2" t="s">
        <v>3177</v>
      </c>
      <c r="AT437" s="2" t="s">
        <v>3179</v>
      </c>
      <c r="AU437" s="2"/>
      <c r="AV437" s="3">
        <v>44370</v>
      </c>
      <c r="AW437" s="2" t="s">
        <v>75</v>
      </c>
      <c r="AX437" s="2" t="s">
        <v>80</v>
      </c>
      <c r="AY437" s="2" t="s">
        <v>122</v>
      </c>
      <c r="AZ437" s="2" t="s">
        <v>3178</v>
      </c>
      <c r="BA437" s="2" t="s">
        <v>75</v>
      </c>
      <c r="BB437" s="2"/>
      <c r="BC437" s="2"/>
      <c r="BD437" s="4">
        <v>44357.597222222219</v>
      </c>
      <c r="BE437" s="2" t="s">
        <v>83</v>
      </c>
      <c r="BF437" s="2">
        <v>1</v>
      </c>
    </row>
    <row r="438" spans="1:58" x14ac:dyDescent="0.25">
      <c r="A438" s="2" t="s">
        <v>57</v>
      </c>
      <c r="B438" s="2" t="s">
        <v>3180</v>
      </c>
      <c r="C438" s="2">
        <v>1</v>
      </c>
      <c r="D438" s="2" t="str">
        <f t="shared" si="7"/>
        <v>Q321010467-1</v>
      </c>
      <c r="E438" s="2" t="s">
        <v>59</v>
      </c>
      <c r="F438" s="2" t="s">
        <v>59</v>
      </c>
      <c r="G438" s="2" t="s">
        <v>210</v>
      </c>
      <c r="H438" s="2" t="s">
        <v>61</v>
      </c>
      <c r="I438" s="3">
        <v>44357</v>
      </c>
      <c r="J438" s="2"/>
      <c r="K438" s="2" t="s">
        <v>1519</v>
      </c>
      <c r="L438" s="2" t="s">
        <v>407</v>
      </c>
      <c r="M438" s="2" t="s">
        <v>407</v>
      </c>
      <c r="N438" s="2" t="s">
        <v>1519</v>
      </c>
      <c r="O438" s="2" t="s">
        <v>252</v>
      </c>
      <c r="P438" s="2"/>
      <c r="Q438" s="2" t="s">
        <v>3181</v>
      </c>
      <c r="R438" s="2" t="s">
        <v>3182</v>
      </c>
      <c r="S438" s="2"/>
      <c r="T438" s="2"/>
      <c r="U438" s="2" t="s">
        <v>410</v>
      </c>
      <c r="V438" s="2" t="s">
        <v>67</v>
      </c>
      <c r="W438" s="2"/>
      <c r="X438" s="2" t="s">
        <v>1523</v>
      </c>
      <c r="Y438" s="2" t="s">
        <v>3181</v>
      </c>
      <c r="Z438" s="2" t="s">
        <v>3182</v>
      </c>
      <c r="AA438" s="2">
        <v>295</v>
      </c>
      <c r="AB438" s="2">
        <v>295</v>
      </c>
      <c r="AC438" s="2" t="s">
        <v>69</v>
      </c>
      <c r="AD438" s="2" t="s">
        <v>3183</v>
      </c>
      <c r="AE438" s="2" t="s">
        <v>3184</v>
      </c>
      <c r="AF438" s="2" t="s">
        <v>72</v>
      </c>
      <c r="AG438" s="2" t="s">
        <v>73</v>
      </c>
      <c r="AH438" s="2"/>
      <c r="AI438" s="2" t="s">
        <v>3185</v>
      </c>
      <c r="AJ438" s="2"/>
      <c r="AK438" s="2"/>
      <c r="AL438" s="2"/>
      <c r="AM438" s="2"/>
      <c r="AN438" s="2"/>
      <c r="AO438" s="2" t="s">
        <v>75</v>
      </c>
      <c r="AP438" s="2" t="s">
        <v>75</v>
      </c>
      <c r="AQ438" s="2"/>
      <c r="AR438" s="2"/>
      <c r="AS438" s="2" t="s">
        <v>3186</v>
      </c>
      <c r="AT438" s="2" t="s">
        <v>3187</v>
      </c>
      <c r="AU438" s="3">
        <v>44358</v>
      </c>
      <c r="AV438" s="2"/>
      <c r="AW438" s="2" t="s">
        <v>75</v>
      </c>
      <c r="AX438" s="2" t="s">
        <v>80</v>
      </c>
      <c r="AY438" s="2" t="s">
        <v>332</v>
      </c>
      <c r="AZ438" s="2"/>
      <c r="BA438" s="2" t="s">
        <v>75</v>
      </c>
      <c r="BB438" s="2">
        <v>101146</v>
      </c>
      <c r="BC438" s="2">
        <v>29.189</v>
      </c>
      <c r="BD438" s="4">
        <v>44358.773611111108</v>
      </c>
      <c r="BE438" s="2" t="s">
        <v>83</v>
      </c>
      <c r="BF438" s="2">
        <v>1</v>
      </c>
    </row>
    <row r="439" spans="1:58" x14ac:dyDescent="0.25">
      <c r="A439" s="2" t="s">
        <v>57</v>
      </c>
      <c r="B439" s="2" t="s">
        <v>3188</v>
      </c>
      <c r="C439" s="2">
        <v>1</v>
      </c>
      <c r="D439" s="2" t="str">
        <f t="shared" si="7"/>
        <v>Q321010468-1</v>
      </c>
      <c r="E439" s="2" t="s">
        <v>85</v>
      </c>
      <c r="F439" s="2" t="s">
        <v>85</v>
      </c>
      <c r="G439" s="2" t="s">
        <v>60</v>
      </c>
      <c r="H439" s="2" t="s">
        <v>61</v>
      </c>
      <c r="I439" s="3">
        <v>44357</v>
      </c>
      <c r="J439" s="3">
        <v>44386</v>
      </c>
      <c r="K439" s="2" t="s">
        <v>3189</v>
      </c>
      <c r="L439" s="2"/>
      <c r="M439" s="2"/>
      <c r="N439" s="2" t="s">
        <v>3189</v>
      </c>
      <c r="O439" s="2" t="s">
        <v>63</v>
      </c>
      <c r="P439" s="2">
        <v>70120</v>
      </c>
      <c r="Q439" s="2" t="s">
        <v>1977</v>
      </c>
      <c r="R439" s="2" t="s">
        <v>1978</v>
      </c>
      <c r="S439" s="2">
        <v>201830168</v>
      </c>
      <c r="T439" s="2"/>
      <c r="U439" s="2" t="s">
        <v>236</v>
      </c>
      <c r="V439" s="2" t="s">
        <v>67</v>
      </c>
      <c r="W439" s="2"/>
      <c r="X439" s="2" t="s">
        <v>2613</v>
      </c>
      <c r="Y439" s="2" t="s">
        <v>1977</v>
      </c>
      <c r="Z439" s="2" t="s">
        <v>1978</v>
      </c>
      <c r="AA439" s="2">
        <v>1</v>
      </c>
      <c r="AB439" s="2">
        <v>1</v>
      </c>
      <c r="AC439" s="2" t="s">
        <v>69</v>
      </c>
      <c r="AD439" s="2" t="s">
        <v>1980</v>
      </c>
      <c r="AE439" s="2" t="s">
        <v>1981</v>
      </c>
      <c r="AF439" s="2" t="s">
        <v>92</v>
      </c>
      <c r="AG439" s="2" t="s">
        <v>73</v>
      </c>
      <c r="AH439" s="2">
        <v>143781</v>
      </c>
      <c r="AI439" s="2" t="s">
        <v>259</v>
      </c>
      <c r="AJ439" s="2"/>
      <c r="AK439" s="2"/>
      <c r="AL439" s="2"/>
      <c r="AM439" s="2"/>
      <c r="AN439" s="2"/>
      <c r="AO439" s="2" t="s">
        <v>75</v>
      </c>
      <c r="AP439" s="2" t="s">
        <v>94</v>
      </c>
      <c r="AQ439" s="2" t="s">
        <v>3190</v>
      </c>
      <c r="AR439" s="2"/>
      <c r="AS439" s="2" t="s">
        <v>3191</v>
      </c>
      <c r="AT439" s="2" t="s">
        <v>3192</v>
      </c>
      <c r="AU439" s="2"/>
      <c r="AV439" s="3">
        <v>44386</v>
      </c>
      <c r="AW439" s="2" t="s">
        <v>75</v>
      </c>
      <c r="AX439" s="2" t="s">
        <v>80</v>
      </c>
      <c r="AY439" s="2" t="s">
        <v>332</v>
      </c>
      <c r="AZ439" s="2"/>
      <c r="BA439" s="2" t="s">
        <v>75</v>
      </c>
      <c r="BB439" s="2"/>
      <c r="BC439" s="2"/>
      <c r="BD439" s="4">
        <v>44385.611805555556</v>
      </c>
      <c r="BE439" s="2" t="s">
        <v>83</v>
      </c>
      <c r="BF439" s="2">
        <v>1</v>
      </c>
    </row>
    <row r="440" spans="1:58" x14ac:dyDescent="0.25">
      <c r="A440" s="2" t="s">
        <v>57</v>
      </c>
      <c r="B440" s="2" t="s">
        <v>3193</v>
      </c>
      <c r="C440" s="2">
        <v>1</v>
      </c>
      <c r="D440" s="2" t="str">
        <f t="shared" si="7"/>
        <v>Q321010470-1</v>
      </c>
      <c r="E440" s="2" t="s">
        <v>85</v>
      </c>
      <c r="F440" s="2" t="s">
        <v>85</v>
      </c>
      <c r="G440" s="2" t="s">
        <v>60</v>
      </c>
      <c r="H440" s="2" t="s">
        <v>61</v>
      </c>
      <c r="I440" s="3">
        <v>44357</v>
      </c>
      <c r="J440" s="3">
        <v>44361</v>
      </c>
      <c r="K440" s="2" t="s">
        <v>3194</v>
      </c>
      <c r="L440" s="2"/>
      <c r="M440" s="2"/>
      <c r="N440" s="2" t="s">
        <v>3194</v>
      </c>
      <c r="O440" s="2" t="s">
        <v>63</v>
      </c>
      <c r="P440" s="2">
        <v>70115</v>
      </c>
      <c r="Q440" s="2" t="s">
        <v>3195</v>
      </c>
      <c r="R440" s="2" t="s">
        <v>3196</v>
      </c>
      <c r="S440" s="2">
        <v>201838551</v>
      </c>
      <c r="T440" s="2"/>
      <c r="U440" s="2" t="s">
        <v>66</v>
      </c>
      <c r="V440" s="2" t="s">
        <v>67</v>
      </c>
      <c r="W440" s="2"/>
      <c r="X440" s="2" t="s">
        <v>1831</v>
      </c>
      <c r="Y440" s="2" t="s">
        <v>3195</v>
      </c>
      <c r="Z440" s="2" t="s">
        <v>3196</v>
      </c>
      <c r="AA440" s="2">
        <v>1</v>
      </c>
      <c r="AB440" s="2">
        <v>1</v>
      </c>
      <c r="AC440" s="2" t="s">
        <v>69</v>
      </c>
      <c r="AD440" s="2" t="s">
        <v>3183</v>
      </c>
      <c r="AE440" s="2" t="s">
        <v>3184</v>
      </c>
      <c r="AF440" s="2" t="s">
        <v>308</v>
      </c>
      <c r="AG440" s="2" t="s">
        <v>111</v>
      </c>
      <c r="AH440" s="2"/>
      <c r="AI440" s="2"/>
      <c r="AJ440" s="2"/>
      <c r="AK440" s="2"/>
      <c r="AL440" s="2"/>
      <c r="AM440" s="2"/>
      <c r="AN440" s="2"/>
      <c r="AO440" s="2" t="s">
        <v>75</v>
      </c>
      <c r="AP440" s="2" t="s">
        <v>75</v>
      </c>
      <c r="AQ440" s="2" t="s">
        <v>3197</v>
      </c>
      <c r="AR440" s="2"/>
      <c r="AS440" s="2" t="s">
        <v>3198</v>
      </c>
      <c r="AT440" s="2" t="s">
        <v>3199</v>
      </c>
      <c r="AU440" s="2"/>
      <c r="AV440" s="3">
        <v>44361</v>
      </c>
      <c r="AW440" s="2" t="s">
        <v>75</v>
      </c>
      <c r="AX440" s="2" t="s">
        <v>80</v>
      </c>
      <c r="AY440" s="2" t="s">
        <v>3200</v>
      </c>
      <c r="AZ440" s="2"/>
      <c r="BA440" s="2" t="s">
        <v>75</v>
      </c>
      <c r="BB440" s="2"/>
      <c r="BC440" s="2"/>
      <c r="BD440" s="4">
        <v>44357.593055555553</v>
      </c>
      <c r="BE440" s="2" t="s">
        <v>83</v>
      </c>
      <c r="BF440" s="2">
        <v>1</v>
      </c>
    </row>
    <row r="441" spans="1:58" x14ac:dyDescent="0.25">
      <c r="A441" s="2" t="s">
        <v>57</v>
      </c>
      <c r="B441" s="2" t="s">
        <v>7213</v>
      </c>
      <c r="C441" s="2">
        <v>3</v>
      </c>
      <c r="D441" s="2" t="str">
        <f t="shared" si="7"/>
        <v>Q321011505-3</v>
      </c>
      <c r="E441" s="2" t="s">
        <v>85</v>
      </c>
      <c r="F441" s="2" t="s">
        <v>59</v>
      </c>
      <c r="G441" s="2" t="s">
        <v>60</v>
      </c>
      <c r="H441" s="2" t="s">
        <v>102</v>
      </c>
      <c r="I441" s="3">
        <v>44376</v>
      </c>
      <c r="J441" s="2"/>
      <c r="K441" s="2" t="s">
        <v>779</v>
      </c>
      <c r="L441" s="2"/>
      <c r="M441" s="2"/>
      <c r="N441" s="2" t="s">
        <v>104</v>
      </c>
      <c r="O441" s="2" t="s">
        <v>63</v>
      </c>
      <c r="P441" s="2">
        <v>70112</v>
      </c>
      <c r="Q441" s="2" t="s">
        <v>666</v>
      </c>
      <c r="R441" s="2" t="s">
        <v>667</v>
      </c>
      <c r="S441" s="2">
        <v>201797136</v>
      </c>
      <c r="T441" s="2"/>
      <c r="U441" s="2" t="s">
        <v>66</v>
      </c>
      <c r="V441" s="2" t="s">
        <v>67</v>
      </c>
      <c r="W441" s="2"/>
      <c r="X441" s="2" t="s">
        <v>957</v>
      </c>
      <c r="Y441" s="2" t="s">
        <v>684</v>
      </c>
      <c r="Z441" s="2" t="s">
        <v>685</v>
      </c>
      <c r="AA441" s="2">
        <v>1</v>
      </c>
      <c r="AB441" s="2">
        <v>1</v>
      </c>
      <c r="AC441" s="2" t="s">
        <v>69</v>
      </c>
      <c r="AD441" s="2" t="s">
        <v>686</v>
      </c>
      <c r="AE441" s="2" t="s">
        <v>687</v>
      </c>
      <c r="AF441" s="2" t="s">
        <v>218</v>
      </c>
      <c r="AG441" s="2" t="s">
        <v>111</v>
      </c>
      <c r="AH441" s="2"/>
      <c r="AI441" s="2"/>
      <c r="AJ441" s="2"/>
      <c r="AK441" s="2"/>
      <c r="AL441" s="2"/>
      <c r="AM441" s="2"/>
      <c r="AN441" s="2"/>
      <c r="AO441" s="2" t="s">
        <v>94</v>
      </c>
      <c r="AP441" s="2" t="s">
        <v>94</v>
      </c>
      <c r="AQ441" s="2" t="s">
        <v>7214</v>
      </c>
      <c r="AR441" s="2">
        <v>70112</v>
      </c>
      <c r="AS441" s="2" t="s">
        <v>688</v>
      </c>
      <c r="AT441" s="2" t="s">
        <v>7218</v>
      </c>
      <c r="AU441" s="3">
        <v>44376</v>
      </c>
      <c r="AV441" s="3">
        <v>44390</v>
      </c>
      <c r="AW441" s="2" t="s">
        <v>75</v>
      </c>
      <c r="AX441" s="2" t="s">
        <v>80</v>
      </c>
      <c r="AY441" s="2" t="s">
        <v>560</v>
      </c>
      <c r="AZ441" s="2"/>
      <c r="BA441" s="2" t="s">
        <v>75</v>
      </c>
      <c r="BB441" s="2"/>
      <c r="BC441" s="2"/>
      <c r="BD441" s="4">
        <v>44376.480555555558</v>
      </c>
      <c r="BE441" s="2" t="s">
        <v>83</v>
      </c>
      <c r="BF441" s="2">
        <v>1</v>
      </c>
    </row>
    <row r="442" spans="1:58" x14ac:dyDescent="0.25">
      <c r="A442" s="2" t="s">
        <v>57</v>
      </c>
      <c r="B442" s="2" t="s">
        <v>3209</v>
      </c>
      <c r="C442" s="2">
        <v>1</v>
      </c>
      <c r="D442" s="2" t="str">
        <f t="shared" si="7"/>
        <v>Q321010473-1</v>
      </c>
      <c r="E442" s="2" t="s">
        <v>85</v>
      </c>
      <c r="F442" s="2" t="s">
        <v>85</v>
      </c>
      <c r="G442" s="2" t="s">
        <v>60</v>
      </c>
      <c r="H442" s="2" t="s">
        <v>102</v>
      </c>
      <c r="I442" s="3">
        <v>44357</v>
      </c>
      <c r="J442" s="3">
        <v>44358</v>
      </c>
      <c r="K442" s="2" t="s">
        <v>103</v>
      </c>
      <c r="L442" s="2"/>
      <c r="M442" s="2"/>
      <c r="N442" s="2" t="s">
        <v>104</v>
      </c>
      <c r="O442" s="2" t="s">
        <v>63</v>
      </c>
      <c r="P442" s="2">
        <v>70109</v>
      </c>
      <c r="Q442" s="2" t="s">
        <v>105</v>
      </c>
      <c r="R442" s="2" t="s">
        <v>106</v>
      </c>
      <c r="S442" s="2">
        <v>201616470</v>
      </c>
      <c r="T442" s="2"/>
      <c r="U442" s="2" t="s">
        <v>66</v>
      </c>
      <c r="V442" s="2" t="s">
        <v>67</v>
      </c>
      <c r="W442" s="2"/>
      <c r="X442" s="2" t="s">
        <v>835</v>
      </c>
      <c r="Y442" s="2" t="s">
        <v>105</v>
      </c>
      <c r="Z442" s="2" t="s">
        <v>106</v>
      </c>
      <c r="AA442" s="2">
        <v>1</v>
      </c>
      <c r="AB442" s="2">
        <v>1</v>
      </c>
      <c r="AC442" s="2" t="s">
        <v>108</v>
      </c>
      <c r="AD442" s="2" t="s">
        <v>836</v>
      </c>
      <c r="AE442" s="2" t="s">
        <v>837</v>
      </c>
      <c r="AF442" s="2" t="s">
        <v>143</v>
      </c>
      <c r="AG442" s="2" t="s">
        <v>111</v>
      </c>
      <c r="AH442" s="2"/>
      <c r="AI442" s="2"/>
      <c r="AJ442" s="2"/>
      <c r="AK442" s="2"/>
      <c r="AL442" s="2"/>
      <c r="AM442" s="2"/>
      <c r="AN442" s="2"/>
      <c r="AO442" s="2" t="s">
        <v>94</v>
      </c>
      <c r="AP442" s="2" t="s">
        <v>75</v>
      </c>
      <c r="AQ442" s="2" t="s">
        <v>2919</v>
      </c>
      <c r="AR442" s="2"/>
      <c r="AS442" s="2" t="s">
        <v>3210</v>
      </c>
      <c r="AT442" s="2" t="s">
        <v>3211</v>
      </c>
      <c r="AU442" s="2"/>
      <c r="AV442" s="3">
        <v>44358</v>
      </c>
      <c r="AW442" s="2" t="s">
        <v>75</v>
      </c>
      <c r="AX442" s="2" t="s">
        <v>80</v>
      </c>
      <c r="AY442" s="2" t="s">
        <v>332</v>
      </c>
      <c r="AZ442" s="2" t="s">
        <v>3212</v>
      </c>
      <c r="BA442" s="2" t="s">
        <v>75</v>
      </c>
      <c r="BB442" s="2"/>
      <c r="BC442" s="2"/>
      <c r="BD442" s="4">
        <v>44357.768750000003</v>
      </c>
      <c r="BE442" s="2" t="s">
        <v>83</v>
      </c>
      <c r="BF442" s="2">
        <v>1</v>
      </c>
    </row>
    <row r="443" spans="1:58" x14ac:dyDescent="0.25">
      <c r="A443" s="2" t="s">
        <v>57</v>
      </c>
      <c r="B443" s="2" t="s">
        <v>3213</v>
      </c>
      <c r="C443" s="2">
        <v>2</v>
      </c>
      <c r="D443" s="2" t="str">
        <f t="shared" si="7"/>
        <v>Q321010474-2</v>
      </c>
      <c r="E443" s="2" t="s">
        <v>85</v>
      </c>
      <c r="F443" s="2" t="s">
        <v>85</v>
      </c>
      <c r="G443" s="2" t="s">
        <v>60</v>
      </c>
      <c r="H443" s="2" t="s">
        <v>102</v>
      </c>
      <c r="I443" s="3">
        <v>44357</v>
      </c>
      <c r="J443" s="3">
        <v>44358</v>
      </c>
      <c r="K443" s="2" t="s">
        <v>135</v>
      </c>
      <c r="L443" s="2"/>
      <c r="M443" s="2"/>
      <c r="N443" s="2" t="s">
        <v>135</v>
      </c>
      <c r="O443" s="2" t="s">
        <v>63</v>
      </c>
      <c r="P443" s="2">
        <v>70114</v>
      </c>
      <c r="Q443" s="2" t="s">
        <v>577</v>
      </c>
      <c r="R443" s="2" t="s">
        <v>578</v>
      </c>
      <c r="S443" s="2">
        <v>201834493</v>
      </c>
      <c r="T443" s="2"/>
      <c r="U443" s="2" t="s">
        <v>66</v>
      </c>
      <c r="V443" s="2" t="s">
        <v>67</v>
      </c>
      <c r="W443" s="2"/>
      <c r="X443" s="2" t="s">
        <v>668</v>
      </c>
      <c r="Y443" s="2" t="s">
        <v>577</v>
      </c>
      <c r="Z443" s="2" t="s">
        <v>578</v>
      </c>
      <c r="AA443" s="2">
        <v>1</v>
      </c>
      <c r="AB443" s="2">
        <v>1</v>
      </c>
      <c r="AC443" s="2" t="s">
        <v>69</v>
      </c>
      <c r="AD443" s="2" t="s">
        <v>444</v>
      </c>
      <c r="AE443" s="2" t="s">
        <v>445</v>
      </c>
      <c r="AF443" s="2" t="s">
        <v>218</v>
      </c>
      <c r="AG443" s="2" t="s">
        <v>73</v>
      </c>
      <c r="AH443" s="2">
        <v>600565</v>
      </c>
      <c r="AI443" s="2" t="s">
        <v>93</v>
      </c>
      <c r="AJ443" s="2"/>
      <c r="AK443" s="2"/>
      <c r="AL443" s="2"/>
      <c r="AM443" s="2"/>
      <c r="AN443" s="2"/>
      <c r="AO443" s="2" t="s">
        <v>94</v>
      </c>
      <c r="AP443" s="2" t="s">
        <v>94</v>
      </c>
      <c r="AQ443" s="2" t="s">
        <v>3214</v>
      </c>
      <c r="AR443" s="2">
        <v>70114</v>
      </c>
      <c r="AS443" s="2" t="s">
        <v>3215</v>
      </c>
      <c r="AT443" s="2" t="s">
        <v>3216</v>
      </c>
      <c r="AU443" s="2"/>
      <c r="AV443" s="3">
        <v>44358</v>
      </c>
      <c r="AW443" s="2" t="s">
        <v>75</v>
      </c>
      <c r="AX443" s="2" t="s">
        <v>80</v>
      </c>
      <c r="AY443" s="2" t="s">
        <v>560</v>
      </c>
      <c r="AZ443" s="2"/>
      <c r="BA443" s="2" t="s">
        <v>75</v>
      </c>
      <c r="BB443" s="2"/>
      <c r="BC443" s="2"/>
      <c r="BD443" s="4">
        <v>44357.65</v>
      </c>
      <c r="BE443" s="2" t="s">
        <v>83</v>
      </c>
      <c r="BF443" s="2">
        <v>1</v>
      </c>
    </row>
    <row r="444" spans="1:58" x14ac:dyDescent="0.25">
      <c r="A444" s="2" t="s">
        <v>57</v>
      </c>
      <c r="B444" s="2" t="s">
        <v>3213</v>
      </c>
      <c r="C444" s="2">
        <v>1</v>
      </c>
      <c r="D444" s="2" t="str">
        <f t="shared" si="7"/>
        <v>Q321010474-1</v>
      </c>
      <c r="E444" s="2" t="s">
        <v>85</v>
      </c>
      <c r="F444" s="2" t="s">
        <v>85</v>
      </c>
      <c r="G444" s="2" t="s">
        <v>60</v>
      </c>
      <c r="H444" s="2" t="s">
        <v>102</v>
      </c>
      <c r="I444" s="3">
        <v>44357</v>
      </c>
      <c r="J444" s="3">
        <v>44358</v>
      </c>
      <c r="K444" s="2" t="s">
        <v>135</v>
      </c>
      <c r="L444" s="2"/>
      <c r="M444" s="2"/>
      <c r="N444" s="2" t="s">
        <v>135</v>
      </c>
      <c r="O444" s="2" t="s">
        <v>63</v>
      </c>
      <c r="P444" s="2">
        <v>70114</v>
      </c>
      <c r="Q444" s="2" t="s">
        <v>577</v>
      </c>
      <c r="R444" s="2" t="s">
        <v>578</v>
      </c>
      <c r="S444" s="2">
        <v>201834493</v>
      </c>
      <c r="T444" s="2"/>
      <c r="U444" s="2" t="s">
        <v>66</v>
      </c>
      <c r="V444" s="2" t="s">
        <v>67</v>
      </c>
      <c r="W444" s="2"/>
      <c r="X444" s="2" t="s">
        <v>668</v>
      </c>
      <c r="Y444" s="2" t="s">
        <v>577</v>
      </c>
      <c r="Z444" s="2" t="s">
        <v>578</v>
      </c>
      <c r="AA444" s="2">
        <v>1</v>
      </c>
      <c r="AB444" s="2">
        <v>1</v>
      </c>
      <c r="AC444" s="2" t="s">
        <v>69</v>
      </c>
      <c r="AD444" s="2" t="s">
        <v>444</v>
      </c>
      <c r="AE444" s="2" t="s">
        <v>445</v>
      </c>
      <c r="AF444" s="2" t="s">
        <v>218</v>
      </c>
      <c r="AG444" s="2" t="s">
        <v>73</v>
      </c>
      <c r="AH444" s="2">
        <v>600565</v>
      </c>
      <c r="AI444" s="2" t="s">
        <v>93</v>
      </c>
      <c r="AJ444" s="2"/>
      <c r="AK444" s="2"/>
      <c r="AL444" s="2"/>
      <c r="AM444" s="2"/>
      <c r="AN444" s="2"/>
      <c r="AO444" s="2" t="s">
        <v>75</v>
      </c>
      <c r="AP444" s="2" t="s">
        <v>94</v>
      </c>
      <c r="AQ444" s="2" t="s">
        <v>3214</v>
      </c>
      <c r="AR444" s="2">
        <v>70114</v>
      </c>
      <c r="AS444" s="2" t="s">
        <v>3217</v>
      </c>
      <c r="AT444" s="2" t="s">
        <v>3218</v>
      </c>
      <c r="AU444" s="2"/>
      <c r="AV444" s="3">
        <v>44358</v>
      </c>
      <c r="AW444" s="2" t="s">
        <v>75</v>
      </c>
      <c r="AX444" s="2" t="s">
        <v>80</v>
      </c>
      <c r="AY444" s="2" t="s">
        <v>127</v>
      </c>
      <c r="AZ444" s="2"/>
      <c r="BA444" s="2" t="s">
        <v>75</v>
      </c>
      <c r="BB444" s="2"/>
      <c r="BC444" s="2"/>
      <c r="BD444" s="4">
        <v>44357.652777777781</v>
      </c>
      <c r="BE444" s="2" t="s">
        <v>83</v>
      </c>
      <c r="BF444" s="2">
        <v>1</v>
      </c>
    </row>
    <row r="445" spans="1:58" x14ac:dyDescent="0.25">
      <c r="A445" s="2" t="s">
        <v>57</v>
      </c>
      <c r="B445" s="2" t="s">
        <v>3219</v>
      </c>
      <c r="C445" s="2">
        <v>1</v>
      </c>
      <c r="D445" s="2" t="str">
        <f t="shared" si="7"/>
        <v>Q321010490-1</v>
      </c>
      <c r="E445" s="2" t="s">
        <v>85</v>
      </c>
      <c r="F445" s="2" t="s">
        <v>85</v>
      </c>
      <c r="G445" s="2" t="s">
        <v>60</v>
      </c>
      <c r="H445" s="2" t="s">
        <v>102</v>
      </c>
      <c r="I445" s="3">
        <v>44357</v>
      </c>
      <c r="J445" s="3">
        <v>44358</v>
      </c>
      <c r="K445" s="2" t="s">
        <v>524</v>
      </c>
      <c r="L445" s="2"/>
      <c r="M445" s="2"/>
      <c r="N445" s="2" t="s">
        <v>525</v>
      </c>
      <c r="O445" s="2" t="s">
        <v>63</v>
      </c>
      <c r="P445" s="2">
        <v>70113</v>
      </c>
      <c r="Q445" s="2" t="s">
        <v>234</v>
      </c>
      <c r="R445" s="2" t="s">
        <v>235</v>
      </c>
      <c r="S445" s="2">
        <v>201821004</v>
      </c>
      <c r="T445" s="2"/>
      <c r="U445" s="2" t="s">
        <v>236</v>
      </c>
      <c r="V445" s="2" t="s">
        <v>67</v>
      </c>
      <c r="W445" s="2"/>
      <c r="X445" s="2" t="s">
        <v>237</v>
      </c>
      <c r="Y445" s="2" t="s">
        <v>234</v>
      </c>
      <c r="Z445" s="2" t="s">
        <v>235</v>
      </c>
      <c r="AA445" s="2">
        <v>1</v>
      </c>
      <c r="AB445" s="2">
        <v>1</v>
      </c>
      <c r="AC445" s="2" t="s">
        <v>69</v>
      </c>
      <c r="AD445" s="2" t="s">
        <v>898</v>
      </c>
      <c r="AE445" s="2" t="s">
        <v>899</v>
      </c>
      <c r="AF445" s="2" t="s">
        <v>143</v>
      </c>
      <c r="AG445" s="2" t="s">
        <v>111</v>
      </c>
      <c r="AH445" s="2"/>
      <c r="AI445" s="2"/>
      <c r="AJ445" s="2"/>
      <c r="AK445" s="2"/>
      <c r="AL445" s="2"/>
      <c r="AM445" s="2"/>
      <c r="AN445" s="2"/>
      <c r="AO445" s="2" t="s">
        <v>75</v>
      </c>
      <c r="AP445" s="2" t="s">
        <v>94</v>
      </c>
      <c r="AQ445" s="2" t="s">
        <v>3220</v>
      </c>
      <c r="AR445" s="2">
        <v>70113</v>
      </c>
      <c r="AS445" s="2" t="s">
        <v>3221</v>
      </c>
      <c r="AT445" s="2" t="s">
        <v>3222</v>
      </c>
      <c r="AU445" s="2"/>
      <c r="AV445" s="3">
        <v>44358</v>
      </c>
      <c r="AW445" s="2" t="s">
        <v>75</v>
      </c>
      <c r="AX445" s="2" t="s">
        <v>80</v>
      </c>
      <c r="AY445" s="2" t="s">
        <v>332</v>
      </c>
      <c r="AZ445" s="2" t="s">
        <v>3223</v>
      </c>
      <c r="BA445" s="2" t="s">
        <v>75</v>
      </c>
      <c r="BB445" s="2"/>
      <c r="BC445" s="2"/>
      <c r="BD445" s="4">
        <v>44357.7</v>
      </c>
      <c r="BE445" s="2" t="s">
        <v>83</v>
      </c>
      <c r="BF445" s="2">
        <v>1</v>
      </c>
    </row>
    <row r="446" spans="1:58" x14ac:dyDescent="0.25">
      <c r="A446" s="2" t="s">
        <v>57</v>
      </c>
      <c r="B446" s="2" t="s">
        <v>3224</v>
      </c>
      <c r="C446" s="2">
        <v>1</v>
      </c>
      <c r="D446" s="2" t="str">
        <f t="shared" si="7"/>
        <v>Q321010491-1</v>
      </c>
      <c r="E446" s="2" t="s">
        <v>85</v>
      </c>
      <c r="F446" s="2" t="s">
        <v>85</v>
      </c>
      <c r="G446" s="2" t="s">
        <v>60</v>
      </c>
      <c r="H446" s="2" t="s">
        <v>102</v>
      </c>
      <c r="I446" s="3">
        <v>44357</v>
      </c>
      <c r="J446" s="3">
        <v>44361</v>
      </c>
      <c r="K446" s="2" t="s">
        <v>3225</v>
      </c>
      <c r="L446" s="2"/>
      <c r="M446" s="2"/>
      <c r="N446" s="2" t="s">
        <v>3225</v>
      </c>
      <c r="O446" s="2" t="s">
        <v>252</v>
      </c>
      <c r="P446" s="2">
        <v>60054</v>
      </c>
      <c r="Q446" s="2" t="s">
        <v>708</v>
      </c>
      <c r="R446" s="2" t="s">
        <v>709</v>
      </c>
      <c r="S446" s="2">
        <v>201838724</v>
      </c>
      <c r="T446" s="2"/>
      <c r="U446" s="2" t="s">
        <v>255</v>
      </c>
      <c r="V446" s="2" t="s">
        <v>67</v>
      </c>
      <c r="W446" s="2"/>
      <c r="X446" s="2" t="s">
        <v>710</v>
      </c>
      <c r="Y446" s="2" t="s">
        <v>708</v>
      </c>
      <c r="Z446" s="2" t="s">
        <v>709</v>
      </c>
      <c r="AA446" s="2">
        <v>1</v>
      </c>
      <c r="AB446" s="2">
        <v>1</v>
      </c>
      <c r="AC446" s="2" t="s">
        <v>69</v>
      </c>
      <c r="AD446" s="2" t="s">
        <v>1728</v>
      </c>
      <c r="AE446" s="2" t="s">
        <v>1729</v>
      </c>
      <c r="AF446" s="2" t="s">
        <v>218</v>
      </c>
      <c r="AG446" s="2" t="s">
        <v>73</v>
      </c>
      <c r="AH446" s="2">
        <v>600574</v>
      </c>
      <c r="AI446" s="2" t="s">
        <v>3226</v>
      </c>
      <c r="AJ446" s="2"/>
      <c r="AK446" s="2"/>
      <c r="AL446" s="2"/>
      <c r="AM446" s="2"/>
      <c r="AN446" s="2"/>
      <c r="AO446" s="2" t="s">
        <v>75</v>
      </c>
      <c r="AP446" s="2" t="s">
        <v>94</v>
      </c>
      <c r="AQ446" s="2" t="s">
        <v>3227</v>
      </c>
      <c r="AR446" s="2">
        <v>60054</v>
      </c>
      <c r="AS446" s="2" t="s">
        <v>3228</v>
      </c>
      <c r="AT446" s="2" t="s">
        <v>3229</v>
      </c>
      <c r="AU446" s="2"/>
      <c r="AV446" s="3">
        <v>44361</v>
      </c>
      <c r="AW446" s="2" t="s">
        <v>75</v>
      </c>
      <c r="AX446" s="2" t="s">
        <v>80</v>
      </c>
      <c r="AY446" s="2" t="s">
        <v>332</v>
      </c>
      <c r="AZ446" s="2"/>
      <c r="BA446" s="2" t="s">
        <v>75</v>
      </c>
      <c r="BB446" s="2"/>
      <c r="BC446" s="2"/>
      <c r="BD446" s="4">
        <v>44357.661805555559</v>
      </c>
      <c r="BE446" s="2" t="s">
        <v>83</v>
      </c>
      <c r="BF446" s="2">
        <v>1</v>
      </c>
    </row>
    <row r="447" spans="1:58" x14ac:dyDescent="0.25">
      <c r="A447" s="2" t="s">
        <v>57</v>
      </c>
      <c r="B447" s="2" t="s">
        <v>3230</v>
      </c>
      <c r="C447" s="2">
        <v>1</v>
      </c>
      <c r="D447" s="2" t="str">
        <f t="shared" si="7"/>
        <v>Q321010492-1</v>
      </c>
      <c r="E447" s="2" t="s">
        <v>85</v>
      </c>
      <c r="F447" s="2" t="s">
        <v>85</v>
      </c>
      <c r="G447" s="2" t="s">
        <v>60</v>
      </c>
      <c r="H447" s="2" t="s">
        <v>102</v>
      </c>
      <c r="I447" s="3">
        <v>44357</v>
      </c>
      <c r="J447" s="3">
        <v>44358</v>
      </c>
      <c r="K447" s="2" t="s">
        <v>1642</v>
      </c>
      <c r="L447" s="2"/>
      <c r="M447" s="2"/>
      <c r="N447" s="2" t="s">
        <v>1642</v>
      </c>
      <c r="O447" s="2" t="s">
        <v>63</v>
      </c>
      <c r="P447" s="2">
        <v>70109</v>
      </c>
      <c r="Q447" s="2" t="s">
        <v>3123</v>
      </c>
      <c r="R447" s="2" t="s">
        <v>3231</v>
      </c>
      <c r="S447" s="2">
        <v>201838331</v>
      </c>
      <c r="T447" s="2"/>
      <c r="U447" s="2" t="s">
        <v>66</v>
      </c>
      <c r="V447" s="2" t="s">
        <v>67</v>
      </c>
      <c r="W447" s="2"/>
      <c r="X447" s="2" t="s">
        <v>1644</v>
      </c>
      <c r="Y447" s="2" t="s">
        <v>3232</v>
      </c>
      <c r="Z447" s="2" t="s">
        <v>3127</v>
      </c>
      <c r="AA447" s="2">
        <v>1</v>
      </c>
      <c r="AB447" s="2">
        <v>1</v>
      </c>
      <c r="AC447" s="2" t="s">
        <v>108</v>
      </c>
      <c r="AD447" s="2" t="s">
        <v>238</v>
      </c>
      <c r="AE447" s="2" t="s">
        <v>239</v>
      </c>
      <c r="AF447" s="2" t="s">
        <v>143</v>
      </c>
      <c r="AG447" s="2" t="s">
        <v>111</v>
      </c>
      <c r="AH447" s="2"/>
      <c r="AI447" s="2"/>
      <c r="AJ447" s="2"/>
      <c r="AK447" s="2"/>
      <c r="AL447" s="2"/>
      <c r="AM447" s="2"/>
      <c r="AN447" s="2"/>
      <c r="AO447" s="2" t="s">
        <v>94</v>
      </c>
      <c r="AP447" s="2" t="s">
        <v>75</v>
      </c>
      <c r="AQ447" s="2" t="s">
        <v>3233</v>
      </c>
      <c r="AR447" s="2"/>
      <c r="AS447" s="2" t="s">
        <v>3234</v>
      </c>
      <c r="AT447" s="2" t="s">
        <v>3235</v>
      </c>
      <c r="AU447" s="2"/>
      <c r="AV447" s="3">
        <v>44358</v>
      </c>
      <c r="AW447" s="2" t="s">
        <v>75</v>
      </c>
      <c r="AX447" s="2" t="s">
        <v>80</v>
      </c>
      <c r="AY447" s="2" t="s">
        <v>332</v>
      </c>
      <c r="AZ447" s="2" t="s">
        <v>3236</v>
      </c>
      <c r="BA447" s="2" t="s">
        <v>75</v>
      </c>
      <c r="BB447" s="2"/>
      <c r="BC447" s="2"/>
      <c r="BD447" s="4">
        <v>44357.717361111114</v>
      </c>
      <c r="BE447" s="2" t="s">
        <v>83</v>
      </c>
      <c r="BF447" s="2">
        <v>1</v>
      </c>
    </row>
    <row r="448" spans="1:58" x14ac:dyDescent="0.25">
      <c r="A448" s="2" t="s">
        <v>57</v>
      </c>
      <c r="B448" s="2" t="s">
        <v>3237</v>
      </c>
      <c r="C448" s="2">
        <v>1</v>
      </c>
      <c r="D448" s="2" t="str">
        <f t="shared" si="7"/>
        <v>Q321010493-1</v>
      </c>
      <c r="E448" s="2" t="s">
        <v>85</v>
      </c>
      <c r="F448" s="2" t="s">
        <v>85</v>
      </c>
      <c r="G448" s="2" t="s">
        <v>60</v>
      </c>
      <c r="H448" s="2" t="s">
        <v>102</v>
      </c>
      <c r="I448" s="3">
        <v>44357</v>
      </c>
      <c r="J448" s="3">
        <v>44363</v>
      </c>
      <c r="K448" s="2" t="s">
        <v>285</v>
      </c>
      <c r="L448" s="2"/>
      <c r="M448" s="2"/>
      <c r="N448" s="2" t="s">
        <v>285</v>
      </c>
      <c r="O448" s="2" t="s">
        <v>199</v>
      </c>
      <c r="P448" s="2"/>
      <c r="Q448" s="2" t="s">
        <v>2192</v>
      </c>
      <c r="R448" s="2" t="s">
        <v>315</v>
      </c>
      <c r="S448" s="2">
        <v>201805836</v>
      </c>
      <c r="T448" s="2"/>
      <c r="U448" s="2" t="s">
        <v>66</v>
      </c>
      <c r="V448" s="2" t="s">
        <v>67</v>
      </c>
      <c r="W448" s="2"/>
      <c r="X448" s="2" t="s">
        <v>317</v>
      </c>
      <c r="Y448" s="2" t="s">
        <v>2193</v>
      </c>
      <c r="Z448" s="2" t="s">
        <v>319</v>
      </c>
      <c r="AA448" s="2">
        <v>1</v>
      </c>
      <c r="AB448" s="2">
        <v>1</v>
      </c>
      <c r="AC448" s="2" t="s">
        <v>108</v>
      </c>
      <c r="AD448" s="2" t="s">
        <v>109</v>
      </c>
      <c r="AE448" s="2" t="s">
        <v>110</v>
      </c>
      <c r="AF448" s="2" t="s">
        <v>143</v>
      </c>
      <c r="AG448" s="2" t="s">
        <v>111</v>
      </c>
      <c r="AH448" s="2"/>
      <c r="AI448" s="2"/>
      <c r="AJ448" s="2"/>
      <c r="AK448" s="2"/>
      <c r="AL448" s="2"/>
      <c r="AM448" s="2"/>
      <c r="AN448" s="2"/>
      <c r="AO448" s="2" t="s">
        <v>94</v>
      </c>
      <c r="AP448" s="2" t="s">
        <v>75</v>
      </c>
      <c r="AQ448" s="2" t="s">
        <v>3238</v>
      </c>
      <c r="AR448" s="2"/>
      <c r="AS448" s="2" t="s">
        <v>3239</v>
      </c>
      <c r="AT448" s="2" t="s">
        <v>3240</v>
      </c>
      <c r="AU448" s="2"/>
      <c r="AV448" s="3">
        <v>44363</v>
      </c>
      <c r="AW448" s="2" t="s">
        <v>75</v>
      </c>
      <c r="AX448" s="2" t="s">
        <v>80</v>
      </c>
      <c r="AY448" s="2" t="s">
        <v>131</v>
      </c>
      <c r="AZ448" s="2" t="s">
        <v>3241</v>
      </c>
      <c r="BA448" s="2" t="s">
        <v>75</v>
      </c>
      <c r="BB448" s="2"/>
      <c r="BC448" s="2"/>
      <c r="BD448" s="4">
        <v>44357.695833333331</v>
      </c>
      <c r="BE448" s="2" t="s">
        <v>83</v>
      </c>
      <c r="BF448" s="2">
        <v>1</v>
      </c>
    </row>
    <row r="449" spans="1:58" x14ac:dyDescent="0.25">
      <c r="A449" s="2" t="s">
        <v>57</v>
      </c>
      <c r="B449" s="2" t="s">
        <v>3242</v>
      </c>
      <c r="C449" s="2">
        <v>1</v>
      </c>
      <c r="D449" s="2" t="str">
        <f t="shared" si="7"/>
        <v>Q321010494-1</v>
      </c>
      <c r="E449" s="2" t="s">
        <v>85</v>
      </c>
      <c r="F449" s="2" t="s">
        <v>85</v>
      </c>
      <c r="G449" s="2" t="s">
        <v>60</v>
      </c>
      <c r="H449" s="2" t="s">
        <v>61</v>
      </c>
      <c r="I449" s="3">
        <v>44357</v>
      </c>
      <c r="J449" s="3">
        <v>44357</v>
      </c>
      <c r="K449" s="2" t="s">
        <v>62</v>
      </c>
      <c r="L449" s="2"/>
      <c r="M449" s="2"/>
      <c r="N449" s="2" t="s">
        <v>62</v>
      </c>
      <c r="O449" s="2" t="s">
        <v>199</v>
      </c>
      <c r="P449" s="2"/>
      <c r="Q449" s="2" t="s">
        <v>2680</v>
      </c>
      <c r="R449" s="2" t="s">
        <v>2681</v>
      </c>
      <c r="S449" s="2">
        <v>201838037</v>
      </c>
      <c r="T449" s="2"/>
      <c r="U449" s="2" t="s">
        <v>66</v>
      </c>
      <c r="V449" s="2" t="s">
        <v>67</v>
      </c>
      <c r="W449" s="2"/>
      <c r="X449" s="2" t="s">
        <v>737</v>
      </c>
      <c r="Y449" s="2" t="s">
        <v>2680</v>
      </c>
      <c r="Z449" s="2" t="s">
        <v>2681</v>
      </c>
      <c r="AA449" s="2">
        <v>1</v>
      </c>
      <c r="AB449" s="2">
        <v>1</v>
      </c>
      <c r="AC449" s="2" t="s">
        <v>69</v>
      </c>
      <c r="AD449" s="2" t="s">
        <v>2682</v>
      </c>
      <c r="AE449" s="2" t="s">
        <v>2683</v>
      </c>
      <c r="AF449" s="2" t="s">
        <v>308</v>
      </c>
      <c r="AG449" s="2" t="s">
        <v>111</v>
      </c>
      <c r="AH449" s="2"/>
      <c r="AI449" s="2"/>
      <c r="AJ449" s="2"/>
      <c r="AK449" s="2"/>
      <c r="AL449" s="2"/>
      <c r="AM449" s="2"/>
      <c r="AN449" s="2"/>
      <c r="AO449" s="2" t="s">
        <v>94</v>
      </c>
      <c r="AP449" s="2" t="s">
        <v>75</v>
      </c>
      <c r="AQ449" s="2" t="s">
        <v>2684</v>
      </c>
      <c r="AR449" s="2"/>
      <c r="AS449" s="2" t="s">
        <v>3243</v>
      </c>
      <c r="AT449" s="2" t="s">
        <v>3244</v>
      </c>
      <c r="AU449" s="2"/>
      <c r="AV449" s="3">
        <v>44357</v>
      </c>
      <c r="AW449" s="2" t="s">
        <v>75</v>
      </c>
      <c r="AX449" s="2" t="s">
        <v>80</v>
      </c>
      <c r="AY449" s="2" t="s">
        <v>1258</v>
      </c>
      <c r="AZ449" s="2"/>
      <c r="BA449" s="2" t="s">
        <v>75</v>
      </c>
      <c r="BB449" s="2"/>
      <c r="BC449" s="2"/>
      <c r="BD449" s="4">
        <v>44357.6875</v>
      </c>
      <c r="BE449" s="2" t="s">
        <v>83</v>
      </c>
      <c r="BF449" s="2">
        <v>1</v>
      </c>
    </row>
    <row r="450" spans="1:58" x14ac:dyDescent="0.25">
      <c r="A450" s="2" t="s">
        <v>57</v>
      </c>
      <c r="B450" s="2" t="s">
        <v>6751</v>
      </c>
      <c r="C450" s="2">
        <v>1</v>
      </c>
      <c r="D450" s="2" t="str">
        <f t="shared" si="7"/>
        <v>Q321011376-1</v>
      </c>
      <c r="E450" s="2" t="s">
        <v>327</v>
      </c>
      <c r="F450" s="2" t="s">
        <v>59</v>
      </c>
      <c r="G450" s="2" t="s">
        <v>60</v>
      </c>
      <c r="H450" s="2" t="s">
        <v>61</v>
      </c>
      <c r="I450" s="3">
        <v>44372</v>
      </c>
      <c r="J450" s="2"/>
      <c r="K450" s="2" t="s">
        <v>441</v>
      </c>
      <c r="L450" s="2"/>
      <c r="M450" s="2"/>
      <c r="N450" s="2" t="s">
        <v>441</v>
      </c>
      <c r="O450" s="2" t="s">
        <v>63</v>
      </c>
      <c r="P450" s="2">
        <v>70110</v>
      </c>
      <c r="Q450" s="2" t="s">
        <v>6752</v>
      </c>
      <c r="R450" s="2" t="s">
        <v>6753</v>
      </c>
      <c r="S450" s="2"/>
      <c r="T450" s="2"/>
      <c r="U450" s="2" t="s">
        <v>475</v>
      </c>
      <c r="V450" s="2" t="s">
        <v>67</v>
      </c>
      <c r="W450" s="2"/>
      <c r="X450" s="2" t="s">
        <v>476</v>
      </c>
      <c r="Y450" s="2" t="s">
        <v>6752</v>
      </c>
      <c r="Z450" s="2" t="s">
        <v>6753</v>
      </c>
      <c r="AA450" s="2">
        <v>1</v>
      </c>
      <c r="AB450" s="2">
        <v>1</v>
      </c>
      <c r="AC450" s="2" t="s">
        <v>69</v>
      </c>
      <c r="AD450" s="2" t="s">
        <v>1524</v>
      </c>
      <c r="AE450" s="2" t="s">
        <v>1525</v>
      </c>
      <c r="AF450" s="2" t="s">
        <v>308</v>
      </c>
      <c r="AG450" s="2" t="s">
        <v>111</v>
      </c>
      <c r="AH450" s="2"/>
      <c r="AI450" s="2"/>
      <c r="AJ450" s="2"/>
      <c r="AK450" s="2"/>
      <c r="AL450" s="2"/>
      <c r="AM450" s="2"/>
      <c r="AN450" s="2"/>
      <c r="AO450" s="2" t="s">
        <v>75</v>
      </c>
      <c r="AP450" s="2" t="s">
        <v>75</v>
      </c>
      <c r="AQ450" s="2" t="s">
        <v>6754</v>
      </c>
      <c r="AR450" s="2"/>
      <c r="AS450" s="2" t="s">
        <v>6755</v>
      </c>
      <c r="AT450" s="2" t="s">
        <v>6756</v>
      </c>
      <c r="AU450" s="3">
        <v>44372</v>
      </c>
      <c r="AV450" s="2"/>
      <c r="AW450" s="2" t="s">
        <v>75</v>
      </c>
      <c r="AX450" s="2" t="s">
        <v>80</v>
      </c>
      <c r="AY450" s="2" t="s">
        <v>131</v>
      </c>
      <c r="AZ450" s="2" t="s">
        <v>6757</v>
      </c>
      <c r="BA450" s="2" t="s">
        <v>75</v>
      </c>
      <c r="BB450" s="2" t="s">
        <v>1144</v>
      </c>
      <c r="BC450" s="2">
        <v>6.2939999999999996</v>
      </c>
      <c r="BD450" s="4">
        <v>44373.056944444441</v>
      </c>
      <c r="BE450" s="2" t="s">
        <v>83</v>
      </c>
      <c r="BF450" s="2">
        <v>1</v>
      </c>
    </row>
    <row r="451" spans="1:58" x14ac:dyDescent="0.25">
      <c r="A451" s="2" t="s">
        <v>57</v>
      </c>
      <c r="B451" s="2" t="s">
        <v>3255</v>
      </c>
      <c r="C451" s="2">
        <v>2</v>
      </c>
      <c r="D451" s="2" t="str">
        <f t="shared" si="7"/>
        <v>Q321010496-2</v>
      </c>
      <c r="E451" s="2" t="s">
        <v>85</v>
      </c>
      <c r="F451" s="2" t="s">
        <v>85</v>
      </c>
      <c r="G451" s="2" t="s">
        <v>60</v>
      </c>
      <c r="H451" s="2" t="s">
        <v>102</v>
      </c>
      <c r="I451" s="3">
        <v>44357</v>
      </c>
      <c r="J451" s="3">
        <v>44362</v>
      </c>
      <c r="K451" s="2" t="s">
        <v>3256</v>
      </c>
      <c r="L451" s="2"/>
      <c r="M451" s="2"/>
      <c r="N451" s="2" t="s">
        <v>3256</v>
      </c>
      <c r="O451" s="2" t="s">
        <v>252</v>
      </c>
      <c r="P451" s="2">
        <v>60055</v>
      </c>
      <c r="Q451" s="2" t="s">
        <v>1309</v>
      </c>
      <c r="R451" s="2" t="s">
        <v>1310</v>
      </c>
      <c r="S451" s="2">
        <v>201387095</v>
      </c>
      <c r="T451" s="2"/>
      <c r="U451" s="2" t="s">
        <v>813</v>
      </c>
      <c r="V451" s="2" t="s">
        <v>67</v>
      </c>
      <c r="W451" s="2"/>
      <c r="X451" s="2" t="s">
        <v>1311</v>
      </c>
      <c r="Y451" s="2" t="s">
        <v>1309</v>
      </c>
      <c r="Z451" s="2" t="s">
        <v>1310</v>
      </c>
      <c r="AA451" s="2">
        <v>1</v>
      </c>
      <c r="AB451" s="2">
        <v>1</v>
      </c>
      <c r="AC451" s="2" t="s">
        <v>69</v>
      </c>
      <c r="AD451" s="2" t="s">
        <v>1161</v>
      </c>
      <c r="AE451" s="2" t="s">
        <v>1162</v>
      </c>
      <c r="AF451" s="2" t="s">
        <v>143</v>
      </c>
      <c r="AG451" s="2" t="s">
        <v>111</v>
      </c>
      <c r="AH451" s="2"/>
      <c r="AI451" s="2"/>
      <c r="AJ451" s="2"/>
      <c r="AK451" s="2"/>
      <c r="AL451" s="2"/>
      <c r="AM451" s="2"/>
      <c r="AN451" s="2"/>
      <c r="AO451" s="2" t="s">
        <v>94</v>
      </c>
      <c r="AP451" s="2" t="s">
        <v>94</v>
      </c>
      <c r="AQ451" s="2" t="s">
        <v>3257</v>
      </c>
      <c r="AR451" s="2">
        <v>60055</v>
      </c>
      <c r="AS451" s="2" t="s">
        <v>3258</v>
      </c>
      <c r="AT451" s="2" t="s">
        <v>3259</v>
      </c>
      <c r="AU451" s="2"/>
      <c r="AV451" s="3">
        <v>44362</v>
      </c>
      <c r="AW451" s="2" t="s">
        <v>75</v>
      </c>
      <c r="AX451" s="2" t="s">
        <v>80</v>
      </c>
      <c r="AY451" s="2" t="s">
        <v>122</v>
      </c>
      <c r="AZ451" s="2" t="s">
        <v>3260</v>
      </c>
      <c r="BA451" s="2" t="s">
        <v>75</v>
      </c>
      <c r="BB451" s="2"/>
      <c r="BC451" s="2"/>
      <c r="BD451" s="4">
        <v>44357.695833333331</v>
      </c>
      <c r="BE451" s="2" t="s">
        <v>83</v>
      </c>
      <c r="BF451" s="2">
        <v>1</v>
      </c>
    </row>
    <row r="452" spans="1:58" x14ac:dyDescent="0.25">
      <c r="A452" s="2" t="s">
        <v>57</v>
      </c>
      <c r="B452" s="2" t="s">
        <v>3261</v>
      </c>
      <c r="C452" s="2">
        <v>1</v>
      </c>
      <c r="D452" s="2" t="str">
        <f t="shared" si="7"/>
        <v>Q321010497-1</v>
      </c>
      <c r="E452" s="2" t="s">
        <v>85</v>
      </c>
      <c r="F452" s="2" t="s">
        <v>85</v>
      </c>
      <c r="G452" s="2" t="s">
        <v>60</v>
      </c>
      <c r="H452" s="2" t="s">
        <v>102</v>
      </c>
      <c r="I452" s="3">
        <v>44357</v>
      </c>
      <c r="J452" s="3">
        <v>44362</v>
      </c>
      <c r="K452" s="2" t="s">
        <v>134</v>
      </c>
      <c r="L452" s="2"/>
      <c r="M452" s="2"/>
      <c r="N452" s="2" t="s">
        <v>135</v>
      </c>
      <c r="O452" s="2" t="s">
        <v>63</v>
      </c>
      <c r="P452" s="2">
        <v>70111</v>
      </c>
      <c r="Q452" s="2" t="s">
        <v>3262</v>
      </c>
      <c r="R452" s="2" t="s">
        <v>3263</v>
      </c>
      <c r="S452" s="2">
        <v>201649991</v>
      </c>
      <c r="T452" s="2"/>
      <c r="U452" s="2" t="s">
        <v>66</v>
      </c>
      <c r="V452" s="2" t="s">
        <v>67</v>
      </c>
      <c r="W452" s="2"/>
      <c r="X452" s="2" t="s">
        <v>138</v>
      </c>
      <c r="Y452" s="2" t="s">
        <v>2041</v>
      </c>
      <c r="Z452" s="2" t="s">
        <v>2042</v>
      </c>
      <c r="AA452" s="2">
        <v>1</v>
      </c>
      <c r="AB452" s="2">
        <v>1</v>
      </c>
      <c r="AC452" s="2" t="s">
        <v>108</v>
      </c>
      <c r="AD452" s="2" t="s">
        <v>486</v>
      </c>
      <c r="AE452" s="2" t="s">
        <v>487</v>
      </c>
      <c r="AF452" s="2" t="s">
        <v>143</v>
      </c>
      <c r="AG452" s="2" t="s">
        <v>111</v>
      </c>
      <c r="AH452" s="2"/>
      <c r="AI452" s="2"/>
      <c r="AJ452" s="2"/>
      <c r="AK452" s="2"/>
      <c r="AL452" s="2"/>
      <c r="AM452" s="2"/>
      <c r="AN452" s="2"/>
      <c r="AO452" s="2" t="s">
        <v>94</v>
      </c>
      <c r="AP452" s="2" t="s">
        <v>75</v>
      </c>
      <c r="AQ452" s="2" t="s">
        <v>1403</v>
      </c>
      <c r="AR452" s="2">
        <v>70111</v>
      </c>
      <c r="AS452" s="2" t="s">
        <v>3264</v>
      </c>
      <c r="AT452" s="2" t="s">
        <v>3265</v>
      </c>
      <c r="AU452" s="2"/>
      <c r="AV452" s="3">
        <v>44362</v>
      </c>
      <c r="AW452" s="2" t="s">
        <v>75</v>
      </c>
      <c r="AX452" s="2" t="s">
        <v>80</v>
      </c>
      <c r="AY452" s="2" t="s">
        <v>222</v>
      </c>
      <c r="AZ452" s="2"/>
      <c r="BA452" s="2" t="s">
        <v>75</v>
      </c>
      <c r="BB452" s="2"/>
      <c r="BC452" s="2"/>
      <c r="BD452" s="4">
        <v>44357.936111111114</v>
      </c>
      <c r="BE452" s="2" t="s">
        <v>83</v>
      </c>
      <c r="BF452" s="2">
        <v>1</v>
      </c>
    </row>
    <row r="453" spans="1:58" x14ac:dyDescent="0.25">
      <c r="A453" s="2" t="s">
        <v>57</v>
      </c>
      <c r="B453" s="2" t="s">
        <v>3266</v>
      </c>
      <c r="C453" s="2">
        <v>1</v>
      </c>
      <c r="D453" s="2" t="str">
        <f t="shared" si="7"/>
        <v>Q321010498-1</v>
      </c>
      <c r="E453" s="2" t="s">
        <v>85</v>
      </c>
      <c r="F453" s="2" t="s">
        <v>85</v>
      </c>
      <c r="G453" s="2" t="s">
        <v>60</v>
      </c>
      <c r="H453" s="2" t="s">
        <v>61</v>
      </c>
      <c r="I453" s="3">
        <v>44357</v>
      </c>
      <c r="J453" s="3">
        <v>44364</v>
      </c>
      <c r="K453" s="2" t="s">
        <v>197</v>
      </c>
      <c r="L453" s="2" t="s">
        <v>198</v>
      </c>
      <c r="M453" s="2"/>
      <c r="N453" s="2"/>
      <c r="O453" s="2" t="s">
        <v>199</v>
      </c>
      <c r="P453" s="2"/>
      <c r="Q453" s="2" t="s">
        <v>3267</v>
      </c>
      <c r="R453" s="2" t="s">
        <v>3268</v>
      </c>
      <c r="S453" s="2">
        <v>201839759</v>
      </c>
      <c r="T453" s="2"/>
      <c r="U453" s="2" t="s">
        <v>197</v>
      </c>
      <c r="V453" s="2" t="s">
        <v>67</v>
      </c>
      <c r="W453" s="2"/>
      <c r="X453" s="2" t="s">
        <v>330</v>
      </c>
      <c r="Y453" s="2" t="s">
        <v>3267</v>
      </c>
      <c r="Z453" s="2" t="s">
        <v>3268</v>
      </c>
      <c r="AA453" s="2">
        <v>1</v>
      </c>
      <c r="AB453" s="2">
        <v>1</v>
      </c>
      <c r="AC453" s="2" t="s">
        <v>69</v>
      </c>
      <c r="AD453" s="2" t="s">
        <v>216</v>
      </c>
      <c r="AE453" s="2" t="s">
        <v>217</v>
      </c>
      <c r="AF453" s="2" t="s">
        <v>143</v>
      </c>
      <c r="AG453" s="2" t="s">
        <v>73</v>
      </c>
      <c r="AH453" s="2">
        <v>143781</v>
      </c>
      <c r="AI453" s="2" t="s">
        <v>259</v>
      </c>
      <c r="AJ453" s="2"/>
      <c r="AK453" s="2"/>
      <c r="AL453" s="2"/>
      <c r="AM453" s="2"/>
      <c r="AN453" s="2"/>
      <c r="AO453" s="2" t="s">
        <v>75</v>
      </c>
      <c r="AP453" s="2" t="s">
        <v>75</v>
      </c>
      <c r="AQ453" s="2"/>
      <c r="AR453" s="3">
        <v>44159</v>
      </c>
      <c r="AS453" s="2" t="s">
        <v>3269</v>
      </c>
      <c r="AT453" s="2" t="s">
        <v>3270</v>
      </c>
      <c r="AU453" s="2"/>
      <c r="AV453" s="3">
        <v>44364</v>
      </c>
      <c r="AW453" s="2" t="s">
        <v>75</v>
      </c>
      <c r="AX453" s="2" t="s">
        <v>80</v>
      </c>
      <c r="AY453" s="2" t="s">
        <v>332</v>
      </c>
      <c r="AZ453" s="2" t="s">
        <v>3271</v>
      </c>
      <c r="BA453" s="2" t="s">
        <v>75</v>
      </c>
      <c r="BB453" s="2"/>
      <c r="BC453" s="2"/>
      <c r="BD453" s="4">
        <v>44358.770833333336</v>
      </c>
      <c r="BE453" s="2" t="s">
        <v>83</v>
      </c>
      <c r="BF453" s="2">
        <v>1</v>
      </c>
    </row>
    <row r="454" spans="1:58" x14ac:dyDescent="0.25">
      <c r="A454" s="2" t="s">
        <v>57</v>
      </c>
      <c r="B454" s="2" t="s">
        <v>3272</v>
      </c>
      <c r="C454" s="2">
        <v>1</v>
      </c>
      <c r="D454" s="2" t="str">
        <f t="shared" si="7"/>
        <v>Q321010499-1</v>
      </c>
      <c r="E454" s="2" t="s">
        <v>85</v>
      </c>
      <c r="F454" s="2" t="s">
        <v>85</v>
      </c>
      <c r="G454" s="2" t="s">
        <v>60</v>
      </c>
      <c r="H454" s="2" t="s">
        <v>102</v>
      </c>
      <c r="I454" s="3">
        <v>44357</v>
      </c>
      <c r="J454" s="3">
        <v>44375</v>
      </c>
      <c r="K454" s="2" t="s">
        <v>2093</v>
      </c>
      <c r="L454" s="2"/>
      <c r="M454" s="2"/>
      <c r="N454" s="2" t="s">
        <v>2093</v>
      </c>
      <c r="O454" s="2" t="s">
        <v>63</v>
      </c>
      <c r="P454" s="2">
        <v>70112</v>
      </c>
      <c r="Q454" s="2" t="s">
        <v>3114</v>
      </c>
      <c r="R454" s="2" t="s">
        <v>653</v>
      </c>
      <c r="S454" s="2">
        <v>201842210</v>
      </c>
      <c r="T454" s="2"/>
      <c r="U454" s="2" t="s">
        <v>66</v>
      </c>
      <c r="V454" s="2" t="s">
        <v>67</v>
      </c>
      <c r="W454" s="2"/>
      <c r="X454" s="2" t="s">
        <v>1560</v>
      </c>
      <c r="Y454" s="2" t="s">
        <v>3273</v>
      </c>
      <c r="Z454" s="2" t="s">
        <v>3274</v>
      </c>
      <c r="AA454" s="2">
        <v>1</v>
      </c>
      <c r="AB454" s="2">
        <v>1</v>
      </c>
      <c r="AC454" s="2" t="s">
        <v>108</v>
      </c>
      <c r="AD454" s="2" t="s">
        <v>238</v>
      </c>
      <c r="AE454" s="2" t="s">
        <v>239</v>
      </c>
      <c r="AF454" s="2" t="s">
        <v>143</v>
      </c>
      <c r="AG454" s="2" t="s">
        <v>111</v>
      </c>
      <c r="AH454" s="2"/>
      <c r="AI454" s="2"/>
      <c r="AJ454" s="2"/>
      <c r="AK454" s="2"/>
      <c r="AL454" s="2"/>
      <c r="AM454" s="2"/>
      <c r="AN454" s="2"/>
      <c r="AO454" s="2" t="s">
        <v>94</v>
      </c>
      <c r="AP454" s="2" t="s">
        <v>75</v>
      </c>
      <c r="AQ454" s="2" t="s">
        <v>3275</v>
      </c>
      <c r="AR454" s="2"/>
      <c r="AS454" s="2" t="s">
        <v>3276</v>
      </c>
      <c r="AT454" s="2" t="s">
        <v>3277</v>
      </c>
      <c r="AU454" s="2"/>
      <c r="AV454" s="3">
        <v>44375</v>
      </c>
      <c r="AW454" s="2" t="s">
        <v>75</v>
      </c>
      <c r="AX454" s="2" t="s">
        <v>80</v>
      </c>
      <c r="AY454" s="2" t="s">
        <v>560</v>
      </c>
      <c r="AZ454" s="2" t="s">
        <v>3278</v>
      </c>
      <c r="BA454" s="2" t="s">
        <v>75</v>
      </c>
      <c r="BB454" s="2"/>
      <c r="BC454" s="2"/>
      <c r="BD454" s="4">
        <v>44365.379166666666</v>
      </c>
      <c r="BE454" s="2" t="s">
        <v>83</v>
      </c>
      <c r="BF454" s="2">
        <v>1</v>
      </c>
    </row>
    <row r="455" spans="1:58" x14ac:dyDescent="0.25">
      <c r="A455" s="2" t="s">
        <v>57</v>
      </c>
      <c r="B455" s="2" t="s">
        <v>3279</v>
      </c>
      <c r="C455" s="2">
        <v>1</v>
      </c>
      <c r="D455" s="2" t="str">
        <f t="shared" si="7"/>
        <v>Q321010501-1</v>
      </c>
      <c r="E455" s="2" t="s">
        <v>85</v>
      </c>
      <c r="F455" s="2" t="s">
        <v>85</v>
      </c>
      <c r="G455" s="2" t="s">
        <v>60</v>
      </c>
      <c r="H455" s="2" t="s">
        <v>102</v>
      </c>
      <c r="I455" s="3">
        <v>44357</v>
      </c>
      <c r="J455" s="3">
        <v>44359</v>
      </c>
      <c r="K455" s="2" t="s">
        <v>103</v>
      </c>
      <c r="L455" s="2"/>
      <c r="M455" s="2"/>
      <c r="N455" s="2" t="s">
        <v>104</v>
      </c>
      <c r="O455" s="2" t="s">
        <v>63</v>
      </c>
      <c r="P455" s="2">
        <v>70109</v>
      </c>
      <c r="Q455" s="2" t="s">
        <v>3280</v>
      </c>
      <c r="R455" s="2" t="s">
        <v>1048</v>
      </c>
      <c r="S455" s="2">
        <v>201272078</v>
      </c>
      <c r="T455" s="2"/>
      <c r="U455" s="2" t="s">
        <v>66</v>
      </c>
      <c r="V455" s="2" t="s">
        <v>67</v>
      </c>
      <c r="W455" s="2"/>
      <c r="X455" s="2" t="s">
        <v>835</v>
      </c>
      <c r="Y455" s="2" t="s">
        <v>3280</v>
      </c>
      <c r="Z455" s="2" t="s">
        <v>1048</v>
      </c>
      <c r="AA455" s="2">
        <v>1</v>
      </c>
      <c r="AB455" s="2">
        <v>1</v>
      </c>
      <c r="AC455" s="2" t="s">
        <v>108</v>
      </c>
      <c r="AD455" s="2" t="s">
        <v>836</v>
      </c>
      <c r="AE455" s="2" t="s">
        <v>837</v>
      </c>
      <c r="AF455" s="2" t="s">
        <v>143</v>
      </c>
      <c r="AG455" s="2" t="s">
        <v>111</v>
      </c>
      <c r="AH455" s="2"/>
      <c r="AI455" s="2"/>
      <c r="AJ455" s="2"/>
      <c r="AK455" s="2"/>
      <c r="AL455" s="2"/>
      <c r="AM455" s="2"/>
      <c r="AN455" s="2"/>
      <c r="AO455" s="2" t="s">
        <v>94</v>
      </c>
      <c r="AP455" s="2" t="s">
        <v>75</v>
      </c>
      <c r="AQ455" s="2" t="s">
        <v>2919</v>
      </c>
      <c r="AR455" s="2"/>
      <c r="AS455" s="2" t="s">
        <v>3281</v>
      </c>
      <c r="AT455" s="2" t="s">
        <v>3282</v>
      </c>
      <c r="AU455" s="2"/>
      <c r="AV455" s="3">
        <v>44359</v>
      </c>
      <c r="AW455" s="2" t="s">
        <v>75</v>
      </c>
      <c r="AX455" s="2" t="s">
        <v>80</v>
      </c>
      <c r="AY455" s="2" t="s">
        <v>222</v>
      </c>
      <c r="AZ455" s="2" t="s">
        <v>3283</v>
      </c>
      <c r="BA455" s="2" t="s">
        <v>75</v>
      </c>
      <c r="BB455" s="2"/>
      <c r="BC455" s="2"/>
      <c r="BD455" s="4">
        <v>44357.836111111108</v>
      </c>
      <c r="BE455" s="2" t="s">
        <v>83</v>
      </c>
      <c r="BF455" s="2">
        <v>1</v>
      </c>
    </row>
    <row r="456" spans="1:58" x14ac:dyDescent="0.25">
      <c r="A456" s="2" t="s">
        <v>57</v>
      </c>
      <c r="B456" s="2" t="s">
        <v>3245</v>
      </c>
      <c r="C456" s="2">
        <v>1</v>
      </c>
      <c r="D456" s="2" t="str">
        <f t="shared" ref="D456:D519" si="8">B456&amp;"-"&amp;C456</f>
        <v>Q321010495-1</v>
      </c>
      <c r="E456" s="2" t="s">
        <v>85</v>
      </c>
      <c r="F456" s="2" t="s">
        <v>85</v>
      </c>
      <c r="G456" s="2" t="s">
        <v>60</v>
      </c>
      <c r="H456" s="2" t="s">
        <v>102</v>
      </c>
      <c r="I456" s="3">
        <v>44357</v>
      </c>
      <c r="J456" s="3">
        <v>44364</v>
      </c>
      <c r="K456" s="2" t="s">
        <v>3246</v>
      </c>
      <c r="L456" s="2"/>
      <c r="M456" s="2"/>
      <c r="N456" s="2" t="s">
        <v>3246</v>
      </c>
      <c r="O456" s="2" t="s">
        <v>63</v>
      </c>
      <c r="P456" s="2">
        <v>70109</v>
      </c>
      <c r="Q456" s="2" t="s">
        <v>3247</v>
      </c>
      <c r="R456" s="2" t="s">
        <v>3248</v>
      </c>
      <c r="S456" s="2">
        <v>201839795</v>
      </c>
      <c r="T456" s="2"/>
      <c r="U456" s="2" t="s">
        <v>475</v>
      </c>
      <c r="V456" s="2" t="s">
        <v>67</v>
      </c>
      <c r="W456" s="2"/>
      <c r="X456" s="2" t="s">
        <v>2153</v>
      </c>
      <c r="Y456" s="2" t="s">
        <v>3247</v>
      </c>
      <c r="Z456" s="2" t="s">
        <v>3248</v>
      </c>
      <c r="AA456" s="2">
        <v>1</v>
      </c>
      <c r="AB456" s="2">
        <v>1</v>
      </c>
      <c r="AC456" s="2" t="s">
        <v>69</v>
      </c>
      <c r="AD456" s="2" t="s">
        <v>3249</v>
      </c>
      <c r="AE456" s="2" t="s">
        <v>3250</v>
      </c>
      <c r="AF456" s="2" t="s">
        <v>143</v>
      </c>
      <c r="AG456" s="2" t="s">
        <v>111</v>
      </c>
      <c r="AH456" s="2"/>
      <c r="AI456" s="2"/>
      <c r="AJ456" s="2"/>
      <c r="AK456" s="2"/>
      <c r="AL456" s="2"/>
      <c r="AM456" s="2"/>
      <c r="AN456" s="2"/>
      <c r="AO456" s="2" t="s">
        <v>94</v>
      </c>
      <c r="AP456" s="2" t="s">
        <v>75</v>
      </c>
      <c r="AQ456" s="2" t="s">
        <v>3251</v>
      </c>
      <c r="AR456" s="2"/>
      <c r="AS456" s="2" t="s">
        <v>3252</v>
      </c>
      <c r="AT456" s="2" t="s">
        <v>3253</v>
      </c>
      <c r="AU456" s="2"/>
      <c r="AV456" s="3">
        <v>44364</v>
      </c>
      <c r="AW456" s="2" t="s">
        <v>75</v>
      </c>
      <c r="AX456" s="2" t="s">
        <v>80</v>
      </c>
      <c r="AY456" s="2" t="s">
        <v>332</v>
      </c>
      <c r="AZ456" s="2" t="s">
        <v>3254</v>
      </c>
      <c r="BA456" s="2" t="s">
        <v>75</v>
      </c>
      <c r="BB456" s="2"/>
      <c r="BC456" s="2"/>
      <c r="BD456" s="4">
        <v>44362.474999999999</v>
      </c>
      <c r="BE456" s="2" t="s">
        <v>83</v>
      </c>
      <c r="BF456" s="2">
        <v>1</v>
      </c>
    </row>
    <row r="457" spans="1:58" x14ac:dyDescent="0.25">
      <c r="A457" s="2" t="s">
        <v>57</v>
      </c>
      <c r="B457" s="2" t="s">
        <v>7079</v>
      </c>
      <c r="C457" s="2">
        <v>1</v>
      </c>
      <c r="D457" s="2" t="str">
        <f t="shared" si="8"/>
        <v>Q321011462-1</v>
      </c>
      <c r="E457" s="2" t="s">
        <v>85</v>
      </c>
      <c r="F457" s="2" t="s">
        <v>85</v>
      </c>
      <c r="G457" s="2" t="s">
        <v>60</v>
      </c>
      <c r="H457" s="2" t="s">
        <v>61</v>
      </c>
      <c r="I457" s="3">
        <v>44375</v>
      </c>
      <c r="J457" s="3">
        <v>44379</v>
      </c>
      <c r="K457" s="2" t="s">
        <v>441</v>
      </c>
      <c r="L457" s="2"/>
      <c r="M457" s="2"/>
      <c r="N457" s="2" t="s">
        <v>441</v>
      </c>
      <c r="O457" s="2" t="s">
        <v>63</v>
      </c>
      <c r="P457" s="2">
        <v>70110</v>
      </c>
      <c r="Q457" s="2" t="s">
        <v>7080</v>
      </c>
      <c r="R457" s="2" t="s">
        <v>7081</v>
      </c>
      <c r="S457" s="2">
        <v>201843129</v>
      </c>
      <c r="T457" s="2"/>
      <c r="U457" s="2" t="s">
        <v>475</v>
      </c>
      <c r="V457" s="2" t="s">
        <v>67</v>
      </c>
      <c r="W457" s="2"/>
      <c r="X457" s="2" t="s">
        <v>476</v>
      </c>
      <c r="Y457" s="2" t="s">
        <v>7080</v>
      </c>
      <c r="Z457" s="2" t="s">
        <v>7081</v>
      </c>
      <c r="AA457" s="2">
        <v>1</v>
      </c>
      <c r="AB457" s="2">
        <v>1</v>
      </c>
      <c r="AC457" s="2" t="s">
        <v>69</v>
      </c>
      <c r="AD457" s="2" t="s">
        <v>1524</v>
      </c>
      <c r="AE457" s="2" t="s">
        <v>1525</v>
      </c>
      <c r="AF457" s="2" t="s">
        <v>308</v>
      </c>
      <c r="AG457" s="2" t="s">
        <v>111</v>
      </c>
      <c r="AH457" s="2"/>
      <c r="AI457" s="2"/>
      <c r="AJ457" s="2"/>
      <c r="AK457" s="2"/>
      <c r="AL457" s="2"/>
      <c r="AM457" s="2"/>
      <c r="AN457" s="2"/>
      <c r="AO457" s="2" t="s">
        <v>75</v>
      </c>
      <c r="AP457" s="2" t="s">
        <v>75</v>
      </c>
      <c r="AQ457" s="2" t="s">
        <v>6754</v>
      </c>
      <c r="AR457" s="2"/>
      <c r="AS457" s="2" t="s">
        <v>7082</v>
      </c>
      <c r="AT457" s="2" t="s">
        <v>7083</v>
      </c>
      <c r="AU457" s="2"/>
      <c r="AV457" s="3">
        <v>44379</v>
      </c>
      <c r="AW457" s="2" t="s">
        <v>75</v>
      </c>
      <c r="AX457" s="2" t="s">
        <v>80</v>
      </c>
      <c r="AY457" s="2" t="s">
        <v>355</v>
      </c>
      <c r="AZ457" s="2" t="s">
        <v>7084</v>
      </c>
      <c r="BA457" s="2" t="s">
        <v>75</v>
      </c>
      <c r="BB457" s="2"/>
      <c r="BC457" s="2"/>
      <c r="BD457" s="4">
        <v>44376.681250000001</v>
      </c>
      <c r="BE457" s="2" t="s">
        <v>83</v>
      </c>
      <c r="BF457" s="2">
        <v>1</v>
      </c>
    </row>
    <row r="458" spans="1:58" x14ac:dyDescent="0.25">
      <c r="A458" s="2" t="s">
        <v>57</v>
      </c>
      <c r="B458" s="2" t="s">
        <v>7622</v>
      </c>
      <c r="C458" s="2">
        <v>1</v>
      </c>
      <c r="D458" s="2" t="str">
        <f t="shared" si="8"/>
        <v>Q321011592-1</v>
      </c>
      <c r="E458" s="2" t="s">
        <v>85</v>
      </c>
      <c r="F458" s="2" t="s">
        <v>85</v>
      </c>
      <c r="G458" s="2" t="s">
        <v>60</v>
      </c>
      <c r="H458" s="2" t="s">
        <v>102</v>
      </c>
      <c r="I458" s="3">
        <v>44377</v>
      </c>
      <c r="J458" s="3">
        <v>44379</v>
      </c>
      <c r="K458" s="2" t="s">
        <v>263</v>
      </c>
      <c r="L458" s="2"/>
      <c r="M458" s="2"/>
      <c r="N458" s="2" t="s">
        <v>62</v>
      </c>
      <c r="O458" s="2" t="s">
        <v>63</v>
      </c>
      <c r="P458" s="2">
        <v>70108</v>
      </c>
      <c r="Q458" s="2" t="s">
        <v>7080</v>
      </c>
      <c r="R458" s="2" t="s">
        <v>7081</v>
      </c>
      <c r="S458" s="2">
        <v>201843129</v>
      </c>
      <c r="T458" s="2"/>
      <c r="U458" s="2" t="s">
        <v>475</v>
      </c>
      <c r="V458" s="2" t="s">
        <v>67</v>
      </c>
      <c r="W458" s="2"/>
      <c r="X458" s="2" t="s">
        <v>266</v>
      </c>
      <c r="Y458" s="2" t="s">
        <v>7080</v>
      </c>
      <c r="Z458" s="2" t="s">
        <v>7081</v>
      </c>
      <c r="AA458" s="2">
        <v>1</v>
      </c>
      <c r="AB458" s="2">
        <v>1</v>
      </c>
      <c r="AC458" s="2" t="s">
        <v>69</v>
      </c>
      <c r="AD458" s="2" t="s">
        <v>1524</v>
      </c>
      <c r="AE458" s="2" t="s">
        <v>1525</v>
      </c>
      <c r="AF458" s="2" t="s">
        <v>92</v>
      </c>
      <c r="AG458" s="2" t="s">
        <v>111</v>
      </c>
      <c r="AH458" s="2"/>
      <c r="AI458" s="2"/>
      <c r="AJ458" s="2"/>
      <c r="AK458" s="2"/>
      <c r="AL458" s="2"/>
      <c r="AM458" s="2"/>
      <c r="AN458" s="2"/>
      <c r="AO458" s="2" t="s">
        <v>75</v>
      </c>
      <c r="AP458" s="2" t="s">
        <v>94</v>
      </c>
      <c r="AQ458" s="2" t="s">
        <v>7623</v>
      </c>
      <c r="AR458" s="2"/>
      <c r="AS458" s="2" t="s">
        <v>7624</v>
      </c>
      <c r="AT458" s="2" t="s">
        <v>7625</v>
      </c>
      <c r="AU458" s="2"/>
      <c r="AV458" s="3">
        <v>44379</v>
      </c>
      <c r="AW458" s="2" t="s">
        <v>75</v>
      </c>
      <c r="AX458" s="2" t="s">
        <v>80</v>
      </c>
      <c r="AY458" s="2" t="s">
        <v>131</v>
      </c>
      <c r="AZ458" s="2" t="s">
        <v>7626</v>
      </c>
      <c r="BA458" s="2" t="s">
        <v>75</v>
      </c>
      <c r="BB458" s="2"/>
      <c r="BC458" s="2"/>
      <c r="BD458" s="4">
        <v>44377.808333333334</v>
      </c>
      <c r="BE458" s="2" t="s">
        <v>83</v>
      </c>
      <c r="BF458" s="2">
        <v>1</v>
      </c>
    </row>
    <row r="459" spans="1:58" x14ac:dyDescent="0.25">
      <c r="A459" s="2" t="s">
        <v>57</v>
      </c>
      <c r="B459" s="2" t="s">
        <v>3296</v>
      </c>
      <c r="C459" s="2">
        <v>1</v>
      </c>
      <c r="D459" s="2" t="str">
        <f t="shared" si="8"/>
        <v>Q321010509-1</v>
      </c>
      <c r="E459" s="2" t="s">
        <v>85</v>
      </c>
      <c r="F459" s="2" t="s">
        <v>85</v>
      </c>
      <c r="G459" s="2" t="s">
        <v>1271</v>
      </c>
      <c r="H459" s="2" t="s">
        <v>102</v>
      </c>
      <c r="I459" s="3">
        <v>44357</v>
      </c>
      <c r="J459" s="3">
        <v>44364</v>
      </c>
      <c r="K459" s="2" t="s">
        <v>524</v>
      </c>
      <c r="L459" s="2"/>
      <c r="M459" s="2"/>
      <c r="N459" s="2"/>
      <c r="O459" s="2" t="s">
        <v>63</v>
      </c>
      <c r="P459" s="2">
        <v>70114</v>
      </c>
      <c r="Q459" s="2" t="s">
        <v>234</v>
      </c>
      <c r="R459" s="2" t="s">
        <v>235</v>
      </c>
      <c r="S459" s="2">
        <v>201821004</v>
      </c>
      <c r="T459" s="2"/>
      <c r="U459" s="2" t="s">
        <v>236</v>
      </c>
      <c r="V459" s="2" t="s">
        <v>67</v>
      </c>
      <c r="W459" s="2"/>
      <c r="X459" s="2" t="s">
        <v>1311</v>
      </c>
      <c r="Y459" s="2" t="s">
        <v>234</v>
      </c>
      <c r="Z459" s="2" t="s">
        <v>235</v>
      </c>
      <c r="AA459" s="2">
        <v>1</v>
      </c>
      <c r="AB459" s="2">
        <v>1</v>
      </c>
      <c r="AC459" s="2" t="s">
        <v>69</v>
      </c>
      <c r="AD459" s="2" t="s">
        <v>898</v>
      </c>
      <c r="AE459" s="2" t="s">
        <v>899</v>
      </c>
      <c r="AF459" s="2" t="s">
        <v>143</v>
      </c>
      <c r="AG459" s="2" t="s">
        <v>111</v>
      </c>
      <c r="AH459" s="2"/>
      <c r="AI459" s="2"/>
      <c r="AJ459" s="2"/>
      <c r="AK459" s="2"/>
      <c r="AL459" s="2"/>
      <c r="AM459" s="2"/>
      <c r="AN459" s="2"/>
      <c r="AO459" s="2" t="s">
        <v>75</v>
      </c>
      <c r="AP459" s="2" t="s">
        <v>94</v>
      </c>
      <c r="AQ459" s="2"/>
      <c r="AR459" s="2"/>
      <c r="AS459" s="2" t="s">
        <v>3221</v>
      </c>
      <c r="AT459" s="2" t="s">
        <v>3222</v>
      </c>
      <c r="AU459" s="2"/>
      <c r="AV459" s="2"/>
      <c r="AW459" s="2" t="s">
        <v>75</v>
      </c>
      <c r="AX459" s="2" t="s">
        <v>80</v>
      </c>
      <c r="AY459" s="2" t="s">
        <v>3297</v>
      </c>
      <c r="AZ459" s="2" t="s">
        <v>3223</v>
      </c>
      <c r="BA459" s="2"/>
      <c r="BB459" s="2"/>
      <c r="BC459" s="2"/>
      <c r="BD459" s="4">
        <v>44357.7</v>
      </c>
      <c r="BE459" s="2" t="s">
        <v>83</v>
      </c>
      <c r="BF459" s="2">
        <v>1</v>
      </c>
    </row>
    <row r="460" spans="1:58" x14ac:dyDescent="0.25">
      <c r="A460" s="2" t="s">
        <v>57</v>
      </c>
      <c r="B460" s="2" t="s">
        <v>3298</v>
      </c>
      <c r="C460" s="2">
        <v>1</v>
      </c>
      <c r="D460" s="2" t="str">
        <f t="shared" si="8"/>
        <v>Q321010510-1</v>
      </c>
      <c r="E460" s="2" t="s">
        <v>85</v>
      </c>
      <c r="F460" s="2" t="s">
        <v>85</v>
      </c>
      <c r="G460" s="2" t="s">
        <v>1271</v>
      </c>
      <c r="H460" s="2" t="s">
        <v>102</v>
      </c>
      <c r="I460" s="3">
        <v>44357</v>
      </c>
      <c r="J460" s="3">
        <v>44371</v>
      </c>
      <c r="K460" s="2" t="s">
        <v>524</v>
      </c>
      <c r="L460" s="2"/>
      <c r="M460" s="2"/>
      <c r="N460" s="2"/>
      <c r="O460" s="2" t="s">
        <v>63</v>
      </c>
      <c r="P460" s="2">
        <v>70115</v>
      </c>
      <c r="Q460" s="2" t="s">
        <v>234</v>
      </c>
      <c r="R460" s="2" t="s">
        <v>235</v>
      </c>
      <c r="S460" s="2">
        <v>201821004</v>
      </c>
      <c r="T460" s="2"/>
      <c r="U460" s="2" t="s">
        <v>236</v>
      </c>
      <c r="V460" s="2" t="s">
        <v>67</v>
      </c>
      <c r="W460" s="2"/>
      <c r="X460" s="2" t="s">
        <v>1311</v>
      </c>
      <c r="Y460" s="2" t="s">
        <v>234</v>
      </c>
      <c r="Z460" s="2" t="s">
        <v>235</v>
      </c>
      <c r="AA460" s="2">
        <v>1</v>
      </c>
      <c r="AB460" s="2">
        <v>1</v>
      </c>
      <c r="AC460" s="2" t="s">
        <v>69</v>
      </c>
      <c r="AD460" s="2" t="s">
        <v>898</v>
      </c>
      <c r="AE460" s="2" t="s">
        <v>899</v>
      </c>
      <c r="AF460" s="2" t="s">
        <v>143</v>
      </c>
      <c r="AG460" s="2" t="s">
        <v>111</v>
      </c>
      <c r="AH460" s="2"/>
      <c r="AI460" s="2"/>
      <c r="AJ460" s="2"/>
      <c r="AK460" s="2"/>
      <c r="AL460" s="2"/>
      <c r="AM460" s="2"/>
      <c r="AN460" s="2"/>
      <c r="AO460" s="2" t="s">
        <v>75</v>
      </c>
      <c r="AP460" s="2" t="s">
        <v>94</v>
      </c>
      <c r="AQ460" s="2"/>
      <c r="AR460" s="2"/>
      <c r="AS460" s="2" t="s">
        <v>3221</v>
      </c>
      <c r="AT460" s="2" t="s">
        <v>3222</v>
      </c>
      <c r="AU460" s="2"/>
      <c r="AV460" s="2"/>
      <c r="AW460" s="2" t="s">
        <v>75</v>
      </c>
      <c r="AX460" s="2" t="s">
        <v>80</v>
      </c>
      <c r="AY460" s="2" t="s">
        <v>3297</v>
      </c>
      <c r="AZ460" s="2" t="s">
        <v>3223</v>
      </c>
      <c r="BA460" s="2"/>
      <c r="BB460" s="2"/>
      <c r="BC460" s="2"/>
      <c r="BD460" s="4">
        <v>44357.7</v>
      </c>
      <c r="BE460" s="2" t="s">
        <v>83</v>
      </c>
      <c r="BF460" s="2">
        <v>1</v>
      </c>
    </row>
    <row r="461" spans="1:58" x14ac:dyDescent="0.25">
      <c r="A461" s="2" t="s">
        <v>57</v>
      </c>
      <c r="B461" s="2" t="s">
        <v>3299</v>
      </c>
      <c r="C461" s="2">
        <v>1</v>
      </c>
      <c r="D461" s="2" t="str">
        <f t="shared" si="8"/>
        <v>Q321010511-1</v>
      </c>
      <c r="E461" s="2" t="s">
        <v>85</v>
      </c>
      <c r="F461" s="2" t="s">
        <v>85</v>
      </c>
      <c r="G461" s="2" t="s">
        <v>1271</v>
      </c>
      <c r="H461" s="2" t="s">
        <v>102</v>
      </c>
      <c r="I461" s="3">
        <v>44357</v>
      </c>
      <c r="J461" s="3">
        <v>44383</v>
      </c>
      <c r="K461" s="2" t="s">
        <v>524</v>
      </c>
      <c r="L461" s="2"/>
      <c r="M461" s="2"/>
      <c r="N461" s="2"/>
      <c r="O461" s="2" t="s">
        <v>63</v>
      </c>
      <c r="P461" s="2">
        <v>70116</v>
      </c>
      <c r="Q461" s="2" t="s">
        <v>234</v>
      </c>
      <c r="R461" s="2" t="s">
        <v>235</v>
      </c>
      <c r="S461" s="2">
        <v>201821004</v>
      </c>
      <c r="T461" s="2"/>
      <c r="U461" s="2" t="s">
        <v>236</v>
      </c>
      <c r="V461" s="2" t="s">
        <v>67</v>
      </c>
      <c r="W461" s="2"/>
      <c r="X461" s="2" t="s">
        <v>1311</v>
      </c>
      <c r="Y461" s="2" t="s">
        <v>234</v>
      </c>
      <c r="Z461" s="2" t="s">
        <v>235</v>
      </c>
      <c r="AA461" s="2">
        <v>1</v>
      </c>
      <c r="AB461" s="2">
        <v>1</v>
      </c>
      <c r="AC461" s="2" t="s">
        <v>69</v>
      </c>
      <c r="AD461" s="2" t="s">
        <v>898</v>
      </c>
      <c r="AE461" s="2" t="s">
        <v>899</v>
      </c>
      <c r="AF461" s="2" t="s">
        <v>143</v>
      </c>
      <c r="AG461" s="2" t="s">
        <v>111</v>
      </c>
      <c r="AH461" s="2"/>
      <c r="AI461" s="2"/>
      <c r="AJ461" s="2"/>
      <c r="AK461" s="2"/>
      <c r="AL461" s="2"/>
      <c r="AM461" s="2"/>
      <c r="AN461" s="2"/>
      <c r="AO461" s="2" t="s">
        <v>75</v>
      </c>
      <c r="AP461" s="2" t="s">
        <v>94</v>
      </c>
      <c r="AQ461" s="2"/>
      <c r="AR461" s="2"/>
      <c r="AS461" s="2" t="s">
        <v>3221</v>
      </c>
      <c r="AT461" s="2" t="s">
        <v>3222</v>
      </c>
      <c r="AU461" s="2"/>
      <c r="AV461" s="2"/>
      <c r="AW461" s="2" t="s">
        <v>75</v>
      </c>
      <c r="AX461" s="2" t="s">
        <v>80</v>
      </c>
      <c r="AY461" s="2" t="s">
        <v>3297</v>
      </c>
      <c r="AZ461" s="2" t="s">
        <v>3223</v>
      </c>
      <c r="BA461" s="2"/>
      <c r="BB461" s="2"/>
      <c r="BC461" s="2"/>
      <c r="BD461" s="4">
        <v>44357.7</v>
      </c>
      <c r="BE461" s="2" t="s">
        <v>83</v>
      </c>
      <c r="BF461" s="2">
        <v>1</v>
      </c>
    </row>
    <row r="462" spans="1:58" x14ac:dyDescent="0.25">
      <c r="A462" s="2" t="s">
        <v>57</v>
      </c>
      <c r="B462" s="2" t="s">
        <v>3300</v>
      </c>
      <c r="C462" s="2">
        <v>1</v>
      </c>
      <c r="D462" s="2" t="str">
        <f t="shared" si="8"/>
        <v>Q321010512-1</v>
      </c>
      <c r="E462" s="2" t="s">
        <v>85</v>
      </c>
      <c r="F462" s="2" t="s">
        <v>85</v>
      </c>
      <c r="G462" s="2" t="s">
        <v>1271</v>
      </c>
      <c r="H462" s="2" t="s">
        <v>102</v>
      </c>
      <c r="I462" s="3">
        <v>44357</v>
      </c>
      <c r="J462" s="3">
        <v>44389</v>
      </c>
      <c r="K462" s="2" t="s">
        <v>524</v>
      </c>
      <c r="L462" s="2"/>
      <c r="M462" s="2"/>
      <c r="N462" s="2"/>
      <c r="O462" s="2" t="s">
        <v>63</v>
      </c>
      <c r="P462" s="2">
        <v>70117</v>
      </c>
      <c r="Q462" s="2" t="s">
        <v>234</v>
      </c>
      <c r="R462" s="2" t="s">
        <v>235</v>
      </c>
      <c r="S462" s="2">
        <v>201821004</v>
      </c>
      <c r="T462" s="2"/>
      <c r="U462" s="2" t="s">
        <v>236</v>
      </c>
      <c r="V462" s="2" t="s">
        <v>67</v>
      </c>
      <c r="W462" s="2"/>
      <c r="X462" s="2" t="s">
        <v>1311</v>
      </c>
      <c r="Y462" s="2" t="s">
        <v>234</v>
      </c>
      <c r="Z462" s="2" t="s">
        <v>235</v>
      </c>
      <c r="AA462" s="2">
        <v>1</v>
      </c>
      <c r="AB462" s="2">
        <v>1</v>
      </c>
      <c r="AC462" s="2" t="s">
        <v>69</v>
      </c>
      <c r="AD462" s="2" t="s">
        <v>898</v>
      </c>
      <c r="AE462" s="2" t="s">
        <v>899</v>
      </c>
      <c r="AF462" s="2" t="s">
        <v>143</v>
      </c>
      <c r="AG462" s="2" t="s">
        <v>111</v>
      </c>
      <c r="AH462" s="2"/>
      <c r="AI462" s="2"/>
      <c r="AJ462" s="2"/>
      <c r="AK462" s="2"/>
      <c r="AL462" s="2"/>
      <c r="AM462" s="2"/>
      <c r="AN462" s="2"/>
      <c r="AO462" s="2" t="s">
        <v>75</v>
      </c>
      <c r="AP462" s="2" t="s">
        <v>94</v>
      </c>
      <c r="AQ462" s="2"/>
      <c r="AR462" s="2"/>
      <c r="AS462" s="2" t="s">
        <v>3221</v>
      </c>
      <c r="AT462" s="2" t="s">
        <v>3222</v>
      </c>
      <c r="AU462" s="2"/>
      <c r="AV462" s="2"/>
      <c r="AW462" s="2" t="s">
        <v>75</v>
      </c>
      <c r="AX462" s="2" t="s">
        <v>80</v>
      </c>
      <c r="AY462" s="2" t="s">
        <v>3297</v>
      </c>
      <c r="AZ462" s="2" t="s">
        <v>3223</v>
      </c>
      <c r="BA462" s="2"/>
      <c r="BB462" s="2"/>
      <c r="BC462" s="2"/>
      <c r="BD462" s="4">
        <v>44357.7</v>
      </c>
      <c r="BE462" s="2" t="s">
        <v>83</v>
      </c>
      <c r="BF462" s="2">
        <v>1</v>
      </c>
    </row>
    <row r="463" spans="1:58" x14ac:dyDescent="0.25">
      <c r="A463" s="2" t="s">
        <v>57</v>
      </c>
      <c r="B463" s="2" t="s">
        <v>3301</v>
      </c>
      <c r="C463" s="2">
        <v>1</v>
      </c>
      <c r="D463" s="2" t="str">
        <f t="shared" si="8"/>
        <v>Q321010513-1</v>
      </c>
      <c r="E463" s="2" t="s">
        <v>327</v>
      </c>
      <c r="F463" s="2" t="s">
        <v>59</v>
      </c>
      <c r="G463" s="2" t="s">
        <v>1271</v>
      </c>
      <c r="H463" s="2" t="s">
        <v>102</v>
      </c>
      <c r="I463" s="3">
        <v>44357</v>
      </c>
      <c r="J463" s="2"/>
      <c r="K463" s="2" t="s">
        <v>524</v>
      </c>
      <c r="L463" s="2"/>
      <c r="M463" s="2"/>
      <c r="N463" s="2"/>
      <c r="O463" s="2" t="s">
        <v>63</v>
      </c>
      <c r="P463" s="2">
        <v>70118</v>
      </c>
      <c r="Q463" s="2" t="s">
        <v>234</v>
      </c>
      <c r="R463" s="2" t="s">
        <v>235</v>
      </c>
      <c r="S463" s="2">
        <v>201821004</v>
      </c>
      <c r="T463" s="2"/>
      <c r="U463" s="2" t="s">
        <v>236</v>
      </c>
      <c r="V463" s="2" t="s">
        <v>67</v>
      </c>
      <c r="W463" s="2"/>
      <c r="X463" s="2" t="s">
        <v>1311</v>
      </c>
      <c r="Y463" s="2" t="s">
        <v>234</v>
      </c>
      <c r="Z463" s="2" t="s">
        <v>235</v>
      </c>
      <c r="AA463" s="2">
        <v>1</v>
      </c>
      <c r="AB463" s="2">
        <v>1</v>
      </c>
      <c r="AC463" s="2" t="s">
        <v>69</v>
      </c>
      <c r="AD463" s="2" t="s">
        <v>898</v>
      </c>
      <c r="AE463" s="2" t="s">
        <v>899</v>
      </c>
      <c r="AF463" s="2" t="s">
        <v>143</v>
      </c>
      <c r="AG463" s="2" t="s">
        <v>111</v>
      </c>
      <c r="AH463" s="2"/>
      <c r="AI463" s="2"/>
      <c r="AJ463" s="2"/>
      <c r="AK463" s="2"/>
      <c r="AL463" s="2"/>
      <c r="AM463" s="2"/>
      <c r="AN463" s="2"/>
      <c r="AO463" s="2" t="s">
        <v>75</v>
      </c>
      <c r="AP463" s="2" t="s">
        <v>94</v>
      </c>
      <c r="AQ463" s="2"/>
      <c r="AR463" s="2"/>
      <c r="AS463" s="2" t="s">
        <v>3221</v>
      </c>
      <c r="AT463" s="2" t="s">
        <v>3222</v>
      </c>
      <c r="AU463" s="3">
        <v>44357</v>
      </c>
      <c r="AV463" s="2"/>
      <c r="AW463" s="2" t="s">
        <v>75</v>
      </c>
      <c r="AX463" s="2" t="s">
        <v>80</v>
      </c>
      <c r="AY463" s="2" t="s">
        <v>3297</v>
      </c>
      <c r="AZ463" s="2" t="s">
        <v>3223</v>
      </c>
      <c r="BA463" s="2"/>
      <c r="BB463" s="2" t="s">
        <v>333</v>
      </c>
      <c r="BC463" s="2">
        <v>33.710999999999999</v>
      </c>
      <c r="BD463" s="4">
        <v>44357.7</v>
      </c>
      <c r="BE463" s="2" t="s">
        <v>83</v>
      </c>
      <c r="BF463" s="2">
        <v>1</v>
      </c>
    </row>
    <row r="464" spans="1:58" x14ac:dyDescent="0.25">
      <c r="A464" s="2" t="s">
        <v>57</v>
      </c>
      <c r="B464" s="2" t="s">
        <v>3302</v>
      </c>
      <c r="C464" s="2">
        <v>1</v>
      </c>
      <c r="D464" s="2" t="str">
        <f t="shared" si="8"/>
        <v>Q321010514-1</v>
      </c>
      <c r="E464" s="2" t="s">
        <v>327</v>
      </c>
      <c r="F464" s="2" t="s">
        <v>59</v>
      </c>
      <c r="G464" s="2" t="s">
        <v>1271</v>
      </c>
      <c r="H464" s="2" t="s">
        <v>102</v>
      </c>
      <c r="I464" s="3">
        <v>44357</v>
      </c>
      <c r="J464" s="2"/>
      <c r="K464" s="2" t="s">
        <v>524</v>
      </c>
      <c r="L464" s="2"/>
      <c r="M464" s="2"/>
      <c r="N464" s="2"/>
      <c r="O464" s="2" t="s">
        <v>63</v>
      </c>
      <c r="P464" s="2">
        <v>70119</v>
      </c>
      <c r="Q464" s="2" t="s">
        <v>234</v>
      </c>
      <c r="R464" s="2" t="s">
        <v>235</v>
      </c>
      <c r="S464" s="2">
        <v>201821004</v>
      </c>
      <c r="T464" s="2"/>
      <c r="U464" s="2" t="s">
        <v>236</v>
      </c>
      <c r="V464" s="2" t="s">
        <v>67</v>
      </c>
      <c r="W464" s="2"/>
      <c r="X464" s="2" t="s">
        <v>1311</v>
      </c>
      <c r="Y464" s="2" t="s">
        <v>234</v>
      </c>
      <c r="Z464" s="2" t="s">
        <v>235</v>
      </c>
      <c r="AA464" s="2">
        <v>1</v>
      </c>
      <c r="AB464" s="2">
        <v>1</v>
      </c>
      <c r="AC464" s="2" t="s">
        <v>69</v>
      </c>
      <c r="AD464" s="2" t="s">
        <v>898</v>
      </c>
      <c r="AE464" s="2" t="s">
        <v>899</v>
      </c>
      <c r="AF464" s="2" t="s">
        <v>143</v>
      </c>
      <c r="AG464" s="2" t="s">
        <v>111</v>
      </c>
      <c r="AH464" s="2"/>
      <c r="AI464" s="2"/>
      <c r="AJ464" s="2"/>
      <c r="AK464" s="2"/>
      <c r="AL464" s="2"/>
      <c r="AM464" s="2"/>
      <c r="AN464" s="2"/>
      <c r="AO464" s="2" t="s">
        <v>75</v>
      </c>
      <c r="AP464" s="2" t="s">
        <v>94</v>
      </c>
      <c r="AQ464" s="2"/>
      <c r="AR464" s="2"/>
      <c r="AS464" s="2" t="s">
        <v>3221</v>
      </c>
      <c r="AT464" s="2" t="s">
        <v>3222</v>
      </c>
      <c r="AU464" s="3">
        <v>44357</v>
      </c>
      <c r="AV464" s="2"/>
      <c r="AW464" s="2" t="s">
        <v>75</v>
      </c>
      <c r="AX464" s="2" t="s">
        <v>80</v>
      </c>
      <c r="AY464" s="2" t="s">
        <v>3297</v>
      </c>
      <c r="AZ464" s="2" t="s">
        <v>3223</v>
      </c>
      <c r="BA464" s="2"/>
      <c r="BB464" s="2" t="s">
        <v>333</v>
      </c>
      <c r="BC464" s="2">
        <v>33.710999999999999</v>
      </c>
      <c r="BD464" s="4">
        <v>44357.7</v>
      </c>
      <c r="BE464" s="2" t="s">
        <v>83</v>
      </c>
      <c r="BF464" s="2">
        <v>1</v>
      </c>
    </row>
    <row r="465" spans="1:58" x14ac:dyDescent="0.25">
      <c r="A465" s="2" t="s">
        <v>57</v>
      </c>
      <c r="B465" s="2" t="s">
        <v>3303</v>
      </c>
      <c r="C465" s="2">
        <v>1</v>
      </c>
      <c r="D465" s="2" t="str">
        <f t="shared" si="8"/>
        <v>Q321010515-1</v>
      </c>
      <c r="E465" s="2" t="s">
        <v>327</v>
      </c>
      <c r="F465" s="2" t="s">
        <v>59</v>
      </c>
      <c r="G465" s="2" t="s">
        <v>1271</v>
      </c>
      <c r="H465" s="2" t="s">
        <v>102</v>
      </c>
      <c r="I465" s="3">
        <v>44357</v>
      </c>
      <c r="J465" s="2"/>
      <c r="K465" s="2" t="s">
        <v>524</v>
      </c>
      <c r="L465" s="2"/>
      <c r="M465" s="2"/>
      <c r="N465" s="2"/>
      <c r="O465" s="2" t="s">
        <v>63</v>
      </c>
      <c r="P465" s="2">
        <v>70120</v>
      </c>
      <c r="Q465" s="2" t="s">
        <v>234</v>
      </c>
      <c r="R465" s="2" t="s">
        <v>235</v>
      </c>
      <c r="S465" s="2">
        <v>201821004</v>
      </c>
      <c r="T465" s="2"/>
      <c r="U465" s="2" t="s">
        <v>236</v>
      </c>
      <c r="V465" s="2" t="s">
        <v>67</v>
      </c>
      <c r="W465" s="2"/>
      <c r="X465" s="2" t="s">
        <v>1311</v>
      </c>
      <c r="Y465" s="2" t="s">
        <v>234</v>
      </c>
      <c r="Z465" s="2" t="s">
        <v>235</v>
      </c>
      <c r="AA465" s="2">
        <v>1</v>
      </c>
      <c r="AB465" s="2">
        <v>1</v>
      </c>
      <c r="AC465" s="2" t="s">
        <v>69</v>
      </c>
      <c r="AD465" s="2" t="s">
        <v>898</v>
      </c>
      <c r="AE465" s="2" t="s">
        <v>899</v>
      </c>
      <c r="AF465" s="2" t="s">
        <v>143</v>
      </c>
      <c r="AG465" s="2" t="s">
        <v>111</v>
      </c>
      <c r="AH465" s="2"/>
      <c r="AI465" s="2"/>
      <c r="AJ465" s="2"/>
      <c r="AK465" s="2"/>
      <c r="AL465" s="2"/>
      <c r="AM465" s="2"/>
      <c r="AN465" s="2"/>
      <c r="AO465" s="2" t="s">
        <v>75</v>
      </c>
      <c r="AP465" s="2" t="s">
        <v>94</v>
      </c>
      <c r="AQ465" s="2"/>
      <c r="AR465" s="2"/>
      <c r="AS465" s="2" t="s">
        <v>3221</v>
      </c>
      <c r="AT465" s="2" t="s">
        <v>3222</v>
      </c>
      <c r="AU465" s="3">
        <v>44357</v>
      </c>
      <c r="AV465" s="2"/>
      <c r="AW465" s="2" t="s">
        <v>75</v>
      </c>
      <c r="AX465" s="2" t="s">
        <v>80</v>
      </c>
      <c r="AY465" s="2" t="s">
        <v>3297</v>
      </c>
      <c r="AZ465" s="2" t="s">
        <v>3223</v>
      </c>
      <c r="BA465" s="2"/>
      <c r="BB465" s="2" t="s">
        <v>333</v>
      </c>
      <c r="BC465" s="2">
        <v>33.710999999999999</v>
      </c>
      <c r="BD465" s="4">
        <v>44357.7</v>
      </c>
      <c r="BE465" s="2" t="s">
        <v>83</v>
      </c>
      <c r="BF465" s="2">
        <v>1</v>
      </c>
    </row>
    <row r="466" spans="1:58" x14ac:dyDescent="0.25">
      <c r="A466" s="2" t="s">
        <v>57</v>
      </c>
      <c r="B466" s="2" t="s">
        <v>3304</v>
      </c>
      <c r="C466" s="2">
        <v>1</v>
      </c>
      <c r="D466" s="2" t="str">
        <f t="shared" si="8"/>
        <v>Q321010516-1</v>
      </c>
      <c r="E466" s="2" t="s">
        <v>327</v>
      </c>
      <c r="F466" s="2" t="s">
        <v>59</v>
      </c>
      <c r="G466" s="2" t="s">
        <v>1271</v>
      </c>
      <c r="H466" s="2" t="s">
        <v>102</v>
      </c>
      <c r="I466" s="3">
        <v>44357</v>
      </c>
      <c r="J466" s="2"/>
      <c r="K466" s="2" t="s">
        <v>524</v>
      </c>
      <c r="L466" s="2"/>
      <c r="M466" s="2"/>
      <c r="N466" s="2"/>
      <c r="O466" s="2" t="s">
        <v>63</v>
      </c>
      <c r="P466" s="2">
        <v>70121</v>
      </c>
      <c r="Q466" s="2" t="s">
        <v>234</v>
      </c>
      <c r="R466" s="2" t="s">
        <v>235</v>
      </c>
      <c r="S466" s="2">
        <v>201821004</v>
      </c>
      <c r="T466" s="2"/>
      <c r="U466" s="2" t="s">
        <v>236</v>
      </c>
      <c r="V466" s="2" t="s">
        <v>67</v>
      </c>
      <c r="W466" s="2"/>
      <c r="X466" s="2" t="s">
        <v>1311</v>
      </c>
      <c r="Y466" s="2" t="s">
        <v>234</v>
      </c>
      <c r="Z466" s="2" t="s">
        <v>235</v>
      </c>
      <c r="AA466" s="2">
        <v>1</v>
      </c>
      <c r="AB466" s="2">
        <v>1</v>
      </c>
      <c r="AC466" s="2" t="s">
        <v>69</v>
      </c>
      <c r="AD466" s="2" t="s">
        <v>898</v>
      </c>
      <c r="AE466" s="2" t="s">
        <v>899</v>
      </c>
      <c r="AF466" s="2" t="s">
        <v>143</v>
      </c>
      <c r="AG466" s="2" t="s">
        <v>111</v>
      </c>
      <c r="AH466" s="2"/>
      <c r="AI466" s="2"/>
      <c r="AJ466" s="2"/>
      <c r="AK466" s="2"/>
      <c r="AL466" s="2"/>
      <c r="AM466" s="2"/>
      <c r="AN466" s="2"/>
      <c r="AO466" s="2" t="s">
        <v>75</v>
      </c>
      <c r="AP466" s="2" t="s">
        <v>94</v>
      </c>
      <c r="AQ466" s="2"/>
      <c r="AR466" s="2"/>
      <c r="AS466" s="2" t="s">
        <v>3221</v>
      </c>
      <c r="AT466" s="2" t="s">
        <v>3222</v>
      </c>
      <c r="AU466" s="3">
        <v>44357</v>
      </c>
      <c r="AV466" s="2"/>
      <c r="AW466" s="2" t="s">
        <v>75</v>
      </c>
      <c r="AX466" s="2" t="s">
        <v>80</v>
      </c>
      <c r="AY466" s="2" t="s">
        <v>3297</v>
      </c>
      <c r="AZ466" s="2" t="s">
        <v>3223</v>
      </c>
      <c r="BA466" s="2"/>
      <c r="BB466" s="2" t="s">
        <v>333</v>
      </c>
      <c r="BC466" s="2">
        <v>33.710999999999999</v>
      </c>
      <c r="BD466" s="4">
        <v>44357.7</v>
      </c>
      <c r="BE466" s="2" t="s">
        <v>83</v>
      </c>
      <c r="BF466" s="2">
        <v>1</v>
      </c>
    </row>
    <row r="467" spans="1:58" x14ac:dyDescent="0.25">
      <c r="A467" s="2" t="s">
        <v>57</v>
      </c>
      <c r="B467" s="2" t="s">
        <v>3305</v>
      </c>
      <c r="C467" s="2">
        <v>1</v>
      </c>
      <c r="D467" s="2" t="str">
        <f t="shared" si="8"/>
        <v>Q321010517-1</v>
      </c>
      <c r="E467" s="2" t="s">
        <v>327</v>
      </c>
      <c r="F467" s="2" t="s">
        <v>59</v>
      </c>
      <c r="G467" s="2" t="s">
        <v>1271</v>
      </c>
      <c r="H467" s="2" t="s">
        <v>102</v>
      </c>
      <c r="I467" s="3">
        <v>44357</v>
      </c>
      <c r="J467" s="2"/>
      <c r="K467" s="2" t="s">
        <v>524</v>
      </c>
      <c r="L467" s="2"/>
      <c r="M467" s="2"/>
      <c r="N467" s="2"/>
      <c r="O467" s="2" t="s">
        <v>63</v>
      </c>
      <c r="P467" s="2">
        <v>70122</v>
      </c>
      <c r="Q467" s="2" t="s">
        <v>234</v>
      </c>
      <c r="R467" s="2" t="s">
        <v>235</v>
      </c>
      <c r="S467" s="2">
        <v>201821004</v>
      </c>
      <c r="T467" s="2"/>
      <c r="U467" s="2" t="s">
        <v>236</v>
      </c>
      <c r="V467" s="2" t="s">
        <v>67</v>
      </c>
      <c r="W467" s="2"/>
      <c r="X467" s="2" t="s">
        <v>1311</v>
      </c>
      <c r="Y467" s="2" t="s">
        <v>234</v>
      </c>
      <c r="Z467" s="2" t="s">
        <v>235</v>
      </c>
      <c r="AA467" s="2">
        <v>1</v>
      </c>
      <c r="AB467" s="2">
        <v>1</v>
      </c>
      <c r="AC467" s="2" t="s">
        <v>69</v>
      </c>
      <c r="AD467" s="2" t="s">
        <v>898</v>
      </c>
      <c r="AE467" s="2" t="s">
        <v>899</v>
      </c>
      <c r="AF467" s="2" t="s">
        <v>143</v>
      </c>
      <c r="AG467" s="2" t="s">
        <v>111</v>
      </c>
      <c r="AH467" s="2"/>
      <c r="AI467" s="2"/>
      <c r="AJ467" s="2"/>
      <c r="AK467" s="2"/>
      <c r="AL467" s="2"/>
      <c r="AM467" s="2"/>
      <c r="AN467" s="2"/>
      <c r="AO467" s="2" t="s">
        <v>75</v>
      </c>
      <c r="AP467" s="2" t="s">
        <v>94</v>
      </c>
      <c r="AQ467" s="2"/>
      <c r="AR467" s="2"/>
      <c r="AS467" s="2" t="s">
        <v>3221</v>
      </c>
      <c r="AT467" s="2" t="s">
        <v>3222</v>
      </c>
      <c r="AU467" s="3">
        <v>44357</v>
      </c>
      <c r="AV467" s="2"/>
      <c r="AW467" s="2" t="s">
        <v>75</v>
      </c>
      <c r="AX467" s="2" t="s">
        <v>80</v>
      </c>
      <c r="AY467" s="2" t="s">
        <v>3297</v>
      </c>
      <c r="AZ467" s="2" t="s">
        <v>3223</v>
      </c>
      <c r="BA467" s="2"/>
      <c r="BB467" s="2" t="s">
        <v>333</v>
      </c>
      <c r="BC467" s="2">
        <v>33.710999999999999</v>
      </c>
      <c r="BD467" s="4">
        <v>44357.7</v>
      </c>
      <c r="BE467" s="2" t="s">
        <v>83</v>
      </c>
      <c r="BF467" s="2">
        <v>1</v>
      </c>
    </row>
    <row r="468" spans="1:58" x14ac:dyDescent="0.25">
      <c r="A468" s="2" t="s">
        <v>57</v>
      </c>
      <c r="B468" s="2" t="s">
        <v>3306</v>
      </c>
      <c r="C468" s="2">
        <v>1</v>
      </c>
      <c r="D468" s="2" t="str">
        <f t="shared" si="8"/>
        <v>Q321010518-1</v>
      </c>
      <c r="E468" s="2" t="s">
        <v>327</v>
      </c>
      <c r="F468" s="2" t="s">
        <v>59</v>
      </c>
      <c r="G468" s="2" t="s">
        <v>1271</v>
      </c>
      <c r="H468" s="2" t="s">
        <v>102</v>
      </c>
      <c r="I468" s="3">
        <v>44357</v>
      </c>
      <c r="J468" s="2"/>
      <c r="K468" s="2" t="s">
        <v>524</v>
      </c>
      <c r="L468" s="2"/>
      <c r="M468" s="2"/>
      <c r="N468" s="2"/>
      <c r="O468" s="2" t="s">
        <v>63</v>
      </c>
      <c r="P468" s="2">
        <v>70123</v>
      </c>
      <c r="Q468" s="2" t="s">
        <v>234</v>
      </c>
      <c r="R468" s="2" t="s">
        <v>235</v>
      </c>
      <c r="S468" s="2">
        <v>201821004</v>
      </c>
      <c r="T468" s="2"/>
      <c r="U468" s="2" t="s">
        <v>236</v>
      </c>
      <c r="V468" s="2" t="s">
        <v>67</v>
      </c>
      <c r="W468" s="2"/>
      <c r="X468" s="2" t="s">
        <v>1311</v>
      </c>
      <c r="Y468" s="2" t="s">
        <v>234</v>
      </c>
      <c r="Z468" s="2" t="s">
        <v>235</v>
      </c>
      <c r="AA468" s="2">
        <v>1</v>
      </c>
      <c r="AB468" s="2">
        <v>1</v>
      </c>
      <c r="AC468" s="2" t="s">
        <v>69</v>
      </c>
      <c r="AD468" s="2" t="s">
        <v>898</v>
      </c>
      <c r="AE468" s="2" t="s">
        <v>899</v>
      </c>
      <c r="AF468" s="2" t="s">
        <v>143</v>
      </c>
      <c r="AG468" s="2" t="s">
        <v>111</v>
      </c>
      <c r="AH468" s="2"/>
      <c r="AI468" s="2"/>
      <c r="AJ468" s="2"/>
      <c r="AK468" s="2"/>
      <c r="AL468" s="2"/>
      <c r="AM468" s="2"/>
      <c r="AN468" s="2"/>
      <c r="AO468" s="2" t="s">
        <v>75</v>
      </c>
      <c r="AP468" s="2" t="s">
        <v>94</v>
      </c>
      <c r="AQ468" s="2"/>
      <c r="AR468" s="2"/>
      <c r="AS468" s="2" t="s">
        <v>3221</v>
      </c>
      <c r="AT468" s="2" t="s">
        <v>3222</v>
      </c>
      <c r="AU468" s="3">
        <v>44357</v>
      </c>
      <c r="AV468" s="2"/>
      <c r="AW468" s="2" t="s">
        <v>75</v>
      </c>
      <c r="AX468" s="2" t="s">
        <v>80</v>
      </c>
      <c r="AY468" s="2" t="s">
        <v>3297</v>
      </c>
      <c r="AZ468" s="2" t="s">
        <v>3223</v>
      </c>
      <c r="BA468" s="2"/>
      <c r="BB468" s="2" t="s">
        <v>333</v>
      </c>
      <c r="BC468" s="2">
        <v>33.710999999999999</v>
      </c>
      <c r="BD468" s="4">
        <v>44357.7</v>
      </c>
      <c r="BE468" s="2" t="s">
        <v>83</v>
      </c>
      <c r="BF468" s="2">
        <v>1</v>
      </c>
    </row>
    <row r="469" spans="1:58" x14ac:dyDescent="0.25">
      <c r="A469" s="2" t="s">
        <v>57</v>
      </c>
      <c r="B469" s="2" t="s">
        <v>5746</v>
      </c>
      <c r="C469" s="2">
        <v>1</v>
      </c>
      <c r="D469" s="2" t="str">
        <f t="shared" si="8"/>
        <v>Q321011141-1</v>
      </c>
      <c r="E469" s="2" t="s">
        <v>85</v>
      </c>
      <c r="F469" s="2" t="s">
        <v>85</v>
      </c>
      <c r="G469" s="2" t="s">
        <v>60</v>
      </c>
      <c r="H469" s="2" t="s">
        <v>102</v>
      </c>
      <c r="I469" s="3">
        <v>44369</v>
      </c>
      <c r="J469" s="3">
        <v>44376</v>
      </c>
      <c r="K469" s="2" t="s">
        <v>779</v>
      </c>
      <c r="L469" s="2"/>
      <c r="M469" s="2"/>
      <c r="N469" s="2" t="s">
        <v>779</v>
      </c>
      <c r="O469" s="2" t="s">
        <v>63</v>
      </c>
      <c r="P469" s="2">
        <v>70112</v>
      </c>
      <c r="Q469" s="2" t="s">
        <v>1033</v>
      </c>
      <c r="R469" s="2" t="s">
        <v>569</v>
      </c>
      <c r="S469" s="2">
        <v>201831215</v>
      </c>
      <c r="T469" s="2"/>
      <c r="U469" s="2" t="s">
        <v>66</v>
      </c>
      <c r="V469" s="2" t="s">
        <v>67</v>
      </c>
      <c r="W469" s="2"/>
      <c r="X469" s="2" t="s">
        <v>1560</v>
      </c>
      <c r="Y469" s="2" t="s">
        <v>5747</v>
      </c>
      <c r="Z469" s="2" t="s">
        <v>2271</v>
      </c>
      <c r="AA469" s="2">
        <v>1</v>
      </c>
      <c r="AB469" s="2">
        <v>1</v>
      </c>
      <c r="AC469" s="2" t="s">
        <v>69</v>
      </c>
      <c r="AD469" s="2" t="s">
        <v>1026</v>
      </c>
      <c r="AE469" s="2" t="s">
        <v>1027</v>
      </c>
      <c r="AF469" s="2" t="s">
        <v>143</v>
      </c>
      <c r="AG469" s="2" t="s">
        <v>111</v>
      </c>
      <c r="AH469" s="2"/>
      <c r="AI469" s="2"/>
      <c r="AJ469" s="2"/>
      <c r="AK469" s="2"/>
      <c r="AL469" s="2"/>
      <c r="AM469" s="2"/>
      <c r="AN469" s="2"/>
      <c r="AO469" s="2" t="s">
        <v>75</v>
      </c>
      <c r="AP469" s="2" t="s">
        <v>94</v>
      </c>
      <c r="AQ469" s="2" t="s">
        <v>5748</v>
      </c>
      <c r="AR469" s="2" t="s">
        <v>572</v>
      </c>
      <c r="AS469" s="2" t="s">
        <v>5749</v>
      </c>
      <c r="AT469" s="2" t="s">
        <v>5750</v>
      </c>
      <c r="AU469" s="2"/>
      <c r="AV469" s="3">
        <v>44376</v>
      </c>
      <c r="AW469" s="2" t="s">
        <v>75</v>
      </c>
      <c r="AX469" s="2" t="s">
        <v>80</v>
      </c>
      <c r="AY469" s="2" t="s">
        <v>131</v>
      </c>
      <c r="AZ469" s="2" t="s">
        <v>5751</v>
      </c>
      <c r="BA469" s="2" t="s">
        <v>75</v>
      </c>
      <c r="BB469" s="2"/>
      <c r="BC469" s="2"/>
      <c r="BD469" s="4">
        <v>44370.018750000003</v>
      </c>
      <c r="BE469" s="2" t="s">
        <v>83</v>
      </c>
      <c r="BF469" s="2">
        <v>1</v>
      </c>
    </row>
    <row r="470" spans="1:58" x14ac:dyDescent="0.25">
      <c r="A470" s="2" t="s">
        <v>57</v>
      </c>
      <c r="B470" s="2" t="s">
        <v>3312</v>
      </c>
      <c r="C470" s="2">
        <v>1</v>
      </c>
      <c r="D470" s="2" t="str">
        <f t="shared" si="8"/>
        <v>Q321010520-1</v>
      </c>
      <c r="E470" s="2" t="s">
        <v>85</v>
      </c>
      <c r="F470" s="2" t="s">
        <v>85</v>
      </c>
      <c r="G470" s="2" t="s">
        <v>60</v>
      </c>
      <c r="H470" s="2" t="s">
        <v>61</v>
      </c>
      <c r="I470" s="3">
        <v>44357</v>
      </c>
      <c r="J470" s="3">
        <v>44379</v>
      </c>
      <c r="K470" s="2" t="s">
        <v>296</v>
      </c>
      <c r="L470" s="2"/>
      <c r="M470" s="2"/>
      <c r="N470" s="2" t="s">
        <v>441</v>
      </c>
      <c r="O470" s="2" t="s">
        <v>63</v>
      </c>
      <c r="P470" s="2">
        <v>70108</v>
      </c>
      <c r="Q470" s="2" t="s">
        <v>2695</v>
      </c>
      <c r="R470" s="2" t="s">
        <v>2696</v>
      </c>
      <c r="S470" s="2">
        <v>201843350</v>
      </c>
      <c r="T470" s="2"/>
      <c r="U470" s="2" t="s">
        <v>66</v>
      </c>
      <c r="V470" s="2" t="s">
        <v>67</v>
      </c>
      <c r="W470" s="2"/>
      <c r="X470" s="2" t="s">
        <v>1540</v>
      </c>
      <c r="Y470" s="2" t="s">
        <v>2695</v>
      </c>
      <c r="Z470" s="2" t="s">
        <v>2696</v>
      </c>
      <c r="AA470" s="2">
        <v>2</v>
      </c>
      <c r="AB470" s="2">
        <v>2</v>
      </c>
      <c r="AC470" s="2" t="s">
        <v>108</v>
      </c>
      <c r="AD470" s="2" t="s">
        <v>3313</v>
      </c>
      <c r="AE470" s="2" t="s">
        <v>3314</v>
      </c>
      <c r="AF470" s="2" t="s">
        <v>308</v>
      </c>
      <c r="AG470" s="2" t="s">
        <v>111</v>
      </c>
      <c r="AH470" s="2"/>
      <c r="AI470" s="2"/>
      <c r="AJ470" s="2"/>
      <c r="AK470" s="2"/>
      <c r="AL470" s="2"/>
      <c r="AM470" s="2"/>
      <c r="AN470" s="2"/>
      <c r="AO470" s="2" t="s">
        <v>94</v>
      </c>
      <c r="AP470" s="2" t="s">
        <v>94</v>
      </c>
      <c r="AQ470" s="2" t="s">
        <v>3315</v>
      </c>
      <c r="AR470" s="2"/>
      <c r="AS470" s="2" t="s">
        <v>3316</v>
      </c>
      <c r="AT470" s="2" t="s">
        <v>3317</v>
      </c>
      <c r="AU470" s="2"/>
      <c r="AV470" s="3">
        <v>44379</v>
      </c>
      <c r="AW470" s="2" t="s">
        <v>75</v>
      </c>
      <c r="AX470" s="2" t="s">
        <v>80</v>
      </c>
      <c r="AY470" s="2" t="s">
        <v>1055</v>
      </c>
      <c r="AZ470" s="2" t="s">
        <v>3318</v>
      </c>
      <c r="BA470" s="2" t="s">
        <v>75</v>
      </c>
      <c r="BB470" s="2"/>
      <c r="BC470" s="2"/>
      <c r="BD470" s="4">
        <v>44357.98541666667</v>
      </c>
      <c r="BE470" s="2" t="s">
        <v>83</v>
      </c>
      <c r="BF470" s="2">
        <v>1</v>
      </c>
    </row>
    <row r="471" spans="1:58" x14ac:dyDescent="0.25">
      <c r="A471" s="2" t="s">
        <v>57</v>
      </c>
      <c r="B471" s="2" t="s">
        <v>3319</v>
      </c>
      <c r="C471" s="2">
        <v>1</v>
      </c>
      <c r="D471" s="2" t="str">
        <f t="shared" si="8"/>
        <v>Q321010521-1</v>
      </c>
      <c r="E471" s="2" t="s">
        <v>85</v>
      </c>
      <c r="F471" s="2" t="s">
        <v>85</v>
      </c>
      <c r="G471" s="2" t="s">
        <v>60</v>
      </c>
      <c r="H471" s="2" t="s">
        <v>102</v>
      </c>
      <c r="I471" s="3">
        <v>44358</v>
      </c>
      <c r="J471" s="3">
        <v>44358</v>
      </c>
      <c r="K471" s="2" t="s">
        <v>779</v>
      </c>
      <c r="L471" s="2"/>
      <c r="M471" s="2"/>
      <c r="N471" s="2" t="s">
        <v>103</v>
      </c>
      <c r="O471" s="2" t="s">
        <v>63</v>
      </c>
      <c r="P471" s="2">
        <v>70109</v>
      </c>
      <c r="Q471" s="2" t="s">
        <v>3320</v>
      </c>
      <c r="R471" s="2" t="s">
        <v>653</v>
      </c>
      <c r="S471" s="2">
        <v>201758282</v>
      </c>
      <c r="T471" s="2"/>
      <c r="U471" s="2" t="s">
        <v>66</v>
      </c>
      <c r="V471" s="2" t="s">
        <v>67</v>
      </c>
      <c r="W471" s="2"/>
      <c r="X471" s="2" t="s">
        <v>957</v>
      </c>
      <c r="Y471" s="2" t="s">
        <v>3321</v>
      </c>
      <c r="Z471" s="2" t="s">
        <v>3322</v>
      </c>
      <c r="AA471" s="2">
        <v>1</v>
      </c>
      <c r="AB471" s="2">
        <v>1</v>
      </c>
      <c r="AC471" s="2" t="s">
        <v>108</v>
      </c>
      <c r="AD471" s="2" t="s">
        <v>455</v>
      </c>
      <c r="AE471" s="2" t="s">
        <v>456</v>
      </c>
      <c r="AF471" s="2" t="s">
        <v>143</v>
      </c>
      <c r="AG471" s="2" t="s">
        <v>111</v>
      </c>
      <c r="AH471" s="2"/>
      <c r="AI471" s="2"/>
      <c r="AJ471" s="2"/>
      <c r="AK471" s="2"/>
      <c r="AL471" s="2"/>
      <c r="AM471" s="2"/>
      <c r="AN471" s="2"/>
      <c r="AO471" s="2" t="s">
        <v>75</v>
      </c>
      <c r="AP471" s="2" t="s">
        <v>94</v>
      </c>
      <c r="AQ471" s="2" t="s">
        <v>3323</v>
      </c>
      <c r="AR471" s="2"/>
      <c r="AS471" s="2" t="s">
        <v>3324</v>
      </c>
      <c r="AT471" s="2" t="s">
        <v>3325</v>
      </c>
      <c r="AU471" s="2"/>
      <c r="AV471" s="3">
        <v>44358</v>
      </c>
      <c r="AW471" s="2" t="s">
        <v>75</v>
      </c>
      <c r="AX471" s="2" t="s">
        <v>80</v>
      </c>
      <c r="AY471" s="2" t="s">
        <v>519</v>
      </c>
      <c r="AZ471" s="2" t="s">
        <v>3326</v>
      </c>
      <c r="BA471" s="2" t="s">
        <v>75</v>
      </c>
      <c r="BB471" s="2"/>
      <c r="BC471" s="2"/>
      <c r="BD471" s="4">
        <v>44358.054166666669</v>
      </c>
      <c r="BE471" s="2" t="s">
        <v>83</v>
      </c>
      <c r="BF471" s="2">
        <v>1</v>
      </c>
    </row>
    <row r="472" spans="1:58" x14ac:dyDescent="0.25">
      <c r="A472" s="2" t="s">
        <v>57</v>
      </c>
      <c r="B472" s="2" t="s">
        <v>3327</v>
      </c>
      <c r="C472" s="2">
        <v>1</v>
      </c>
      <c r="D472" s="2" t="str">
        <f t="shared" si="8"/>
        <v>Q321010522-1</v>
      </c>
      <c r="E472" s="2" t="s">
        <v>85</v>
      </c>
      <c r="F472" s="2" t="s">
        <v>85</v>
      </c>
      <c r="G472" s="2" t="s">
        <v>60</v>
      </c>
      <c r="H472" s="2" t="s">
        <v>102</v>
      </c>
      <c r="I472" s="3">
        <v>44358</v>
      </c>
      <c r="J472" s="3">
        <v>44358</v>
      </c>
      <c r="K472" s="2" t="s">
        <v>103</v>
      </c>
      <c r="L472" s="2"/>
      <c r="M472" s="2"/>
      <c r="N472" s="2" t="s">
        <v>103</v>
      </c>
      <c r="O472" s="2" t="s">
        <v>63</v>
      </c>
      <c r="P472" s="2">
        <v>70110</v>
      </c>
      <c r="Q472" s="2" t="s">
        <v>345</v>
      </c>
      <c r="R472" s="2" t="s">
        <v>3328</v>
      </c>
      <c r="S472" s="2">
        <v>201838342</v>
      </c>
      <c r="T472" s="2"/>
      <c r="U472" s="2" t="s">
        <v>66</v>
      </c>
      <c r="V472" s="2" t="s">
        <v>67</v>
      </c>
      <c r="W472" s="2"/>
      <c r="X472" s="2" t="s">
        <v>570</v>
      </c>
      <c r="Y472" s="2" t="s">
        <v>3329</v>
      </c>
      <c r="Z472" s="2" t="s">
        <v>3330</v>
      </c>
      <c r="AA472" s="2">
        <v>1</v>
      </c>
      <c r="AB472" s="2">
        <v>1</v>
      </c>
      <c r="AC472" s="2" t="s">
        <v>108</v>
      </c>
      <c r="AD472" s="2" t="s">
        <v>486</v>
      </c>
      <c r="AE472" s="2" t="s">
        <v>487</v>
      </c>
      <c r="AF472" s="2" t="s">
        <v>143</v>
      </c>
      <c r="AG472" s="2" t="s">
        <v>111</v>
      </c>
      <c r="AH472" s="2"/>
      <c r="AI472" s="2"/>
      <c r="AJ472" s="2"/>
      <c r="AK472" s="2"/>
      <c r="AL472" s="2"/>
      <c r="AM472" s="2"/>
      <c r="AN472" s="2"/>
      <c r="AO472" s="2" t="s">
        <v>94</v>
      </c>
      <c r="AP472" s="2" t="s">
        <v>75</v>
      </c>
      <c r="AQ472" s="2" t="s">
        <v>3331</v>
      </c>
      <c r="AR472" s="2"/>
      <c r="AS472" s="2" t="s">
        <v>3332</v>
      </c>
      <c r="AT472" s="2" t="s">
        <v>3333</v>
      </c>
      <c r="AU472" s="2"/>
      <c r="AV472" s="3">
        <v>44358</v>
      </c>
      <c r="AW472" s="2" t="s">
        <v>75</v>
      </c>
      <c r="AX472" s="2" t="s">
        <v>80</v>
      </c>
      <c r="AY472" s="2" t="s">
        <v>519</v>
      </c>
      <c r="AZ472" s="2" t="s">
        <v>3334</v>
      </c>
      <c r="BA472" s="2" t="s">
        <v>75</v>
      </c>
      <c r="BB472" s="2"/>
      <c r="BC472" s="2"/>
      <c r="BD472" s="4">
        <v>44358.076388888891</v>
      </c>
      <c r="BE472" s="2" t="s">
        <v>83</v>
      </c>
      <c r="BF472" s="2">
        <v>1</v>
      </c>
    </row>
    <row r="473" spans="1:58" x14ac:dyDescent="0.25">
      <c r="A473" s="2" t="s">
        <v>57</v>
      </c>
      <c r="B473" s="2" t="s">
        <v>3284</v>
      </c>
      <c r="C473" s="2">
        <v>1</v>
      </c>
      <c r="D473" s="2" t="str">
        <f t="shared" si="8"/>
        <v>Q321010505-1</v>
      </c>
      <c r="E473" s="2" t="s">
        <v>85</v>
      </c>
      <c r="F473" s="2" t="s">
        <v>85</v>
      </c>
      <c r="G473" s="2" t="s">
        <v>60</v>
      </c>
      <c r="H473" s="2" t="s">
        <v>102</v>
      </c>
      <c r="I473" s="3">
        <v>44357</v>
      </c>
      <c r="J473" s="3">
        <v>44365</v>
      </c>
      <c r="K473" s="2" t="s">
        <v>915</v>
      </c>
      <c r="L473" s="2"/>
      <c r="M473" s="2"/>
      <c r="N473" s="2" t="s">
        <v>915</v>
      </c>
      <c r="O473" s="2" t="s">
        <v>63</v>
      </c>
      <c r="P473" s="2">
        <v>70113</v>
      </c>
      <c r="Q473" s="2" t="s">
        <v>3114</v>
      </c>
      <c r="R473" s="2" t="s">
        <v>653</v>
      </c>
      <c r="S473" s="2">
        <v>201833036</v>
      </c>
      <c r="T473" s="2"/>
      <c r="U473" s="2" t="s">
        <v>66</v>
      </c>
      <c r="V473" s="2" t="s">
        <v>67</v>
      </c>
      <c r="W473" s="2"/>
      <c r="X473" s="2" t="s">
        <v>1560</v>
      </c>
      <c r="Y473" s="2" t="s">
        <v>3285</v>
      </c>
      <c r="Z473" s="2" t="s">
        <v>3286</v>
      </c>
      <c r="AA473" s="2">
        <v>1</v>
      </c>
      <c r="AB473" s="2">
        <v>1</v>
      </c>
      <c r="AC473" s="2" t="s">
        <v>69</v>
      </c>
      <c r="AD473" s="2" t="s">
        <v>238</v>
      </c>
      <c r="AE473" s="2" t="s">
        <v>239</v>
      </c>
      <c r="AF473" s="2" t="s">
        <v>143</v>
      </c>
      <c r="AG473" s="2" t="s">
        <v>111</v>
      </c>
      <c r="AH473" s="2"/>
      <c r="AI473" s="2"/>
      <c r="AJ473" s="2"/>
      <c r="AK473" s="2"/>
      <c r="AL473" s="2"/>
      <c r="AM473" s="2"/>
      <c r="AN473" s="2"/>
      <c r="AO473" s="2" t="s">
        <v>94</v>
      </c>
      <c r="AP473" s="2" t="s">
        <v>75</v>
      </c>
      <c r="AQ473" s="2" t="s">
        <v>3287</v>
      </c>
      <c r="AR473" s="2"/>
      <c r="AS473" s="2" t="s">
        <v>3288</v>
      </c>
      <c r="AT473" s="2" t="s">
        <v>3290</v>
      </c>
      <c r="AU473" s="2"/>
      <c r="AV473" s="3">
        <v>44365</v>
      </c>
      <c r="AW473" s="2" t="s">
        <v>75</v>
      </c>
      <c r="AX473" s="2" t="s">
        <v>80</v>
      </c>
      <c r="AY473" s="2" t="s">
        <v>131</v>
      </c>
      <c r="AZ473" s="2" t="s">
        <v>3289</v>
      </c>
      <c r="BA473" s="2" t="s">
        <v>75</v>
      </c>
      <c r="BB473" s="2"/>
      <c r="BC473" s="2"/>
      <c r="BD473" s="4">
        <v>44357.741666666669</v>
      </c>
      <c r="BE473" s="2" t="s">
        <v>83</v>
      </c>
      <c r="BF473" s="2">
        <v>1</v>
      </c>
    </row>
    <row r="474" spans="1:58" x14ac:dyDescent="0.25">
      <c r="A474" s="2" t="s">
        <v>57</v>
      </c>
      <c r="B474" s="2" t="s">
        <v>3335</v>
      </c>
      <c r="C474" s="2">
        <v>1</v>
      </c>
      <c r="D474" s="2" t="str">
        <f t="shared" si="8"/>
        <v>Q321010523-1</v>
      </c>
      <c r="E474" s="2" t="s">
        <v>85</v>
      </c>
      <c r="F474" s="2" t="s">
        <v>85</v>
      </c>
      <c r="G474" s="2" t="s">
        <v>60</v>
      </c>
      <c r="H474" s="2" t="s">
        <v>102</v>
      </c>
      <c r="I474" s="3">
        <v>44358</v>
      </c>
      <c r="J474" s="3">
        <v>44364</v>
      </c>
      <c r="K474" s="2" t="s">
        <v>716</v>
      </c>
      <c r="L474" s="2"/>
      <c r="M474" s="2"/>
      <c r="N474" s="2" t="s">
        <v>613</v>
      </c>
      <c r="O474" s="2" t="s">
        <v>63</v>
      </c>
      <c r="P474" s="2">
        <v>70111</v>
      </c>
      <c r="Q474" s="2" t="s">
        <v>514</v>
      </c>
      <c r="R474" s="2" t="s">
        <v>515</v>
      </c>
      <c r="S474" s="2">
        <v>201593313</v>
      </c>
      <c r="T474" s="2"/>
      <c r="U474" s="2" t="s">
        <v>66</v>
      </c>
      <c r="V474" s="2" t="s">
        <v>67</v>
      </c>
      <c r="W474" s="2" t="s">
        <v>719</v>
      </c>
      <c r="X474" s="2" t="s">
        <v>720</v>
      </c>
      <c r="Y474" s="2" t="s">
        <v>514</v>
      </c>
      <c r="Z474" s="2" t="s">
        <v>515</v>
      </c>
      <c r="AA474" s="2">
        <v>1</v>
      </c>
      <c r="AB474" s="2">
        <v>1</v>
      </c>
      <c r="AC474" s="2" t="s">
        <v>108</v>
      </c>
      <c r="AD474" s="2" t="s">
        <v>486</v>
      </c>
      <c r="AE474" s="2" t="s">
        <v>487</v>
      </c>
      <c r="AF474" s="2" t="s">
        <v>143</v>
      </c>
      <c r="AG474" s="2" t="s">
        <v>111</v>
      </c>
      <c r="AH474" s="2"/>
      <c r="AI474" s="2"/>
      <c r="AJ474" s="2"/>
      <c r="AK474" s="2"/>
      <c r="AL474" s="2"/>
      <c r="AM474" s="2"/>
      <c r="AN474" s="2"/>
      <c r="AO474" s="2" t="s">
        <v>75</v>
      </c>
      <c r="AP474" s="2" t="s">
        <v>94</v>
      </c>
      <c r="AQ474" s="2" t="s">
        <v>3336</v>
      </c>
      <c r="AR474" s="2"/>
      <c r="AS474" s="2" t="s">
        <v>3337</v>
      </c>
      <c r="AT474" s="2" t="s">
        <v>3338</v>
      </c>
      <c r="AU474" s="2"/>
      <c r="AV474" s="3">
        <v>44362</v>
      </c>
      <c r="AW474" s="2" t="s">
        <v>75</v>
      </c>
      <c r="AX474" s="2" t="s">
        <v>80</v>
      </c>
      <c r="AY474" s="2" t="s">
        <v>560</v>
      </c>
      <c r="AZ474" s="2"/>
      <c r="BA474" s="2" t="s">
        <v>75</v>
      </c>
      <c r="BB474" s="2"/>
      <c r="BC474" s="2"/>
      <c r="BD474" s="4">
        <v>44358.36041666667</v>
      </c>
      <c r="BE474" s="2" t="s">
        <v>83</v>
      </c>
      <c r="BF474" s="2">
        <v>1</v>
      </c>
    </row>
    <row r="475" spans="1:58" x14ac:dyDescent="0.25">
      <c r="A475" s="2" t="s">
        <v>57</v>
      </c>
      <c r="B475" s="2" t="s">
        <v>3335</v>
      </c>
      <c r="C475" s="2">
        <v>2</v>
      </c>
      <c r="D475" s="2" t="str">
        <f t="shared" si="8"/>
        <v>Q321010523-2</v>
      </c>
      <c r="E475" s="2" t="s">
        <v>85</v>
      </c>
      <c r="F475" s="2" t="s">
        <v>85</v>
      </c>
      <c r="G475" s="2" t="s">
        <v>60</v>
      </c>
      <c r="H475" s="2" t="s">
        <v>102</v>
      </c>
      <c r="I475" s="3">
        <v>44358</v>
      </c>
      <c r="J475" s="3">
        <v>44364</v>
      </c>
      <c r="K475" s="2" t="s">
        <v>716</v>
      </c>
      <c r="L475" s="2"/>
      <c r="M475" s="2"/>
      <c r="N475" s="2" t="s">
        <v>613</v>
      </c>
      <c r="O475" s="2" t="s">
        <v>63</v>
      </c>
      <c r="P475" s="2">
        <v>70111</v>
      </c>
      <c r="Q475" s="2" t="s">
        <v>514</v>
      </c>
      <c r="R475" s="2" t="s">
        <v>515</v>
      </c>
      <c r="S475" s="2">
        <v>201578792</v>
      </c>
      <c r="T475" s="2"/>
      <c r="U475" s="2" t="s">
        <v>66</v>
      </c>
      <c r="V475" s="2" t="s">
        <v>67</v>
      </c>
      <c r="W475" s="2" t="s">
        <v>719</v>
      </c>
      <c r="X475" s="2" t="s">
        <v>720</v>
      </c>
      <c r="Y475" s="2" t="s">
        <v>514</v>
      </c>
      <c r="Z475" s="2" t="s">
        <v>515</v>
      </c>
      <c r="AA475" s="2">
        <v>1</v>
      </c>
      <c r="AB475" s="2">
        <v>1</v>
      </c>
      <c r="AC475" s="2" t="s">
        <v>108</v>
      </c>
      <c r="AD475" s="2" t="s">
        <v>238</v>
      </c>
      <c r="AE475" s="2" t="s">
        <v>239</v>
      </c>
      <c r="AF475" s="2" t="s">
        <v>143</v>
      </c>
      <c r="AG475" s="2" t="s">
        <v>111</v>
      </c>
      <c r="AH475" s="2"/>
      <c r="AI475" s="2"/>
      <c r="AJ475" s="2"/>
      <c r="AK475" s="2"/>
      <c r="AL475" s="2"/>
      <c r="AM475" s="2"/>
      <c r="AN475" s="2"/>
      <c r="AO475" s="2" t="s">
        <v>94</v>
      </c>
      <c r="AP475" s="2" t="s">
        <v>75</v>
      </c>
      <c r="AQ475" s="2" t="s">
        <v>3336</v>
      </c>
      <c r="AR475" s="2"/>
      <c r="AS475" s="2" t="s">
        <v>3339</v>
      </c>
      <c r="AT475" s="2" t="s">
        <v>3340</v>
      </c>
      <c r="AU475" s="2"/>
      <c r="AV475" s="3">
        <v>44364</v>
      </c>
      <c r="AW475" s="2" t="s">
        <v>75</v>
      </c>
      <c r="AX475" s="2" t="s">
        <v>80</v>
      </c>
      <c r="AY475" s="2" t="s">
        <v>560</v>
      </c>
      <c r="AZ475" s="2"/>
      <c r="BA475" s="2" t="s">
        <v>75</v>
      </c>
      <c r="BB475" s="2"/>
      <c r="BC475" s="2"/>
      <c r="BD475" s="4">
        <v>44358.397916666669</v>
      </c>
      <c r="BE475" s="2" t="s">
        <v>83</v>
      </c>
      <c r="BF475" s="2">
        <v>1</v>
      </c>
    </row>
    <row r="476" spans="1:58" x14ac:dyDescent="0.25">
      <c r="A476" s="2" t="s">
        <v>57</v>
      </c>
      <c r="B476" s="2" t="s">
        <v>3341</v>
      </c>
      <c r="C476" s="2">
        <v>1</v>
      </c>
      <c r="D476" s="2" t="str">
        <f t="shared" si="8"/>
        <v>Q321010524-1</v>
      </c>
      <c r="E476" s="2" t="s">
        <v>85</v>
      </c>
      <c r="F476" s="2" t="s">
        <v>85</v>
      </c>
      <c r="G476" s="2" t="s">
        <v>60</v>
      </c>
      <c r="H476" s="2" t="s">
        <v>102</v>
      </c>
      <c r="I476" s="3">
        <v>44358</v>
      </c>
      <c r="J476" s="3">
        <v>44364</v>
      </c>
      <c r="K476" s="2" t="s">
        <v>62</v>
      </c>
      <c r="L476" s="2"/>
      <c r="M476" s="2"/>
      <c r="N476" s="2" t="s">
        <v>62</v>
      </c>
      <c r="O476" s="2" t="s">
        <v>63</v>
      </c>
      <c r="P476" s="2">
        <v>70106</v>
      </c>
      <c r="Q476" s="2" t="s">
        <v>3342</v>
      </c>
      <c r="R476" s="2" t="s">
        <v>3343</v>
      </c>
      <c r="S476" s="2">
        <v>201428335</v>
      </c>
      <c r="T476" s="2"/>
      <c r="U476" s="2" t="s">
        <v>66</v>
      </c>
      <c r="V476" s="2" t="s">
        <v>67</v>
      </c>
      <c r="W476" s="2"/>
      <c r="X476" s="2" t="s">
        <v>68</v>
      </c>
      <c r="Y476" s="2" t="s">
        <v>3342</v>
      </c>
      <c r="Z476" s="2" t="s">
        <v>3343</v>
      </c>
      <c r="AA476" s="2">
        <v>1</v>
      </c>
      <c r="AB476" s="2">
        <v>1</v>
      </c>
      <c r="AC476" s="2" t="s">
        <v>108</v>
      </c>
      <c r="AD476" s="2" t="s">
        <v>455</v>
      </c>
      <c r="AE476" s="2" t="s">
        <v>456</v>
      </c>
      <c r="AF476" s="2" t="s">
        <v>143</v>
      </c>
      <c r="AG476" s="2" t="s">
        <v>111</v>
      </c>
      <c r="AH476" s="2">
        <v>100148</v>
      </c>
      <c r="AI476" s="2" t="s">
        <v>74</v>
      </c>
      <c r="AJ476" s="2"/>
      <c r="AK476" s="2"/>
      <c r="AL476" s="2"/>
      <c r="AM476" s="2"/>
      <c r="AN476" s="2"/>
      <c r="AO476" s="2" t="s">
        <v>75</v>
      </c>
      <c r="AP476" s="2" t="s">
        <v>94</v>
      </c>
      <c r="AQ476" s="2" t="s">
        <v>3344</v>
      </c>
      <c r="AR476" s="2">
        <v>6272000107</v>
      </c>
      <c r="AS476" s="2" t="s">
        <v>3345</v>
      </c>
      <c r="AT476" s="2" t="s">
        <v>3346</v>
      </c>
      <c r="AU476" s="2"/>
      <c r="AV476" s="3">
        <v>44364</v>
      </c>
      <c r="AW476" s="2" t="s">
        <v>75</v>
      </c>
      <c r="AX476" s="2" t="s">
        <v>80</v>
      </c>
      <c r="AY476" s="2" t="s">
        <v>131</v>
      </c>
      <c r="AZ476" s="2" t="s">
        <v>3347</v>
      </c>
      <c r="BA476" s="2" t="s">
        <v>75</v>
      </c>
      <c r="BB476" s="2"/>
      <c r="BC476" s="2"/>
      <c r="BD476" s="4">
        <v>44358.378472222219</v>
      </c>
      <c r="BE476" s="2" t="s">
        <v>83</v>
      </c>
      <c r="BF476" s="2">
        <v>1</v>
      </c>
    </row>
    <row r="477" spans="1:58" x14ac:dyDescent="0.25">
      <c r="A477" s="2" t="s">
        <v>57</v>
      </c>
      <c r="B477" s="2" t="s">
        <v>3348</v>
      </c>
      <c r="C477" s="2">
        <v>1</v>
      </c>
      <c r="D477" s="2" t="str">
        <f t="shared" si="8"/>
        <v>Q321010525-1</v>
      </c>
      <c r="E477" s="2" t="s">
        <v>85</v>
      </c>
      <c r="F477" s="2" t="s">
        <v>85</v>
      </c>
      <c r="G477" s="2" t="s">
        <v>60</v>
      </c>
      <c r="H477" s="2" t="s">
        <v>102</v>
      </c>
      <c r="I477" s="3">
        <v>44358</v>
      </c>
      <c r="J477" s="3">
        <v>44361</v>
      </c>
      <c r="K477" s="2" t="s">
        <v>779</v>
      </c>
      <c r="L477" s="2"/>
      <c r="M477" s="2"/>
      <c r="N477" s="2" t="s">
        <v>104</v>
      </c>
      <c r="O477" s="2" t="s">
        <v>63</v>
      </c>
      <c r="P477" s="2">
        <v>70109</v>
      </c>
      <c r="Q477" s="2" t="s">
        <v>1033</v>
      </c>
      <c r="R477" s="2" t="s">
        <v>569</v>
      </c>
      <c r="S477" s="2">
        <v>201838609</v>
      </c>
      <c r="T477" s="2"/>
      <c r="U477" s="2" t="s">
        <v>66</v>
      </c>
      <c r="V477" s="2" t="s">
        <v>67</v>
      </c>
      <c r="W477" s="2"/>
      <c r="X477" s="2" t="s">
        <v>957</v>
      </c>
      <c r="Y477" s="2" t="s">
        <v>3349</v>
      </c>
      <c r="Z477" s="2" t="s">
        <v>3350</v>
      </c>
      <c r="AA477" s="2">
        <v>1</v>
      </c>
      <c r="AB477" s="2">
        <v>1</v>
      </c>
      <c r="AC477" s="2" t="s">
        <v>108</v>
      </c>
      <c r="AD477" s="2" t="s">
        <v>164</v>
      </c>
      <c r="AE477" s="2" t="s">
        <v>165</v>
      </c>
      <c r="AF477" s="2" t="s">
        <v>143</v>
      </c>
      <c r="AG477" s="2" t="s">
        <v>111</v>
      </c>
      <c r="AH477" s="2"/>
      <c r="AI477" s="2"/>
      <c r="AJ477" s="2"/>
      <c r="AK477" s="2"/>
      <c r="AL477" s="2"/>
      <c r="AM477" s="2"/>
      <c r="AN477" s="2"/>
      <c r="AO477" s="2" t="s">
        <v>75</v>
      </c>
      <c r="AP477" s="2" t="s">
        <v>94</v>
      </c>
      <c r="AQ477" s="2" t="s">
        <v>3323</v>
      </c>
      <c r="AR477" s="2" t="s">
        <v>572</v>
      </c>
      <c r="AS477" s="2" t="s">
        <v>3351</v>
      </c>
      <c r="AT477" s="2" t="s">
        <v>3352</v>
      </c>
      <c r="AU477" s="2"/>
      <c r="AV477" s="3">
        <v>44361</v>
      </c>
      <c r="AW477" s="2" t="s">
        <v>75</v>
      </c>
      <c r="AX477" s="2" t="s">
        <v>80</v>
      </c>
      <c r="AY477" s="2" t="s">
        <v>519</v>
      </c>
      <c r="AZ477" s="2"/>
      <c r="BA477" s="2" t="s">
        <v>75</v>
      </c>
      <c r="BB477" s="2"/>
      <c r="BC477" s="2"/>
      <c r="BD477" s="4">
        <v>44359.015277777777</v>
      </c>
      <c r="BE477" s="2" t="s">
        <v>83</v>
      </c>
      <c r="BF477" s="2">
        <v>1</v>
      </c>
    </row>
    <row r="478" spans="1:58" x14ac:dyDescent="0.25">
      <c r="A478" s="2" t="s">
        <v>57</v>
      </c>
      <c r="B478" s="2" t="s">
        <v>3353</v>
      </c>
      <c r="C478" s="2">
        <v>1</v>
      </c>
      <c r="D478" s="2" t="str">
        <f t="shared" si="8"/>
        <v>Q321010526-1</v>
      </c>
      <c r="E478" s="2" t="s">
        <v>85</v>
      </c>
      <c r="F478" s="2" t="s">
        <v>85</v>
      </c>
      <c r="G478" s="2" t="s">
        <v>60</v>
      </c>
      <c r="H478" s="2" t="s">
        <v>102</v>
      </c>
      <c r="I478" s="3">
        <v>44358</v>
      </c>
      <c r="J478" s="3">
        <v>44365</v>
      </c>
      <c r="K478" s="2" t="s">
        <v>650</v>
      </c>
      <c r="L478" s="2"/>
      <c r="M478" s="2"/>
      <c r="N478" s="2" t="s">
        <v>650</v>
      </c>
      <c r="O478" s="2" t="s">
        <v>63</v>
      </c>
      <c r="P478" s="2">
        <v>70111</v>
      </c>
      <c r="Q478" s="2" t="s">
        <v>3354</v>
      </c>
      <c r="R478" s="2" t="s">
        <v>3355</v>
      </c>
      <c r="S478" s="2">
        <v>201633080</v>
      </c>
      <c r="T478" s="2"/>
      <c r="U478" s="2" t="s">
        <v>66</v>
      </c>
      <c r="V478" s="2" t="s">
        <v>67</v>
      </c>
      <c r="W478" s="2"/>
      <c r="X478" s="2" t="s">
        <v>917</v>
      </c>
      <c r="Y478" s="2" t="s">
        <v>3356</v>
      </c>
      <c r="Z478" s="2" t="s">
        <v>773</v>
      </c>
      <c r="AA478" s="2">
        <v>1</v>
      </c>
      <c r="AB478" s="2">
        <v>1</v>
      </c>
      <c r="AC478" s="2" t="s">
        <v>108</v>
      </c>
      <c r="AD478" s="2" t="s">
        <v>109</v>
      </c>
      <c r="AE478" s="2" t="s">
        <v>110</v>
      </c>
      <c r="AF478" s="2" t="s">
        <v>143</v>
      </c>
      <c r="AG478" s="2" t="s">
        <v>111</v>
      </c>
      <c r="AH478" s="2"/>
      <c r="AI478" s="2"/>
      <c r="AJ478" s="2"/>
      <c r="AK478" s="2"/>
      <c r="AL478" s="2"/>
      <c r="AM478" s="2"/>
      <c r="AN478" s="2"/>
      <c r="AO478" s="2" t="s">
        <v>75</v>
      </c>
      <c r="AP478" s="2" t="s">
        <v>94</v>
      </c>
      <c r="AQ478" s="2" t="s">
        <v>3357</v>
      </c>
      <c r="AR478" s="2"/>
      <c r="AS478" s="2" t="s">
        <v>3358</v>
      </c>
      <c r="AT478" s="2" t="s">
        <v>3359</v>
      </c>
      <c r="AU478" s="2"/>
      <c r="AV478" s="3">
        <v>44365</v>
      </c>
      <c r="AW478" s="2" t="s">
        <v>75</v>
      </c>
      <c r="AX478" s="2" t="s">
        <v>80</v>
      </c>
      <c r="AY478" s="2" t="s">
        <v>131</v>
      </c>
      <c r="AZ478" s="2"/>
      <c r="BA478" s="2" t="s">
        <v>75</v>
      </c>
      <c r="BB478" s="2"/>
      <c r="BC478" s="2"/>
      <c r="BD478" s="4">
        <v>44363.556250000001</v>
      </c>
      <c r="BE478" s="2" t="s">
        <v>83</v>
      </c>
      <c r="BF478" s="2">
        <v>1</v>
      </c>
    </row>
    <row r="479" spans="1:58" x14ac:dyDescent="0.25">
      <c r="A479" s="2" t="s">
        <v>57</v>
      </c>
      <c r="B479" s="2" t="s">
        <v>3360</v>
      </c>
      <c r="C479" s="2">
        <v>1</v>
      </c>
      <c r="D479" s="2" t="str">
        <f t="shared" si="8"/>
        <v>Q321010527-1</v>
      </c>
      <c r="E479" s="2" t="s">
        <v>85</v>
      </c>
      <c r="F479" s="2" t="s">
        <v>85</v>
      </c>
      <c r="G479" s="2" t="s">
        <v>60</v>
      </c>
      <c r="H479" s="2" t="s">
        <v>61</v>
      </c>
      <c r="I479" s="3">
        <v>44358</v>
      </c>
      <c r="J479" s="3">
        <v>44358</v>
      </c>
      <c r="K479" s="2" t="s">
        <v>3361</v>
      </c>
      <c r="L479" s="2">
        <v>461</v>
      </c>
      <c r="M479" s="2">
        <v>461</v>
      </c>
      <c r="N479" s="2" t="s">
        <v>3361</v>
      </c>
      <c r="O479" s="2" t="s">
        <v>252</v>
      </c>
      <c r="P479" s="2">
        <v>60063</v>
      </c>
      <c r="Q479" s="2" t="s">
        <v>3362</v>
      </c>
      <c r="R479" s="2" t="s">
        <v>3363</v>
      </c>
      <c r="S479" s="2">
        <v>201838365</v>
      </c>
      <c r="T479" s="2"/>
      <c r="U479" s="2" t="s">
        <v>422</v>
      </c>
      <c r="V479" s="2" t="s">
        <v>67</v>
      </c>
      <c r="W479" s="2"/>
      <c r="X479" s="2" t="s">
        <v>476</v>
      </c>
      <c r="Y479" s="2" t="s">
        <v>3362</v>
      </c>
      <c r="Z479" s="2" t="s">
        <v>3363</v>
      </c>
      <c r="AA479" s="2">
        <v>1</v>
      </c>
      <c r="AB479" s="2">
        <v>1</v>
      </c>
      <c r="AC479" s="2" t="s">
        <v>108</v>
      </c>
      <c r="AD479" s="2" t="s">
        <v>238</v>
      </c>
      <c r="AE479" s="2" t="s">
        <v>239</v>
      </c>
      <c r="AF479" s="2" t="s">
        <v>308</v>
      </c>
      <c r="AG479" s="2" t="s">
        <v>111</v>
      </c>
      <c r="AH479" s="2"/>
      <c r="AI479" s="2"/>
      <c r="AJ479" s="2"/>
      <c r="AK479" s="2"/>
      <c r="AL479" s="2"/>
      <c r="AM479" s="2"/>
      <c r="AN479" s="2"/>
      <c r="AO479" s="2" t="s">
        <v>75</v>
      </c>
      <c r="AP479" s="2" t="s">
        <v>75</v>
      </c>
      <c r="AQ479" s="2" t="s">
        <v>3364</v>
      </c>
      <c r="AR479" s="2"/>
      <c r="AS479" s="2" t="s">
        <v>3365</v>
      </c>
      <c r="AT479" s="2" t="s">
        <v>3366</v>
      </c>
      <c r="AU479" s="2"/>
      <c r="AV479" s="3">
        <v>44358</v>
      </c>
      <c r="AW479" s="2" t="s">
        <v>75</v>
      </c>
      <c r="AX479" s="2" t="s">
        <v>80</v>
      </c>
      <c r="AY479" s="2" t="s">
        <v>1342</v>
      </c>
      <c r="AZ479" s="2"/>
      <c r="BA479" s="2" t="s">
        <v>75</v>
      </c>
      <c r="BB479" s="2"/>
      <c r="BC479" s="2"/>
      <c r="BD479" s="4">
        <v>44358.070138888892</v>
      </c>
      <c r="BE479" s="2" t="s">
        <v>83</v>
      </c>
      <c r="BF479" s="2">
        <v>1</v>
      </c>
    </row>
    <row r="480" spans="1:58" x14ac:dyDescent="0.25">
      <c r="A480" s="2" t="s">
        <v>57</v>
      </c>
      <c r="B480" s="2" t="s">
        <v>3367</v>
      </c>
      <c r="C480" s="2">
        <v>1</v>
      </c>
      <c r="D480" s="2" t="str">
        <f t="shared" si="8"/>
        <v>Q321010528-1</v>
      </c>
      <c r="E480" s="2" t="s">
        <v>85</v>
      </c>
      <c r="F480" s="2" t="s">
        <v>85</v>
      </c>
      <c r="G480" s="2" t="s">
        <v>60</v>
      </c>
      <c r="H480" s="2" t="s">
        <v>61</v>
      </c>
      <c r="I480" s="3">
        <v>44358</v>
      </c>
      <c r="J480" s="3">
        <v>44369</v>
      </c>
      <c r="K480" s="2" t="s">
        <v>535</v>
      </c>
      <c r="L480" s="2" t="s">
        <v>157</v>
      </c>
      <c r="M480" s="2" t="s">
        <v>158</v>
      </c>
      <c r="N480" s="2" t="s">
        <v>159</v>
      </c>
      <c r="O480" s="2" t="s">
        <v>63</v>
      </c>
      <c r="P480" s="2"/>
      <c r="Q480" s="2" t="s">
        <v>3368</v>
      </c>
      <c r="R480" s="2" t="s">
        <v>3369</v>
      </c>
      <c r="S480" s="2">
        <v>201840890</v>
      </c>
      <c r="T480" s="2"/>
      <c r="U480" s="2" t="s">
        <v>535</v>
      </c>
      <c r="V480" s="2" t="s">
        <v>67</v>
      </c>
      <c r="W480" s="2"/>
      <c r="X480" s="2" t="s">
        <v>163</v>
      </c>
      <c r="Y480" s="2" t="s">
        <v>3368</v>
      </c>
      <c r="Z480" s="2" t="s">
        <v>3369</v>
      </c>
      <c r="AA480" s="2">
        <v>1</v>
      </c>
      <c r="AB480" s="2">
        <v>1</v>
      </c>
      <c r="AC480" s="2" t="s">
        <v>108</v>
      </c>
      <c r="AD480" s="2" t="s">
        <v>216</v>
      </c>
      <c r="AE480" s="2" t="s">
        <v>217</v>
      </c>
      <c r="AF480" s="2" t="s">
        <v>308</v>
      </c>
      <c r="AG480" s="2" t="s">
        <v>111</v>
      </c>
      <c r="AH480" s="2">
        <v>109128</v>
      </c>
      <c r="AI480" s="2" t="s">
        <v>1907</v>
      </c>
      <c r="AJ480" s="2"/>
      <c r="AK480" s="2"/>
      <c r="AL480" s="2"/>
      <c r="AM480" s="2"/>
      <c r="AN480" s="2"/>
      <c r="AO480" s="2" t="s">
        <v>75</v>
      </c>
      <c r="AP480" s="2" t="s">
        <v>75</v>
      </c>
      <c r="AQ480" s="2" t="s">
        <v>3370</v>
      </c>
      <c r="AR480" s="2" t="s">
        <v>179</v>
      </c>
      <c r="AS480" s="2" t="s">
        <v>3371</v>
      </c>
      <c r="AT480" s="2" t="s">
        <v>3372</v>
      </c>
      <c r="AU480" s="2"/>
      <c r="AV480" s="3">
        <v>44369</v>
      </c>
      <c r="AW480" s="2" t="s">
        <v>75</v>
      </c>
      <c r="AX480" s="2" t="s">
        <v>80</v>
      </c>
      <c r="AY480" s="2" t="s">
        <v>2590</v>
      </c>
      <c r="AZ480" s="2"/>
      <c r="BA480" s="2" t="s">
        <v>75</v>
      </c>
      <c r="BB480" s="2"/>
      <c r="BC480" s="2"/>
      <c r="BD480" s="4">
        <v>44358.664583333331</v>
      </c>
      <c r="BE480" s="2" t="s">
        <v>83</v>
      </c>
      <c r="BF480" s="2">
        <v>1</v>
      </c>
    </row>
    <row r="481" spans="1:58" x14ac:dyDescent="0.25">
      <c r="A481" s="2" t="s">
        <v>57</v>
      </c>
      <c r="B481" s="2" t="s">
        <v>3373</v>
      </c>
      <c r="C481" s="2">
        <v>1</v>
      </c>
      <c r="D481" s="2" t="str">
        <f t="shared" si="8"/>
        <v>Q321010533-1</v>
      </c>
      <c r="E481" s="2" t="s">
        <v>85</v>
      </c>
      <c r="F481" s="2" t="s">
        <v>85</v>
      </c>
      <c r="G481" s="2" t="s">
        <v>60</v>
      </c>
      <c r="H481" s="2" t="s">
        <v>102</v>
      </c>
      <c r="I481" s="3">
        <v>44358</v>
      </c>
      <c r="J481" s="3">
        <v>44362</v>
      </c>
      <c r="K481" s="2" t="s">
        <v>1975</v>
      </c>
      <c r="L481" s="2"/>
      <c r="M481" s="2"/>
      <c r="N481" s="2" t="s">
        <v>1976</v>
      </c>
      <c r="O481" s="2" t="s">
        <v>63</v>
      </c>
      <c r="P481" s="2">
        <v>70114</v>
      </c>
      <c r="Q481" s="2" t="s">
        <v>2199</v>
      </c>
      <c r="R481" s="2" t="s">
        <v>2200</v>
      </c>
      <c r="S481" s="2">
        <v>201822095</v>
      </c>
      <c r="T481" s="2"/>
      <c r="U481" s="2" t="s">
        <v>236</v>
      </c>
      <c r="V481" s="2" t="s">
        <v>67</v>
      </c>
      <c r="W481" s="2"/>
      <c r="X481" s="2" t="s">
        <v>1979</v>
      </c>
      <c r="Y481" s="2" t="s">
        <v>2199</v>
      </c>
      <c r="Z481" s="2" t="s">
        <v>2200</v>
      </c>
      <c r="AA481" s="2">
        <v>1</v>
      </c>
      <c r="AB481" s="2">
        <v>1</v>
      </c>
      <c r="AC481" s="2" t="s">
        <v>69</v>
      </c>
      <c r="AD481" s="2" t="s">
        <v>1879</v>
      </c>
      <c r="AE481" s="2" t="s">
        <v>1880</v>
      </c>
      <c r="AF481" s="2" t="s">
        <v>143</v>
      </c>
      <c r="AG481" s="2" t="s">
        <v>73</v>
      </c>
      <c r="AH481" s="2">
        <v>600010</v>
      </c>
      <c r="AI481" s="2" t="s">
        <v>1470</v>
      </c>
      <c r="AJ481" s="2"/>
      <c r="AK481" s="2"/>
      <c r="AL481" s="2"/>
      <c r="AM481" s="2"/>
      <c r="AN481" s="2"/>
      <c r="AO481" s="2" t="s">
        <v>75</v>
      </c>
      <c r="AP481" s="2" t="s">
        <v>94</v>
      </c>
      <c r="AQ481" s="2" t="s">
        <v>3374</v>
      </c>
      <c r="AR481" s="2">
        <v>70114</v>
      </c>
      <c r="AS481" s="2" t="s">
        <v>2202</v>
      </c>
      <c r="AT481" s="2" t="s">
        <v>3375</v>
      </c>
      <c r="AU481" s="2"/>
      <c r="AV481" s="3">
        <v>44362</v>
      </c>
      <c r="AW481" s="2" t="s">
        <v>75</v>
      </c>
      <c r="AX481" s="2" t="s">
        <v>80</v>
      </c>
      <c r="AY481" s="2" t="s">
        <v>122</v>
      </c>
      <c r="AZ481" s="2" t="s">
        <v>3376</v>
      </c>
      <c r="BA481" s="2" t="s">
        <v>75</v>
      </c>
      <c r="BB481" s="2"/>
      <c r="BC481" s="2"/>
      <c r="BD481" s="4">
        <v>44358.429861111108</v>
      </c>
      <c r="BE481" s="2" t="s">
        <v>83</v>
      </c>
      <c r="BF481" s="2">
        <v>1</v>
      </c>
    </row>
    <row r="482" spans="1:58" x14ac:dyDescent="0.25">
      <c r="A482" s="2" t="s">
        <v>57</v>
      </c>
      <c r="B482" s="2" t="s">
        <v>3377</v>
      </c>
      <c r="C482" s="2">
        <v>1</v>
      </c>
      <c r="D482" s="2" t="str">
        <f t="shared" si="8"/>
        <v>Q321010534-1</v>
      </c>
      <c r="E482" s="2" t="s">
        <v>85</v>
      </c>
      <c r="F482" s="2" t="s">
        <v>85</v>
      </c>
      <c r="G482" s="2" t="s">
        <v>60</v>
      </c>
      <c r="H482" s="2" t="s">
        <v>102</v>
      </c>
      <c r="I482" s="3">
        <v>44358</v>
      </c>
      <c r="J482" s="3">
        <v>44376</v>
      </c>
      <c r="K482" s="2" t="s">
        <v>135</v>
      </c>
      <c r="L482" s="2"/>
      <c r="M482" s="2"/>
      <c r="N482" s="2" t="s">
        <v>135</v>
      </c>
      <c r="O482" s="2" t="s">
        <v>63</v>
      </c>
      <c r="P482" s="2">
        <v>70114</v>
      </c>
      <c r="Q482" s="2" t="s">
        <v>1074</v>
      </c>
      <c r="R482" s="2" t="s">
        <v>2517</v>
      </c>
      <c r="S482" s="2">
        <v>201842036</v>
      </c>
      <c r="T482" s="2"/>
      <c r="U482" s="2" t="s">
        <v>66</v>
      </c>
      <c r="V482" s="2" t="s">
        <v>67</v>
      </c>
      <c r="W482" s="2"/>
      <c r="X482" s="2" t="s">
        <v>668</v>
      </c>
      <c r="Y482" s="2" t="s">
        <v>1047</v>
      </c>
      <c r="Z482" s="2" t="s">
        <v>1048</v>
      </c>
      <c r="AA482" s="2">
        <v>1</v>
      </c>
      <c r="AB482" s="2">
        <v>1</v>
      </c>
      <c r="AC482" s="2" t="s">
        <v>108</v>
      </c>
      <c r="AD482" s="2" t="s">
        <v>3378</v>
      </c>
      <c r="AE482" s="2" t="s">
        <v>3379</v>
      </c>
      <c r="AF482" s="2" t="s">
        <v>143</v>
      </c>
      <c r="AG482" s="2" t="s">
        <v>111</v>
      </c>
      <c r="AH482" s="2"/>
      <c r="AI482" s="2"/>
      <c r="AJ482" s="2"/>
      <c r="AK482" s="2"/>
      <c r="AL482" s="2"/>
      <c r="AM482" s="2"/>
      <c r="AN482" s="2"/>
      <c r="AO482" s="2" t="s">
        <v>94</v>
      </c>
      <c r="AP482" s="2" t="s">
        <v>75</v>
      </c>
      <c r="AQ482" s="2" t="s">
        <v>3214</v>
      </c>
      <c r="AR482" s="2"/>
      <c r="AS482" s="2" t="s">
        <v>3380</v>
      </c>
      <c r="AT482" s="2" t="s">
        <v>3381</v>
      </c>
      <c r="AU482" s="2"/>
      <c r="AV482" s="3">
        <v>44375</v>
      </c>
      <c r="AW482" s="2" t="s">
        <v>75</v>
      </c>
      <c r="AX482" s="2" t="s">
        <v>80</v>
      </c>
      <c r="AY482" s="2" t="s">
        <v>560</v>
      </c>
      <c r="AZ482" s="2" t="s">
        <v>3382</v>
      </c>
      <c r="BA482" s="2" t="s">
        <v>75</v>
      </c>
      <c r="BB482" s="2"/>
      <c r="BC482" s="2"/>
      <c r="BD482" s="4">
        <v>44358.627083333333</v>
      </c>
      <c r="BE482" s="2" t="s">
        <v>83</v>
      </c>
      <c r="BF482" s="2">
        <v>1</v>
      </c>
    </row>
    <row r="483" spans="1:58" x14ac:dyDescent="0.25">
      <c r="A483" s="2" t="s">
        <v>57</v>
      </c>
      <c r="B483" s="2" t="s">
        <v>3377</v>
      </c>
      <c r="C483" s="2">
        <v>2</v>
      </c>
      <c r="D483" s="2" t="str">
        <f t="shared" si="8"/>
        <v>Q321010534-2</v>
      </c>
      <c r="E483" s="2" t="s">
        <v>85</v>
      </c>
      <c r="F483" s="2" t="s">
        <v>85</v>
      </c>
      <c r="G483" s="2" t="s">
        <v>60</v>
      </c>
      <c r="H483" s="2" t="s">
        <v>102</v>
      </c>
      <c r="I483" s="3">
        <v>44358</v>
      </c>
      <c r="J483" s="3">
        <v>44376</v>
      </c>
      <c r="K483" s="2" t="s">
        <v>135</v>
      </c>
      <c r="L483" s="2"/>
      <c r="M483" s="2"/>
      <c r="N483" s="2" t="s">
        <v>135</v>
      </c>
      <c r="O483" s="2" t="s">
        <v>63</v>
      </c>
      <c r="P483" s="2">
        <v>70114</v>
      </c>
      <c r="Q483" s="2" t="s">
        <v>1074</v>
      </c>
      <c r="R483" s="2" t="s">
        <v>2517</v>
      </c>
      <c r="S483" s="2">
        <v>201842036</v>
      </c>
      <c r="T483" s="2"/>
      <c r="U483" s="2" t="s">
        <v>66</v>
      </c>
      <c r="V483" s="2" t="s">
        <v>67</v>
      </c>
      <c r="W483" s="2"/>
      <c r="X483" s="2" t="s">
        <v>668</v>
      </c>
      <c r="Y483" s="2" t="s">
        <v>1047</v>
      </c>
      <c r="Z483" s="2" t="s">
        <v>1048</v>
      </c>
      <c r="AA483" s="2">
        <v>1</v>
      </c>
      <c r="AB483" s="2">
        <v>1</v>
      </c>
      <c r="AC483" s="2" t="s">
        <v>108</v>
      </c>
      <c r="AD483" s="2" t="s">
        <v>3378</v>
      </c>
      <c r="AE483" s="2" t="s">
        <v>3379</v>
      </c>
      <c r="AF483" s="2" t="s">
        <v>143</v>
      </c>
      <c r="AG483" s="2" t="s">
        <v>111</v>
      </c>
      <c r="AH483" s="2"/>
      <c r="AI483" s="2"/>
      <c r="AJ483" s="2"/>
      <c r="AK483" s="2"/>
      <c r="AL483" s="2"/>
      <c r="AM483" s="2"/>
      <c r="AN483" s="2"/>
      <c r="AO483" s="2" t="s">
        <v>75</v>
      </c>
      <c r="AP483" s="2" t="s">
        <v>94</v>
      </c>
      <c r="AQ483" s="2" t="s">
        <v>3214</v>
      </c>
      <c r="AR483" s="2"/>
      <c r="AS483" s="2" t="s">
        <v>3383</v>
      </c>
      <c r="AT483" s="2" t="s">
        <v>3384</v>
      </c>
      <c r="AU483" s="2"/>
      <c r="AV483" s="3">
        <v>44376</v>
      </c>
      <c r="AW483" s="2" t="s">
        <v>75</v>
      </c>
      <c r="AX483" s="2" t="s">
        <v>80</v>
      </c>
      <c r="AY483" s="2" t="s">
        <v>482</v>
      </c>
      <c r="AZ483" s="2" t="s">
        <v>3385</v>
      </c>
      <c r="BA483" s="2" t="s">
        <v>75</v>
      </c>
      <c r="BB483" s="2"/>
      <c r="BC483" s="2"/>
      <c r="BD483" s="4">
        <v>44362.631249999999</v>
      </c>
      <c r="BE483" s="2" t="s">
        <v>83</v>
      </c>
      <c r="BF483" s="2">
        <v>1</v>
      </c>
    </row>
    <row r="484" spans="1:58" x14ac:dyDescent="0.25">
      <c r="A484" s="2" t="s">
        <v>57</v>
      </c>
      <c r="B484" s="2" t="s">
        <v>4998</v>
      </c>
      <c r="C484" s="2">
        <v>3</v>
      </c>
      <c r="D484" s="2" t="str">
        <f t="shared" si="8"/>
        <v>Q321010958-3</v>
      </c>
      <c r="E484" s="2" t="s">
        <v>85</v>
      </c>
      <c r="F484" s="2" t="s">
        <v>85</v>
      </c>
      <c r="G484" s="2" t="s">
        <v>60</v>
      </c>
      <c r="H484" s="2" t="s">
        <v>102</v>
      </c>
      <c r="I484" s="3">
        <v>44365</v>
      </c>
      <c r="J484" s="3">
        <v>44372</v>
      </c>
      <c r="K484" s="2" t="s">
        <v>103</v>
      </c>
      <c r="L484" s="2"/>
      <c r="M484" s="2"/>
      <c r="N484" s="2" t="s">
        <v>103</v>
      </c>
      <c r="O484" s="2" t="s">
        <v>63</v>
      </c>
      <c r="P484" s="2">
        <v>70111</v>
      </c>
      <c r="Q484" s="2" t="s">
        <v>1033</v>
      </c>
      <c r="R484" s="2" t="s">
        <v>569</v>
      </c>
      <c r="S484" s="2">
        <v>201840991</v>
      </c>
      <c r="T484" s="2"/>
      <c r="U484" s="2" t="s">
        <v>66</v>
      </c>
      <c r="V484" s="2" t="s">
        <v>67</v>
      </c>
      <c r="W484" s="2"/>
      <c r="X484" s="2" t="s">
        <v>570</v>
      </c>
      <c r="Y484" s="2" t="s">
        <v>5000</v>
      </c>
      <c r="Z484" s="2" t="s">
        <v>2271</v>
      </c>
      <c r="AA484" s="2">
        <v>1</v>
      </c>
      <c r="AB484" s="2">
        <v>1</v>
      </c>
      <c r="AC484" s="2" t="s">
        <v>69</v>
      </c>
      <c r="AD484" s="2" t="s">
        <v>1026</v>
      </c>
      <c r="AE484" s="2" t="s">
        <v>1027</v>
      </c>
      <c r="AF484" s="2" t="s">
        <v>143</v>
      </c>
      <c r="AG484" s="2" t="s">
        <v>111</v>
      </c>
      <c r="AH484" s="2"/>
      <c r="AI484" s="2"/>
      <c r="AJ484" s="2"/>
      <c r="AK484" s="2"/>
      <c r="AL484" s="2"/>
      <c r="AM484" s="2"/>
      <c r="AN484" s="2"/>
      <c r="AO484" s="2" t="s">
        <v>75</v>
      </c>
      <c r="AP484" s="2" t="s">
        <v>94</v>
      </c>
      <c r="AQ484" s="2" t="s">
        <v>4999</v>
      </c>
      <c r="AR484" s="2" t="s">
        <v>572</v>
      </c>
      <c r="AS484" s="2" t="s">
        <v>5001</v>
      </c>
      <c r="AT484" s="2" t="s">
        <v>5002</v>
      </c>
      <c r="AU484" s="2"/>
      <c r="AV484" s="3">
        <v>44370</v>
      </c>
      <c r="AW484" s="2" t="s">
        <v>75</v>
      </c>
      <c r="AX484" s="2" t="s">
        <v>80</v>
      </c>
      <c r="AY484" s="2" t="s">
        <v>222</v>
      </c>
      <c r="AZ484" s="2" t="s">
        <v>5003</v>
      </c>
      <c r="BA484" s="2" t="s">
        <v>75</v>
      </c>
      <c r="BB484" s="2"/>
      <c r="BC484" s="2"/>
      <c r="BD484" s="4">
        <v>44368.731944444444</v>
      </c>
      <c r="BE484" s="2" t="s">
        <v>83</v>
      </c>
      <c r="BF484" s="2">
        <v>1</v>
      </c>
    </row>
    <row r="485" spans="1:58" x14ac:dyDescent="0.25">
      <c r="A485" s="2" t="s">
        <v>57</v>
      </c>
      <c r="B485" s="2" t="s">
        <v>1023</v>
      </c>
      <c r="C485" s="2">
        <v>1</v>
      </c>
      <c r="D485" s="2" t="str">
        <f t="shared" si="8"/>
        <v>Q321010065-1</v>
      </c>
      <c r="E485" s="2" t="s">
        <v>85</v>
      </c>
      <c r="F485" s="2" t="s">
        <v>85</v>
      </c>
      <c r="G485" s="2" t="s">
        <v>60</v>
      </c>
      <c r="H485" s="2" t="s">
        <v>102</v>
      </c>
      <c r="I485" s="3">
        <v>44349</v>
      </c>
      <c r="J485" s="3">
        <v>44350</v>
      </c>
      <c r="K485" s="2" t="s">
        <v>103</v>
      </c>
      <c r="L485" s="2"/>
      <c r="M485" s="2"/>
      <c r="N485" s="2" t="s">
        <v>103</v>
      </c>
      <c r="O485" s="2" t="s">
        <v>63</v>
      </c>
      <c r="P485" s="2">
        <v>70108</v>
      </c>
      <c r="Q485" s="2" t="s">
        <v>568</v>
      </c>
      <c r="R485" s="2" t="s">
        <v>569</v>
      </c>
      <c r="S485" s="2">
        <v>201723078</v>
      </c>
      <c r="T485" s="2"/>
      <c r="U485" s="2" t="s">
        <v>66</v>
      </c>
      <c r="V485" s="2" t="s">
        <v>67</v>
      </c>
      <c r="W485" s="2"/>
      <c r="X485" s="2" t="s">
        <v>570</v>
      </c>
      <c r="Y485" s="2" t="s">
        <v>1024</v>
      </c>
      <c r="Z485" s="2" t="s">
        <v>1025</v>
      </c>
      <c r="AA485" s="2">
        <v>1</v>
      </c>
      <c r="AB485" s="2">
        <v>1</v>
      </c>
      <c r="AC485" s="2" t="s">
        <v>69</v>
      </c>
      <c r="AD485" s="2" t="s">
        <v>1026</v>
      </c>
      <c r="AE485" s="2" t="s">
        <v>1027</v>
      </c>
      <c r="AF485" s="2" t="s">
        <v>143</v>
      </c>
      <c r="AG485" s="2" t="s">
        <v>111</v>
      </c>
      <c r="AH485" s="2"/>
      <c r="AI485" s="2"/>
      <c r="AJ485" s="2"/>
      <c r="AK485" s="2"/>
      <c r="AL485" s="2"/>
      <c r="AM485" s="2"/>
      <c r="AN485" s="2"/>
      <c r="AO485" s="2" t="s">
        <v>94</v>
      </c>
      <c r="AP485" s="2" t="s">
        <v>75</v>
      </c>
      <c r="AQ485" s="2" t="s">
        <v>1028</v>
      </c>
      <c r="AR485" s="2" t="s">
        <v>572</v>
      </c>
      <c r="AS485" s="2" t="s">
        <v>1029</v>
      </c>
      <c r="AT485" s="2" t="s">
        <v>1030</v>
      </c>
      <c r="AU485" s="2"/>
      <c r="AV485" s="3">
        <v>44350</v>
      </c>
      <c r="AW485" s="2" t="s">
        <v>75</v>
      </c>
      <c r="AX485" s="2" t="s">
        <v>80</v>
      </c>
      <c r="AY485" s="2" t="s">
        <v>81</v>
      </c>
      <c r="AZ485" s="2" t="s">
        <v>1031</v>
      </c>
      <c r="BA485" s="2" t="s">
        <v>75</v>
      </c>
      <c r="BB485" s="2"/>
      <c r="BC485" s="2"/>
      <c r="BD485" s="4">
        <v>44350.429166666669</v>
      </c>
      <c r="BE485" s="2" t="s">
        <v>83</v>
      </c>
      <c r="BF485" s="2">
        <v>1</v>
      </c>
    </row>
    <row r="486" spans="1:58" x14ac:dyDescent="0.25">
      <c r="A486" s="2" t="s">
        <v>57</v>
      </c>
      <c r="B486" s="2" t="s">
        <v>3393</v>
      </c>
      <c r="C486" s="2">
        <v>1</v>
      </c>
      <c r="D486" s="2" t="str">
        <f t="shared" si="8"/>
        <v>Q321010538-1</v>
      </c>
      <c r="E486" s="2" t="s">
        <v>85</v>
      </c>
      <c r="F486" s="2" t="s">
        <v>85</v>
      </c>
      <c r="G486" s="2" t="s">
        <v>60</v>
      </c>
      <c r="H486" s="2" t="s">
        <v>61</v>
      </c>
      <c r="I486" s="3">
        <v>44358</v>
      </c>
      <c r="J486" s="3">
        <v>44362</v>
      </c>
      <c r="K486" s="2" t="s">
        <v>2730</v>
      </c>
      <c r="L486" s="2"/>
      <c r="M486" s="2"/>
      <c r="N486" s="2" t="s">
        <v>2930</v>
      </c>
      <c r="O486" s="2" t="s">
        <v>252</v>
      </c>
      <c r="P486" s="2">
        <v>60056</v>
      </c>
      <c r="Q486" s="2" t="s">
        <v>3394</v>
      </c>
      <c r="R486" s="2" t="s">
        <v>3395</v>
      </c>
      <c r="S486" s="2">
        <v>201818196</v>
      </c>
      <c r="T486" s="2"/>
      <c r="U486" s="2" t="s">
        <v>410</v>
      </c>
      <c r="V486" s="2" t="s">
        <v>67</v>
      </c>
      <c r="W486" s="2"/>
      <c r="X486" s="2" t="s">
        <v>883</v>
      </c>
      <c r="Y486" s="2" t="s">
        <v>3394</v>
      </c>
      <c r="Z486" s="2" t="s">
        <v>3395</v>
      </c>
      <c r="AA486" s="2">
        <v>1</v>
      </c>
      <c r="AB486" s="2">
        <v>1</v>
      </c>
      <c r="AC486" s="2" t="s">
        <v>69</v>
      </c>
      <c r="AD486" s="2" t="s">
        <v>279</v>
      </c>
      <c r="AE486" s="2" t="s">
        <v>280</v>
      </c>
      <c r="AF486" s="2" t="s">
        <v>92</v>
      </c>
      <c r="AG486" s="2" t="s">
        <v>73</v>
      </c>
      <c r="AH486" s="2">
        <v>600565</v>
      </c>
      <c r="AI486" s="2" t="s">
        <v>93</v>
      </c>
      <c r="AJ486" s="2"/>
      <c r="AK486" s="2"/>
      <c r="AL486" s="2"/>
      <c r="AM486" s="2"/>
      <c r="AN486" s="2"/>
      <c r="AO486" s="2" t="s">
        <v>75</v>
      </c>
      <c r="AP486" s="2" t="s">
        <v>94</v>
      </c>
      <c r="AQ486" s="2" t="s">
        <v>3396</v>
      </c>
      <c r="AR486" s="2">
        <v>60057</v>
      </c>
      <c r="AS486" s="2" t="s">
        <v>3397</v>
      </c>
      <c r="AT486" s="2" t="s">
        <v>3398</v>
      </c>
      <c r="AU486" s="2"/>
      <c r="AV486" s="3">
        <v>44362</v>
      </c>
      <c r="AW486" s="2" t="s">
        <v>75</v>
      </c>
      <c r="AX486" s="2" t="s">
        <v>80</v>
      </c>
      <c r="AY486" s="2" t="s">
        <v>332</v>
      </c>
      <c r="AZ486" s="2" t="s">
        <v>3399</v>
      </c>
      <c r="BA486" s="2" t="s">
        <v>75</v>
      </c>
      <c r="BB486" s="2"/>
      <c r="BC486" s="2"/>
      <c r="BD486" s="4">
        <v>44358.522222222222</v>
      </c>
      <c r="BE486" s="2" t="s">
        <v>83</v>
      </c>
      <c r="BF486" s="2">
        <v>1</v>
      </c>
    </row>
    <row r="487" spans="1:58" x14ac:dyDescent="0.25">
      <c r="A487" s="2" t="s">
        <v>57</v>
      </c>
      <c r="B487" s="2" t="s">
        <v>7654</v>
      </c>
      <c r="C487" s="2">
        <v>3</v>
      </c>
      <c r="D487" s="2" t="str">
        <f t="shared" si="8"/>
        <v>Q321011600-3</v>
      </c>
      <c r="E487" s="2" t="s">
        <v>85</v>
      </c>
      <c r="F487" s="2" t="s">
        <v>59</v>
      </c>
      <c r="G487" s="2" t="s">
        <v>60</v>
      </c>
      <c r="H487" s="2" t="s">
        <v>102</v>
      </c>
      <c r="I487" s="3">
        <v>44377</v>
      </c>
      <c r="J487" s="2"/>
      <c r="K487" s="2" t="s">
        <v>779</v>
      </c>
      <c r="L487" s="2"/>
      <c r="M487" s="2"/>
      <c r="N487" s="2" t="s">
        <v>779</v>
      </c>
      <c r="O487" s="2" t="s">
        <v>63</v>
      </c>
      <c r="P487" s="2">
        <v>70113</v>
      </c>
      <c r="Q487" s="2" t="s">
        <v>1033</v>
      </c>
      <c r="R487" s="2" t="s">
        <v>569</v>
      </c>
      <c r="S487" s="2">
        <v>201726472</v>
      </c>
      <c r="T487" s="2"/>
      <c r="U487" s="2" t="s">
        <v>66</v>
      </c>
      <c r="V487" s="2" t="s">
        <v>67</v>
      </c>
      <c r="W487" s="2"/>
      <c r="X487" s="2" t="s">
        <v>989</v>
      </c>
      <c r="Y487" s="2" t="s">
        <v>4167</v>
      </c>
      <c r="Z487" s="2" t="s">
        <v>1814</v>
      </c>
      <c r="AA487" s="2">
        <v>1</v>
      </c>
      <c r="AB487" s="2">
        <v>1</v>
      </c>
      <c r="AC487" s="2" t="s">
        <v>69</v>
      </c>
      <c r="AD487" s="2" t="s">
        <v>1026</v>
      </c>
      <c r="AE487" s="2" t="s">
        <v>1027</v>
      </c>
      <c r="AF487" s="2" t="s">
        <v>143</v>
      </c>
      <c r="AG487" s="2" t="s">
        <v>111</v>
      </c>
      <c r="AH487" s="2">
        <v>101251</v>
      </c>
      <c r="AI487" s="2" t="s">
        <v>4168</v>
      </c>
      <c r="AJ487" s="2"/>
      <c r="AK487" s="2"/>
      <c r="AL487" s="2"/>
      <c r="AM487" s="2"/>
      <c r="AN487" s="2"/>
      <c r="AO487" s="2" t="s">
        <v>75</v>
      </c>
      <c r="AP487" s="2" t="s">
        <v>94</v>
      </c>
      <c r="AQ487" s="2" t="s">
        <v>7655</v>
      </c>
      <c r="AR487" s="2" t="s">
        <v>572</v>
      </c>
      <c r="AS487" s="2" t="s">
        <v>7663</v>
      </c>
      <c r="AT487" s="2" t="s">
        <v>7664</v>
      </c>
      <c r="AU487" s="3">
        <v>44377</v>
      </c>
      <c r="AV487" s="3">
        <v>44382</v>
      </c>
      <c r="AW487" s="2" t="s">
        <v>75</v>
      </c>
      <c r="AX487" s="2" t="s">
        <v>80</v>
      </c>
      <c r="AY487" s="2" t="s">
        <v>122</v>
      </c>
      <c r="AZ487" s="2" t="s">
        <v>7665</v>
      </c>
      <c r="BA487" s="2" t="s">
        <v>75</v>
      </c>
      <c r="BB487" s="2"/>
      <c r="BC487" s="2"/>
      <c r="BD487" s="4">
        <v>44378.50277777778</v>
      </c>
      <c r="BE487" s="2" t="s">
        <v>83</v>
      </c>
      <c r="BF487" s="2">
        <v>1</v>
      </c>
    </row>
    <row r="488" spans="1:58" x14ac:dyDescent="0.25">
      <c r="A488" s="2" t="s">
        <v>57</v>
      </c>
      <c r="B488" s="2" t="s">
        <v>3401</v>
      </c>
      <c r="C488" s="2">
        <v>1</v>
      </c>
      <c r="D488" s="2" t="str">
        <f t="shared" si="8"/>
        <v>Q321010540-1</v>
      </c>
      <c r="E488" s="2" t="s">
        <v>85</v>
      </c>
      <c r="F488" s="2" t="s">
        <v>85</v>
      </c>
      <c r="G488" s="2" t="s">
        <v>60</v>
      </c>
      <c r="H488" s="2" t="s">
        <v>61</v>
      </c>
      <c r="I488" s="3">
        <v>44358</v>
      </c>
      <c r="J488" s="3">
        <v>44362</v>
      </c>
      <c r="K488" s="2" t="s">
        <v>197</v>
      </c>
      <c r="L488" s="2" t="s">
        <v>198</v>
      </c>
      <c r="M488" s="2"/>
      <c r="N488" s="2"/>
      <c r="O488" s="2" t="s">
        <v>199</v>
      </c>
      <c r="P488" s="2"/>
      <c r="Q488" s="2" t="s">
        <v>1977</v>
      </c>
      <c r="R488" s="2" t="s">
        <v>1978</v>
      </c>
      <c r="S488" s="2">
        <v>201804547</v>
      </c>
      <c r="T488" s="2"/>
      <c r="U488" s="2" t="s">
        <v>197</v>
      </c>
      <c r="V488" s="2" t="s">
        <v>67</v>
      </c>
      <c r="W488" s="2" t="s">
        <v>3402</v>
      </c>
      <c r="X488" s="2" t="s">
        <v>202</v>
      </c>
      <c r="Y488" s="2" t="s">
        <v>1977</v>
      </c>
      <c r="Z488" s="2" t="s">
        <v>1978</v>
      </c>
      <c r="AA488" s="2">
        <v>1</v>
      </c>
      <c r="AB488" s="2">
        <v>1</v>
      </c>
      <c r="AC488" s="2" t="s">
        <v>69</v>
      </c>
      <c r="AD488" s="2" t="s">
        <v>216</v>
      </c>
      <c r="AE488" s="2" t="s">
        <v>217</v>
      </c>
      <c r="AF488" s="2" t="s">
        <v>143</v>
      </c>
      <c r="AG488" s="2" t="s">
        <v>73</v>
      </c>
      <c r="AH488" s="2">
        <v>143781</v>
      </c>
      <c r="AI488" s="2" t="s">
        <v>259</v>
      </c>
      <c r="AJ488" s="2"/>
      <c r="AK488" s="2"/>
      <c r="AL488" s="2"/>
      <c r="AM488" s="2"/>
      <c r="AN488" s="2"/>
      <c r="AO488" s="2" t="s">
        <v>94</v>
      </c>
      <c r="AP488" s="2" t="s">
        <v>94</v>
      </c>
      <c r="AQ488" s="2"/>
      <c r="AR488" s="2"/>
      <c r="AS488" s="2" t="s">
        <v>3403</v>
      </c>
      <c r="AT488" s="2" t="s">
        <v>3404</v>
      </c>
      <c r="AU488" s="2"/>
      <c r="AV488" s="3">
        <v>44362</v>
      </c>
      <c r="AW488" s="2" t="s">
        <v>75</v>
      </c>
      <c r="AX488" s="2" t="s">
        <v>80</v>
      </c>
      <c r="AY488" s="2" t="s">
        <v>332</v>
      </c>
      <c r="AZ488" s="2" t="s">
        <v>3405</v>
      </c>
      <c r="BA488" s="2" t="s">
        <v>75</v>
      </c>
      <c r="BB488" s="2"/>
      <c r="BC488" s="2"/>
      <c r="BD488" s="4">
        <v>44358.503472222219</v>
      </c>
      <c r="BE488" s="2" t="s">
        <v>83</v>
      </c>
      <c r="BF488" s="2">
        <v>1</v>
      </c>
    </row>
    <row r="489" spans="1:58" x14ac:dyDescent="0.25">
      <c r="A489" s="2" t="s">
        <v>57</v>
      </c>
      <c r="B489" s="2" t="s">
        <v>3406</v>
      </c>
      <c r="C489" s="2">
        <v>1</v>
      </c>
      <c r="D489" s="2" t="str">
        <f t="shared" si="8"/>
        <v>Q321010541-1</v>
      </c>
      <c r="E489" s="2" t="s">
        <v>85</v>
      </c>
      <c r="F489" s="2" t="s">
        <v>85</v>
      </c>
      <c r="G489" s="2" t="s">
        <v>60</v>
      </c>
      <c r="H489" s="2" t="s">
        <v>61</v>
      </c>
      <c r="I489" s="3">
        <v>44358</v>
      </c>
      <c r="J489" s="3">
        <v>44370</v>
      </c>
      <c r="K489" s="2" t="s">
        <v>197</v>
      </c>
      <c r="L489" s="2" t="s">
        <v>198</v>
      </c>
      <c r="M489" s="2"/>
      <c r="N489" s="2"/>
      <c r="O489" s="2" t="s">
        <v>199</v>
      </c>
      <c r="P489" s="2"/>
      <c r="Q489" s="2" t="s">
        <v>3407</v>
      </c>
      <c r="R489" s="2" t="s">
        <v>3408</v>
      </c>
      <c r="S489" s="2">
        <v>201841160</v>
      </c>
      <c r="T489" s="2"/>
      <c r="U489" s="2" t="s">
        <v>197</v>
      </c>
      <c r="V489" s="2" t="s">
        <v>67</v>
      </c>
      <c r="W489" s="2">
        <v>667371</v>
      </c>
      <c r="X489" s="2" t="s">
        <v>330</v>
      </c>
      <c r="Y489" s="2" t="s">
        <v>3407</v>
      </c>
      <c r="Z489" s="2" t="s">
        <v>3408</v>
      </c>
      <c r="AA489" s="2">
        <v>1</v>
      </c>
      <c r="AB489" s="2">
        <v>1</v>
      </c>
      <c r="AC489" s="2" t="s">
        <v>69</v>
      </c>
      <c r="AD489" s="2" t="s">
        <v>226</v>
      </c>
      <c r="AE489" s="2" t="s">
        <v>227</v>
      </c>
      <c r="AF489" s="2" t="s">
        <v>143</v>
      </c>
      <c r="AG489" s="2" t="s">
        <v>73</v>
      </c>
      <c r="AH489" s="2">
        <v>108766</v>
      </c>
      <c r="AI489" s="2" t="s">
        <v>1155</v>
      </c>
      <c r="AJ489" s="2"/>
      <c r="AK489" s="2"/>
      <c r="AL489" s="2"/>
      <c r="AM489" s="2"/>
      <c r="AN489" s="2"/>
      <c r="AO489" s="2" t="s">
        <v>75</v>
      </c>
      <c r="AP489" s="2" t="s">
        <v>75</v>
      </c>
      <c r="AQ489" s="2"/>
      <c r="AR489" s="2"/>
      <c r="AS489" s="2" t="s">
        <v>3409</v>
      </c>
      <c r="AT489" s="2" t="s">
        <v>3410</v>
      </c>
      <c r="AU489" s="2"/>
      <c r="AV489" s="3">
        <v>44370</v>
      </c>
      <c r="AW489" s="2" t="s">
        <v>75</v>
      </c>
      <c r="AX489" s="2" t="s">
        <v>80</v>
      </c>
      <c r="AY489" s="2" t="s">
        <v>243</v>
      </c>
      <c r="AZ489" s="2" t="s">
        <v>3411</v>
      </c>
      <c r="BA489" s="2" t="s">
        <v>75</v>
      </c>
      <c r="BB489" s="2"/>
      <c r="BC489" s="2"/>
      <c r="BD489" s="4">
        <v>44358.490277777775</v>
      </c>
      <c r="BE489" s="2" t="s">
        <v>83</v>
      </c>
      <c r="BF489" s="2">
        <v>1</v>
      </c>
    </row>
    <row r="490" spans="1:58" x14ac:dyDescent="0.25">
      <c r="A490" s="2" t="s">
        <v>57</v>
      </c>
      <c r="B490" s="2" t="s">
        <v>4327</v>
      </c>
      <c r="C490" s="2">
        <v>2</v>
      </c>
      <c r="D490" s="2" t="str">
        <f t="shared" si="8"/>
        <v>Q321010787-2</v>
      </c>
      <c r="E490" s="2" t="s">
        <v>85</v>
      </c>
      <c r="F490" s="2" t="s">
        <v>85</v>
      </c>
      <c r="G490" s="2" t="s">
        <v>60</v>
      </c>
      <c r="H490" s="2" t="s">
        <v>102</v>
      </c>
      <c r="I490" s="3">
        <v>44363</v>
      </c>
      <c r="J490" s="3">
        <v>44370</v>
      </c>
      <c r="K490" s="2" t="s">
        <v>779</v>
      </c>
      <c r="L490" s="2"/>
      <c r="M490" s="2"/>
      <c r="N490" s="2" t="s">
        <v>779</v>
      </c>
      <c r="O490" s="2" t="s">
        <v>63</v>
      </c>
      <c r="P490" s="2">
        <v>70111</v>
      </c>
      <c r="Q490" s="2" t="s">
        <v>1812</v>
      </c>
      <c r="R490" s="2" t="s">
        <v>569</v>
      </c>
      <c r="S490" s="2">
        <v>201407719</v>
      </c>
      <c r="T490" s="2"/>
      <c r="U490" s="2" t="s">
        <v>66</v>
      </c>
      <c r="V490" s="2" t="s">
        <v>67</v>
      </c>
      <c r="W490" s="2"/>
      <c r="X490" s="2" t="s">
        <v>1282</v>
      </c>
      <c r="Y490" s="2" t="s">
        <v>1813</v>
      </c>
      <c r="Z490" s="2" t="s">
        <v>1814</v>
      </c>
      <c r="AA490" s="2">
        <v>1</v>
      </c>
      <c r="AB490" s="2">
        <v>1</v>
      </c>
      <c r="AC490" s="2" t="s">
        <v>69</v>
      </c>
      <c r="AD490" s="2" t="s">
        <v>1026</v>
      </c>
      <c r="AE490" s="2" t="s">
        <v>1027</v>
      </c>
      <c r="AF490" s="2" t="s">
        <v>143</v>
      </c>
      <c r="AG490" s="2" t="s">
        <v>111</v>
      </c>
      <c r="AH490" s="2"/>
      <c r="AI490" s="2"/>
      <c r="AJ490" s="2"/>
      <c r="AK490" s="2"/>
      <c r="AL490" s="2"/>
      <c r="AM490" s="2"/>
      <c r="AN490" s="2"/>
      <c r="AO490" s="2" t="s">
        <v>75</v>
      </c>
      <c r="AP490" s="2" t="s">
        <v>94</v>
      </c>
      <c r="AQ490" s="2" t="s">
        <v>4169</v>
      </c>
      <c r="AR490" s="2"/>
      <c r="AS490" s="2" t="s">
        <v>4331</v>
      </c>
      <c r="AT490" s="2" t="s">
        <v>4332</v>
      </c>
      <c r="AU490" s="2"/>
      <c r="AV490" s="3">
        <v>44370</v>
      </c>
      <c r="AW490" s="2" t="s">
        <v>75</v>
      </c>
      <c r="AX490" s="2" t="s">
        <v>80</v>
      </c>
      <c r="AY490" s="2" t="s">
        <v>122</v>
      </c>
      <c r="AZ490" s="2" t="s">
        <v>4333</v>
      </c>
      <c r="BA490" s="2" t="s">
        <v>75</v>
      </c>
      <c r="BB490" s="2"/>
      <c r="BC490" s="2"/>
      <c r="BD490" s="4">
        <v>44368.655555555553</v>
      </c>
      <c r="BE490" s="2" t="s">
        <v>83</v>
      </c>
      <c r="BF490" s="2">
        <v>1</v>
      </c>
    </row>
    <row r="491" spans="1:58" x14ac:dyDescent="0.25">
      <c r="A491" s="2" t="s">
        <v>57</v>
      </c>
      <c r="B491" s="2" t="s">
        <v>3412</v>
      </c>
      <c r="C491" s="2">
        <v>1</v>
      </c>
      <c r="D491" s="2" t="str">
        <f t="shared" si="8"/>
        <v>Q321010543-1</v>
      </c>
      <c r="E491" s="2" t="s">
        <v>85</v>
      </c>
      <c r="F491" s="2" t="s">
        <v>85</v>
      </c>
      <c r="G491" s="2" t="s">
        <v>60</v>
      </c>
      <c r="H491" s="2" t="s">
        <v>102</v>
      </c>
      <c r="I491" s="3">
        <v>44358</v>
      </c>
      <c r="J491" s="3">
        <v>44362</v>
      </c>
      <c r="K491" s="2" t="s">
        <v>2720</v>
      </c>
      <c r="L491" s="2"/>
      <c r="M491" s="2"/>
      <c r="N491" s="2" t="s">
        <v>2720</v>
      </c>
      <c r="O491" s="2" t="s">
        <v>63</v>
      </c>
      <c r="P491" s="2">
        <v>70115</v>
      </c>
      <c r="Q491" s="2" t="s">
        <v>3413</v>
      </c>
      <c r="R491" s="2" t="s">
        <v>3414</v>
      </c>
      <c r="S491" s="2">
        <v>201825106</v>
      </c>
      <c r="T491" s="2"/>
      <c r="U491" s="2" t="s">
        <v>66</v>
      </c>
      <c r="V491" s="2" t="s">
        <v>67</v>
      </c>
      <c r="W491" s="2"/>
      <c r="X491" s="2" t="s">
        <v>1680</v>
      </c>
      <c r="Y491" s="2" t="s">
        <v>3415</v>
      </c>
      <c r="Z491" s="2" t="s">
        <v>3416</v>
      </c>
      <c r="AA491" s="2">
        <v>1</v>
      </c>
      <c r="AB491" s="2">
        <v>1</v>
      </c>
      <c r="AC491" s="2" t="s">
        <v>108</v>
      </c>
      <c r="AD491" s="2" t="s">
        <v>555</v>
      </c>
      <c r="AE491" s="2" t="s">
        <v>556</v>
      </c>
      <c r="AF491" s="2" t="s">
        <v>143</v>
      </c>
      <c r="AG491" s="2" t="s">
        <v>111</v>
      </c>
      <c r="AH491" s="2"/>
      <c r="AI491" s="2"/>
      <c r="AJ491" s="2"/>
      <c r="AK491" s="2"/>
      <c r="AL491" s="2"/>
      <c r="AM491" s="2"/>
      <c r="AN491" s="2"/>
      <c r="AO491" s="2" t="s">
        <v>94</v>
      </c>
      <c r="AP491" s="2" t="s">
        <v>75</v>
      </c>
      <c r="AQ491" s="2" t="s">
        <v>3417</v>
      </c>
      <c r="AR491" s="2"/>
      <c r="AS491" s="2" t="s">
        <v>3418</v>
      </c>
      <c r="AT491" s="2" t="s">
        <v>3419</v>
      </c>
      <c r="AU491" s="2"/>
      <c r="AV491" s="3">
        <v>44362</v>
      </c>
      <c r="AW491" s="2" t="s">
        <v>75</v>
      </c>
      <c r="AX491" s="2" t="s">
        <v>80</v>
      </c>
      <c r="AY491" s="2" t="s">
        <v>81</v>
      </c>
      <c r="AZ491" s="2" t="s">
        <v>3420</v>
      </c>
      <c r="BA491" s="2" t="s">
        <v>75</v>
      </c>
      <c r="BB491" s="2"/>
      <c r="BC491" s="2"/>
      <c r="BD491" s="4">
        <v>44358.523611111108</v>
      </c>
      <c r="BE491" s="2" t="s">
        <v>83</v>
      </c>
      <c r="BF491" s="2">
        <v>1</v>
      </c>
    </row>
    <row r="492" spans="1:58" x14ac:dyDescent="0.25">
      <c r="A492" s="2" t="s">
        <v>57</v>
      </c>
      <c r="B492" s="2" t="s">
        <v>3421</v>
      </c>
      <c r="C492" s="2">
        <v>1</v>
      </c>
      <c r="D492" s="2" t="str">
        <f t="shared" si="8"/>
        <v>Q321010544-1</v>
      </c>
      <c r="E492" s="2" t="s">
        <v>85</v>
      </c>
      <c r="F492" s="2" t="s">
        <v>85</v>
      </c>
      <c r="G492" s="2" t="s">
        <v>60</v>
      </c>
      <c r="H492" s="2" t="s">
        <v>61</v>
      </c>
      <c r="I492" s="3">
        <v>44358</v>
      </c>
      <c r="J492" s="3">
        <v>44370</v>
      </c>
      <c r="K492" s="2" t="s">
        <v>197</v>
      </c>
      <c r="L492" s="2" t="s">
        <v>198</v>
      </c>
      <c r="M492" s="2"/>
      <c r="N492" s="2"/>
      <c r="O492" s="2" t="s">
        <v>199</v>
      </c>
      <c r="P492" s="2"/>
      <c r="Q492" s="2" t="s">
        <v>3407</v>
      </c>
      <c r="R492" s="2" t="s">
        <v>3408</v>
      </c>
      <c r="S492" s="2">
        <v>201841099</v>
      </c>
      <c r="T492" s="2"/>
      <c r="U492" s="2" t="s">
        <v>197</v>
      </c>
      <c r="V492" s="2" t="s">
        <v>67</v>
      </c>
      <c r="W492" s="2">
        <v>667373</v>
      </c>
      <c r="X492" s="2" t="s">
        <v>330</v>
      </c>
      <c r="Y492" s="2" t="s">
        <v>3407</v>
      </c>
      <c r="Z492" s="2" t="s">
        <v>3408</v>
      </c>
      <c r="AA492" s="2">
        <v>1</v>
      </c>
      <c r="AB492" s="2">
        <v>1</v>
      </c>
      <c r="AC492" s="2" t="s">
        <v>69</v>
      </c>
      <c r="AD492" s="2" t="s">
        <v>216</v>
      </c>
      <c r="AE492" s="2" t="s">
        <v>217</v>
      </c>
      <c r="AF492" s="2" t="s">
        <v>143</v>
      </c>
      <c r="AG492" s="2" t="s">
        <v>73</v>
      </c>
      <c r="AH492" s="2">
        <v>108766</v>
      </c>
      <c r="AI492" s="2" t="s">
        <v>1155</v>
      </c>
      <c r="AJ492" s="2"/>
      <c r="AK492" s="2"/>
      <c r="AL492" s="2"/>
      <c r="AM492" s="2"/>
      <c r="AN492" s="2"/>
      <c r="AO492" s="2" t="s">
        <v>75</v>
      </c>
      <c r="AP492" s="2" t="s">
        <v>75</v>
      </c>
      <c r="AQ492" s="2"/>
      <c r="AR492" s="2"/>
      <c r="AS492" s="2" t="s">
        <v>3422</v>
      </c>
      <c r="AT492" s="2" t="s">
        <v>3423</v>
      </c>
      <c r="AU492" s="2"/>
      <c r="AV492" s="3">
        <v>44370</v>
      </c>
      <c r="AW492" s="2" t="s">
        <v>75</v>
      </c>
      <c r="AX492" s="2" t="s">
        <v>80</v>
      </c>
      <c r="AY492" s="2" t="s">
        <v>122</v>
      </c>
      <c r="AZ492" s="2" t="s">
        <v>3424</v>
      </c>
      <c r="BA492" s="2" t="s">
        <v>75</v>
      </c>
      <c r="BB492" s="2"/>
      <c r="BC492" s="2"/>
      <c r="BD492" s="4">
        <v>44358.474305555559</v>
      </c>
      <c r="BE492" s="2" t="s">
        <v>83</v>
      </c>
      <c r="BF492" s="2">
        <v>1</v>
      </c>
    </row>
    <row r="493" spans="1:58" x14ac:dyDescent="0.25">
      <c r="A493" s="2" t="s">
        <v>57</v>
      </c>
      <c r="B493" s="2" t="s">
        <v>1811</v>
      </c>
      <c r="C493" s="2">
        <v>1</v>
      </c>
      <c r="D493" s="2" t="str">
        <f t="shared" si="8"/>
        <v>Q321010197-1</v>
      </c>
      <c r="E493" s="2" t="s">
        <v>85</v>
      </c>
      <c r="F493" s="2" t="s">
        <v>85</v>
      </c>
      <c r="G493" s="2" t="s">
        <v>60</v>
      </c>
      <c r="H493" s="2" t="s">
        <v>102</v>
      </c>
      <c r="I493" s="3">
        <v>44351</v>
      </c>
      <c r="J493" s="3">
        <v>44357</v>
      </c>
      <c r="K493" s="2" t="s">
        <v>779</v>
      </c>
      <c r="L493" s="2"/>
      <c r="M493" s="2"/>
      <c r="N493" s="2" t="s">
        <v>779</v>
      </c>
      <c r="O493" s="2" t="s">
        <v>63</v>
      </c>
      <c r="P493" s="2">
        <v>70110</v>
      </c>
      <c r="Q493" s="2" t="s">
        <v>1812</v>
      </c>
      <c r="R493" s="2" t="s">
        <v>569</v>
      </c>
      <c r="S493" s="2">
        <v>201407719</v>
      </c>
      <c r="T493" s="2"/>
      <c r="U493" s="2" t="s">
        <v>66</v>
      </c>
      <c r="V493" s="2" t="s">
        <v>67</v>
      </c>
      <c r="W493" s="2"/>
      <c r="X493" s="2" t="s">
        <v>1282</v>
      </c>
      <c r="Y493" s="2" t="s">
        <v>1813</v>
      </c>
      <c r="Z493" s="2" t="s">
        <v>1814</v>
      </c>
      <c r="AA493" s="2">
        <v>1</v>
      </c>
      <c r="AB493" s="2">
        <v>1</v>
      </c>
      <c r="AC493" s="2" t="s">
        <v>69</v>
      </c>
      <c r="AD493" s="2" t="s">
        <v>1026</v>
      </c>
      <c r="AE493" s="2" t="s">
        <v>1027</v>
      </c>
      <c r="AF493" s="2" t="s">
        <v>143</v>
      </c>
      <c r="AG493" s="2" t="s">
        <v>111</v>
      </c>
      <c r="AH493" s="2"/>
      <c r="AI493" s="2"/>
      <c r="AJ493" s="2"/>
      <c r="AK493" s="2"/>
      <c r="AL493" s="2"/>
      <c r="AM493" s="2"/>
      <c r="AN493" s="2"/>
      <c r="AO493" s="2" t="s">
        <v>75</v>
      </c>
      <c r="AP493" s="2" t="s">
        <v>94</v>
      </c>
      <c r="AQ493" s="2" t="s">
        <v>1815</v>
      </c>
      <c r="AR493" s="2"/>
      <c r="AS493" s="2" t="s">
        <v>1816</v>
      </c>
      <c r="AT493" s="2" t="s">
        <v>1817</v>
      </c>
      <c r="AU493" s="2"/>
      <c r="AV493" s="3">
        <v>44357</v>
      </c>
      <c r="AW493" s="2" t="s">
        <v>75</v>
      </c>
      <c r="AX493" s="2" t="s">
        <v>80</v>
      </c>
      <c r="AY493" s="2" t="s">
        <v>222</v>
      </c>
      <c r="AZ493" s="2" t="s">
        <v>1818</v>
      </c>
      <c r="BA493" s="2" t="s">
        <v>75</v>
      </c>
      <c r="BB493" s="2"/>
      <c r="BC493" s="2"/>
      <c r="BD493" s="4">
        <v>44351.736111111109</v>
      </c>
      <c r="BE493" s="2" t="s">
        <v>83</v>
      </c>
      <c r="BF493" s="2">
        <v>1</v>
      </c>
    </row>
    <row r="494" spans="1:58" x14ac:dyDescent="0.25">
      <c r="A494" s="2" t="s">
        <v>57</v>
      </c>
      <c r="B494" s="2" t="s">
        <v>3425</v>
      </c>
      <c r="C494" s="2">
        <v>1</v>
      </c>
      <c r="D494" s="2" t="str">
        <f t="shared" si="8"/>
        <v>Q321010547-1</v>
      </c>
      <c r="E494" s="2" t="s">
        <v>327</v>
      </c>
      <c r="F494" s="2" t="s">
        <v>59</v>
      </c>
      <c r="G494" s="2" t="s">
        <v>60</v>
      </c>
      <c r="H494" s="2" t="s">
        <v>102</v>
      </c>
      <c r="I494" s="3">
        <v>44358</v>
      </c>
      <c r="J494" s="2"/>
      <c r="K494" s="2" t="s">
        <v>134</v>
      </c>
      <c r="L494" s="2"/>
      <c r="M494" s="2"/>
      <c r="N494" s="2" t="s">
        <v>135</v>
      </c>
      <c r="O494" s="2" t="s">
        <v>63</v>
      </c>
      <c r="P494" s="2">
        <v>70114</v>
      </c>
      <c r="Q494" s="2" t="s">
        <v>1074</v>
      </c>
      <c r="R494" s="2" t="s">
        <v>1856</v>
      </c>
      <c r="S494" s="2"/>
      <c r="T494" s="2"/>
      <c r="U494" s="2" t="s">
        <v>66</v>
      </c>
      <c r="V494" s="2" t="s">
        <v>67</v>
      </c>
      <c r="W494" s="2"/>
      <c r="X494" s="2" t="s">
        <v>138</v>
      </c>
      <c r="Y494" s="2" t="s">
        <v>969</v>
      </c>
      <c r="Z494" s="2" t="s">
        <v>3426</v>
      </c>
      <c r="AA494" s="2">
        <v>1</v>
      </c>
      <c r="AB494" s="2">
        <v>1</v>
      </c>
      <c r="AC494" s="2" t="s">
        <v>108</v>
      </c>
      <c r="AD494" s="2" t="s">
        <v>516</v>
      </c>
      <c r="AE494" s="2" t="s">
        <v>517</v>
      </c>
      <c r="AF494" s="2" t="s">
        <v>143</v>
      </c>
      <c r="AG494" s="2" t="s">
        <v>111</v>
      </c>
      <c r="AH494" s="2"/>
      <c r="AI494" s="2"/>
      <c r="AJ494" s="2"/>
      <c r="AK494" s="2"/>
      <c r="AL494" s="2"/>
      <c r="AM494" s="2"/>
      <c r="AN494" s="2"/>
      <c r="AO494" s="2" t="s">
        <v>75</v>
      </c>
      <c r="AP494" s="2" t="s">
        <v>94</v>
      </c>
      <c r="AQ494" s="2" t="s">
        <v>3427</v>
      </c>
      <c r="AR494" s="2"/>
      <c r="AS494" s="2" t="s">
        <v>3428</v>
      </c>
      <c r="AT494" s="2" t="s">
        <v>3430</v>
      </c>
      <c r="AU494" s="3">
        <v>44358</v>
      </c>
      <c r="AV494" s="2"/>
      <c r="AW494" s="2" t="s">
        <v>75</v>
      </c>
      <c r="AX494" s="2" t="s">
        <v>80</v>
      </c>
      <c r="AY494" s="2" t="s">
        <v>98</v>
      </c>
      <c r="AZ494" s="2" t="s">
        <v>3429</v>
      </c>
      <c r="BA494" s="2" t="s">
        <v>75</v>
      </c>
      <c r="BB494" s="2" t="s">
        <v>1144</v>
      </c>
      <c r="BC494" s="2">
        <v>20.574000000000002</v>
      </c>
      <c r="BD494" s="4">
        <v>44368.554166666669</v>
      </c>
      <c r="BE494" s="2" t="s">
        <v>83</v>
      </c>
      <c r="BF494" s="2">
        <v>1</v>
      </c>
    </row>
    <row r="495" spans="1:58" x14ac:dyDescent="0.25">
      <c r="A495" s="2" t="s">
        <v>57</v>
      </c>
      <c r="B495" s="2" t="s">
        <v>3431</v>
      </c>
      <c r="C495" s="2">
        <v>1</v>
      </c>
      <c r="D495" s="2" t="str">
        <f t="shared" si="8"/>
        <v>Q321010548-1</v>
      </c>
      <c r="E495" s="2" t="s">
        <v>85</v>
      </c>
      <c r="F495" s="2" t="s">
        <v>85</v>
      </c>
      <c r="G495" s="2" t="s">
        <v>60</v>
      </c>
      <c r="H495" s="2" t="s">
        <v>102</v>
      </c>
      <c r="I495" s="3">
        <v>44358</v>
      </c>
      <c r="J495" s="3">
        <v>44371</v>
      </c>
      <c r="K495" s="2" t="s">
        <v>406</v>
      </c>
      <c r="L495" s="2" t="s">
        <v>407</v>
      </c>
      <c r="M495" s="2" t="s">
        <v>407</v>
      </c>
      <c r="N495" s="2" t="s">
        <v>406</v>
      </c>
      <c r="O495" s="2" t="s">
        <v>252</v>
      </c>
      <c r="P495" s="2">
        <v>60057</v>
      </c>
      <c r="Q495" s="2" t="s">
        <v>2931</v>
      </c>
      <c r="R495" s="2" t="s">
        <v>2932</v>
      </c>
      <c r="S495" s="2">
        <v>201512042</v>
      </c>
      <c r="T495" s="2"/>
      <c r="U495" s="2" t="s">
        <v>410</v>
      </c>
      <c r="V495" s="2" t="s">
        <v>67</v>
      </c>
      <c r="W495" s="2"/>
      <c r="X495" s="2" t="s">
        <v>411</v>
      </c>
      <c r="Y495" s="2" t="s">
        <v>2931</v>
      </c>
      <c r="Z495" s="2" t="s">
        <v>2932</v>
      </c>
      <c r="AA495" s="2">
        <v>1</v>
      </c>
      <c r="AB495" s="2">
        <v>1</v>
      </c>
      <c r="AC495" s="2" t="s">
        <v>69</v>
      </c>
      <c r="AD495" s="2" t="s">
        <v>412</v>
      </c>
      <c r="AE495" s="2" t="s">
        <v>413</v>
      </c>
      <c r="AF495" s="2" t="s">
        <v>143</v>
      </c>
      <c r="AG495" s="2" t="s">
        <v>73</v>
      </c>
      <c r="AH495" s="2">
        <v>600565</v>
      </c>
      <c r="AI495" s="2" t="s">
        <v>93</v>
      </c>
      <c r="AJ495" s="2"/>
      <c r="AK495" s="2"/>
      <c r="AL495" s="2"/>
      <c r="AM495" s="2"/>
      <c r="AN495" s="2"/>
      <c r="AO495" s="2" t="s">
        <v>75</v>
      </c>
      <c r="AP495" s="2" t="s">
        <v>94</v>
      </c>
      <c r="AQ495" s="2" t="s">
        <v>3432</v>
      </c>
      <c r="AR495" s="2">
        <v>60056</v>
      </c>
      <c r="AS495" s="2" t="s">
        <v>3433</v>
      </c>
      <c r="AT495" s="2" t="s">
        <v>3434</v>
      </c>
      <c r="AU495" s="2"/>
      <c r="AV495" s="3">
        <v>44371</v>
      </c>
      <c r="AW495" s="2" t="s">
        <v>75</v>
      </c>
      <c r="AX495" s="2" t="s">
        <v>80</v>
      </c>
      <c r="AY495" s="2" t="s">
        <v>122</v>
      </c>
      <c r="AZ495" s="2" t="s">
        <v>3435</v>
      </c>
      <c r="BA495" s="2" t="s">
        <v>75</v>
      </c>
      <c r="BB495" s="2"/>
      <c r="BC495" s="2"/>
      <c r="BD495" s="4">
        <v>44358.53402777778</v>
      </c>
      <c r="BE495" s="2" t="s">
        <v>83</v>
      </c>
      <c r="BF495" s="2">
        <v>1</v>
      </c>
    </row>
    <row r="496" spans="1:58" x14ac:dyDescent="0.25">
      <c r="A496" s="2" t="s">
        <v>57</v>
      </c>
      <c r="B496" s="2" t="s">
        <v>7567</v>
      </c>
      <c r="C496" s="2">
        <v>2</v>
      </c>
      <c r="D496" s="2" t="str">
        <f t="shared" si="8"/>
        <v>Q321011580-2</v>
      </c>
      <c r="E496" s="2" t="s">
        <v>59</v>
      </c>
      <c r="F496" s="2" t="s">
        <v>59</v>
      </c>
      <c r="G496" s="2" t="s">
        <v>60</v>
      </c>
      <c r="H496" s="2" t="s">
        <v>102</v>
      </c>
      <c r="I496" s="3">
        <v>44377</v>
      </c>
      <c r="J496" s="2"/>
      <c r="K496" s="2" t="s">
        <v>1642</v>
      </c>
      <c r="L496" s="2"/>
      <c r="M496" s="2"/>
      <c r="N496" s="2" t="s">
        <v>1642</v>
      </c>
      <c r="O496" s="2" t="s">
        <v>63</v>
      </c>
      <c r="P496" s="2">
        <v>70113</v>
      </c>
      <c r="Q496" s="2" t="s">
        <v>1225</v>
      </c>
      <c r="R496" s="2" t="s">
        <v>5497</v>
      </c>
      <c r="S496" s="2"/>
      <c r="T496" s="2"/>
      <c r="U496" s="2" t="s">
        <v>66</v>
      </c>
      <c r="V496" s="2" t="s">
        <v>67</v>
      </c>
      <c r="W496" s="2"/>
      <c r="X496" s="2" t="s">
        <v>1644</v>
      </c>
      <c r="Y496" s="2" t="s">
        <v>1225</v>
      </c>
      <c r="Z496" s="2" t="s">
        <v>5497</v>
      </c>
      <c r="AA496" s="2">
        <v>1</v>
      </c>
      <c r="AB496" s="2">
        <v>1</v>
      </c>
      <c r="AC496" s="2" t="s">
        <v>69</v>
      </c>
      <c r="AD496" s="2" t="s">
        <v>424</v>
      </c>
      <c r="AE496" s="2" t="s">
        <v>425</v>
      </c>
      <c r="AF496" s="2" t="s">
        <v>143</v>
      </c>
      <c r="AG496" s="2" t="s">
        <v>111</v>
      </c>
      <c r="AH496" s="2"/>
      <c r="AI496" s="2"/>
      <c r="AJ496" s="2"/>
      <c r="AK496" s="2"/>
      <c r="AL496" s="2"/>
      <c r="AM496" s="2"/>
      <c r="AN496" s="2"/>
      <c r="AO496" s="2" t="s">
        <v>75</v>
      </c>
      <c r="AP496" s="2" t="s">
        <v>94</v>
      </c>
      <c r="AQ496" s="2" t="s">
        <v>7568</v>
      </c>
      <c r="AR496" s="2"/>
      <c r="AS496" s="2" t="s">
        <v>7572</v>
      </c>
      <c r="AT496" s="2" t="s">
        <v>7573</v>
      </c>
      <c r="AU496" s="3">
        <v>44377</v>
      </c>
      <c r="AV496" s="2"/>
      <c r="AW496" s="2" t="s">
        <v>75</v>
      </c>
      <c r="AX496" s="2" t="s">
        <v>80</v>
      </c>
      <c r="AY496" s="2" t="s">
        <v>127</v>
      </c>
      <c r="AZ496" s="2" t="s">
        <v>7574</v>
      </c>
      <c r="BA496" s="2" t="s">
        <v>75</v>
      </c>
      <c r="BB496" s="2" t="s">
        <v>3389</v>
      </c>
      <c r="BC496" s="2">
        <v>5.7809999999999997</v>
      </c>
      <c r="BD496" s="4">
        <v>44378.568055555559</v>
      </c>
      <c r="BE496" s="2" t="s">
        <v>83</v>
      </c>
      <c r="BF496" s="2">
        <v>1</v>
      </c>
    </row>
    <row r="497" spans="1:58" x14ac:dyDescent="0.25">
      <c r="A497" s="2" t="s">
        <v>57</v>
      </c>
      <c r="B497" s="2" t="s">
        <v>3442</v>
      </c>
      <c r="C497" s="2">
        <v>1</v>
      </c>
      <c r="D497" s="2" t="str">
        <f t="shared" si="8"/>
        <v>Q321010550-1</v>
      </c>
      <c r="E497" s="2" t="s">
        <v>85</v>
      </c>
      <c r="F497" s="2" t="s">
        <v>85</v>
      </c>
      <c r="G497" s="2" t="s">
        <v>60</v>
      </c>
      <c r="H497" s="2" t="s">
        <v>61</v>
      </c>
      <c r="I497" s="3">
        <v>44358</v>
      </c>
      <c r="J497" s="3">
        <v>44358</v>
      </c>
      <c r="K497" s="2" t="s">
        <v>197</v>
      </c>
      <c r="L497" s="2" t="s">
        <v>198</v>
      </c>
      <c r="M497" s="2"/>
      <c r="N497" s="2"/>
      <c r="O497" s="2" t="s">
        <v>199</v>
      </c>
      <c r="P497" s="2"/>
      <c r="Q497" s="2" t="s">
        <v>3443</v>
      </c>
      <c r="R497" s="2" t="s">
        <v>3444</v>
      </c>
      <c r="S497" s="2">
        <v>201838361</v>
      </c>
      <c r="T497" s="2"/>
      <c r="U497" s="2" t="s">
        <v>197</v>
      </c>
      <c r="V497" s="2" t="s">
        <v>67</v>
      </c>
      <c r="W497" s="2" t="s">
        <v>3445</v>
      </c>
      <c r="X497" s="2" t="s">
        <v>330</v>
      </c>
      <c r="Y497" s="2" t="s">
        <v>3443</v>
      </c>
      <c r="Z497" s="2" t="s">
        <v>3444</v>
      </c>
      <c r="AA497" s="2">
        <v>1</v>
      </c>
      <c r="AB497" s="2">
        <v>1</v>
      </c>
      <c r="AC497" s="2" t="s">
        <v>69</v>
      </c>
      <c r="AD497" s="2" t="s">
        <v>364</v>
      </c>
      <c r="AE497" s="2" t="s">
        <v>365</v>
      </c>
      <c r="AF497" s="2" t="s">
        <v>308</v>
      </c>
      <c r="AG497" s="2" t="s">
        <v>111</v>
      </c>
      <c r="AH497" s="2">
        <v>600830</v>
      </c>
      <c r="AI497" s="2" t="s">
        <v>402</v>
      </c>
      <c r="AJ497" s="2"/>
      <c r="AK497" s="2"/>
      <c r="AL497" s="2"/>
      <c r="AM497" s="2"/>
      <c r="AN497" s="2"/>
      <c r="AO497" s="2" t="s">
        <v>75</v>
      </c>
      <c r="AP497" s="2" t="s">
        <v>75</v>
      </c>
      <c r="AQ497" s="2"/>
      <c r="AR497" s="2"/>
      <c r="AS497" s="2" t="s">
        <v>3446</v>
      </c>
      <c r="AT497" s="2" t="s">
        <v>3447</v>
      </c>
      <c r="AU497" s="2"/>
      <c r="AV497" s="3">
        <v>44358</v>
      </c>
      <c r="AW497" s="2" t="s">
        <v>75</v>
      </c>
      <c r="AX497" s="2" t="s">
        <v>80</v>
      </c>
      <c r="AY497" s="2" t="s">
        <v>122</v>
      </c>
      <c r="AZ497" s="2"/>
      <c r="BA497" s="2" t="s">
        <v>75</v>
      </c>
      <c r="BB497" s="2"/>
      <c r="BC497" s="2"/>
      <c r="BD497" s="4">
        <v>44358.502083333333</v>
      </c>
      <c r="BE497" s="2" t="s">
        <v>83</v>
      </c>
      <c r="BF497" s="2">
        <v>1</v>
      </c>
    </row>
    <row r="498" spans="1:58" x14ac:dyDescent="0.25">
      <c r="A498" s="2" t="s">
        <v>57</v>
      </c>
      <c r="B498" s="2" t="s">
        <v>3448</v>
      </c>
      <c r="C498" s="2">
        <v>1</v>
      </c>
      <c r="D498" s="2" t="str">
        <f t="shared" si="8"/>
        <v>Q321010551-1</v>
      </c>
      <c r="E498" s="2" t="s">
        <v>85</v>
      </c>
      <c r="F498" s="2" t="s">
        <v>85</v>
      </c>
      <c r="G498" s="2" t="s">
        <v>60</v>
      </c>
      <c r="H498" s="2" t="s">
        <v>102</v>
      </c>
      <c r="I498" s="3">
        <v>44358</v>
      </c>
      <c r="J498" s="3">
        <v>44358</v>
      </c>
      <c r="K498" s="2" t="s">
        <v>296</v>
      </c>
      <c r="L498" s="2"/>
      <c r="M498" s="2"/>
      <c r="N498" s="2" t="s">
        <v>1158</v>
      </c>
      <c r="O498" s="2" t="s">
        <v>63</v>
      </c>
      <c r="P498" s="2">
        <v>70105</v>
      </c>
      <c r="Q498" s="2" t="s">
        <v>3449</v>
      </c>
      <c r="R498" s="2" t="s">
        <v>3450</v>
      </c>
      <c r="S498" s="2">
        <v>201496958</v>
      </c>
      <c r="T498" s="2"/>
      <c r="U498" s="2" t="s">
        <v>66</v>
      </c>
      <c r="V498" s="2" t="s">
        <v>67</v>
      </c>
      <c r="W498" s="2"/>
      <c r="X498" s="2" t="s">
        <v>798</v>
      </c>
      <c r="Y498" s="2" t="s">
        <v>3449</v>
      </c>
      <c r="Z498" s="2" t="s">
        <v>3450</v>
      </c>
      <c r="AA498" s="2">
        <v>1</v>
      </c>
      <c r="AB498" s="2">
        <v>1</v>
      </c>
      <c r="AC498" s="2" t="s">
        <v>108</v>
      </c>
      <c r="AD498" s="2" t="s">
        <v>455</v>
      </c>
      <c r="AE498" s="2" t="s">
        <v>456</v>
      </c>
      <c r="AF498" s="2" t="s">
        <v>143</v>
      </c>
      <c r="AG498" s="2" t="s">
        <v>111</v>
      </c>
      <c r="AH498" s="2"/>
      <c r="AI498" s="2"/>
      <c r="AJ498" s="2"/>
      <c r="AK498" s="2"/>
      <c r="AL498" s="2"/>
      <c r="AM498" s="2"/>
      <c r="AN498" s="2"/>
      <c r="AO498" s="2" t="s">
        <v>94</v>
      </c>
      <c r="AP498" s="2" t="s">
        <v>75</v>
      </c>
      <c r="AQ498" s="2" t="s">
        <v>3451</v>
      </c>
      <c r="AR498" s="2"/>
      <c r="AS498" s="2" t="s">
        <v>3452</v>
      </c>
      <c r="AT498" s="2" t="s">
        <v>3453</v>
      </c>
      <c r="AU498" s="2"/>
      <c r="AV498" s="3">
        <v>44358</v>
      </c>
      <c r="AW498" s="2" t="s">
        <v>75</v>
      </c>
      <c r="AX498" s="2" t="s">
        <v>80</v>
      </c>
      <c r="AY498" s="2" t="s">
        <v>482</v>
      </c>
      <c r="AZ498" s="2" t="s">
        <v>3454</v>
      </c>
      <c r="BA498" s="2" t="s">
        <v>75</v>
      </c>
      <c r="BB498" s="2"/>
      <c r="BC498" s="2"/>
      <c r="BD498" s="4">
        <v>44358.513194444444</v>
      </c>
      <c r="BE498" s="2" t="s">
        <v>83</v>
      </c>
      <c r="BF498" s="2">
        <v>1</v>
      </c>
    </row>
    <row r="499" spans="1:58" x14ac:dyDescent="0.25">
      <c r="A499" s="2" t="s">
        <v>57</v>
      </c>
      <c r="B499" s="2" t="s">
        <v>3819</v>
      </c>
      <c r="C499" s="2">
        <v>1</v>
      </c>
      <c r="D499" s="2" t="str">
        <f t="shared" si="8"/>
        <v>Q321010649-1</v>
      </c>
      <c r="E499" s="2" t="s">
        <v>327</v>
      </c>
      <c r="F499" s="2" t="s">
        <v>59</v>
      </c>
      <c r="G499" s="2" t="s">
        <v>60</v>
      </c>
      <c r="H499" s="2" t="s">
        <v>102</v>
      </c>
      <c r="I499" s="3">
        <v>44361</v>
      </c>
      <c r="J499" s="2"/>
      <c r="K499" s="2" t="s">
        <v>1224</v>
      </c>
      <c r="L499" s="2"/>
      <c r="M499" s="2"/>
      <c r="N499" s="2" t="s">
        <v>1224</v>
      </c>
      <c r="O499" s="2" t="s">
        <v>63</v>
      </c>
      <c r="P499" s="2">
        <v>70111</v>
      </c>
      <c r="Q499" s="2" t="s">
        <v>1225</v>
      </c>
      <c r="R499" s="2" t="s">
        <v>1226</v>
      </c>
      <c r="S499" s="2"/>
      <c r="T499" s="2"/>
      <c r="U499" s="2" t="s">
        <v>66</v>
      </c>
      <c r="V499" s="2" t="s">
        <v>67</v>
      </c>
      <c r="W499" s="2"/>
      <c r="X499" s="2" t="s">
        <v>989</v>
      </c>
      <c r="Y499" s="2" t="s">
        <v>1225</v>
      </c>
      <c r="Z499" s="2" t="s">
        <v>1226</v>
      </c>
      <c r="AA499" s="2">
        <v>1</v>
      </c>
      <c r="AB499" s="2">
        <v>1</v>
      </c>
      <c r="AC499" s="2" t="s">
        <v>69</v>
      </c>
      <c r="AD499" s="2" t="s">
        <v>424</v>
      </c>
      <c r="AE499" s="2" t="s">
        <v>425</v>
      </c>
      <c r="AF499" s="2" t="s">
        <v>218</v>
      </c>
      <c r="AG499" s="2" t="s">
        <v>111</v>
      </c>
      <c r="AH499" s="2"/>
      <c r="AI499" s="2"/>
      <c r="AJ499" s="2"/>
      <c r="AK499" s="2"/>
      <c r="AL499" s="2"/>
      <c r="AM499" s="2"/>
      <c r="AN499" s="2"/>
      <c r="AO499" s="2" t="s">
        <v>75</v>
      </c>
      <c r="AP499" s="2" t="s">
        <v>94</v>
      </c>
      <c r="AQ499" s="2" t="s">
        <v>3820</v>
      </c>
      <c r="AR499" s="2"/>
      <c r="AS499" s="2" t="s">
        <v>3821</v>
      </c>
      <c r="AT499" s="2" t="s">
        <v>3824</v>
      </c>
      <c r="AU499" s="3">
        <v>44361</v>
      </c>
      <c r="AV499" s="2"/>
      <c r="AW499" s="2" t="s">
        <v>75</v>
      </c>
      <c r="AX499" s="2" t="s">
        <v>80</v>
      </c>
      <c r="AY499" s="2" t="s">
        <v>519</v>
      </c>
      <c r="AZ499" s="2"/>
      <c r="BA499" s="2" t="s">
        <v>75</v>
      </c>
      <c r="BB499" s="2" t="s">
        <v>3822</v>
      </c>
      <c r="BC499" s="2">
        <v>4.923</v>
      </c>
      <c r="BD499" s="4">
        <v>44378.70416666667</v>
      </c>
      <c r="BE499" s="2" t="s">
        <v>83</v>
      </c>
      <c r="BF499" s="2">
        <v>1</v>
      </c>
    </row>
    <row r="500" spans="1:58" x14ac:dyDescent="0.25">
      <c r="A500" s="2" t="s">
        <v>57</v>
      </c>
      <c r="B500" s="2" t="s">
        <v>3459</v>
      </c>
      <c r="C500" s="2">
        <v>1</v>
      </c>
      <c r="D500" s="2" t="str">
        <f t="shared" si="8"/>
        <v>Q321010553-1</v>
      </c>
      <c r="E500" s="2" t="s">
        <v>85</v>
      </c>
      <c r="F500" s="2" t="s">
        <v>85</v>
      </c>
      <c r="G500" s="2" t="s">
        <v>60</v>
      </c>
      <c r="H500" s="2" t="s">
        <v>61</v>
      </c>
      <c r="I500" s="3">
        <v>44358</v>
      </c>
      <c r="J500" s="3">
        <v>44371</v>
      </c>
      <c r="K500" s="2" t="s">
        <v>62</v>
      </c>
      <c r="L500" s="2"/>
      <c r="M500" s="2"/>
      <c r="N500" s="2" t="s">
        <v>62</v>
      </c>
      <c r="O500" s="2" t="s">
        <v>63</v>
      </c>
      <c r="P500" s="2"/>
      <c r="Q500" s="2" t="s">
        <v>2985</v>
      </c>
      <c r="R500" s="2" t="s">
        <v>2986</v>
      </c>
      <c r="S500" s="2">
        <v>201838246</v>
      </c>
      <c r="T500" s="2"/>
      <c r="U500" s="2" t="s">
        <v>66</v>
      </c>
      <c r="V500" s="2" t="s">
        <v>67</v>
      </c>
      <c r="W500" s="2"/>
      <c r="X500" s="2" t="s">
        <v>1236</v>
      </c>
      <c r="Y500" s="2" t="s">
        <v>2985</v>
      </c>
      <c r="Z500" s="2" t="s">
        <v>2986</v>
      </c>
      <c r="AA500" s="2">
        <v>1</v>
      </c>
      <c r="AB500" s="2">
        <v>1</v>
      </c>
      <c r="AC500" s="2" t="s">
        <v>69</v>
      </c>
      <c r="AD500" s="2" t="s">
        <v>257</v>
      </c>
      <c r="AE500" s="2" t="s">
        <v>258</v>
      </c>
      <c r="AF500" s="2" t="s">
        <v>72</v>
      </c>
      <c r="AG500" s="2" t="s">
        <v>73</v>
      </c>
      <c r="AH500" s="2">
        <v>100057</v>
      </c>
      <c r="AI500" s="2" t="s">
        <v>2987</v>
      </c>
      <c r="AJ500" s="2"/>
      <c r="AK500" s="2"/>
      <c r="AL500" s="2"/>
      <c r="AM500" s="2"/>
      <c r="AN500" s="2"/>
      <c r="AO500" s="2" t="s">
        <v>75</v>
      </c>
      <c r="AP500" s="2" t="s">
        <v>75</v>
      </c>
      <c r="AQ500" s="2" t="s">
        <v>2988</v>
      </c>
      <c r="AR500" s="2"/>
      <c r="AS500" s="2" t="s">
        <v>3460</v>
      </c>
      <c r="AT500" s="2" t="s">
        <v>3461</v>
      </c>
      <c r="AU500" s="2"/>
      <c r="AV500" s="3">
        <v>44371</v>
      </c>
      <c r="AW500" s="2" t="s">
        <v>75</v>
      </c>
      <c r="AX500" s="2" t="s">
        <v>80</v>
      </c>
      <c r="AY500" s="2" t="s">
        <v>81</v>
      </c>
      <c r="AZ500" s="2"/>
      <c r="BA500" s="2" t="s">
        <v>75</v>
      </c>
      <c r="BB500" s="2"/>
      <c r="BC500" s="2"/>
      <c r="BD500" s="4">
        <v>44358.563888888886</v>
      </c>
      <c r="BE500" s="2" t="s">
        <v>83</v>
      </c>
      <c r="BF500" s="2">
        <v>1</v>
      </c>
    </row>
    <row r="501" spans="1:58" x14ac:dyDescent="0.25">
      <c r="A501" s="2" t="s">
        <v>57</v>
      </c>
      <c r="B501" s="2" t="s">
        <v>3462</v>
      </c>
      <c r="C501" s="2">
        <v>1</v>
      </c>
      <c r="D501" s="2" t="str">
        <f t="shared" si="8"/>
        <v>Q321010554-1</v>
      </c>
      <c r="E501" s="2" t="s">
        <v>85</v>
      </c>
      <c r="F501" s="2" t="s">
        <v>85</v>
      </c>
      <c r="G501" s="2" t="s">
        <v>60</v>
      </c>
      <c r="H501" s="2" t="s">
        <v>102</v>
      </c>
      <c r="I501" s="3">
        <v>44358</v>
      </c>
      <c r="J501" s="3">
        <v>44370</v>
      </c>
      <c r="K501" s="2" t="s">
        <v>406</v>
      </c>
      <c r="L501" s="2" t="s">
        <v>407</v>
      </c>
      <c r="M501" s="2" t="s">
        <v>407</v>
      </c>
      <c r="N501" s="2" t="s">
        <v>406</v>
      </c>
      <c r="O501" s="2" t="s">
        <v>252</v>
      </c>
      <c r="P501" s="2">
        <v>60057</v>
      </c>
      <c r="Q501" s="2" t="s">
        <v>3463</v>
      </c>
      <c r="R501" s="2" t="s">
        <v>3464</v>
      </c>
      <c r="S501" s="2">
        <v>201808649</v>
      </c>
      <c r="T501" s="2"/>
      <c r="U501" s="2" t="s">
        <v>410</v>
      </c>
      <c r="V501" s="2" t="s">
        <v>67</v>
      </c>
      <c r="W501" s="2"/>
      <c r="X501" s="2" t="s">
        <v>411</v>
      </c>
      <c r="Y501" s="2" t="s">
        <v>3463</v>
      </c>
      <c r="Z501" s="2" t="s">
        <v>3464</v>
      </c>
      <c r="AA501" s="2">
        <v>1</v>
      </c>
      <c r="AB501" s="2">
        <v>1</v>
      </c>
      <c r="AC501" s="2" t="s">
        <v>69</v>
      </c>
      <c r="AD501" s="2" t="s">
        <v>424</v>
      </c>
      <c r="AE501" s="2" t="s">
        <v>425</v>
      </c>
      <c r="AF501" s="2" t="s">
        <v>143</v>
      </c>
      <c r="AG501" s="2" t="s">
        <v>111</v>
      </c>
      <c r="AH501" s="2"/>
      <c r="AI501" s="2"/>
      <c r="AJ501" s="2"/>
      <c r="AK501" s="2"/>
      <c r="AL501" s="2"/>
      <c r="AM501" s="2"/>
      <c r="AN501" s="2"/>
      <c r="AO501" s="2" t="s">
        <v>75</v>
      </c>
      <c r="AP501" s="2" t="s">
        <v>94</v>
      </c>
      <c r="AQ501" s="2" t="s">
        <v>3465</v>
      </c>
      <c r="AR501" s="2">
        <v>60057</v>
      </c>
      <c r="AS501" s="2" t="s">
        <v>3466</v>
      </c>
      <c r="AT501" s="2" t="s">
        <v>3468</v>
      </c>
      <c r="AU501" s="2"/>
      <c r="AV501" s="3">
        <v>44370</v>
      </c>
      <c r="AW501" s="2" t="s">
        <v>75</v>
      </c>
      <c r="AX501" s="2" t="s">
        <v>80</v>
      </c>
      <c r="AY501" s="2" t="s">
        <v>332</v>
      </c>
      <c r="AZ501" s="2" t="s">
        <v>3467</v>
      </c>
      <c r="BA501" s="2" t="s">
        <v>75</v>
      </c>
      <c r="BB501" s="2"/>
      <c r="BC501" s="2"/>
      <c r="BD501" s="4">
        <v>44358.552777777775</v>
      </c>
      <c r="BE501" s="2" t="s">
        <v>83</v>
      </c>
      <c r="BF501" s="2">
        <v>1</v>
      </c>
    </row>
    <row r="502" spans="1:58" x14ac:dyDescent="0.25">
      <c r="A502" s="2" t="s">
        <v>57</v>
      </c>
      <c r="B502" s="2" t="s">
        <v>3469</v>
      </c>
      <c r="C502" s="2">
        <v>1</v>
      </c>
      <c r="D502" s="2" t="str">
        <f t="shared" si="8"/>
        <v>Q321010555-1</v>
      </c>
      <c r="E502" s="2" t="s">
        <v>85</v>
      </c>
      <c r="F502" s="2" t="s">
        <v>85</v>
      </c>
      <c r="G502" s="2" t="s">
        <v>60</v>
      </c>
      <c r="H502" s="2" t="s">
        <v>155</v>
      </c>
      <c r="I502" s="3">
        <v>44358</v>
      </c>
      <c r="J502" s="3">
        <v>44359</v>
      </c>
      <c r="K502" s="2" t="s">
        <v>583</v>
      </c>
      <c r="L502" s="2" t="s">
        <v>157</v>
      </c>
      <c r="M502" s="2" t="s">
        <v>158</v>
      </c>
      <c r="N502" s="2" t="s">
        <v>159</v>
      </c>
      <c r="O502" s="2" t="s">
        <v>63</v>
      </c>
      <c r="P502" s="2">
        <v>70101</v>
      </c>
      <c r="Q502" s="2" t="s">
        <v>3470</v>
      </c>
      <c r="R502" s="2" t="s">
        <v>3471</v>
      </c>
      <c r="S502" s="2">
        <v>201838432</v>
      </c>
      <c r="T502" s="2"/>
      <c r="U502" s="2" t="s">
        <v>583</v>
      </c>
      <c r="V502" s="2" t="s">
        <v>67</v>
      </c>
      <c r="W502" s="2"/>
      <c r="X502" s="2" t="s">
        <v>3472</v>
      </c>
      <c r="Y502" s="2" t="s">
        <v>3470</v>
      </c>
      <c r="Z502" s="2" t="s">
        <v>3471</v>
      </c>
      <c r="AA502" s="2">
        <v>1</v>
      </c>
      <c r="AB502" s="2">
        <v>1</v>
      </c>
      <c r="AC502" s="2" t="s">
        <v>108</v>
      </c>
      <c r="AD502" s="2" t="s">
        <v>3473</v>
      </c>
      <c r="AE502" s="2" t="s">
        <v>3474</v>
      </c>
      <c r="AF502" s="2" t="s">
        <v>143</v>
      </c>
      <c r="AG502" s="2" t="s">
        <v>111</v>
      </c>
      <c r="AH502" s="2"/>
      <c r="AI502" s="2"/>
      <c r="AJ502" s="2"/>
      <c r="AK502" s="2"/>
      <c r="AL502" s="2"/>
      <c r="AM502" s="2"/>
      <c r="AN502" s="2"/>
      <c r="AO502" s="2" t="s">
        <v>94</v>
      </c>
      <c r="AP502" s="2" t="s">
        <v>75</v>
      </c>
      <c r="AQ502" s="2" t="s">
        <v>3475</v>
      </c>
      <c r="AR502" s="2" t="s">
        <v>572</v>
      </c>
      <c r="AS502" s="2" t="s">
        <v>3476</v>
      </c>
      <c r="AT502" s="2" t="s">
        <v>3477</v>
      </c>
      <c r="AU502" s="2"/>
      <c r="AV502" s="3">
        <v>44359</v>
      </c>
      <c r="AW502" s="2" t="s">
        <v>75</v>
      </c>
      <c r="AX502" s="2" t="s">
        <v>80</v>
      </c>
      <c r="AY502" s="2" t="s">
        <v>1583</v>
      </c>
      <c r="AZ502" s="2"/>
      <c r="BA502" s="2" t="s">
        <v>75</v>
      </c>
      <c r="BB502" s="2"/>
      <c r="BC502" s="2"/>
      <c r="BD502" s="4">
        <v>44358.548611111109</v>
      </c>
      <c r="BE502" s="2" t="s">
        <v>83</v>
      </c>
      <c r="BF502" s="2">
        <v>1</v>
      </c>
    </row>
    <row r="503" spans="1:58" x14ac:dyDescent="0.25">
      <c r="A503" s="2" t="s">
        <v>57</v>
      </c>
      <c r="B503" s="2" t="s">
        <v>432</v>
      </c>
      <c r="C503" s="2">
        <v>1</v>
      </c>
      <c r="D503" s="2" t="str">
        <f t="shared" si="8"/>
        <v>Q321009966-1</v>
      </c>
      <c r="E503" s="2" t="s">
        <v>85</v>
      </c>
      <c r="F503" s="2" t="s">
        <v>85</v>
      </c>
      <c r="G503" s="2" t="s">
        <v>60</v>
      </c>
      <c r="H503" s="2" t="s">
        <v>102</v>
      </c>
      <c r="I503" s="3">
        <v>44348</v>
      </c>
      <c r="J503" s="3">
        <v>44349</v>
      </c>
      <c r="K503" s="2" t="s">
        <v>433</v>
      </c>
      <c r="L503" s="2"/>
      <c r="M503" s="2"/>
      <c r="N503" s="2" t="s">
        <v>296</v>
      </c>
      <c r="O503" s="2" t="s">
        <v>63</v>
      </c>
      <c r="P503" s="2">
        <v>70104</v>
      </c>
      <c r="Q503" s="2" t="s">
        <v>434</v>
      </c>
      <c r="R503" s="2" t="s">
        <v>435</v>
      </c>
      <c r="S503" s="2">
        <v>201821674</v>
      </c>
      <c r="T503" s="2"/>
      <c r="U503" s="2" t="s">
        <v>66</v>
      </c>
      <c r="V503" s="2" t="s">
        <v>67</v>
      </c>
      <c r="W503" s="2"/>
      <c r="X503" s="2" t="s">
        <v>436</v>
      </c>
      <c r="Y503" s="2" t="s">
        <v>434</v>
      </c>
      <c r="Z503" s="2" t="s">
        <v>435</v>
      </c>
      <c r="AA503" s="2">
        <v>1</v>
      </c>
      <c r="AB503" s="2">
        <v>1</v>
      </c>
      <c r="AC503" s="2" t="s">
        <v>69</v>
      </c>
      <c r="AD503" s="2" t="s">
        <v>272</v>
      </c>
      <c r="AE503" s="2" t="s">
        <v>273</v>
      </c>
      <c r="AF503" s="2" t="s">
        <v>218</v>
      </c>
      <c r="AG503" s="2" t="s">
        <v>111</v>
      </c>
      <c r="AH503" s="2"/>
      <c r="AI503" s="2"/>
      <c r="AJ503" s="2"/>
      <c r="AK503" s="2"/>
      <c r="AL503" s="2"/>
      <c r="AM503" s="2"/>
      <c r="AN503" s="2"/>
      <c r="AO503" s="2" t="s">
        <v>94</v>
      </c>
      <c r="AP503" s="2" t="s">
        <v>94</v>
      </c>
      <c r="AQ503" s="2" t="s">
        <v>437</v>
      </c>
      <c r="AR503" s="2"/>
      <c r="AS503" s="2" t="s">
        <v>438</v>
      </c>
      <c r="AT503" s="2" t="s">
        <v>439</v>
      </c>
      <c r="AU503" s="2"/>
      <c r="AV503" s="3">
        <v>44349</v>
      </c>
      <c r="AW503" s="2" t="s">
        <v>94</v>
      </c>
      <c r="AX503" s="2" t="s">
        <v>80</v>
      </c>
      <c r="AY503" s="2" t="s">
        <v>98</v>
      </c>
      <c r="AZ503" s="2"/>
      <c r="BA503" s="2" t="s">
        <v>75</v>
      </c>
      <c r="BB503" s="2"/>
      <c r="BC503" s="2"/>
      <c r="BD503" s="4">
        <v>44348.873611111114</v>
      </c>
      <c r="BE503" s="2" t="s">
        <v>83</v>
      </c>
      <c r="BF503" s="2">
        <v>1</v>
      </c>
    </row>
    <row r="504" spans="1:58" x14ac:dyDescent="0.25">
      <c r="A504" s="2" t="s">
        <v>57</v>
      </c>
      <c r="B504" s="2" t="s">
        <v>2264</v>
      </c>
      <c r="C504" s="2">
        <v>1</v>
      </c>
      <c r="D504" s="2" t="str">
        <f t="shared" si="8"/>
        <v>Q321010278-1</v>
      </c>
      <c r="E504" s="2" t="s">
        <v>85</v>
      </c>
      <c r="F504" s="2" t="s">
        <v>85</v>
      </c>
      <c r="G504" s="2" t="s">
        <v>60</v>
      </c>
      <c r="H504" s="2" t="s">
        <v>102</v>
      </c>
      <c r="I504" s="3">
        <v>44354</v>
      </c>
      <c r="J504" s="3">
        <v>44357</v>
      </c>
      <c r="K504" s="2" t="s">
        <v>103</v>
      </c>
      <c r="L504" s="2"/>
      <c r="M504" s="2"/>
      <c r="N504" s="2" t="s">
        <v>103</v>
      </c>
      <c r="O504" s="2" t="s">
        <v>63</v>
      </c>
      <c r="P504" s="2">
        <v>70110</v>
      </c>
      <c r="Q504" s="2" t="s">
        <v>568</v>
      </c>
      <c r="R504" s="2" t="s">
        <v>569</v>
      </c>
      <c r="S504" s="2">
        <v>201736009</v>
      </c>
      <c r="T504" s="2"/>
      <c r="U504" s="2" t="s">
        <v>66</v>
      </c>
      <c r="V504" s="2" t="s">
        <v>67</v>
      </c>
      <c r="W504" s="2"/>
      <c r="X504" s="2" t="s">
        <v>570</v>
      </c>
      <c r="Y504" s="2" t="s">
        <v>2265</v>
      </c>
      <c r="Z504" s="2" t="s">
        <v>2256</v>
      </c>
      <c r="AA504" s="2">
        <v>1</v>
      </c>
      <c r="AB504" s="2">
        <v>1</v>
      </c>
      <c r="AC504" s="2" t="s">
        <v>69</v>
      </c>
      <c r="AD504" s="2" t="s">
        <v>238</v>
      </c>
      <c r="AE504" s="2" t="s">
        <v>239</v>
      </c>
      <c r="AF504" s="2" t="s">
        <v>143</v>
      </c>
      <c r="AG504" s="2" t="s">
        <v>111</v>
      </c>
      <c r="AH504" s="2">
        <v>101808</v>
      </c>
      <c r="AI504" s="2" t="s">
        <v>1708</v>
      </c>
      <c r="AJ504" s="2"/>
      <c r="AK504" s="2"/>
      <c r="AL504" s="2"/>
      <c r="AM504" s="2"/>
      <c r="AN504" s="2"/>
      <c r="AO504" s="2" t="s">
        <v>94</v>
      </c>
      <c r="AP504" s="2" t="s">
        <v>75</v>
      </c>
      <c r="AQ504" s="2" t="s">
        <v>2266</v>
      </c>
      <c r="AR504" s="2"/>
      <c r="AS504" s="2" t="s">
        <v>2267</v>
      </c>
      <c r="AT504" s="2" t="s">
        <v>2268</v>
      </c>
      <c r="AU504" s="2"/>
      <c r="AV504" s="3">
        <v>44357</v>
      </c>
      <c r="AW504" s="2" t="s">
        <v>75</v>
      </c>
      <c r="AX504" s="2" t="s">
        <v>80</v>
      </c>
      <c r="AY504" s="2" t="s">
        <v>2223</v>
      </c>
      <c r="AZ504" s="2" t="s">
        <v>2269</v>
      </c>
      <c r="BA504" s="2" t="s">
        <v>75</v>
      </c>
      <c r="BB504" s="2"/>
      <c r="BC504" s="2"/>
      <c r="BD504" s="4">
        <v>44354.882638888892</v>
      </c>
      <c r="BE504" s="2" t="s">
        <v>83</v>
      </c>
      <c r="BF504" s="2">
        <v>1</v>
      </c>
    </row>
    <row r="505" spans="1:58" x14ac:dyDescent="0.25">
      <c r="A505" s="2" t="s">
        <v>57</v>
      </c>
      <c r="B505" s="2" t="s">
        <v>3489</v>
      </c>
      <c r="C505" s="2">
        <v>2</v>
      </c>
      <c r="D505" s="2" t="str">
        <f t="shared" si="8"/>
        <v>Q321010560-2</v>
      </c>
      <c r="E505" s="2" t="s">
        <v>85</v>
      </c>
      <c r="F505" s="2" t="s">
        <v>59</v>
      </c>
      <c r="G505" s="2" t="s">
        <v>60</v>
      </c>
      <c r="H505" s="2" t="s">
        <v>102</v>
      </c>
      <c r="I505" s="3">
        <v>44358</v>
      </c>
      <c r="J505" s="2"/>
      <c r="K505" s="2" t="s">
        <v>2435</v>
      </c>
      <c r="L505" s="2"/>
      <c r="M505" s="2"/>
      <c r="N505" s="2" t="s">
        <v>2435</v>
      </c>
      <c r="O505" s="2" t="s">
        <v>63</v>
      </c>
      <c r="P505" s="2">
        <v>70101</v>
      </c>
      <c r="Q505" s="2" t="s">
        <v>1189</v>
      </c>
      <c r="R505" s="2" t="s">
        <v>1190</v>
      </c>
      <c r="S505" s="2">
        <v>201840820</v>
      </c>
      <c r="T505" s="2"/>
      <c r="U505" s="2" t="s">
        <v>66</v>
      </c>
      <c r="V505" s="2" t="s">
        <v>67</v>
      </c>
      <c r="W505" s="2" t="s">
        <v>3056</v>
      </c>
      <c r="X505" s="2" t="s">
        <v>2438</v>
      </c>
      <c r="Y505" s="2" t="s">
        <v>3493</v>
      </c>
      <c r="Z505" s="2" t="s">
        <v>1435</v>
      </c>
      <c r="AA505" s="2">
        <v>1</v>
      </c>
      <c r="AB505" s="2">
        <v>1</v>
      </c>
      <c r="AC505" s="2" t="s">
        <v>108</v>
      </c>
      <c r="AD505" s="2" t="s">
        <v>455</v>
      </c>
      <c r="AE505" s="2" t="s">
        <v>456</v>
      </c>
      <c r="AF505" s="2" t="s">
        <v>143</v>
      </c>
      <c r="AG505" s="2" t="s">
        <v>111</v>
      </c>
      <c r="AH505" s="2"/>
      <c r="AI505" s="2"/>
      <c r="AJ505" s="2"/>
      <c r="AK505" s="2"/>
      <c r="AL505" s="2"/>
      <c r="AM505" s="2"/>
      <c r="AN505" s="2"/>
      <c r="AO505" s="2" t="s">
        <v>75</v>
      </c>
      <c r="AP505" s="2" t="s">
        <v>94</v>
      </c>
      <c r="AQ505" s="2" t="s">
        <v>2439</v>
      </c>
      <c r="AR505" s="2"/>
      <c r="AS505" s="2" t="s">
        <v>3494</v>
      </c>
      <c r="AT505" s="2" t="s">
        <v>3495</v>
      </c>
      <c r="AU505" s="3">
        <v>44363</v>
      </c>
      <c r="AV505" s="3">
        <v>44369</v>
      </c>
      <c r="AW505" s="2" t="s">
        <v>75</v>
      </c>
      <c r="AX505" s="2" t="s">
        <v>80</v>
      </c>
      <c r="AY505" s="2" t="s">
        <v>332</v>
      </c>
      <c r="AZ505" s="2"/>
      <c r="BA505" s="2" t="s">
        <v>75</v>
      </c>
      <c r="BB505" s="2"/>
      <c r="BC505" s="2"/>
      <c r="BD505" s="4">
        <v>44363.817361111112</v>
      </c>
      <c r="BE505" s="2" t="s">
        <v>83</v>
      </c>
      <c r="BF505" s="2">
        <v>1</v>
      </c>
    </row>
    <row r="506" spans="1:58" x14ac:dyDescent="0.25">
      <c r="A506" s="2" t="s">
        <v>57</v>
      </c>
      <c r="B506" s="2" t="s">
        <v>7567</v>
      </c>
      <c r="C506" s="2">
        <v>1</v>
      </c>
      <c r="D506" s="2" t="str">
        <f t="shared" si="8"/>
        <v>Q321011580-1</v>
      </c>
      <c r="E506" s="2" t="s">
        <v>59</v>
      </c>
      <c r="F506" s="2" t="s">
        <v>59</v>
      </c>
      <c r="G506" s="2" t="s">
        <v>60</v>
      </c>
      <c r="H506" s="2" t="s">
        <v>102</v>
      </c>
      <c r="I506" s="3">
        <v>44377</v>
      </c>
      <c r="J506" s="2"/>
      <c r="K506" s="2" t="s">
        <v>1642</v>
      </c>
      <c r="L506" s="2"/>
      <c r="M506" s="2"/>
      <c r="N506" s="2" t="s">
        <v>1642</v>
      </c>
      <c r="O506" s="2" t="s">
        <v>63</v>
      </c>
      <c r="P506" s="2">
        <v>70113</v>
      </c>
      <c r="Q506" s="2" t="s">
        <v>1225</v>
      </c>
      <c r="R506" s="2" t="s">
        <v>5497</v>
      </c>
      <c r="S506" s="2"/>
      <c r="T506" s="2"/>
      <c r="U506" s="2" t="s">
        <v>66</v>
      </c>
      <c r="V506" s="2" t="s">
        <v>67</v>
      </c>
      <c r="W506" s="2"/>
      <c r="X506" s="2" t="s">
        <v>1644</v>
      </c>
      <c r="Y506" s="2" t="s">
        <v>1225</v>
      </c>
      <c r="Z506" s="2" t="s">
        <v>5497</v>
      </c>
      <c r="AA506" s="2">
        <v>1</v>
      </c>
      <c r="AB506" s="2">
        <v>1</v>
      </c>
      <c r="AC506" s="2" t="s">
        <v>69</v>
      </c>
      <c r="AD506" s="2" t="s">
        <v>424</v>
      </c>
      <c r="AE506" s="2" t="s">
        <v>425</v>
      </c>
      <c r="AF506" s="2" t="s">
        <v>143</v>
      </c>
      <c r="AG506" s="2" t="s">
        <v>111</v>
      </c>
      <c r="AH506" s="2"/>
      <c r="AI506" s="2"/>
      <c r="AJ506" s="2"/>
      <c r="AK506" s="2"/>
      <c r="AL506" s="2"/>
      <c r="AM506" s="2"/>
      <c r="AN506" s="2"/>
      <c r="AO506" s="2" t="s">
        <v>94</v>
      </c>
      <c r="AP506" s="2" t="s">
        <v>75</v>
      </c>
      <c r="AQ506" s="2" t="s">
        <v>7568</v>
      </c>
      <c r="AR506" s="2"/>
      <c r="AS506" s="2" t="s">
        <v>7569</v>
      </c>
      <c r="AT506" s="2" t="s">
        <v>7571</v>
      </c>
      <c r="AU506" s="3">
        <v>44377</v>
      </c>
      <c r="AV506" s="2"/>
      <c r="AW506" s="2" t="s">
        <v>75</v>
      </c>
      <c r="AX506" s="2" t="s">
        <v>80</v>
      </c>
      <c r="AY506" s="2" t="s">
        <v>98</v>
      </c>
      <c r="AZ506" s="2" t="s">
        <v>7570</v>
      </c>
      <c r="BA506" s="2" t="s">
        <v>75</v>
      </c>
      <c r="BB506" s="2" t="s">
        <v>3389</v>
      </c>
      <c r="BC506" s="2">
        <v>6.6260000000000003</v>
      </c>
      <c r="BD506" s="4">
        <v>44378.520138888889</v>
      </c>
      <c r="BE506" s="2" t="s">
        <v>83</v>
      </c>
      <c r="BF506" s="2">
        <v>1</v>
      </c>
    </row>
    <row r="507" spans="1:58" x14ac:dyDescent="0.25">
      <c r="A507" s="2" t="s">
        <v>57</v>
      </c>
      <c r="B507" s="2" t="s">
        <v>3489</v>
      </c>
      <c r="C507" s="2">
        <v>3</v>
      </c>
      <c r="D507" s="2" t="str">
        <f t="shared" si="8"/>
        <v>Q321010560-3</v>
      </c>
      <c r="E507" s="2" t="s">
        <v>327</v>
      </c>
      <c r="F507" s="2" t="s">
        <v>59</v>
      </c>
      <c r="G507" s="2" t="s">
        <v>60</v>
      </c>
      <c r="H507" s="2" t="s">
        <v>102</v>
      </c>
      <c r="I507" s="3">
        <v>44358</v>
      </c>
      <c r="J507" s="2"/>
      <c r="K507" s="2" t="s">
        <v>2435</v>
      </c>
      <c r="L507" s="2"/>
      <c r="M507" s="2"/>
      <c r="N507" s="2" t="s">
        <v>2435</v>
      </c>
      <c r="O507" s="2" t="s">
        <v>63</v>
      </c>
      <c r="P507" s="2">
        <v>70101</v>
      </c>
      <c r="Q507" s="2" t="s">
        <v>1189</v>
      </c>
      <c r="R507" s="2" t="s">
        <v>1190</v>
      </c>
      <c r="S507" s="2"/>
      <c r="T507" s="2"/>
      <c r="U507" s="2" t="s">
        <v>66</v>
      </c>
      <c r="V507" s="2" t="s">
        <v>67</v>
      </c>
      <c r="W507" s="2" t="s">
        <v>3056</v>
      </c>
      <c r="X507" s="2" t="s">
        <v>2438</v>
      </c>
      <c r="Y507" s="2" t="s">
        <v>2450</v>
      </c>
      <c r="Z507" s="2" t="s">
        <v>858</v>
      </c>
      <c r="AA507" s="2">
        <v>1</v>
      </c>
      <c r="AB507" s="2">
        <v>1</v>
      </c>
      <c r="AC507" s="2" t="s">
        <v>108</v>
      </c>
      <c r="AD507" s="2" t="s">
        <v>238</v>
      </c>
      <c r="AE507" s="2" t="s">
        <v>239</v>
      </c>
      <c r="AF507" s="2" t="s">
        <v>143</v>
      </c>
      <c r="AG507" s="2" t="s">
        <v>111</v>
      </c>
      <c r="AH507" s="2"/>
      <c r="AI507" s="2"/>
      <c r="AJ507" s="2"/>
      <c r="AK507" s="2"/>
      <c r="AL507" s="2"/>
      <c r="AM507" s="2"/>
      <c r="AN507" s="2"/>
      <c r="AO507" s="2" t="s">
        <v>75</v>
      </c>
      <c r="AP507" s="2" t="s">
        <v>94</v>
      </c>
      <c r="AQ507" s="2" t="s">
        <v>2439</v>
      </c>
      <c r="AR507" s="2"/>
      <c r="AS507" s="2" t="s">
        <v>3497</v>
      </c>
      <c r="AT507" s="2" t="s">
        <v>3498</v>
      </c>
      <c r="AU507" s="3">
        <v>44369</v>
      </c>
      <c r="AV507" s="2"/>
      <c r="AW507" s="2" t="s">
        <v>75</v>
      </c>
      <c r="AX507" s="2" t="s">
        <v>80</v>
      </c>
      <c r="AY507" s="2" t="s">
        <v>122</v>
      </c>
      <c r="AZ507" s="2" t="s">
        <v>3499</v>
      </c>
      <c r="BA507" s="2" t="s">
        <v>75</v>
      </c>
      <c r="BB507" s="2" t="s">
        <v>1144</v>
      </c>
      <c r="BC507" s="2">
        <v>13.930999999999999</v>
      </c>
      <c r="BD507" s="4">
        <v>44369.775694444441</v>
      </c>
      <c r="BE507" s="2" t="s">
        <v>83</v>
      </c>
      <c r="BF507" s="2">
        <v>1</v>
      </c>
    </row>
    <row r="508" spans="1:58" x14ac:dyDescent="0.25">
      <c r="A508" s="2" t="s">
        <v>57</v>
      </c>
      <c r="B508" s="2" t="s">
        <v>3489</v>
      </c>
      <c r="C508" s="2">
        <v>4</v>
      </c>
      <c r="D508" s="2" t="str">
        <f t="shared" si="8"/>
        <v>Q321010560-4</v>
      </c>
      <c r="E508" s="2" t="s">
        <v>327</v>
      </c>
      <c r="F508" s="2" t="s">
        <v>59</v>
      </c>
      <c r="G508" s="2" t="s">
        <v>60</v>
      </c>
      <c r="H508" s="2" t="s">
        <v>102</v>
      </c>
      <c r="I508" s="3">
        <v>44358</v>
      </c>
      <c r="J508" s="2"/>
      <c r="K508" s="2" t="s">
        <v>2435</v>
      </c>
      <c r="L508" s="2"/>
      <c r="M508" s="2"/>
      <c r="N508" s="2" t="s">
        <v>2435</v>
      </c>
      <c r="O508" s="2" t="s">
        <v>63</v>
      </c>
      <c r="P508" s="2">
        <v>70101</v>
      </c>
      <c r="Q508" s="2" t="s">
        <v>1189</v>
      </c>
      <c r="R508" s="2" t="s">
        <v>1190</v>
      </c>
      <c r="S508" s="2"/>
      <c r="T508" s="2"/>
      <c r="U508" s="2" t="s">
        <v>66</v>
      </c>
      <c r="V508" s="2" t="s">
        <v>67</v>
      </c>
      <c r="W508" s="2" t="s">
        <v>3056</v>
      </c>
      <c r="X508" s="2" t="s">
        <v>2438</v>
      </c>
      <c r="Y508" s="2" t="s">
        <v>2450</v>
      </c>
      <c r="Z508" s="2" t="s">
        <v>858</v>
      </c>
      <c r="AA508" s="2">
        <v>1</v>
      </c>
      <c r="AB508" s="2">
        <v>1</v>
      </c>
      <c r="AC508" s="2" t="s">
        <v>108</v>
      </c>
      <c r="AD508" s="2" t="s">
        <v>455</v>
      </c>
      <c r="AE508" s="2" t="s">
        <v>456</v>
      </c>
      <c r="AF508" s="2" t="s">
        <v>143</v>
      </c>
      <c r="AG508" s="2" t="s">
        <v>111</v>
      </c>
      <c r="AH508" s="2"/>
      <c r="AI508" s="2"/>
      <c r="AJ508" s="2"/>
      <c r="AK508" s="2"/>
      <c r="AL508" s="2"/>
      <c r="AM508" s="2"/>
      <c r="AN508" s="2"/>
      <c r="AO508" s="2" t="s">
        <v>75</v>
      </c>
      <c r="AP508" s="2" t="s">
        <v>94</v>
      </c>
      <c r="AQ508" s="2" t="s">
        <v>2439</v>
      </c>
      <c r="AR508" s="2"/>
      <c r="AS508" s="2" t="s">
        <v>3500</v>
      </c>
      <c r="AT508" s="2" t="s">
        <v>3502</v>
      </c>
      <c r="AU508" s="3">
        <v>44369</v>
      </c>
      <c r="AV508" s="2"/>
      <c r="AW508" s="2" t="s">
        <v>75</v>
      </c>
      <c r="AX508" s="2" t="s">
        <v>80</v>
      </c>
      <c r="AY508" s="2" t="s">
        <v>519</v>
      </c>
      <c r="AZ508" s="2" t="s">
        <v>3501</v>
      </c>
      <c r="BA508" s="2" t="s">
        <v>75</v>
      </c>
      <c r="BB508" s="2" t="s">
        <v>1144</v>
      </c>
      <c r="BC508" s="2">
        <v>14.818</v>
      </c>
      <c r="BD508" s="4">
        <v>44370.393750000003</v>
      </c>
      <c r="BE508" s="2" t="s">
        <v>83</v>
      </c>
      <c r="BF508" s="2">
        <v>1</v>
      </c>
    </row>
    <row r="509" spans="1:58" x14ac:dyDescent="0.25">
      <c r="A509" s="2" t="s">
        <v>57</v>
      </c>
      <c r="B509" s="2" t="s">
        <v>3503</v>
      </c>
      <c r="C509" s="2">
        <v>1</v>
      </c>
      <c r="D509" s="2" t="str">
        <f t="shared" si="8"/>
        <v>Q321010561-1</v>
      </c>
      <c r="E509" s="2" t="s">
        <v>85</v>
      </c>
      <c r="F509" s="2" t="s">
        <v>85</v>
      </c>
      <c r="G509" s="2" t="s">
        <v>210</v>
      </c>
      <c r="H509" s="2" t="s">
        <v>61</v>
      </c>
      <c r="I509" s="3">
        <v>44358</v>
      </c>
      <c r="J509" s="3">
        <v>44368</v>
      </c>
      <c r="K509" s="2" t="s">
        <v>86</v>
      </c>
      <c r="L509" s="2"/>
      <c r="M509" s="2"/>
      <c r="N509" s="2" t="s">
        <v>86</v>
      </c>
      <c r="O509" s="2" t="s">
        <v>63</v>
      </c>
      <c r="P509" s="2"/>
      <c r="Q509" s="2" t="s">
        <v>3504</v>
      </c>
      <c r="R509" s="2" t="s">
        <v>3505</v>
      </c>
      <c r="S509" s="2">
        <v>201840580</v>
      </c>
      <c r="T509" s="2"/>
      <c r="U509" s="2" t="s">
        <v>66</v>
      </c>
      <c r="V509" s="2" t="s">
        <v>67</v>
      </c>
      <c r="W509" s="2"/>
      <c r="X509" s="2" t="s">
        <v>89</v>
      </c>
      <c r="Y509" s="2" t="s">
        <v>3504</v>
      </c>
      <c r="Z509" s="2" t="s">
        <v>3505</v>
      </c>
      <c r="AA509" s="2">
        <v>7</v>
      </c>
      <c r="AB509" s="2">
        <v>7</v>
      </c>
      <c r="AC509" s="2" t="s">
        <v>69</v>
      </c>
      <c r="AD509" s="2" t="s">
        <v>1790</v>
      </c>
      <c r="AE509" s="2" t="s">
        <v>1791</v>
      </c>
      <c r="AF509" s="2" t="s">
        <v>92</v>
      </c>
      <c r="AG509" s="2" t="s">
        <v>73</v>
      </c>
      <c r="AH509" s="2">
        <v>125763</v>
      </c>
      <c r="AI509" s="2" t="s">
        <v>3506</v>
      </c>
      <c r="AJ509" s="2"/>
      <c r="AK509" s="2"/>
      <c r="AL509" s="2"/>
      <c r="AM509" s="2"/>
      <c r="AN509" s="2"/>
      <c r="AO509" s="2" t="s">
        <v>75</v>
      </c>
      <c r="AP509" s="2" t="s">
        <v>75</v>
      </c>
      <c r="AQ509" s="2"/>
      <c r="AR509" s="2"/>
      <c r="AS509" s="2" t="s">
        <v>3507</v>
      </c>
      <c r="AT509" s="2" t="s">
        <v>3508</v>
      </c>
      <c r="AU509" s="2"/>
      <c r="AV509" s="3">
        <v>44368</v>
      </c>
      <c r="AW509" s="2" t="s">
        <v>75</v>
      </c>
      <c r="AX509" s="2" t="s">
        <v>80</v>
      </c>
      <c r="AY509" s="2" t="s">
        <v>222</v>
      </c>
      <c r="AZ509" s="2" t="s">
        <v>3509</v>
      </c>
      <c r="BA509" s="2" t="s">
        <v>75</v>
      </c>
      <c r="BB509" s="2"/>
      <c r="BC509" s="2"/>
      <c r="BD509" s="4">
        <v>44359.010416666664</v>
      </c>
      <c r="BE509" s="2" t="s">
        <v>83</v>
      </c>
      <c r="BF509" s="2">
        <v>1</v>
      </c>
    </row>
    <row r="510" spans="1:58" x14ac:dyDescent="0.25">
      <c r="A510" s="2" t="s">
        <v>57</v>
      </c>
      <c r="B510" s="2" t="s">
        <v>3510</v>
      </c>
      <c r="C510" s="2">
        <v>1</v>
      </c>
      <c r="D510" s="2" t="str">
        <f t="shared" si="8"/>
        <v>Q321010562-1</v>
      </c>
      <c r="E510" s="2" t="s">
        <v>85</v>
      </c>
      <c r="F510" s="2" t="s">
        <v>85</v>
      </c>
      <c r="G510" s="2" t="s">
        <v>60</v>
      </c>
      <c r="H510" s="2" t="s">
        <v>61</v>
      </c>
      <c r="I510" s="3">
        <v>44358</v>
      </c>
      <c r="J510" s="3">
        <v>44370</v>
      </c>
      <c r="K510" s="2" t="s">
        <v>3511</v>
      </c>
      <c r="L510" s="2"/>
      <c r="M510" s="2"/>
      <c r="N510" s="2" t="s">
        <v>3511</v>
      </c>
      <c r="O510" s="2" t="s">
        <v>199</v>
      </c>
      <c r="P510" s="2"/>
      <c r="Q510" s="2" t="s">
        <v>3512</v>
      </c>
      <c r="R510" s="2" t="s">
        <v>3513</v>
      </c>
      <c r="S510" s="2">
        <v>201841105</v>
      </c>
      <c r="T510" s="2"/>
      <c r="U510" s="2" t="s">
        <v>214</v>
      </c>
      <c r="V510" s="2" t="s">
        <v>67</v>
      </c>
      <c r="W510" s="2"/>
      <c r="X510" s="2" t="s">
        <v>215</v>
      </c>
      <c r="Y510" s="2" t="s">
        <v>3512</v>
      </c>
      <c r="Z510" s="2" t="s">
        <v>3513</v>
      </c>
      <c r="AA510" s="2">
        <v>1</v>
      </c>
      <c r="AB510" s="2">
        <v>1</v>
      </c>
      <c r="AC510" s="2" t="s">
        <v>69</v>
      </c>
      <c r="AD510" s="2" t="s">
        <v>1980</v>
      </c>
      <c r="AE510" s="2" t="s">
        <v>1981</v>
      </c>
      <c r="AF510" s="2" t="s">
        <v>143</v>
      </c>
      <c r="AG510" s="2" t="s">
        <v>111</v>
      </c>
      <c r="AH510" s="2"/>
      <c r="AI510" s="2"/>
      <c r="AJ510" s="2"/>
      <c r="AK510" s="2"/>
      <c r="AL510" s="2"/>
      <c r="AM510" s="2"/>
      <c r="AN510" s="2"/>
      <c r="AO510" s="2" t="s">
        <v>75</v>
      </c>
      <c r="AP510" s="2" t="s">
        <v>75</v>
      </c>
      <c r="AQ510" s="2" t="s">
        <v>3514</v>
      </c>
      <c r="AR510" s="2"/>
      <c r="AS510" s="2" t="s">
        <v>3515</v>
      </c>
      <c r="AT510" s="2" t="s">
        <v>3516</v>
      </c>
      <c r="AU510" s="2"/>
      <c r="AV510" s="3">
        <v>44370</v>
      </c>
      <c r="AW510" s="2" t="s">
        <v>75</v>
      </c>
      <c r="AX510" s="2" t="s">
        <v>80</v>
      </c>
      <c r="AY510" s="2" t="s">
        <v>81</v>
      </c>
      <c r="AZ510" s="2" t="s">
        <v>3517</v>
      </c>
      <c r="BA510" s="2" t="s">
        <v>75</v>
      </c>
      <c r="BB510" s="2"/>
      <c r="BC510" s="2"/>
      <c r="BD510" s="4">
        <v>44358.609027777777</v>
      </c>
      <c r="BE510" s="2" t="s">
        <v>83</v>
      </c>
      <c r="BF510" s="2">
        <v>1</v>
      </c>
    </row>
    <row r="511" spans="1:58" x14ac:dyDescent="0.25">
      <c r="A511" s="2" t="s">
        <v>57</v>
      </c>
      <c r="B511" s="2" t="s">
        <v>3518</v>
      </c>
      <c r="C511" s="2">
        <v>1</v>
      </c>
      <c r="D511" s="2" t="str">
        <f t="shared" si="8"/>
        <v>Q321010564-1</v>
      </c>
      <c r="E511" s="2" t="s">
        <v>85</v>
      </c>
      <c r="F511" s="2" t="s">
        <v>85</v>
      </c>
      <c r="G511" s="2" t="s">
        <v>60</v>
      </c>
      <c r="H511" s="2" t="s">
        <v>102</v>
      </c>
      <c r="I511" s="3">
        <v>44358</v>
      </c>
      <c r="J511" s="3">
        <v>44358</v>
      </c>
      <c r="K511" s="2" t="s">
        <v>103</v>
      </c>
      <c r="L511" s="2"/>
      <c r="M511" s="2"/>
      <c r="N511" s="2" t="s">
        <v>103</v>
      </c>
      <c r="O511" s="2" t="s">
        <v>63</v>
      </c>
      <c r="P511" s="2">
        <v>70109</v>
      </c>
      <c r="Q511" s="2" t="s">
        <v>2094</v>
      </c>
      <c r="R511" s="2" t="s">
        <v>970</v>
      </c>
      <c r="S511" s="2">
        <v>201763948</v>
      </c>
      <c r="T511" s="2"/>
      <c r="U511" s="2" t="s">
        <v>66</v>
      </c>
      <c r="V511" s="2" t="s">
        <v>67</v>
      </c>
      <c r="W511" s="2"/>
      <c r="X511" s="2" t="s">
        <v>835</v>
      </c>
      <c r="Y511" s="2" t="s">
        <v>972</v>
      </c>
      <c r="Z511" s="2" t="s">
        <v>315</v>
      </c>
      <c r="AA511" s="2">
        <v>1</v>
      </c>
      <c r="AB511" s="2">
        <v>1</v>
      </c>
      <c r="AC511" s="2" t="s">
        <v>108</v>
      </c>
      <c r="AD511" s="2" t="s">
        <v>1161</v>
      </c>
      <c r="AE511" s="2" t="s">
        <v>1162</v>
      </c>
      <c r="AF511" s="2" t="s">
        <v>218</v>
      </c>
      <c r="AG511" s="2" t="s">
        <v>111</v>
      </c>
      <c r="AH511" s="2"/>
      <c r="AI511" s="2"/>
      <c r="AJ511" s="2"/>
      <c r="AK511" s="2"/>
      <c r="AL511" s="2"/>
      <c r="AM511" s="2"/>
      <c r="AN511" s="2"/>
      <c r="AO511" s="2" t="s">
        <v>75</v>
      </c>
      <c r="AP511" s="2" t="s">
        <v>94</v>
      </c>
      <c r="AQ511" s="2" t="s">
        <v>3519</v>
      </c>
      <c r="AR511" s="2" t="s">
        <v>179</v>
      </c>
      <c r="AS511" s="2" t="s">
        <v>3520</v>
      </c>
      <c r="AT511" s="2" t="s">
        <v>3521</v>
      </c>
      <c r="AU511" s="2"/>
      <c r="AV511" s="3">
        <v>44358</v>
      </c>
      <c r="AW511" s="2" t="s">
        <v>75</v>
      </c>
      <c r="AX511" s="2" t="s">
        <v>80</v>
      </c>
      <c r="AY511" s="2" t="s">
        <v>482</v>
      </c>
      <c r="AZ511" s="2"/>
      <c r="BA511" s="2" t="s">
        <v>75</v>
      </c>
      <c r="BB511" s="2"/>
      <c r="BC511" s="2"/>
      <c r="BD511" s="4">
        <v>44358.618750000001</v>
      </c>
      <c r="BE511" s="2" t="s">
        <v>83</v>
      </c>
      <c r="BF511" s="2">
        <v>1</v>
      </c>
    </row>
    <row r="512" spans="1:58" x14ac:dyDescent="0.25">
      <c r="A512" s="2" t="s">
        <v>57</v>
      </c>
      <c r="B512" s="2" t="s">
        <v>3522</v>
      </c>
      <c r="C512" s="2">
        <v>1</v>
      </c>
      <c r="D512" s="2" t="str">
        <f t="shared" si="8"/>
        <v>Q321010565-1</v>
      </c>
      <c r="E512" s="2" t="s">
        <v>85</v>
      </c>
      <c r="F512" s="2" t="s">
        <v>85</v>
      </c>
      <c r="G512" s="2" t="s">
        <v>60</v>
      </c>
      <c r="H512" s="2" t="s">
        <v>102</v>
      </c>
      <c r="I512" s="3">
        <v>44358</v>
      </c>
      <c r="J512" s="3">
        <v>44369</v>
      </c>
      <c r="K512" s="2" t="s">
        <v>613</v>
      </c>
      <c r="L512" s="2"/>
      <c r="M512" s="2"/>
      <c r="N512" s="2" t="s">
        <v>613</v>
      </c>
      <c r="O512" s="2" t="s">
        <v>63</v>
      </c>
      <c r="P512" s="2">
        <v>70113</v>
      </c>
      <c r="Q512" s="2" t="s">
        <v>577</v>
      </c>
      <c r="R512" s="2" t="s">
        <v>578</v>
      </c>
      <c r="S512" s="2">
        <v>201507542</v>
      </c>
      <c r="T512" s="2"/>
      <c r="U512" s="2" t="s">
        <v>66</v>
      </c>
      <c r="V512" s="2" t="s">
        <v>67</v>
      </c>
      <c r="W512" s="2"/>
      <c r="X512" s="2" t="s">
        <v>1173</v>
      </c>
      <c r="Y512" s="2" t="s">
        <v>577</v>
      </c>
      <c r="Z512" s="2" t="s">
        <v>578</v>
      </c>
      <c r="AA512" s="2">
        <v>1</v>
      </c>
      <c r="AB512" s="2">
        <v>1</v>
      </c>
      <c r="AC512" s="2" t="s">
        <v>108</v>
      </c>
      <c r="AD512" s="2" t="s">
        <v>486</v>
      </c>
      <c r="AE512" s="2" t="s">
        <v>487</v>
      </c>
      <c r="AF512" s="2" t="s">
        <v>143</v>
      </c>
      <c r="AG512" s="2" t="s">
        <v>111</v>
      </c>
      <c r="AH512" s="2"/>
      <c r="AI512" s="2"/>
      <c r="AJ512" s="2"/>
      <c r="AK512" s="2"/>
      <c r="AL512" s="2"/>
      <c r="AM512" s="2"/>
      <c r="AN512" s="2"/>
      <c r="AO512" s="2" t="s">
        <v>94</v>
      </c>
      <c r="AP512" s="2" t="s">
        <v>75</v>
      </c>
      <c r="AQ512" s="2" t="s">
        <v>3523</v>
      </c>
      <c r="AR512" s="2">
        <v>70113</v>
      </c>
      <c r="AS512" s="2" t="s">
        <v>3524</v>
      </c>
      <c r="AT512" s="2" t="s">
        <v>3525</v>
      </c>
      <c r="AU512" s="2"/>
      <c r="AV512" s="3">
        <v>44369</v>
      </c>
      <c r="AW512" s="2" t="s">
        <v>75</v>
      </c>
      <c r="AX512" s="2" t="s">
        <v>80</v>
      </c>
      <c r="AY512" s="2" t="s">
        <v>81</v>
      </c>
      <c r="AZ512" s="2" t="s">
        <v>3526</v>
      </c>
      <c r="BA512" s="2" t="s">
        <v>75</v>
      </c>
      <c r="BB512" s="2"/>
      <c r="BC512" s="2"/>
      <c r="BD512" s="4">
        <v>44358.630555555559</v>
      </c>
      <c r="BE512" s="2" t="s">
        <v>83</v>
      </c>
      <c r="BF512" s="2">
        <v>1</v>
      </c>
    </row>
    <row r="513" spans="1:58" x14ac:dyDescent="0.25">
      <c r="A513" s="2" t="s">
        <v>57</v>
      </c>
      <c r="B513" s="2" t="s">
        <v>5496</v>
      </c>
      <c r="C513" s="2">
        <v>1</v>
      </c>
      <c r="D513" s="2" t="str">
        <f t="shared" si="8"/>
        <v>Q321011083-1</v>
      </c>
      <c r="E513" s="2" t="s">
        <v>85</v>
      </c>
      <c r="F513" s="2" t="s">
        <v>85</v>
      </c>
      <c r="G513" s="2" t="s">
        <v>60</v>
      </c>
      <c r="H513" s="2" t="s">
        <v>102</v>
      </c>
      <c r="I513" s="3">
        <v>44369</v>
      </c>
      <c r="J513" s="3">
        <v>44384</v>
      </c>
      <c r="K513" s="2" t="s">
        <v>1642</v>
      </c>
      <c r="L513" s="2"/>
      <c r="M513" s="2"/>
      <c r="N513" s="2" t="s">
        <v>1224</v>
      </c>
      <c r="O513" s="2" t="s">
        <v>63</v>
      </c>
      <c r="P513" s="2">
        <v>70112</v>
      </c>
      <c r="Q513" s="2" t="s">
        <v>1225</v>
      </c>
      <c r="R513" s="2" t="s">
        <v>5497</v>
      </c>
      <c r="S513" s="2">
        <v>201420769</v>
      </c>
      <c r="T513" s="2"/>
      <c r="U513" s="2" t="s">
        <v>66</v>
      </c>
      <c r="V513" s="2" t="s">
        <v>67</v>
      </c>
      <c r="W513" s="2"/>
      <c r="X513" s="2" t="s">
        <v>1644</v>
      </c>
      <c r="Y513" s="2" t="s">
        <v>1225</v>
      </c>
      <c r="Z513" s="2" t="s">
        <v>5497</v>
      </c>
      <c r="AA513" s="2">
        <v>1</v>
      </c>
      <c r="AB513" s="2">
        <v>1</v>
      </c>
      <c r="AC513" s="2" t="s">
        <v>69</v>
      </c>
      <c r="AD513" s="2" t="s">
        <v>424</v>
      </c>
      <c r="AE513" s="2" t="s">
        <v>425</v>
      </c>
      <c r="AF513" s="2" t="s">
        <v>143</v>
      </c>
      <c r="AG513" s="2" t="s">
        <v>111</v>
      </c>
      <c r="AH513" s="2"/>
      <c r="AI513" s="2"/>
      <c r="AJ513" s="2"/>
      <c r="AK513" s="2"/>
      <c r="AL513" s="2"/>
      <c r="AM513" s="2"/>
      <c r="AN513" s="2"/>
      <c r="AO513" s="2" t="s">
        <v>94</v>
      </c>
      <c r="AP513" s="2" t="s">
        <v>75</v>
      </c>
      <c r="AQ513" s="2" t="s">
        <v>5498</v>
      </c>
      <c r="AR513" s="2"/>
      <c r="AS513" s="2" t="s">
        <v>5499</v>
      </c>
      <c r="AT513" s="2" t="s">
        <v>5500</v>
      </c>
      <c r="AU513" s="2"/>
      <c r="AV513" s="3">
        <v>44384</v>
      </c>
      <c r="AW513" s="2" t="s">
        <v>75</v>
      </c>
      <c r="AX513" s="2" t="s">
        <v>80</v>
      </c>
      <c r="AY513" s="2" t="s">
        <v>98</v>
      </c>
      <c r="AZ513" s="2" t="s">
        <v>5501</v>
      </c>
      <c r="BA513" s="2" t="s">
        <v>75</v>
      </c>
      <c r="BB513" s="2"/>
      <c r="BC513" s="2"/>
      <c r="BD513" s="4">
        <v>44369.605555555558</v>
      </c>
      <c r="BE513" s="2" t="s">
        <v>83</v>
      </c>
      <c r="BF513" s="2">
        <v>1</v>
      </c>
    </row>
    <row r="514" spans="1:58" x14ac:dyDescent="0.25">
      <c r="A514" s="2" t="s">
        <v>57</v>
      </c>
      <c r="B514" s="2" t="s">
        <v>3531</v>
      </c>
      <c r="C514" s="2">
        <v>1</v>
      </c>
      <c r="D514" s="2" t="str">
        <f t="shared" si="8"/>
        <v>Q321010567-1</v>
      </c>
      <c r="E514" s="2" t="s">
        <v>85</v>
      </c>
      <c r="F514" s="2" t="s">
        <v>85</v>
      </c>
      <c r="G514" s="2" t="s">
        <v>60</v>
      </c>
      <c r="H514" s="2" t="s">
        <v>102</v>
      </c>
      <c r="I514" s="3">
        <v>44358</v>
      </c>
      <c r="J514" s="3">
        <v>44363</v>
      </c>
      <c r="K514" s="2" t="s">
        <v>915</v>
      </c>
      <c r="L514" s="2"/>
      <c r="M514" s="2"/>
      <c r="N514" s="2" t="s">
        <v>915</v>
      </c>
      <c r="O514" s="2" t="s">
        <v>63</v>
      </c>
      <c r="P514" s="2">
        <v>70113</v>
      </c>
      <c r="Q514" s="2" t="s">
        <v>3114</v>
      </c>
      <c r="R514" s="2" t="s">
        <v>653</v>
      </c>
      <c r="S514" s="2">
        <v>201839059</v>
      </c>
      <c r="T514" s="2"/>
      <c r="U514" s="2" t="s">
        <v>66</v>
      </c>
      <c r="V514" s="2" t="s">
        <v>67</v>
      </c>
      <c r="W514" s="2"/>
      <c r="X514" s="2" t="s">
        <v>1560</v>
      </c>
      <c r="Y514" s="2" t="s">
        <v>3532</v>
      </c>
      <c r="Z514" s="2" t="s">
        <v>3533</v>
      </c>
      <c r="AA514" s="2">
        <v>1</v>
      </c>
      <c r="AB514" s="2">
        <v>1</v>
      </c>
      <c r="AC514" s="2" t="s">
        <v>108</v>
      </c>
      <c r="AD514" s="2" t="s">
        <v>486</v>
      </c>
      <c r="AE514" s="2" t="s">
        <v>487</v>
      </c>
      <c r="AF514" s="2" t="s">
        <v>143</v>
      </c>
      <c r="AG514" s="2" t="s">
        <v>111</v>
      </c>
      <c r="AH514" s="2"/>
      <c r="AI514" s="2"/>
      <c r="AJ514" s="2"/>
      <c r="AK514" s="2"/>
      <c r="AL514" s="2"/>
      <c r="AM514" s="2"/>
      <c r="AN514" s="2"/>
      <c r="AO514" s="2" t="s">
        <v>94</v>
      </c>
      <c r="AP514" s="2" t="s">
        <v>75</v>
      </c>
      <c r="AQ514" s="2" t="s">
        <v>3287</v>
      </c>
      <c r="AR514" s="2"/>
      <c r="AS514" s="2" t="s">
        <v>3534</v>
      </c>
      <c r="AT514" s="2" t="s">
        <v>3535</v>
      </c>
      <c r="AU514" s="2"/>
      <c r="AV514" s="3">
        <v>44363</v>
      </c>
      <c r="AW514" s="2" t="s">
        <v>75</v>
      </c>
      <c r="AX514" s="2" t="s">
        <v>80</v>
      </c>
      <c r="AY514" s="2" t="s">
        <v>355</v>
      </c>
      <c r="AZ514" s="2" t="s">
        <v>3536</v>
      </c>
      <c r="BA514" s="2" t="s">
        <v>75</v>
      </c>
      <c r="BB514" s="2"/>
      <c r="BC514" s="2"/>
      <c r="BD514" s="4">
        <v>44361.67083333333</v>
      </c>
      <c r="BE514" s="2" t="s">
        <v>83</v>
      </c>
      <c r="BF514" s="2">
        <v>1</v>
      </c>
    </row>
    <row r="515" spans="1:58" x14ac:dyDescent="0.25">
      <c r="A515" s="2" t="s">
        <v>57</v>
      </c>
      <c r="B515" s="2" t="s">
        <v>3819</v>
      </c>
      <c r="C515" s="2">
        <v>2</v>
      </c>
      <c r="D515" s="2" t="str">
        <f t="shared" si="8"/>
        <v>Q321010649-2</v>
      </c>
      <c r="E515" s="2" t="s">
        <v>327</v>
      </c>
      <c r="F515" s="2" t="s">
        <v>59</v>
      </c>
      <c r="G515" s="2" t="s">
        <v>60</v>
      </c>
      <c r="H515" s="2" t="s">
        <v>102</v>
      </c>
      <c r="I515" s="3">
        <v>44361</v>
      </c>
      <c r="J515" s="2"/>
      <c r="K515" s="2" t="s">
        <v>1224</v>
      </c>
      <c r="L515" s="2"/>
      <c r="M515" s="2"/>
      <c r="N515" s="2" t="s">
        <v>1224</v>
      </c>
      <c r="O515" s="2" t="s">
        <v>63</v>
      </c>
      <c r="P515" s="2">
        <v>70111</v>
      </c>
      <c r="Q515" s="2" t="s">
        <v>1225</v>
      </c>
      <c r="R515" s="2" t="s">
        <v>1226</v>
      </c>
      <c r="S515" s="2"/>
      <c r="T515" s="2"/>
      <c r="U515" s="2" t="s">
        <v>66</v>
      </c>
      <c r="V515" s="2" t="s">
        <v>67</v>
      </c>
      <c r="W515" s="2"/>
      <c r="X515" s="2" t="s">
        <v>989</v>
      </c>
      <c r="Y515" s="2" t="s">
        <v>1225</v>
      </c>
      <c r="Z515" s="2" t="s">
        <v>1226</v>
      </c>
      <c r="AA515" s="2">
        <v>1</v>
      </c>
      <c r="AB515" s="2">
        <v>1</v>
      </c>
      <c r="AC515" s="2" t="s">
        <v>69</v>
      </c>
      <c r="AD515" s="2" t="s">
        <v>424</v>
      </c>
      <c r="AE515" s="2" t="s">
        <v>425</v>
      </c>
      <c r="AF515" s="2" t="s">
        <v>143</v>
      </c>
      <c r="AG515" s="2" t="s">
        <v>111</v>
      </c>
      <c r="AH515" s="2"/>
      <c r="AI515" s="2"/>
      <c r="AJ515" s="2"/>
      <c r="AK515" s="2"/>
      <c r="AL515" s="2"/>
      <c r="AM515" s="2"/>
      <c r="AN515" s="2"/>
      <c r="AO515" s="2" t="s">
        <v>94</v>
      </c>
      <c r="AP515" s="2" t="s">
        <v>75</v>
      </c>
      <c r="AQ515" s="2" t="s">
        <v>3820</v>
      </c>
      <c r="AR515" s="2"/>
      <c r="AS515" s="2" t="s">
        <v>3823</v>
      </c>
      <c r="AT515" s="2" t="s">
        <v>3825</v>
      </c>
      <c r="AU515" s="3">
        <v>44361</v>
      </c>
      <c r="AV515" s="2"/>
      <c r="AW515" s="2" t="s">
        <v>75</v>
      </c>
      <c r="AX515" s="2" t="s">
        <v>80</v>
      </c>
      <c r="AY515" s="2" t="s">
        <v>98</v>
      </c>
      <c r="AZ515" s="2"/>
      <c r="BA515" s="2" t="s">
        <v>75</v>
      </c>
      <c r="BB515" s="2" t="s">
        <v>3822</v>
      </c>
      <c r="BC515" s="2">
        <v>4.915</v>
      </c>
      <c r="BD515" s="4">
        <v>44383.417361111111</v>
      </c>
      <c r="BE515" s="2" t="s">
        <v>83</v>
      </c>
      <c r="BF515" s="2">
        <v>1</v>
      </c>
    </row>
    <row r="516" spans="1:58" x14ac:dyDescent="0.25">
      <c r="A516" s="2" t="s">
        <v>57</v>
      </c>
      <c r="B516" s="2" t="s">
        <v>5055</v>
      </c>
      <c r="C516" s="2">
        <v>1</v>
      </c>
      <c r="D516" s="2" t="str">
        <f t="shared" si="8"/>
        <v>Q321010970-1</v>
      </c>
      <c r="E516" s="2" t="s">
        <v>59</v>
      </c>
      <c r="F516" s="2" t="s">
        <v>59</v>
      </c>
      <c r="G516" s="2" t="s">
        <v>60</v>
      </c>
      <c r="H516" s="2" t="s">
        <v>61</v>
      </c>
      <c r="I516" s="3">
        <v>44365</v>
      </c>
      <c r="J516" s="2"/>
      <c r="K516" s="2" t="s">
        <v>1224</v>
      </c>
      <c r="L516" s="2"/>
      <c r="M516" s="2"/>
      <c r="N516" s="2" t="s">
        <v>1224</v>
      </c>
      <c r="O516" s="2" t="s">
        <v>63</v>
      </c>
      <c r="P516" s="2">
        <v>70114</v>
      </c>
      <c r="Q516" s="2" t="s">
        <v>550</v>
      </c>
      <c r="R516" s="2" t="s">
        <v>551</v>
      </c>
      <c r="S516" s="2"/>
      <c r="T516" s="2"/>
      <c r="U516" s="2" t="s">
        <v>66</v>
      </c>
      <c r="V516" s="2" t="s">
        <v>67</v>
      </c>
      <c r="W516" s="2"/>
      <c r="X516" s="2" t="s">
        <v>1282</v>
      </c>
      <c r="Y516" s="2" t="s">
        <v>550</v>
      </c>
      <c r="Z516" s="2" t="s">
        <v>551</v>
      </c>
      <c r="AA516" s="2">
        <v>1</v>
      </c>
      <c r="AB516" s="2">
        <v>1</v>
      </c>
      <c r="AC516" s="2" t="s">
        <v>69</v>
      </c>
      <c r="AD516" s="2" t="s">
        <v>516</v>
      </c>
      <c r="AE516" s="2" t="s">
        <v>517</v>
      </c>
      <c r="AF516" s="2" t="s">
        <v>143</v>
      </c>
      <c r="AG516" s="2" t="s">
        <v>111</v>
      </c>
      <c r="AH516" s="2"/>
      <c r="AI516" s="2"/>
      <c r="AJ516" s="2"/>
      <c r="AK516" s="2"/>
      <c r="AL516" s="2"/>
      <c r="AM516" s="2"/>
      <c r="AN516" s="2"/>
      <c r="AO516" s="2" t="s">
        <v>94</v>
      </c>
      <c r="AP516" s="2" t="s">
        <v>94</v>
      </c>
      <c r="AQ516" s="2" t="s">
        <v>5056</v>
      </c>
      <c r="AR516" s="2"/>
      <c r="AS516" s="2" t="s">
        <v>5057</v>
      </c>
      <c r="AT516" s="2" t="s">
        <v>5059</v>
      </c>
      <c r="AU516" s="3">
        <v>44365</v>
      </c>
      <c r="AV516" s="2"/>
      <c r="AW516" s="2" t="s">
        <v>75</v>
      </c>
      <c r="AX516" s="2" t="s">
        <v>80</v>
      </c>
      <c r="AY516" s="2" t="s">
        <v>283</v>
      </c>
      <c r="AZ516" s="2" t="s">
        <v>5058</v>
      </c>
      <c r="BA516" s="2" t="s">
        <v>75</v>
      </c>
      <c r="BB516" s="2" t="s">
        <v>531</v>
      </c>
      <c r="BC516" s="2">
        <v>2.7440000000000002</v>
      </c>
      <c r="BD516" s="4">
        <v>44365.705555555556</v>
      </c>
      <c r="BE516" s="2" t="s">
        <v>83</v>
      </c>
      <c r="BF516" s="2">
        <v>1</v>
      </c>
    </row>
    <row r="517" spans="1:58" x14ac:dyDescent="0.25">
      <c r="A517" s="2" t="s">
        <v>57</v>
      </c>
      <c r="B517" s="2" t="s">
        <v>3544</v>
      </c>
      <c r="C517" s="2">
        <v>1</v>
      </c>
      <c r="D517" s="2" t="str">
        <f t="shared" si="8"/>
        <v>Q321010570-1</v>
      </c>
      <c r="E517" s="2" t="s">
        <v>85</v>
      </c>
      <c r="F517" s="2" t="s">
        <v>85</v>
      </c>
      <c r="G517" s="2" t="s">
        <v>60</v>
      </c>
      <c r="H517" s="2" t="s">
        <v>102</v>
      </c>
      <c r="I517" s="3">
        <v>44358</v>
      </c>
      <c r="J517" s="3">
        <v>44369</v>
      </c>
      <c r="K517" s="2" t="s">
        <v>613</v>
      </c>
      <c r="L517" s="2"/>
      <c r="M517" s="2"/>
      <c r="N517" s="2" t="s">
        <v>613</v>
      </c>
      <c r="O517" s="2" t="s">
        <v>63</v>
      </c>
      <c r="P517" s="2">
        <v>70113</v>
      </c>
      <c r="Q517" s="2" t="s">
        <v>641</v>
      </c>
      <c r="R517" s="2" t="s">
        <v>642</v>
      </c>
      <c r="S517" s="2">
        <v>201420513</v>
      </c>
      <c r="T517" s="2"/>
      <c r="U517" s="2" t="s">
        <v>66</v>
      </c>
      <c r="V517" s="2" t="s">
        <v>67</v>
      </c>
      <c r="W517" s="2"/>
      <c r="X517" s="2" t="s">
        <v>1173</v>
      </c>
      <c r="Y517" s="2" t="s">
        <v>641</v>
      </c>
      <c r="Z517" s="2" t="s">
        <v>642</v>
      </c>
      <c r="AA517" s="2">
        <v>1</v>
      </c>
      <c r="AB517" s="2">
        <v>1</v>
      </c>
      <c r="AC517" s="2" t="s">
        <v>108</v>
      </c>
      <c r="AD517" s="2" t="s">
        <v>486</v>
      </c>
      <c r="AE517" s="2" t="s">
        <v>487</v>
      </c>
      <c r="AF517" s="2" t="s">
        <v>143</v>
      </c>
      <c r="AG517" s="2" t="s">
        <v>111</v>
      </c>
      <c r="AH517" s="2"/>
      <c r="AI517" s="2"/>
      <c r="AJ517" s="2"/>
      <c r="AK517" s="2"/>
      <c r="AL517" s="2"/>
      <c r="AM517" s="2"/>
      <c r="AN517" s="2"/>
      <c r="AO517" s="2" t="s">
        <v>94</v>
      </c>
      <c r="AP517" s="2" t="s">
        <v>75</v>
      </c>
      <c r="AQ517" s="2" t="s">
        <v>3545</v>
      </c>
      <c r="AR517" s="2">
        <v>70113</v>
      </c>
      <c r="AS517" s="2" t="s">
        <v>3546</v>
      </c>
      <c r="AT517" s="2" t="s">
        <v>3547</v>
      </c>
      <c r="AU517" s="2"/>
      <c r="AV517" s="3">
        <v>44369</v>
      </c>
      <c r="AW517" s="2" t="s">
        <v>75</v>
      </c>
      <c r="AX517" s="2" t="s">
        <v>80</v>
      </c>
      <c r="AY517" s="2" t="s">
        <v>81</v>
      </c>
      <c r="AZ517" s="2"/>
      <c r="BA517" s="2" t="s">
        <v>75</v>
      </c>
      <c r="BB517" s="2"/>
      <c r="BC517" s="2"/>
      <c r="BD517" s="4">
        <v>44358.666666666664</v>
      </c>
      <c r="BE517" s="2" t="s">
        <v>83</v>
      </c>
      <c r="BF517" s="2">
        <v>1</v>
      </c>
    </row>
    <row r="518" spans="1:58" x14ac:dyDescent="0.25">
      <c r="A518" s="2" t="s">
        <v>57</v>
      </c>
      <c r="B518" s="2" t="s">
        <v>3548</v>
      </c>
      <c r="C518" s="2">
        <v>1</v>
      </c>
      <c r="D518" s="2" t="str">
        <f t="shared" si="8"/>
        <v>Q321010571-1</v>
      </c>
      <c r="E518" s="2" t="s">
        <v>85</v>
      </c>
      <c r="F518" s="2" t="s">
        <v>85</v>
      </c>
      <c r="G518" s="2" t="s">
        <v>60</v>
      </c>
      <c r="H518" s="2" t="s">
        <v>61</v>
      </c>
      <c r="I518" s="3">
        <v>44358</v>
      </c>
      <c r="J518" s="3">
        <v>44362</v>
      </c>
      <c r="K518" s="2" t="s">
        <v>197</v>
      </c>
      <c r="L518" s="2" t="s">
        <v>198</v>
      </c>
      <c r="M518" s="2"/>
      <c r="N518" s="2"/>
      <c r="O518" s="2" t="s">
        <v>199</v>
      </c>
      <c r="P518" s="2"/>
      <c r="Q518" s="2" t="s">
        <v>3549</v>
      </c>
      <c r="R518" s="2" t="s">
        <v>3550</v>
      </c>
      <c r="S518" s="2">
        <v>201838966</v>
      </c>
      <c r="T518" s="2"/>
      <c r="U518" s="2" t="s">
        <v>197</v>
      </c>
      <c r="V518" s="2" t="s">
        <v>67</v>
      </c>
      <c r="W518" s="2" t="s">
        <v>3551</v>
      </c>
      <c r="X518" s="2" t="s">
        <v>330</v>
      </c>
      <c r="Y518" s="2" t="s">
        <v>3549</v>
      </c>
      <c r="Z518" s="2" t="s">
        <v>3550</v>
      </c>
      <c r="AA518" s="2">
        <v>2</v>
      </c>
      <c r="AB518" s="2">
        <v>2</v>
      </c>
      <c r="AC518" s="2" t="s">
        <v>108</v>
      </c>
      <c r="AD518" s="2" t="s">
        <v>763</v>
      </c>
      <c r="AE518" s="2" t="s">
        <v>764</v>
      </c>
      <c r="AF518" s="2" t="s">
        <v>92</v>
      </c>
      <c r="AG518" s="2" t="s">
        <v>73</v>
      </c>
      <c r="AH518" s="2">
        <v>143781</v>
      </c>
      <c r="AI518" s="2" t="s">
        <v>259</v>
      </c>
      <c r="AJ518" s="2"/>
      <c r="AK518" s="2"/>
      <c r="AL518" s="2"/>
      <c r="AM518" s="2"/>
      <c r="AN518" s="2"/>
      <c r="AO518" s="2" t="s">
        <v>75</v>
      </c>
      <c r="AP518" s="2" t="s">
        <v>75</v>
      </c>
      <c r="AQ518" s="2"/>
      <c r="AR518" s="2"/>
      <c r="AS518" s="2" t="s">
        <v>3552</v>
      </c>
      <c r="AT518" s="2" t="s">
        <v>3553</v>
      </c>
      <c r="AU518" s="2"/>
      <c r="AV518" s="3">
        <v>44362</v>
      </c>
      <c r="AW518" s="2" t="s">
        <v>75</v>
      </c>
      <c r="AX518" s="2" t="s">
        <v>80</v>
      </c>
      <c r="AY518" s="2" t="s">
        <v>332</v>
      </c>
      <c r="AZ518" s="2" t="s">
        <v>3554</v>
      </c>
      <c r="BA518" s="2" t="s">
        <v>75</v>
      </c>
      <c r="BB518" s="2"/>
      <c r="BC518" s="2"/>
      <c r="BD518" s="4">
        <v>44358.781944444447</v>
      </c>
      <c r="BE518" s="2" t="s">
        <v>83</v>
      </c>
      <c r="BF518" s="2">
        <v>1</v>
      </c>
    </row>
    <row r="519" spans="1:58" x14ac:dyDescent="0.25">
      <c r="A519" s="2" t="s">
        <v>57</v>
      </c>
      <c r="B519" s="2" t="s">
        <v>4409</v>
      </c>
      <c r="C519" s="2">
        <v>1</v>
      </c>
      <c r="D519" s="2" t="str">
        <f t="shared" si="8"/>
        <v>Q321010811-1</v>
      </c>
      <c r="E519" s="2" t="s">
        <v>85</v>
      </c>
      <c r="F519" s="2" t="s">
        <v>85</v>
      </c>
      <c r="G519" s="2" t="s">
        <v>60</v>
      </c>
      <c r="H519" s="2" t="s">
        <v>102</v>
      </c>
      <c r="I519" s="3">
        <v>44363</v>
      </c>
      <c r="J519" s="3">
        <v>44372</v>
      </c>
      <c r="K519" s="2" t="s">
        <v>1224</v>
      </c>
      <c r="L519" s="2"/>
      <c r="M519" s="2"/>
      <c r="N519" s="2" t="s">
        <v>1224</v>
      </c>
      <c r="O519" s="2" t="s">
        <v>63</v>
      </c>
      <c r="P519" s="2">
        <v>70112</v>
      </c>
      <c r="Q519" s="2" t="s">
        <v>550</v>
      </c>
      <c r="R519" s="2" t="s">
        <v>551</v>
      </c>
      <c r="S519" s="2">
        <v>201835797</v>
      </c>
      <c r="T519" s="2"/>
      <c r="U519" s="2" t="s">
        <v>66</v>
      </c>
      <c r="V519" s="2" t="s">
        <v>67</v>
      </c>
      <c r="W519" s="2"/>
      <c r="X519" s="2" t="s">
        <v>1282</v>
      </c>
      <c r="Y519" s="2" t="s">
        <v>4410</v>
      </c>
      <c r="Z519" s="2" t="s">
        <v>1598</v>
      </c>
      <c r="AA519" s="2">
        <v>1</v>
      </c>
      <c r="AB519" s="2">
        <v>1</v>
      </c>
      <c r="AC519" s="2" t="s">
        <v>69</v>
      </c>
      <c r="AD519" s="2" t="s">
        <v>424</v>
      </c>
      <c r="AE519" s="2" t="s">
        <v>425</v>
      </c>
      <c r="AF519" s="2" t="s">
        <v>143</v>
      </c>
      <c r="AG519" s="2" t="s">
        <v>111</v>
      </c>
      <c r="AH519" s="2"/>
      <c r="AI519" s="2"/>
      <c r="AJ519" s="2"/>
      <c r="AK519" s="2"/>
      <c r="AL519" s="2"/>
      <c r="AM519" s="2"/>
      <c r="AN519" s="2"/>
      <c r="AO519" s="2" t="s">
        <v>94</v>
      </c>
      <c r="AP519" s="2" t="s">
        <v>75</v>
      </c>
      <c r="AQ519" s="2" t="s">
        <v>4411</v>
      </c>
      <c r="AR519" s="2"/>
      <c r="AS519" s="2" t="s">
        <v>4412</v>
      </c>
      <c r="AT519" s="2" t="s">
        <v>4413</v>
      </c>
      <c r="AU519" s="2"/>
      <c r="AV519" s="3">
        <v>44372</v>
      </c>
      <c r="AW519" s="2" t="s">
        <v>75</v>
      </c>
      <c r="AX519" s="2" t="s">
        <v>80</v>
      </c>
      <c r="AY519" s="2" t="s">
        <v>222</v>
      </c>
      <c r="AZ519" s="2"/>
      <c r="BA519" s="2" t="s">
        <v>75</v>
      </c>
      <c r="BB519" s="2"/>
      <c r="BC519" s="2"/>
      <c r="BD519" s="4">
        <v>44372.550694444442</v>
      </c>
      <c r="BE519" s="2" t="s">
        <v>83</v>
      </c>
      <c r="BF519" s="2">
        <v>1</v>
      </c>
    </row>
    <row r="520" spans="1:58" x14ac:dyDescent="0.25">
      <c r="A520" s="2" t="s">
        <v>57</v>
      </c>
      <c r="B520" s="2" t="s">
        <v>3558</v>
      </c>
      <c r="C520" s="2">
        <v>1</v>
      </c>
      <c r="D520" s="2" t="str">
        <f t="shared" ref="D520:D583" si="9">B520&amp;"-"&amp;C520</f>
        <v>Q321010574-1</v>
      </c>
      <c r="E520" s="2" t="s">
        <v>85</v>
      </c>
      <c r="F520" s="2" t="s">
        <v>85</v>
      </c>
      <c r="G520" s="2" t="s">
        <v>60</v>
      </c>
      <c r="H520" s="2" t="s">
        <v>102</v>
      </c>
      <c r="I520" s="3">
        <v>44358</v>
      </c>
      <c r="J520" s="3">
        <v>44383</v>
      </c>
      <c r="K520" s="2" t="s">
        <v>134</v>
      </c>
      <c r="L520" s="2"/>
      <c r="M520" s="2"/>
      <c r="N520" s="2" t="s">
        <v>135</v>
      </c>
      <c r="O520" s="2" t="s">
        <v>63</v>
      </c>
      <c r="P520" s="2">
        <v>70113</v>
      </c>
      <c r="Q520" s="2" t="s">
        <v>1715</v>
      </c>
      <c r="R520" s="2" t="s">
        <v>1716</v>
      </c>
      <c r="S520" s="2">
        <v>201747241</v>
      </c>
      <c r="T520" s="2"/>
      <c r="U520" s="2" t="s">
        <v>66</v>
      </c>
      <c r="V520" s="2" t="s">
        <v>67</v>
      </c>
      <c r="W520" s="2"/>
      <c r="X520" s="2" t="s">
        <v>138</v>
      </c>
      <c r="Y520" s="2" t="s">
        <v>2133</v>
      </c>
      <c r="Z520" s="2" t="s">
        <v>2134</v>
      </c>
      <c r="AA520" s="2">
        <v>1</v>
      </c>
      <c r="AB520" s="2">
        <v>1</v>
      </c>
      <c r="AC520" s="2" t="s">
        <v>108</v>
      </c>
      <c r="AD520" s="2" t="s">
        <v>455</v>
      </c>
      <c r="AE520" s="2" t="s">
        <v>456</v>
      </c>
      <c r="AF520" s="2" t="s">
        <v>143</v>
      </c>
      <c r="AG520" s="2" t="s">
        <v>111</v>
      </c>
      <c r="AH520" s="2"/>
      <c r="AI520" s="2"/>
      <c r="AJ520" s="2"/>
      <c r="AK520" s="2"/>
      <c r="AL520" s="2"/>
      <c r="AM520" s="2"/>
      <c r="AN520" s="2"/>
      <c r="AO520" s="2" t="s">
        <v>94</v>
      </c>
      <c r="AP520" s="2" t="s">
        <v>94</v>
      </c>
      <c r="AQ520" s="2" t="s">
        <v>3559</v>
      </c>
      <c r="AR520" s="2">
        <v>70113</v>
      </c>
      <c r="AS520" s="2" t="s">
        <v>3560</v>
      </c>
      <c r="AT520" s="2" t="s">
        <v>3561</v>
      </c>
      <c r="AU520" s="2"/>
      <c r="AV520" s="3">
        <v>44383</v>
      </c>
      <c r="AW520" s="2" t="s">
        <v>75</v>
      </c>
      <c r="AX520" s="2" t="s">
        <v>80</v>
      </c>
      <c r="AY520" s="2" t="s">
        <v>519</v>
      </c>
      <c r="AZ520" s="2"/>
      <c r="BA520" s="2" t="s">
        <v>75</v>
      </c>
      <c r="BB520" s="2"/>
      <c r="BC520" s="2"/>
      <c r="BD520" s="4">
        <v>44358.925000000003</v>
      </c>
      <c r="BE520" s="2" t="s">
        <v>83</v>
      </c>
      <c r="BF520" s="2">
        <v>1</v>
      </c>
    </row>
    <row r="521" spans="1:58" x14ac:dyDescent="0.25">
      <c r="A521" s="2" t="s">
        <v>57</v>
      </c>
      <c r="B521" s="2" t="s">
        <v>3562</v>
      </c>
      <c r="C521" s="2">
        <v>1</v>
      </c>
      <c r="D521" s="2" t="str">
        <f t="shared" si="9"/>
        <v>Q321010576-1</v>
      </c>
      <c r="E521" s="2" t="s">
        <v>85</v>
      </c>
      <c r="F521" s="2" t="s">
        <v>85</v>
      </c>
      <c r="G521" s="2" t="s">
        <v>60</v>
      </c>
      <c r="H521" s="2" t="s">
        <v>102</v>
      </c>
      <c r="I521" s="3">
        <v>44358</v>
      </c>
      <c r="J521" s="3">
        <v>44375</v>
      </c>
      <c r="K521" s="2" t="s">
        <v>441</v>
      </c>
      <c r="L521" s="2"/>
      <c r="M521" s="2"/>
      <c r="N521" s="2" t="s">
        <v>549</v>
      </c>
      <c r="O521" s="2" t="s">
        <v>63</v>
      </c>
      <c r="P521" s="2">
        <v>70108</v>
      </c>
      <c r="Q521" s="2" t="s">
        <v>234</v>
      </c>
      <c r="R521" s="2" t="s">
        <v>235</v>
      </c>
      <c r="S521" s="2">
        <v>201642650</v>
      </c>
      <c r="T521" s="2"/>
      <c r="U521" s="2" t="s">
        <v>1567</v>
      </c>
      <c r="V521" s="2" t="s">
        <v>67</v>
      </c>
      <c r="W521" s="2"/>
      <c r="X521" s="2" t="s">
        <v>2215</v>
      </c>
      <c r="Y521" s="2" t="s">
        <v>234</v>
      </c>
      <c r="Z521" s="2" t="s">
        <v>235</v>
      </c>
      <c r="AA521" s="2">
        <v>1</v>
      </c>
      <c r="AB521" s="2">
        <v>1</v>
      </c>
      <c r="AC521" s="2" t="s">
        <v>69</v>
      </c>
      <c r="AD521" s="2" t="s">
        <v>1568</v>
      </c>
      <c r="AE521" s="2" t="s">
        <v>1569</v>
      </c>
      <c r="AF521" s="2" t="s">
        <v>218</v>
      </c>
      <c r="AG521" s="2" t="s">
        <v>111</v>
      </c>
      <c r="AH521" s="2"/>
      <c r="AI521" s="2"/>
      <c r="AJ521" s="2"/>
      <c r="AK521" s="2"/>
      <c r="AL521" s="2"/>
      <c r="AM521" s="2"/>
      <c r="AN521" s="2"/>
      <c r="AO521" s="2" t="s">
        <v>94</v>
      </c>
      <c r="AP521" s="2" t="s">
        <v>94</v>
      </c>
      <c r="AQ521" s="2" t="s">
        <v>2710</v>
      </c>
      <c r="AR521" s="2">
        <v>70109</v>
      </c>
      <c r="AS521" s="2" t="s">
        <v>3563</v>
      </c>
      <c r="AT521" s="2" t="s">
        <v>3564</v>
      </c>
      <c r="AU521" s="2"/>
      <c r="AV521" s="3">
        <v>44375</v>
      </c>
      <c r="AW521" s="2" t="s">
        <v>75</v>
      </c>
      <c r="AX521" s="2" t="s">
        <v>80</v>
      </c>
      <c r="AY521" s="2" t="s">
        <v>332</v>
      </c>
      <c r="AZ521" s="2"/>
      <c r="BA521" s="2" t="s">
        <v>75</v>
      </c>
      <c r="BB521" s="2"/>
      <c r="BC521" s="2"/>
      <c r="BD521" s="4">
        <v>44370.577777777777</v>
      </c>
      <c r="BE521" s="2" t="s">
        <v>83</v>
      </c>
      <c r="BF521" s="2">
        <v>1</v>
      </c>
    </row>
    <row r="522" spans="1:58" x14ac:dyDescent="0.25">
      <c r="A522" s="2" t="s">
        <v>57</v>
      </c>
      <c r="B522" s="2" t="s">
        <v>7219</v>
      </c>
      <c r="C522" s="2">
        <v>1</v>
      </c>
      <c r="D522" s="2" t="str">
        <f t="shared" si="9"/>
        <v>Q321011506-1</v>
      </c>
      <c r="E522" s="2" t="s">
        <v>85</v>
      </c>
      <c r="F522" s="2" t="s">
        <v>85</v>
      </c>
      <c r="G522" s="2" t="s">
        <v>60</v>
      </c>
      <c r="H522" s="2" t="s">
        <v>102</v>
      </c>
      <c r="I522" s="3">
        <v>44376</v>
      </c>
      <c r="J522" s="3">
        <v>44379</v>
      </c>
      <c r="K522" s="2" t="s">
        <v>779</v>
      </c>
      <c r="L522" s="2"/>
      <c r="M522" s="2"/>
      <c r="N522" s="2" t="s">
        <v>104</v>
      </c>
      <c r="O522" s="2" t="s">
        <v>63</v>
      </c>
      <c r="P522" s="2">
        <v>70112</v>
      </c>
      <c r="Q522" s="2" t="s">
        <v>483</v>
      </c>
      <c r="R522" s="2" t="s">
        <v>484</v>
      </c>
      <c r="S522" s="2">
        <v>201800344</v>
      </c>
      <c r="T522" s="2"/>
      <c r="U522" s="2" t="s">
        <v>66</v>
      </c>
      <c r="V522" s="2" t="s">
        <v>67</v>
      </c>
      <c r="W522" s="2"/>
      <c r="X522" s="2" t="s">
        <v>782</v>
      </c>
      <c r="Y522" s="2" t="s">
        <v>483</v>
      </c>
      <c r="Z522" s="2" t="s">
        <v>484</v>
      </c>
      <c r="AA522" s="2">
        <v>1</v>
      </c>
      <c r="AB522" s="2">
        <v>1</v>
      </c>
      <c r="AC522" s="2" t="s">
        <v>69</v>
      </c>
      <c r="AD522" s="2" t="s">
        <v>486</v>
      </c>
      <c r="AE522" s="2" t="s">
        <v>487</v>
      </c>
      <c r="AF522" s="2" t="s">
        <v>143</v>
      </c>
      <c r="AG522" s="2" t="s">
        <v>111</v>
      </c>
      <c r="AH522" s="2"/>
      <c r="AI522" s="2"/>
      <c r="AJ522" s="2"/>
      <c r="AK522" s="2"/>
      <c r="AL522" s="2"/>
      <c r="AM522" s="2"/>
      <c r="AN522" s="2"/>
      <c r="AO522" s="2" t="s">
        <v>94</v>
      </c>
      <c r="AP522" s="2" t="s">
        <v>75</v>
      </c>
      <c r="AQ522" s="2" t="s">
        <v>7220</v>
      </c>
      <c r="AR522" s="2"/>
      <c r="AS522" s="2" t="s">
        <v>7221</v>
      </c>
      <c r="AT522" s="2" t="s">
        <v>7222</v>
      </c>
      <c r="AU522" s="2"/>
      <c r="AV522" s="3">
        <v>44379</v>
      </c>
      <c r="AW522" s="2" t="s">
        <v>75</v>
      </c>
      <c r="AX522" s="2" t="s">
        <v>80</v>
      </c>
      <c r="AY522" s="2" t="s">
        <v>127</v>
      </c>
      <c r="AZ522" s="2" t="s">
        <v>7223</v>
      </c>
      <c r="BA522" s="2" t="s">
        <v>75</v>
      </c>
      <c r="BB522" s="2"/>
      <c r="BC522" s="2"/>
      <c r="BD522" s="4">
        <v>44376.554861111108</v>
      </c>
      <c r="BE522" s="2" t="s">
        <v>83</v>
      </c>
      <c r="BF522" s="2">
        <v>1</v>
      </c>
    </row>
    <row r="523" spans="1:58" x14ac:dyDescent="0.25">
      <c r="A523" s="2" t="s">
        <v>57</v>
      </c>
      <c r="B523" s="2" t="s">
        <v>418</v>
      </c>
      <c r="C523" s="2">
        <v>1</v>
      </c>
      <c r="D523" s="2" t="str">
        <f t="shared" si="9"/>
        <v>Q321009964-1</v>
      </c>
      <c r="E523" s="2" t="s">
        <v>85</v>
      </c>
      <c r="F523" s="2" t="s">
        <v>85</v>
      </c>
      <c r="G523" s="2" t="s">
        <v>60</v>
      </c>
      <c r="H523" s="2" t="s">
        <v>102</v>
      </c>
      <c r="I523" s="3">
        <v>44348</v>
      </c>
      <c r="J523" s="3">
        <v>44354</v>
      </c>
      <c r="K523" s="2" t="s">
        <v>419</v>
      </c>
      <c r="L523" s="2">
        <v>461</v>
      </c>
      <c r="M523" s="2">
        <v>461</v>
      </c>
      <c r="N523" s="2" t="s">
        <v>419</v>
      </c>
      <c r="O523" s="2" t="s">
        <v>252</v>
      </c>
      <c r="P523" s="2">
        <v>60062</v>
      </c>
      <c r="Q523" s="2" t="s">
        <v>420</v>
      </c>
      <c r="R523" s="2" t="s">
        <v>421</v>
      </c>
      <c r="S523" s="2">
        <v>201818714</v>
      </c>
      <c r="T523" s="2"/>
      <c r="U523" s="2" t="s">
        <v>422</v>
      </c>
      <c r="V523" s="2" t="s">
        <v>67</v>
      </c>
      <c r="W523" s="2"/>
      <c r="X523" s="2" t="s">
        <v>423</v>
      </c>
      <c r="Y523" s="2" t="s">
        <v>420</v>
      </c>
      <c r="Z523" s="2" t="s">
        <v>421</v>
      </c>
      <c r="AA523" s="2">
        <v>1</v>
      </c>
      <c r="AB523" s="2">
        <v>1</v>
      </c>
      <c r="AC523" s="2" t="s">
        <v>69</v>
      </c>
      <c r="AD523" s="2" t="s">
        <v>424</v>
      </c>
      <c r="AE523" s="2" t="s">
        <v>425</v>
      </c>
      <c r="AF523" s="2" t="s">
        <v>143</v>
      </c>
      <c r="AG523" s="2" t="s">
        <v>111</v>
      </c>
      <c r="AH523" s="2">
        <v>106874</v>
      </c>
      <c r="AI523" s="2" t="s">
        <v>426</v>
      </c>
      <c r="AJ523" s="2">
        <v>101475</v>
      </c>
      <c r="AK523" s="2" t="s">
        <v>427</v>
      </c>
      <c r="AL523" s="2"/>
      <c r="AM523" s="2"/>
      <c r="AN523" s="2"/>
      <c r="AO523" s="2" t="s">
        <v>75</v>
      </c>
      <c r="AP523" s="2" t="s">
        <v>75</v>
      </c>
      <c r="AQ523" s="2" t="s">
        <v>428</v>
      </c>
      <c r="AR523" s="2"/>
      <c r="AS523" s="2" t="s">
        <v>429</v>
      </c>
      <c r="AT523" s="2" t="s">
        <v>430</v>
      </c>
      <c r="AU523" s="2"/>
      <c r="AV523" s="3">
        <v>44354</v>
      </c>
      <c r="AW523" s="2" t="s">
        <v>75</v>
      </c>
      <c r="AX523" s="2" t="s">
        <v>80</v>
      </c>
      <c r="AY523" s="2" t="s">
        <v>122</v>
      </c>
      <c r="AZ523" s="2" t="s">
        <v>431</v>
      </c>
      <c r="BA523" s="2" t="s">
        <v>75</v>
      </c>
      <c r="BB523" s="2"/>
      <c r="BC523" s="2"/>
      <c r="BD523" s="4">
        <v>44349.571527777778</v>
      </c>
      <c r="BE523" s="2" t="s">
        <v>83</v>
      </c>
      <c r="BF523" s="2">
        <v>1</v>
      </c>
    </row>
    <row r="524" spans="1:58" x14ac:dyDescent="0.25">
      <c r="A524" s="2" t="s">
        <v>57</v>
      </c>
      <c r="B524" s="2" t="s">
        <v>3048</v>
      </c>
      <c r="C524" s="2">
        <v>1</v>
      </c>
      <c r="D524" s="2" t="str">
        <f t="shared" si="9"/>
        <v>Q321010438-1</v>
      </c>
      <c r="E524" s="2" t="s">
        <v>85</v>
      </c>
      <c r="F524" s="2" t="s">
        <v>85</v>
      </c>
      <c r="G524" s="2" t="s">
        <v>60</v>
      </c>
      <c r="H524" s="2" t="s">
        <v>102</v>
      </c>
      <c r="I524" s="3">
        <v>44357</v>
      </c>
      <c r="J524" s="3">
        <v>44362</v>
      </c>
      <c r="K524" s="2" t="s">
        <v>419</v>
      </c>
      <c r="L524" s="2">
        <v>461</v>
      </c>
      <c r="M524" s="2">
        <v>461</v>
      </c>
      <c r="N524" s="2" t="s">
        <v>419</v>
      </c>
      <c r="O524" s="2" t="s">
        <v>252</v>
      </c>
      <c r="P524" s="2">
        <v>60063</v>
      </c>
      <c r="Q524" s="2" t="s">
        <v>420</v>
      </c>
      <c r="R524" s="2" t="s">
        <v>421</v>
      </c>
      <c r="S524" s="2">
        <v>201818714</v>
      </c>
      <c r="T524" s="2"/>
      <c r="U524" s="2" t="s">
        <v>422</v>
      </c>
      <c r="V524" s="2" t="s">
        <v>67</v>
      </c>
      <c r="W524" s="2"/>
      <c r="X524" s="2" t="s">
        <v>423</v>
      </c>
      <c r="Y524" s="2" t="s">
        <v>420</v>
      </c>
      <c r="Z524" s="2" t="s">
        <v>421</v>
      </c>
      <c r="AA524" s="2">
        <v>1</v>
      </c>
      <c r="AB524" s="2">
        <v>1</v>
      </c>
      <c r="AC524" s="2" t="s">
        <v>69</v>
      </c>
      <c r="AD524" s="2" t="s">
        <v>424</v>
      </c>
      <c r="AE524" s="2" t="s">
        <v>425</v>
      </c>
      <c r="AF524" s="2" t="s">
        <v>143</v>
      </c>
      <c r="AG524" s="2" t="s">
        <v>111</v>
      </c>
      <c r="AH524" s="2">
        <v>106874</v>
      </c>
      <c r="AI524" s="2" t="s">
        <v>426</v>
      </c>
      <c r="AJ524" s="2">
        <v>101475</v>
      </c>
      <c r="AK524" s="2" t="s">
        <v>427</v>
      </c>
      <c r="AL524" s="2"/>
      <c r="AM524" s="2"/>
      <c r="AN524" s="2"/>
      <c r="AO524" s="2" t="s">
        <v>75</v>
      </c>
      <c r="AP524" s="2" t="s">
        <v>75</v>
      </c>
      <c r="AQ524" s="2" t="s">
        <v>3049</v>
      </c>
      <c r="AR524" s="2"/>
      <c r="AS524" s="2" t="s">
        <v>3050</v>
      </c>
      <c r="AT524" s="2" t="s">
        <v>3051</v>
      </c>
      <c r="AU524" s="2"/>
      <c r="AV524" s="3">
        <v>44362</v>
      </c>
      <c r="AW524" s="2" t="s">
        <v>75</v>
      </c>
      <c r="AX524" s="2" t="s">
        <v>80</v>
      </c>
      <c r="AY524" s="2" t="s">
        <v>122</v>
      </c>
      <c r="AZ524" s="2" t="s">
        <v>3052</v>
      </c>
      <c r="BA524" s="2" t="s">
        <v>75</v>
      </c>
      <c r="BB524" s="2"/>
      <c r="BC524" s="2"/>
      <c r="BD524" s="4">
        <v>44357.418055555558</v>
      </c>
      <c r="BE524" s="2" t="s">
        <v>83</v>
      </c>
      <c r="BF524" s="2">
        <v>1</v>
      </c>
    </row>
    <row r="525" spans="1:58" x14ac:dyDescent="0.25">
      <c r="A525" s="2" t="s">
        <v>57</v>
      </c>
      <c r="B525" s="2" t="s">
        <v>6501</v>
      </c>
      <c r="C525" s="2">
        <v>1</v>
      </c>
      <c r="D525" s="2" t="str">
        <f t="shared" si="9"/>
        <v>Q321011316-1</v>
      </c>
      <c r="E525" s="2" t="s">
        <v>85</v>
      </c>
      <c r="F525" s="2" t="s">
        <v>85</v>
      </c>
      <c r="G525" s="2" t="s">
        <v>60</v>
      </c>
      <c r="H525" s="2" t="s">
        <v>102</v>
      </c>
      <c r="I525" s="3">
        <v>44371</v>
      </c>
      <c r="J525" s="3">
        <v>44386</v>
      </c>
      <c r="K525" s="2" t="s">
        <v>419</v>
      </c>
      <c r="L525" s="2">
        <v>461</v>
      </c>
      <c r="M525" s="2">
        <v>461</v>
      </c>
      <c r="N525" s="2" t="s">
        <v>419</v>
      </c>
      <c r="O525" s="2" t="s">
        <v>252</v>
      </c>
      <c r="P525" s="2">
        <v>60067</v>
      </c>
      <c r="Q525" s="2" t="s">
        <v>420</v>
      </c>
      <c r="R525" s="2" t="s">
        <v>421</v>
      </c>
      <c r="S525" s="2">
        <v>201818714</v>
      </c>
      <c r="T525" s="2"/>
      <c r="U525" s="2" t="s">
        <v>422</v>
      </c>
      <c r="V525" s="2" t="s">
        <v>67</v>
      </c>
      <c r="W525" s="2"/>
      <c r="X525" s="2" t="s">
        <v>423</v>
      </c>
      <c r="Y525" s="2" t="s">
        <v>420</v>
      </c>
      <c r="Z525" s="2" t="s">
        <v>421</v>
      </c>
      <c r="AA525" s="2">
        <v>1</v>
      </c>
      <c r="AB525" s="2">
        <v>1</v>
      </c>
      <c r="AC525" s="2" t="s">
        <v>69</v>
      </c>
      <c r="AD525" s="2" t="s">
        <v>424</v>
      </c>
      <c r="AE525" s="2" t="s">
        <v>425</v>
      </c>
      <c r="AF525" s="2" t="s">
        <v>143</v>
      </c>
      <c r="AG525" s="2" t="s">
        <v>111</v>
      </c>
      <c r="AH525" s="2">
        <v>106874</v>
      </c>
      <c r="AI525" s="2" t="s">
        <v>426</v>
      </c>
      <c r="AJ525" s="2">
        <v>101475</v>
      </c>
      <c r="AK525" s="2" t="s">
        <v>427</v>
      </c>
      <c r="AL525" s="2"/>
      <c r="AM525" s="2"/>
      <c r="AN525" s="2"/>
      <c r="AO525" s="2" t="s">
        <v>75</v>
      </c>
      <c r="AP525" s="2" t="s">
        <v>75</v>
      </c>
      <c r="AQ525" s="2" t="s">
        <v>6502</v>
      </c>
      <c r="AR525" s="2"/>
      <c r="AS525" s="2" t="s">
        <v>429</v>
      </c>
      <c r="AT525" s="2" t="s">
        <v>6503</v>
      </c>
      <c r="AU525" s="2"/>
      <c r="AV525" s="3">
        <v>44386</v>
      </c>
      <c r="AW525" s="2" t="s">
        <v>75</v>
      </c>
      <c r="AX525" s="2" t="s">
        <v>80</v>
      </c>
      <c r="AY525" s="2" t="s">
        <v>122</v>
      </c>
      <c r="AZ525" s="2" t="s">
        <v>6504</v>
      </c>
      <c r="BA525" s="2" t="s">
        <v>75</v>
      </c>
      <c r="BB525" s="2"/>
      <c r="BC525" s="2"/>
      <c r="BD525" s="4">
        <v>44372.543749999997</v>
      </c>
      <c r="BE525" s="2" t="s">
        <v>83</v>
      </c>
      <c r="BF525" s="2">
        <v>1</v>
      </c>
    </row>
    <row r="526" spans="1:58" x14ac:dyDescent="0.25">
      <c r="A526" s="2" t="s">
        <v>57</v>
      </c>
      <c r="B526" s="2" t="s">
        <v>3565</v>
      </c>
      <c r="C526" s="2">
        <v>5</v>
      </c>
      <c r="D526" s="2" t="str">
        <f t="shared" si="9"/>
        <v>Q321010577-5</v>
      </c>
      <c r="E526" s="2" t="s">
        <v>85</v>
      </c>
      <c r="F526" s="2" t="s">
        <v>85</v>
      </c>
      <c r="G526" s="2" t="s">
        <v>60</v>
      </c>
      <c r="H526" s="2" t="s">
        <v>102</v>
      </c>
      <c r="I526" s="3">
        <v>44358</v>
      </c>
      <c r="J526" s="3">
        <v>44368</v>
      </c>
      <c r="K526" s="2" t="s">
        <v>2435</v>
      </c>
      <c r="L526" s="2"/>
      <c r="M526" s="2"/>
      <c r="N526" s="2" t="s">
        <v>2435</v>
      </c>
      <c r="O526" s="2" t="s">
        <v>63</v>
      </c>
      <c r="P526" s="2">
        <v>70101</v>
      </c>
      <c r="Q526" s="2" t="s">
        <v>3566</v>
      </c>
      <c r="R526" s="2" t="s">
        <v>3567</v>
      </c>
      <c r="S526" s="2">
        <v>201653650</v>
      </c>
      <c r="T526" s="2"/>
      <c r="U526" s="2" t="s">
        <v>66</v>
      </c>
      <c r="V526" s="2" t="s">
        <v>67</v>
      </c>
      <c r="W526" s="2" t="s">
        <v>3056</v>
      </c>
      <c r="X526" s="2" t="s">
        <v>2438</v>
      </c>
      <c r="Y526" s="2" t="s">
        <v>3582</v>
      </c>
      <c r="Z526" s="2" t="s">
        <v>3583</v>
      </c>
      <c r="AA526" s="2">
        <v>1</v>
      </c>
      <c r="AB526" s="2">
        <v>1</v>
      </c>
      <c r="AC526" s="2" t="s">
        <v>108</v>
      </c>
      <c r="AD526" s="2" t="s">
        <v>455</v>
      </c>
      <c r="AE526" s="2" t="s">
        <v>456</v>
      </c>
      <c r="AF526" s="2" t="s">
        <v>143</v>
      </c>
      <c r="AG526" s="2" t="s">
        <v>111</v>
      </c>
      <c r="AH526" s="2"/>
      <c r="AI526" s="2"/>
      <c r="AJ526" s="2"/>
      <c r="AK526" s="2"/>
      <c r="AL526" s="2"/>
      <c r="AM526" s="2"/>
      <c r="AN526" s="2"/>
      <c r="AO526" s="2" t="s">
        <v>94</v>
      </c>
      <c r="AP526" s="2" t="s">
        <v>75</v>
      </c>
      <c r="AQ526" s="2" t="s">
        <v>2439</v>
      </c>
      <c r="AR526" s="2"/>
      <c r="AS526" s="2" t="s">
        <v>3584</v>
      </c>
      <c r="AT526" s="2" t="s">
        <v>3585</v>
      </c>
      <c r="AU526" s="2"/>
      <c r="AV526" s="3">
        <v>44368</v>
      </c>
      <c r="AW526" s="2" t="s">
        <v>75</v>
      </c>
      <c r="AX526" s="2" t="s">
        <v>80</v>
      </c>
      <c r="AY526" s="2" t="s">
        <v>81</v>
      </c>
      <c r="AZ526" s="2" t="s">
        <v>3586</v>
      </c>
      <c r="BA526" s="2" t="s">
        <v>75</v>
      </c>
      <c r="BB526" s="2"/>
      <c r="BC526" s="2"/>
      <c r="BD526" s="4">
        <v>44362.679166666669</v>
      </c>
      <c r="BE526" s="2" t="s">
        <v>83</v>
      </c>
      <c r="BF526" s="2">
        <v>1</v>
      </c>
    </row>
    <row r="527" spans="1:58" x14ac:dyDescent="0.25">
      <c r="A527" s="2" t="s">
        <v>57</v>
      </c>
      <c r="B527" s="2" t="s">
        <v>3587</v>
      </c>
      <c r="C527" s="2">
        <v>1</v>
      </c>
      <c r="D527" s="2" t="str">
        <f t="shared" si="9"/>
        <v>Q321010578-1</v>
      </c>
      <c r="E527" s="2" t="s">
        <v>85</v>
      </c>
      <c r="F527" s="2" t="s">
        <v>85</v>
      </c>
      <c r="G527" s="2" t="s">
        <v>60</v>
      </c>
      <c r="H527" s="2" t="s">
        <v>102</v>
      </c>
      <c r="I527" s="3">
        <v>44358</v>
      </c>
      <c r="J527" s="3">
        <v>44362</v>
      </c>
      <c r="K527" s="2" t="s">
        <v>809</v>
      </c>
      <c r="L527" s="2"/>
      <c r="M527" s="2"/>
      <c r="N527" s="2" t="s">
        <v>810</v>
      </c>
      <c r="O527" s="2" t="s">
        <v>252</v>
      </c>
      <c r="P527" s="2">
        <v>60065</v>
      </c>
      <c r="Q527" s="2" t="s">
        <v>1309</v>
      </c>
      <c r="R527" s="2" t="s">
        <v>1310</v>
      </c>
      <c r="S527" s="2">
        <v>200815004</v>
      </c>
      <c r="T527" s="2"/>
      <c r="U527" s="2" t="s">
        <v>813</v>
      </c>
      <c r="V527" s="2" t="s">
        <v>67</v>
      </c>
      <c r="W527" s="2"/>
      <c r="X527" s="2" t="s">
        <v>237</v>
      </c>
      <c r="Y527" s="2" t="s">
        <v>1309</v>
      </c>
      <c r="Z527" s="2" t="s">
        <v>1310</v>
      </c>
      <c r="AA527" s="2">
        <v>1</v>
      </c>
      <c r="AB527" s="2">
        <v>1</v>
      </c>
      <c r="AC527" s="2" t="s">
        <v>69</v>
      </c>
      <c r="AD527" s="2" t="s">
        <v>455</v>
      </c>
      <c r="AE527" s="2" t="s">
        <v>456</v>
      </c>
      <c r="AF527" s="2" t="s">
        <v>308</v>
      </c>
      <c r="AG527" s="2" t="s">
        <v>111</v>
      </c>
      <c r="AH527" s="2"/>
      <c r="AI527" s="2"/>
      <c r="AJ527" s="2"/>
      <c r="AK527" s="2"/>
      <c r="AL527" s="2"/>
      <c r="AM527" s="2"/>
      <c r="AN527" s="2"/>
      <c r="AO527" s="2" t="s">
        <v>94</v>
      </c>
      <c r="AP527" s="2" t="s">
        <v>94</v>
      </c>
      <c r="AQ527" s="2" t="s">
        <v>3588</v>
      </c>
      <c r="AR527" s="2">
        <v>60065</v>
      </c>
      <c r="AS527" s="2" t="s">
        <v>3589</v>
      </c>
      <c r="AT527" s="2" t="s">
        <v>3590</v>
      </c>
      <c r="AU527" s="2"/>
      <c r="AV527" s="3">
        <v>44362</v>
      </c>
      <c r="AW527" s="2" t="s">
        <v>75</v>
      </c>
      <c r="AX527" s="2" t="s">
        <v>80</v>
      </c>
      <c r="AY527" s="2" t="s">
        <v>704</v>
      </c>
      <c r="AZ527" s="2" t="s">
        <v>3591</v>
      </c>
      <c r="BA527" s="2" t="s">
        <v>75</v>
      </c>
      <c r="BB527" s="2"/>
      <c r="BC527" s="2"/>
      <c r="BD527" s="4">
        <v>44358.680555555555</v>
      </c>
      <c r="BE527" s="2" t="s">
        <v>83</v>
      </c>
      <c r="BF527" s="2">
        <v>1</v>
      </c>
    </row>
    <row r="528" spans="1:58" x14ac:dyDescent="0.25">
      <c r="A528" s="2" t="s">
        <v>57</v>
      </c>
      <c r="B528" s="2" t="s">
        <v>3592</v>
      </c>
      <c r="C528" s="2">
        <v>1</v>
      </c>
      <c r="D528" s="2" t="str">
        <f t="shared" si="9"/>
        <v>Q321010580-1</v>
      </c>
      <c r="E528" s="2" t="s">
        <v>85</v>
      </c>
      <c r="F528" s="2" t="s">
        <v>85</v>
      </c>
      <c r="G528" s="2" t="s">
        <v>60</v>
      </c>
      <c r="H528" s="2" t="s">
        <v>102</v>
      </c>
      <c r="I528" s="3">
        <v>44358</v>
      </c>
      <c r="J528" s="3">
        <v>44370</v>
      </c>
      <c r="K528" s="2" t="s">
        <v>406</v>
      </c>
      <c r="L528" s="2" t="s">
        <v>407</v>
      </c>
      <c r="M528" s="2" t="s">
        <v>407</v>
      </c>
      <c r="N528" s="2" t="s">
        <v>406</v>
      </c>
      <c r="O528" s="2" t="s">
        <v>252</v>
      </c>
      <c r="P528" s="2">
        <v>60057</v>
      </c>
      <c r="Q528" s="2" t="s">
        <v>3593</v>
      </c>
      <c r="R528" s="2" t="s">
        <v>3594</v>
      </c>
      <c r="S528" s="2">
        <v>201841280</v>
      </c>
      <c r="T528" s="2"/>
      <c r="U528" s="2" t="s">
        <v>410</v>
      </c>
      <c r="V528" s="2" t="s">
        <v>67</v>
      </c>
      <c r="W528" s="2"/>
      <c r="X528" s="2" t="s">
        <v>411</v>
      </c>
      <c r="Y528" s="2" t="s">
        <v>3593</v>
      </c>
      <c r="Z528" s="2" t="s">
        <v>3594</v>
      </c>
      <c r="AA528" s="2">
        <v>1</v>
      </c>
      <c r="AB528" s="2">
        <v>1</v>
      </c>
      <c r="AC528" s="2" t="s">
        <v>69</v>
      </c>
      <c r="AD528" s="2" t="s">
        <v>412</v>
      </c>
      <c r="AE528" s="2" t="s">
        <v>413</v>
      </c>
      <c r="AF528" s="2" t="s">
        <v>92</v>
      </c>
      <c r="AG528" s="2" t="s">
        <v>73</v>
      </c>
      <c r="AH528" s="2">
        <v>600565</v>
      </c>
      <c r="AI528" s="2" t="s">
        <v>93</v>
      </c>
      <c r="AJ528" s="2"/>
      <c r="AK528" s="2"/>
      <c r="AL528" s="2"/>
      <c r="AM528" s="2"/>
      <c r="AN528" s="2"/>
      <c r="AO528" s="2" t="s">
        <v>94</v>
      </c>
      <c r="AP528" s="2" t="s">
        <v>75</v>
      </c>
      <c r="AQ528" s="2" t="s">
        <v>2102</v>
      </c>
      <c r="AR528" s="2" t="s">
        <v>3595</v>
      </c>
      <c r="AS528" s="2" t="s">
        <v>3596</v>
      </c>
      <c r="AT528" s="2" t="s">
        <v>3597</v>
      </c>
      <c r="AU528" s="2"/>
      <c r="AV528" s="3">
        <v>44370</v>
      </c>
      <c r="AW528" s="2" t="s">
        <v>75</v>
      </c>
      <c r="AX528" s="2" t="s">
        <v>80</v>
      </c>
      <c r="AY528" s="2" t="s">
        <v>122</v>
      </c>
      <c r="AZ528" s="2" t="s">
        <v>3598</v>
      </c>
      <c r="BA528" s="2" t="s">
        <v>75</v>
      </c>
      <c r="BB528" s="2"/>
      <c r="BC528" s="2"/>
      <c r="BD528" s="4">
        <v>44358.729166666664</v>
      </c>
      <c r="BE528" s="2" t="s">
        <v>83</v>
      </c>
      <c r="BF528" s="2">
        <v>1</v>
      </c>
    </row>
    <row r="529" spans="1:58" x14ac:dyDescent="0.25">
      <c r="A529" s="2" t="s">
        <v>57</v>
      </c>
      <c r="B529" s="2" t="s">
        <v>3599</v>
      </c>
      <c r="C529" s="2">
        <v>1</v>
      </c>
      <c r="D529" s="2" t="str">
        <f t="shared" si="9"/>
        <v>Q321010581-1</v>
      </c>
      <c r="E529" s="2" t="s">
        <v>85</v>
      </c>
      <c r="F529" s="2" t="s">
        <v>85</v>
      </c>
      <c r="G529" s="2" t="s">
        <v>60</v>
      </c>
      <c r="H529" s="2" t="s">
        <v>102</v>
      </c>
      <c r="I529" s="3">
        <v>44358</v>
      </c>
      <c r="J529" s="3">
        <v>44384</v>
      </c>
      <c r="K529" s="2" t="s">
        <v>250</v>
      </c>
      <c r="L529" s="2"/>
      <c r="M529" s="2"/>
      <c r="N529" s="2" t="s">
        <v>251</v>
      </c>
      <c r="O529" s="2" t="s">
        <v>252</v>
      </c>
      <c r="P529" s="2">
        <v>60054</v>
      </c>
      <c r="Q529" s="2" t="s">
        <v>2389</v>
      </c>
      <c r="R529" s="2" t="s">
        <v>2390</v>
      </c>
      <c r="S529" s="2">
        <v>201839802</v>
      </c>
      <c r="T529" s="2"/>
      <c r="U529" s="2" t="s">
        <v>255</v>
      </c>
      <c r="V529" s="2" t="s">
        <v>67</v>
      </c>
      <c r="W529" s="2"/>
      <c r="X529" s="2" t="s">
        <v>256</v>
      </c>
      <c r="Y529" s="2" t="s">
        <v>2389</v>
      </c>
      <c r="Z529" s="2" t="s">
        <v>2390</v>
      </c>
      <c r="AA529" s="2">
        <v>1</v>
      </c>
      <c r="AB529" s="2">
        <v>1</v>
      </c>
      <c r="AC529" s="2" t="s">
        <v>69</v>
      </c>
      <c r="AD529" s="2" t="s">
        <v>1348</v>
      </c>
      <c r="AE529" s="2" t="s">
        <v>1349</v>
      </c>
      <c r="AF529" s="2" t="s">
        <v>143</v>
      </c>
      <c r="AG529" s="2" t="s">
        <v>111</v>
      </c>
      <c r="AH529" s="2"/>
      <c r="AI529" s="2"/>
      <c r="AJ529" s="2"/>
      <c r="AK529" s="2"/>
      <c r="AL529" s="2"/>
      <c r="AM529" s="2"/>
      <c r="AN529" s="2"/>
      <c r="AO529" s="2" t="s">
        <v>94</v>
      </c>
      <c r="AP529" s="2" t="s">
        <v>75</v>
      </c>
      <c r="AQ529" s="2" t="s">
        <v>3600</v>
      </c>
      <c r="AR529" s="2">
        <v>60054</v>
      </c>
      <c r="AS529" s="2" t="s">
        <v>3601</v>
      </c>
      <c r="AT529" s="2" t="s">
        <v>3602</v>
      </c>
      <c r="AU529" s="2"/>
      <c r="AV529" s="3">
        <v>44384</v>
      </c>
      <c r="AW529" s="2" t="s">
        <v>75</v>
      </c>
      <c r="AX529" s="2" t="s">
        <v>80</v>
      </c>
      <c r="AY529" s="2" t="s">
        <v>122</v>
      </c>
      <c r="AZ529" s="2" t="s">
        <v>3603</v>
      </c>
      <c r="BA529" s="2" t="s">
        <v>75</v>
      </c>
      <c r="BB529" s="2"/>
      <c r="BC529" s="2"/>
      <c r="BD529" s="4">
        <v>44358.705555555556</v>
      </c>
      <c r="BE529" s="2" t="s">
        <v>83</v>
      </c>
      <c r="BF529" s="2">
        <v>1</v>
      </c>
    </row>
    <row r="530" spans="1:58" x14ac:dyDescent="0.25">
      <c r="A530" s="2" t="s">
        <v>57</v>
      </c>
      <c r="B530" s="2" t="s">
        <v>6899</v>
      </c>
      <c r="C530" s="2">
        <v>1</v>
      </c>
      <c r="D530" s="2" t="str">
        <f t="shared" si="9"/>
        <v>Q321011425-1</v>
      </c>
      <c r="E530" s="2" t="s">
        <v>85</v>
      </c>
      <c r="F530" s="2" t="s">
        <v>85</v>
      </c>
      <c r="G530" s="2" t="s">
        <v>60</v>
      </c>
      <c r="H530" s="2" t="s">
        <v>102</v>
      </c>
      <c r="I530" s="3">
        <v>44375</v>
      </c>
      <c r="J530" s="3">
        <v>44377</v>
      </c>
      <c r="K530" s="2" t="s">
        <v>1224</v>
      </c>
      <c r="L530" s="2"/>
      <c r="M530" s="2"/>
      <c r="N530" s="2" t="s">
        <v>1224</v>
      </c>
      <c r="O530" s="2" t="s">
        <v>63</v>
      </c>
      <c r="P530" s="2">
        <v>70112</v>
      </c>
      <c r="Q530" s="2" t="s">
        <v>1225</v>
      </c>
      <c r="R530" s="2" t="s">
        <v>1226</v>
      </c>
      <c r="S530" s="2">
        <v>201842813</v>
      </c>
      <c r="T530" s="2"/>
      <c r="U530" s="2" t="s">
        <v>66</v>
      </c>
      <c r="V530" s="2" t="s">
        <v>67</v>
      </c>
      <c r="W530" s="2"/>
      <c r="X530" s="2" t="s">
        <v>989</v>
      </c>
      <c r="Y530" s="2" t="s">
        <v>6900</v>
      </c>
      <c r="Z530" s="2" t="s">
        <v>6901</v>
      </c>
      <c r="AA530" s="2">
        <v>1</v>
      </c>
      <c r="AB530" s="2">
        <v>1</v>
      </c>
      <c r="AC530" s="2" t="s">
        <v>69</v>
      </c>
      <c r="AD530" s="2" t="s">
        <v>424</v>
      </c>
      <c r="AE530" s="2" t="s">
        <v>425</v>
      </c>
      <c r="AF530" s="2" t="s">
        <v>143</v>
      </c>
      <c r="AG530" s="2" t="s">
        <v>111</v>
      </c>
      <c r="AH530" s="2"/>
      <c r="AI530" s="2"/>
      <c r="AJ530" s="2"/>
      <c r="AK530" s="2"/>
      <c r="AL530" s="2"/>
      <c r="AM530" s="2"/>
      <c r="AN530" s="2"/>
      <c r="AO530" s="2" t="s">
        <v>94</v>
      </c>
      <c r="AP530" s="2" t="s">
        <v>75</v>
      </c>
      <c r="AQ530" s="2" t="s">
        <v>6902</v>
      </c>
      <c r="AR530" s="2"/>
      <c r="AS530" s="2" t="s">
        <v>6903</v>
      </c>
      <c r="AT530" s="2" t="s">
        <v>6904</v>
      </c>
      <c r="AU530" s="2"/>
      <c r="AV530" s="3">
        <v>44377</v>
      </c>
      <c r="AW530" s="2" t="s">
        <v>75</v>
      </c>
      <c r="AX530" s="2" t="s">
        <v>80</v>
      </c>
      <c r="AY530" s="2" t="s">
        <v>482</v>
      </c>
      <c r="AZ530" s="2" t="s">
        <v>6905</v>
      </c>
      <c r="BA530" s="2" t="s">
        <v>75</v>
      </c>
      <c r="BB530" s="2"/>
      <c r="BC530" s="2"/>
      <c r="BD530" s="4">
        <v>44375.60833333333</v>
      </c>
      <c r="BE530" s="2" t="s">
        <v>83</v>
      </c>
      <c r="BF530" s="2">
        <v>1</v>
      </c>
    </row>
    <row r="531" spans="1:58" x14ac:dyDescent="0.25">
      <c r="A531" s="2" t="s">
        <v>57</v>
      </c>
      <c r="B531" s="2" t="s">
        <v>6911</v>
      </c>
      <c r="C531" s="2">
        <v>1</v>
      </c>
      <c r="D531" s="2" t="str">
        <f t="shared" si="9"/>
        <v>Q321011428-1</v>
      </c>
      <c r="E531" s="2" t="s">
        <v>85</v>
      </c>
      <c r="F531" s="2" t="s">
        <v>85</v>
      </c>
      <c r="G531" s="2" t="s">
        <v>60</v>
      </c>
      <c r="H531" s="2" t="s">
        <v>102</v>
      </c>
      <c r="I531" s="3">
        <v>44375</v>
      </c>
      <c r="J531" s="3">
        <v>44378</v>
      </c>
      <c r="K531" s="2" t="s">
        <v>1224</v>
      </c>
      <c r="L531" s="2"/>
      <c r="M531" s="2"/>
      <c r="N531" s="2" t="s">
        <v>1224</v>
      </c>
      <c r="O531" s="2" t="s">
        <v>63</v>
      </c>
      <c r="P531" s="2">
        <v>70112</v>
      </c>
      <c r="Q531" s="2" t="s">
        <v>1225</v>
      </c>
      <c r="R531" s="2" t="s">
        <v>6534</v>
      </c>
      <c r="S531" s="2">
        <v>201420769</v>
      </c>
      <c r="T531" s="2"/>
      <c r="U531" s="2" t="s">
        <v>66</v>
      </c>
      <c r="V531" s="2" t="s">
        <v>67</v>
      </c>
      <c r="W531" s="2"/>
      <c r="X531" s="2" t="s">
        <v>570</v>
      </c>
      <c r="Y531" s="2" t="s">
        <v>1225</v>
      </c>
      <c r="Z531" s="2" t="s">
        <v>1226</v>
      </c>
      <c r="AA531" s="2">
        <v>1</v>
      </c>
      <c r="AB531" s="2">
        <v>1</v>
      </c>
      <c r="AC531" s="2" t="s">
        <v>69</v>
      </c>
      <c r="AD531" s="2" t="s">
        <v>424</v>
      </c>
      <c r="AE531" s="2" t="s">
        <v>425</v>
      </c>
      <c r="AF531" s="2" t="s">
        <v>143</v>
      </c>
      <c r="AG531" s="2" t="s">
        <v>111</v>
      </c>
      <c r="AH531" s="2"/>
      <c r="AI531" s="2"/>
      <c r="AJ531" s="2"/>
      <c r="AK531" s="2"/>
      <c r="AL531" s="2"/>
      <c r="AM531" s="2"/>
      <c r="AN531" s="2"/>
      <c r="AO531" s="2" t="s">
        <v>75</v>
      </c>
      <c r="AP531" s="2" t="s">
        <v>94</v>
      </c>
      <c r="AQ531" s="2" t="s">
        <v>5498</v>
      </c>
      <c r="AR531" s="2"/>
      <c r="AS531" s="2" t="s">
        <v>6912</v>
      </c>
      <c r="AT531" s="2" t="s">
        <v>6914</v>
      </c>
      <c r="AU531" s="2"/>
      <c r="AV531" s="3">
        <v>44378</v>
      </c>
      <c r="AW531" s="2" t="s">
        <v>75</v>
      </c>
      <c r="AX531" s="2" t="s">
        <v>80</v>
      </c>
      <c r="AY531" s="2" t="s">
        <v>131</v>
      </c>
      <c r="AZ531" s="2"/>
      <c r="BA531" s="2" t="s">
        <v>75</v>
      </c>
      <c r="BB531" s="2"/>
      <c r="BC531" s="2"/>
      <c r="BD531" s="4">
        <v>44378.002083333333</v>
      </c>
      <c r="BE531" s="2" t="s">
        <v>83</v>
      </c>
      <c r="BF531" s="2">
        <v>1</v>
      </c>
    </row>
    <row r="532" spans="1:58" x14ac:dyDescent="0.25">
      <c r="A532" s="2" t="s">
        <v>57</v>
      </c>
      <c r="B532" s="2" t="s">
        <v>6533</v>
      </c>
      <c r="C532" s="2">
        <v>1</v>
      </c>
      <c r="D532" s="2" t="str">
        <f t="shared" si="9"/>
        <v>Q321011329-1</v>
      </c>
      <c r="E532" s="2" t="s">
        <v>85</v>
      </c>
      <c r="F532" s="2" t="s">
        <v>85</v>
      </c>
      <c r="G532" s="2" t="s">
        <v>60</v>
      </c>
      <c r="H532" s="2" t="s">
        <v>102</v>
      </c>
      <c r="I532" s="3">
        <v>44372</v>
      </c>
      <c r="J532" s="3">
        <v>44373</v>
      </c>
      <c r="K532" s="2" t="s">
        <v>1642</v>
      </c>
      <c r="L532" s="2"/>
      <c r="M532" s="2"/>
      <c r="N532" s="2" t="s">
        <v>1642</v>
      </c>
      <c r="O532" s="2" t="s">
        <v>63</v>
      </c>
      <c r="P532" s="2">
        <v>70111</v>
      </c>
      <c r="Q532" s="2" t="s">
        <v>1225</v>
      </c>
      <c r="R532" s="2" t="s">
        <v>6534</v>
      </c>
      <c r="S532" s="2">
        <v>201420769</v>
      </c>
      <c r="T532" s="2"/>
      <c r="U532" s="2" t="s">
        <v>66</v>
      </c>
      <c r="V532" s="2" t="s">
        <v>67</v>
      </c>
      <c r="W532" s="2"/>
      <c r="X532" s="2" t="s">
        <v>3125</v>
      </c>
      <c r="Y532" s="2" t="s">
        <v>1225</v>
      </c>
      <c r="Z532" s="2" t="s">
        <v>1226</v>
      </c>
      <c r="AA532" s="2">
        <v>1</v>
      </c>
      <c r="AB532" s="2">
        <v>1</v>
      </c>
      <c r="AC532" s="2" t="s">
        <v>69</v>
      </c>
      <c r="AD532" s="2" t="s">
        <v>424</v>
      </c>
      <c r="AE532" s="2" t="s">
        <v>425</v>
      </c>
      <c r="AF532" s="2" t="s">
        <v>143</v>
      </c>
      <c r="AG532" s="2" t="s">
        <v>111</v>
      </c>
      <c r="AH532" s="2"/>
      <c r="AI532" s="2"/>
      <c r="AJ532" s="2"/>
      <c r="AK532" s="2"/>
      <c r="AL532" s="2"/>
      <c r="AM532" s="2"/>
      <c r="AN532" s="2"/>
      <c r="AO532" s="2" t="s">
        <v>75</v>
      </c>
      <c r="AP532" s="2" t="s">
        <v>94</v>
      </c>
      <c r="AQ532" s="2" t="s">
        <v>6535</v>
      </c>
      <c r="AR532" s="2" t="s">
        <v>572</v>
      </c>
      <c r="AS532" s="2" t="s">
        <v>6539</v>
      </c>
      <c r="AT532" s="2" t="s">
        <v>6537</v>
      </c>
      <c r="AU532" s="2"/>
      <c r="AV532" s="3">
        <v>44373</v>
      </c>
      <c r="AW532" s="2" t="s">
        <v>75</v>
      </c>
      <c r="AX532" s="2" t="s">
        <v>80</v>
      </c>
      <c r="AY532" s="2" t="s">
        <v>482</v>
      </c>
      <c r="AZ532" s="2" t="s">
        <v>6540</v>
      </c>
      <c r="BA532" s="2" t="s">
        <v>75</v>
      </c>
      <c r="BB532" s="2"/>
      <c r="BC532" s="2"/>
      <c r="BD532" s="4">
        <v>44372.5</v>
      </c>
      <c r="BE532" s="2" t="s">
        <v>83</v>
      </c>
      <c r="BF532" s="2">
        <v>1</v>
      </c>
    </row>
    <row r="533" spans="1:58" x14ac:dyDescent="0.25">
      <c r="A533" s="2" t="s">
        <v>57</v>
      </c>
      <c r="B533" s="2" t="s">
        <v>4792</v>
      </c>
      <c r="C533" s="2">
        <v>1</v>
      </c>
      <c r="D533" s="2" t="str">
        <f t="shared" si="9"/>
        <v>Q321010917-1</v>
      </c>
      <c r="E533" s="2" t="s">
        <v>85</v>
      </c>
      <c r="F533" s="2" t="s">
        <v>85</v>
      </c>
      <c r="G533" s="2" t="s">
        <v>60</v>
      </c>
      <c r="H533" s="2" t="s">
        <v>102</v>
      </c>
      <c r="I533" s="3">
        <v>44364</v>
      </c>
      <c r="J533" s="3">
        <v>44376</v>
      </c>
      <c r="K533" s="2" t="s">
        <v>2051</v>
      </c>
      <c r="L533" s="2"/>
      <c r="M533" s="2"/>
      <c r="N533" s="2" t="s">
        <v>2051</v>
      </c>
      <c r="O533" s="2" t="s">
        <v>199</v>
      </c>
      <c r="P533" s="2"/>
      <c r="Q533" s="2" t="s">
        <v>4793</v>
      </c>
      <c r="R533" s="2" t="s">
        <v>4794</v>
      </c>
      <c r="S533" s="2">
        <v>201842475</v>
      </c>
      <c r="T533" s="2"/>
      <c r="U533" s="2" t="s">
        <v>214</v>
      </c>
      <c r="V533" s="2" t="s">
        <v>67</v>
      </c>
      <c r="W533" s="2"/>
      <c r="X533" s="2" t="s">
        <v>347</v>
      </c>
      <c r="Y533" s="2" t="s">
        <v>4793</v>
      </c>
      <c r="Z533" s="2" t="s">
        <v>4794</v>
      </c>
      <c r="AA533" s="2">
        <v>1</v>
      </c>
      <c r="AB533" s="2">
        <v>1</v>
      </c>
      <c r="AC533" s="2" t="s">
        <v>69</v>
      </c>
      <c r="AD533" s="2" t="s">
        <v>4795</v>
      </c>
      <c r="AE533" s="2" t="s">
        <v>4796</v>
      </c>
      <c r="AF533" s="2" t="s">
        <v>92</v>
      </c>
      <c r="AG533" s="2" t="s">
        <v>111</v>
      </c>
      <c r="AH533" s="2"/>
      <c r="AI533" s="2"/>
      <c r="AJ533" s="2"/>
      <c r="AK533" s="2"/>
      <c r="AL533" s="2"/>
      <c r="AM533" s="2"/>
      <c r="AN533" s="2"/>
      <c r="AO533" s="2" t="s">
        <v>75</v>
      </c>
      <c r="AP533" s="2" t="s">
        <v>94</v>
      </c>
      <c r="AQ533" s="2" t="s">
        <v>4797</v>
      </c>
      <c r="AR533" s="2"/>
      <c r="AS533" s="2" t="s">
        <v>4798</v>
      </c>
      <c r="AT533" s="2" t="s">
        <v>4799</v>
      </c>
      <c r="AU533" s="2"/>
      <c r="AV533" s="3">
        <v>44376</v>
      </c>
      <c r="AW533" s="2" t="s">
        <v>75</v>
      </c>
      <c r="AX533" s="2" t="s">
        <v>80</v>
      </c>
      <c r="AY533" s="2" t="s">
        <v>222</v>
      </c>
      <c r="AZ533" s="2"/>
      <c r="BA533" s="2" t="s">
        <v>75</v>
      </c>
      <c r="BB533" s="2"/>
      <c r="BC533" s="2"/>
      <c r="BD533" s="4">
        <v>44365.026388888888</v>
      </c>
      <c r="BE533" s="2" t="s">
        <v>83</v>
      </c>
      <c r="BF533" s="2">
        <v>1</v>
      </c>
    </row>
    <row r="534" spans="1:58" x14ac:dyDescent="0.25">
      <c r="A534" s="2" t="s">
        <v>57</v>
      </c>
      <c r="B534" s="2" t="s">
        <v>6751</v>
      </c>
      <c r="C534" s="2">
        <v>2</v>
      </c>
      <c r="D534" s="2" t="str">
        <f t="shared" si="9"/>
        <v>Q321011376-2</v>
      </c>
      <c r="E534" s="2" t="s">
        <v>85</v>
      </c>
      <c r="F534" s="2" t="s">
        <v>59</v>
      </c>
      <c r="G534" s="2" t="s">
        <v>60</v>
      </c>
      <c r="H534" s="2" t="s">
        <v>61</v>
      </c>
      <c r="I534" s="3">
        <v>44372</v>
      </c>
      <c r="J534" s="2"/>
      <c r="K534" s="2" t="s">
        <v>441</v>
      </c>
      <c r="L534" s="2"/>
      <c r="M534" s="2"/>
      <c r="N534" s="2" t="s">
        <v>441</v>
      </c>
      <c r="O534" s="2" t="s">
        <v>63</v>
      </c>
      <c r="P534" s="2">
        <v>70110</v>
      </c>
      <c r="Q534" s="2" t="s">
        <v>6752</v>
      </c>
      <c r="R534" s="2" t="s">
        <v>6753</v>
      </c>
      <c r="S534" s="2">
        <v>201442283</v>
      </c>
      <c r="T534" s="2"/>
      <c r="U534" s="2" t="s">
        <v>475</v>
      </c>
      <c r="V534" s="2" t="s">
        <v>67</v>
      </c>
      <c r="W534" s="2"/>
      <c r="X534" s="2" t="s">
        <v>476</v>
      </c>
      <c r="Y534" s="2" t="s">
        <v>6752</v>
      </c>
      <c r="Z534" s="2" t="s">
        <v>6753</v>
      </c>
      <c r="AA534" s="2">
        <v>1</v>
      </c>
      <c r="AB534" s="2">
        <v>1</v>
      </c>
      <c r="AC534" s="2" t="s">
        <v>69</v>
      </c>
      <c r="AD534" s="2" t="s">
        <v>836</v>
      </c>
      <c r="AE534" s="2" t="s">
        <v>837</v>
      </c>
      <c r="AF534" s="2" t="s">
        <v>308</v>
      </c>
      <c r="AG534" s="2" t="s">
        <v>111</v>
      </c>
      <c r="AH534" s="2"/>
      <c r="AI534" s="2"/>
      <c r="AJ534" s="2"/>
      <c r="AK534" s="2"/>
      <c r="AL534" s="2"/>
      <c r="AM534" s="2"/>
      <c r="AN534" s="2"/>
      <c r="AO534" s="2" t="s">
        <v>75</v>
      </c>
      <c r="AP534" s="2" t="s">
        <v>75</v>
      </c>
      <c r="AQ534" s="2" t="s">
        <v>6754</v>
      </c>
      <c r="AR534" s="2"/>
      <c r="AS534" s="2" t="s">
        <v>6758</v>
      </c>
      <c r="AT534" s="2" t="s">
        <v>6756</v>
      </c>
      <c r="AU534" s="3">
        <v>44372</v>
      </c>
      <c r="AV534" s="3">
        <v>44384</v>
      </c>
      <c r="AW534" s="2" t="s">
        <v>75</v>
      </c>
      <c r="AX534" s="2" t="s">
        <v>80</v>
      </c>
      <c r="AY534" s="2" t="s">
        <v>131</v>
      </c>
      <c r="AZ534" s="2" t="s">
        <v>6759</v>
      </c>
      <c r="BA534" s="2" t="s">
        <v>75</v>
      </c>
      <c r="BB534" s="2"/>
      <c r="BC534" s="2"/>
      <c r="BD534" s="4">
        <v>44373.059027777781</v>
      </c>
      <c r="BE534" s="2" t="s">
        <v>83</v>
      </c>
      <c r="BF534" s="2">
        <v>1</v>
      </c>
    </row>
    <row r="535" spans="1:58" x14ac:dyDescent="0.25">
      <c r="A535" s="2" t="s">
        <v>57</v>
      </c>
      <c r="B535" s="2" t="s">
        <v>7123</v>
      </c>
      <c r="C535" s="2">
        <v>1</v>
      </c>
      <c r="D535" s="2" t="str">
        <f t="shared" si="9"/>
        <v>Q321011470-1</v>
      </c>
      <c r="E535" s="2" t="s">
        <v>85</v>
      </c>
      <c r="F535" s="2" t="s">
        <v>85</v>
      </c>
      <c r="G535" s="2" t="s">
        <v>60</v>
      </c>
      <c r="H535" s="2" t="s">
        <v>102</v>
      </c>
      <c r="I535" s="3">
        <v>44375</v>
      </c>
      <c r="J535" s="3">
        <v>44383</v>
      </c>
      <c r="K535" s="2" t="s">
        <v>915</v>
      </c>
      <c r="L535" s="2"/>
      <c r="M535" s="2"/>
      <c r="N535" s="2" t="s">
        <v>915</v>
      </c>
      <c r="O535" s="2" t="s">
        <v>63</v>
      </c>
      <c r="P535" s="2">
        <v>70115</v>
      </c>
      <c r="Q535" s="2" t="s">
        <v>916</v>
      </c>
      <c r="R535" s="2" t="s">
        <v>653</v>
      </c>
      <c r="S535" s="2">
        <v>201843895</v>
      </c>
      <c r="T535" s="2"/>
      <c r="U535" s="2" t="s">
        <v>66</v>
      </c>
      <c r="V535" s="2" t="s">
        <v>67</v>
      </c>
      <c r="W535" s="2"/>
      <c r="X535" s="2" t="s">
        <v>917</v>
      </c>
      <c r="Y535" s="2" t="s">
        <v>7124</v>
      </c>
      <c r="Z535" s="2" t="s">
        <v>5674</v>
      </c>
      <c r="AA535" s="2">
        <v>1</v>
      </c>
      <c r="AB535" s="2">
        <v>1</v>
      </c>
      <c r="AC535" s="2" t="s">
        <v>108</v>
      </c>
      <c r="AD535" s="2" t="s">
        <v>238</v>
      </c>
      <c r="AE535" s="2" t="s">
        <v>239</v>
      </c>
      <c r="AF535" s="2" t="s">
        <v>143</v>
      </c>
      <c r="AG535" s="2" t="s">
        <v>111</v>
      </c>
      <c r="AH535" s="2">
        <v>101251</v>
      </c>
      <c r="AI535" s="2" t="s">
        <v>4168</v>
      </c>
      <c r="AJ535" s="2"/>
      <c r="AK535" s="2"/>
      <c r="AL535" s="2"/>
      <c r="AM535" s="2"/>
      <c r="AN535" s="2"/>
      <c r="AO535" s="2" t="s">
        <v>94</v>
      </c>
      <c r="AP535" s="2" t="s">
        <v>75</v>
      </c>
      <c r="AQ535" s="2" t="s">
        <v>7125</v>
      </c>
      <c r="AR535" s="2"/>
      <c r="AS535" s="2" t="s">
        <v>7126</v>
      </c>
      <c r="AT535" s="2" t="s">
        <v>7127</v>
      </c>
      <c r="AU535" s="2"/>
      <c r="AV535" s="3">
        <v>44383</v>
      </c>
      <c r="AW535" s="2" t="s">
        <v>75</v>
      </c>
      <c r="AX535" s="2" t="s">
        <v>80</v>
      </c>
      <c r="AY535" s="2" t="s">
        <v>131</v>
      </c>
      <c r="AZ535" s="2" t="s">
        <v>7128</v>
      </c>
      <c r="BA535" s="2" t="s">
        <v>75</v>
      </c>
      <c r="BB535" s="2"/>
      <c r="BC535" s="2"/>
      <c r="BD535" s="4">
        <v>44378.981249999997</v>
      </c>
      <c r="BE535" s="2" t="s">
        <v>83</v>
      </c>
      <c r="BF535" s="2">
        <v>1</v>
      </c>
    </row>
    <row r="536" spans="1:58" x14ac:dyDescent="0.25">
      <c r="A536" s="2" t="s">
        <v>57</v>
      </c>
      <c r="B536" s="2" t="s">
        <v>2310</v>
      </c>
      <c r="C536" s="2">
        <v>1</v>
      </c>
      <c r="D536" s="2" t="str">
        <f t="shared" si="9"/>
        <v>Q321010287-1</v>
      </c>
      <c r="E536" s="2" t="s">
        <v>85</v>
      </c>
      <c r="F536" s="2" t="s">
        <v>85</v>
      </c>
      <c r="G536" s="2" t="s">
        <v>60</v>
      </c>
      <c r="H536" s="2" t="s">
        <v>102</v>
      </c>
      <c r="I536" s="3">
        <v>44355</v>
      </c>
      <c r="J536" s="3">
        <v>44362</v>
      </c>
      <c r="K536" s="2" t="s">
        <v>779</v>
      </c>
      <c r="L536" s="2"/>
      <c r="M536" s="2"/>
      <c r="N536" s="2" t="s">
        <v>779</v>
      </c>
      <c r="O536" s="2" t="s">
        <v>63</v>
      </c>
      <c r="P536" s="2">
        <v>70110</v>
      </c>
      <c r="Q536" s="2" t="s">
        <v>568</v>
      </c>
      <c r="R536" s="2" t="s">
        <v>569</v>
      </c>
      <c r="S536" s="2">
        <v>201839134</v>
      </c>
      <c r="T536" s="2"/>
      <c r="U536" s="2" t="s">
        <v>66</v>
      </c>
      <c r="V536" s="2" t="s">
        <v>67</v>
      </c>
      <c r="W536" s="2"/>
      <c r="X536" s="2" t="s">
        <v>917</v>
      </c>
      <c r="Y536" s="2" t="s">
        <v>2311</v>
      </c>
      <c r="Z536" s="2" t="s">
        <v>2160</v>
      </c>
      <c r="AA536" s="2">
        <v>1</v>
      </c>
      <c r="AB536" s="2">
        <v>1</v>
      </c>
      <c r="AC536" s="2" t="s">
        <v>69</v>
      </c>
      <c r="AD536" s="2" t="s">
        <v>238</v>
      </c>
      <c r="AE536" s="2" t="s">
        <v>239</v>
      </c>
      <c r="AF536" s="2" t="s">
        <v>143</v>
      </c>
      <c r="AG536" s="2" t="s">
        <v>111</v>
      </c>
      <c r="AH536" s="2"/>
      <c r="AI536" s="2"/>
      <c r="AJ536" s="2"/>
      <c r="AK536" s="2"/>
      <c r="AL536" s="2"/>
      <c r="AM536" s="2"/>
      <c r="AN536" s="2"/>
      <c r="AO536" s="2" t="s">
        <v>94</v>
      </c>
      <c r="AP536" s="2" t="s">
        <v>75</v>
      </c>
      <c r="AQ536" s="2" t="s">
        <v>2306</v>
      </c>
      <c r="AR536" s="2">
        <v>70110</v>
      </c>
      <c r="AS536" s="2" t="s">
        <v>2312</v>
      </c>
      <c r="AT536" s="2" t="s">
        <v>2313</v>
      </c>
      <c r="AU536" s="2"/>
      <c r="AV536" s="3">
        <v>44362</v>
      </c>
      <c r="AW536" s="2" t="s">
        <v>75</v>
      </c>
      <c r="AX536" s="2" t="s">
        <v>80</v>
      </c>
      <c r="AY536" s="2" t="s">
        <v>222</v>
      </c>
      <c r="AZ536" s="2"/>
      <c r="BA536" s="2" t="s">
        <v>75</v>
      </c>
      <c r="BB536" s="2"/>
      <c r="BC536" s="2"/>
      <c r="BD536" s="4">
        <v>44356.009027777778</v>
      </c>
      <c r="BE536" s="2" t="s">
        <v>83</v>
      </c>
      <c r="BF536" s="2">
        <v>1</v>
      </c>
    </row>
    <row r="537" spans="1:58" x14ac:dyDescent="0.25">
      <c r="A537" s="2" t="s">
        <v>57</v>
      </c>
      <c r="B537" s="2" t="s">
        <v>2305</v>
      </c>
      <c r="C537" s="2">
        <v>1</v>
      </c>
      <c r="D537" s="2" t="str">
        <f t="shared" si="9"/>
        <v>Q321010285-1</v>
      </c>
      <c r="E537" s="2" t="s">
        <v>85</v>
      </c>
      <c r="F537" s="2" t="s">
        <v>85</v>
      </c>
      <c r="G537" s="2" t="s">
        <v>60</v>
      </c>
      <c r="H537" s="2" t="s">
        <v>102</v>
      </c>
      <c r="I537" s="3">
        <v>44354</v>
      </c>
      <c r="J537" s="3">
        <v>44362</v>
      </c>
      <c r="K537" s="2" t="s">
        <v>779</v>
      </c>
      <c r="L537" s="2"/>
      <c r="M537" s="2"/>
      <c r="N537" s="2" t="s">
        <v>779</v>
      </c>
      <c r="O537" s="2" t="s">
        <v>63</v>
      </c>
      <c r="P537" s="2">
        <v>70110</v>
      </c>
      <c r="Q537" s="2" t="s">
        <v>568</v>
      </c>
      <c r="R537" s="2" t="s">
        <v>569</v>
      </c>
      <c r="S537" s="2">
        <v>201545718</v>
      </c>
      <c r="T537" s="2"/>
      <c r="U537" s="2" t="s">
        <v>66</v>
      </c>
      <c r="V537" s="2" t="s">
        <v>67</v>
      </c>
      <c r="W537" s="2"/>
      <c r="X537" s="2" t="s">
        <v>917</v>
      </c>
      <c r="Y537" s="2" t="s">
        <v>984</v>
      </c>
      <c r="Z537" s="2" t="s">
        <v>985</v>
      </c>
      <c r="AA537" s="2">
        <v>1</v>
      </c>
      <c r="AB537" s="2">
        <v>1</v>
      </c>
      <c r="AC537" s="2" t="s">
        <v>69</v>
      </c>
      <c r="AD537" s="2" t="s">
        <v>238</v>
      </c>
      <c r="AE537" s="2" t="s">
        <v>239</v>
      </c>
      <c r="AF537" s="2" t="s">
        <v>143</v>
      </c>
      <c r="AG537" s="2" t="s">
        <v>111</v>
      </c>
      <c r="AH537" s="2"/>
      <c r="AI537" s="2"/>
      <c r="AJ537" s="2"/>
      <c r="AK537" s="2"/>
      <c r="AL537" s="2"/>
      <c r="AM537" s="2"/>
      <c r="AN537" s="2"/>
      <c r="AO537" s="2" t="s">
        <v>94</v>
      </c>
      <c r="AP537" s="2" t="s">
        <v>75</v>
      </c>
      <c r="AQ537" s="2" t="s">
        <v>2306</v>
      </c>
      <c r="AR537" s="2">
        <v>70110</v>
      </c>
      <c r="AS537" s="2" t="s">
        <v>2307</v>
      </c>
      <c r="AT537" s="2" t="s">
        <v>2308</v>
      </c>
      <c r="AU537" s="2"/>
      <c r="AV537" s="3">
        <v>44362</v>
      </c>
      <c r="AW537" s="2" t="s">
        <v>75</v>
      </c>
      <c r="AX537" s="2" t="s">
        <v>80</v>
      </c>
      <c r="AY537" s="2" t="s">
        <v>222</v>
      </c>
      <c r="AZ537" s="2" t="s">
        <v>2309</v>
      </c>
      <c r="BA537" s="2" t="s">
        <v>75</v>
      </c>
      <c r="BB537" s="2"/>
      <c r="BC537" s="2"/>
      <c r="BD537" s="4">
        <v>44355.063194444447</v>
      </c>
      <c r="BE537" s="2" t="s">
        <v>83</v>
      </c>
      <c r="BF537" s="2">
        <v>1</v>
      </c>
    </row>
    <row r="538" spans="1:58" x14ac:dyDescent="0.25">
      <c r="A538" s="2" t="s">
        <v>57</v>
      </c>
      <c r="B538" s="2" t="s">
        <v>3613</v>
      </c>
      <c r="C538" s="2">
        <v>1</v>
      </c>
      <c r="D538" s="2" t="str">
        <f t="shared" si="9"/>
        <v>Q321010591-1</v>
      </c>
      <c r="E538" s="2" t="s">
        <v>85</v>
      </c>
      <c r="F538" s="2" t="s">
        <v>85</v>
      </c>
      <c r="G538" s="2" t="s">
        <v>60</v>
      </c>
      <c r="H538" s="2" t="s">
        <v>102</v>
      </c>
      <c r="I538" s="3">
        <v>44358</v>
      </c>
      <c r="J538" s="3">
        <v>44361</v>
      </c>
      <c r="K538" s="2" t="s">
        <v>103</v>
      </c>
      <c r="L538" s="2"/>
      <c r="M538" s="2"/>
      <c r="N538" s="2" t="s">
        <v>104</v>
      </c>
      <c r="O538" s="2" t="s">
        <v>63</v>
      </c>
      <c r="P538" s="2">
        <v>70109</v>
      </c>
      <c r="Q538" s="2" t="s">
        <v>3614</v>
      </c>
      <c r="R538" s="2" t="s">
        <v>3615</v>
      </c>
      <c r="S538" s="2">
        <v>201368645</v>
      </c>
      <c r="T538" s="2"/>
      <c r="U538" s="2" t="s">
        <v>66</v>
      </c>
      <c r="V538" s="2" t="s">
        <v>67</v>
      </c>
      <c r="W538" s="2"/>
      <c r="X538" s="2" t="s">
        <v>107</v>
      </c>
      <c r="Y538" s="2" t="s">
        <v>3614</v>
      </c>
      <c r="Z538" s="2" t="s">
        <v>3615</v>
      </c>
      <c r="AA538" s="2">
        <v>1</v>
      </c>
      <c r="AB538" s="2">
        <v>1</v>
      </c>
      <c r="AC538" s="2" t="s">
        <v>108</v>
      </c>
      <c r="AD538" s="2" t="s">
        <v>455</v>
      </c>
      <c r="AE538" s="2" t="s">
        <v>456</v>
      </c>
      <c r="AF538" s="2" t="s">
        <v>308</v>
      </c>
      <c r="AG538" s="2" t="s">
        <v>111</v>
      </c>
      <c r="AH538" s="2"/>
      <c r="AI538" s="2"/>
      <c r="AJ538" s="2"/>
      <c r="AK538" s="2"/>
      <c r="AL538" s="2"/>
      <c r="AM538" s="2"/>
      <c r="AN538" s="2"/>
      <c r="AO538" s="2" t="s">
        <v>94</v>
      </c>
      <c r="AP538" s="2" t="s">
        <v>94</v>
      </c>
      <c r="AQ538" s="2" t="s">
        <v>3400</v>
      </c>
      <c r="AR538" s="2"/>
      <c r="AS538" s="2" t="s">
        <v>3616</v>
      </c>
      <c r="AT538" s="2" t="s">
        <v>3617</v>
      </c>
      <c r="AU538" s="2"/>
      <c r="AV538" s="3">
        <v>44361</v>
      </c>
      <c r="AW538" s="2" t="s">
        <v>75</v>
      </c>
      <c r="AX538" s="2" t="s">
        <v>80</v>
      </c>
      <c r="AY538" s="2" t="s">
        <v>115</v>
      </c>
      <c r="AZ538" s="2" t="s">
        <v>3618</v>
      </c>
      <c r="BA538" s="2" t="s">
        <v>75</v>
      </c>
      <c r="BB538" s="2"/>
      <c r="BC538" s="2"/>
      <c r="BD538" s="4">
        <v>44358.74722222222</v>
      </c>
      <c r="BE538" s="2" t="s">
        <v>83</v>
      </c>
      <c r="BF538" s="2">
        <v>1</v>
      </c>
    </row>
    <row r="539" spans="1:58" x14ac:dyDescent="0.25">
      <c r="A539" s="2" t="s">
        <v>57</v>
      </c>
      <c r="B539" s="2" t="s">
        <v>3619</v>
      </c>
      <c r="C539" s="2">
        <v>1</v>
      </c>
      <c r="D539" s="2" t="str">
        <f t="shared" si="9"/>
        <v>Q321010593-1</v>
      </c>
      <c r="E539" s="2" t="s">
        <v>85</v>
      </c>
      <c r="F539" s="2" t="s">
        <v>85</v>
      </c>
      <c r="G539" s="2" t="s">
        <v>60</v>
      </c>
      <c r="H539" s="2" t="s">
        <v>61</v>
      </c>
      <c r="I539" s="3">
        <v>44358</v>
      </c>
      <c r="J539" s="3">
        <v>44369</v>
      </c>
      <c r="K539" s="2" t="s">
        <v>3620</v>
      </c>
      <c r="L539" s="2"/>
      <c r="M539" s="2"/>
      <c r="N539" s="2" t="s">
        <v>3621</v>
      </c>
      <c r="O539" s="2" t="s">
        <v>252</v>
      </c>
      <c r="P539" s="2">
        <v>60061</v>
      </c>
      <c r="Q539" s="2" t="s">
        <v>3622</v>
      </c>
      <c r="R539" s="2" t="s">
        <v>3623</v>
      </c>
      <c r="S539" s="2">
        <v>201840930</v>
      </c>
      <c r="T539" s="2"/>
      <c r="U539" s="2" t="s">
        <v>813</v>
      </c>
      <c r="V539" s="2" t="s">
        <v>67</v>
      </c>
      <c r="W539" s="2" t="s">
        <v>3624</v>
      </c>
      <c r="X539" s="2" t="s">
        <v>237</v>
      </c>
      <c r="Y539" s="2" t="s">
        <v>3622</v>
      </c>
      <c r="Z539" s="2" t="s">
        <v>3623</v>
      </c>
      <c r="AA539" s="2">
        <v>1</v>
      </c>
      <c r="AB539" s="2">
        <v>1</v>
      </c>
      <c r="AC539" s="2" t="s">
        <v>69</v>
      </c>
      <c r="AD539" s="2" t="s">
        <v>1298</v>
      </c>
      <c r="AE539" s="2" t="s">
        <v>1299</v>
      </c>
      <c r="AF539" s="2" t="s">
        <v>92</v>
      </c>
      <c r="AG539" s="2" t="s">
        <v>73</v>
      </c>
      <c r="AH539" s="2">
        <v>143781</v>
      </c>
      <c r="AI539" s="2" t="s">
        <v>259</v>
      </c>
      <c r="AJ539" s="2"/>
      <c r="AK539" s="2"/>
      <c r="AL539" s="2"/>
      <c r="AM539" s="2"/>
      <c r="AN539" s="2"/>
      <c r="AO539" s="2" t="s">
        <v>94</v>
      </c>
      <c r="AP539" s="2" t="s">
        <v>75</v>
      </c>
      <c r="AQ539" s="2" t="s">
        <v>3625</v>
      </c>
      <c r="AR539" s="2"/>
      <c r="AS539" s="2" t="s">
        <v>3626</v>
      </c>
      <c r="AT539" s="2" t="s">
        <v>3627</v>
      </c>
      <c r="AU539" s="2"/>
      <c r="AV539" s="3">
        <v>44369</v>
      </c>
      <c r="AW539" s="2" t="s">
        <v>75</v>
      </c>
      <c r="AX539" s="2" t="s">
        <v>80</v>
      </c>
      <c r="AY539" s="2" t="s">
        <v>332</v>
      </c>
      <c r="AZ539" s="2" t="s">
        <v>3628</v>
      </c>
      <c r="BA539" s="2" t="s">
        <v>75</v>
      </c>
      <c r="BB539" s="2"/>
      <c r="BC539" s="2"/>
      <c r="BD539" s="4">
        <v>44358.78402777778</v>
      </c>
      <c r="BE539" s="2" t="s">
        <v>83</v>
      </c>
      <c r="BF539" s="2">
        <v>1</v>
      </c>
    </row>
    <row r="540" spans="1:58" x14ac:dyDescent="0.25">
      <c r="A540" s="2" t="s">
        <v>57</v>
      </c>
      <c r="B540" s="2" t="s">
        <v>3629</v>
      </c>
      <c r="C540" s="2">
        <v>1</v>
      </c>
      <c r="D540" s="2" t="str">
        <f t="shared" si="9"/>
        <v>Q321010595-1</v>
      </c>
      <c r="E540" s="2" t="s">
        <v>85</v>
      </c>
      <c r="F540" s="2" t="s">
        <v>85</v>
      </c>
      <c r="G540" s="2" t="s">
        <v>172</v>
      </c>
      <c r="H540" s="2" t="s">
        <v>102</v>
      </c>
      <c r="I540" s="3">
        <v>44358</v>
      </c>
      <c r="J540" s="3">
        <v>44361</v>
      </c>
      <c r="K540" s="2" t="s">
        <v>904</v>
      </c>
      <c r="L540" s="2"/>
      <c r="M540" s="2"/>
      <c r="N540" s="2" t="s">
        <v>904</v>
      </c>
      <c r="O540" s="2" t="s">
        <v>63</v>
      </c>
      <c r="P540" s="2">
        <v>70114</v>
      </c>
      <c r="Q540" s="2" t="s">
        <v>1131</v>
      </c>
      <c r="R540" s="2" t="s">
        <v>1132</v>
      </c>
      <c r="S540" s="2">
        <v>201633961</v>
      </c>
      <c r="T540" s="2"/>
      <c r="U540" s="2" t="s">
        <v>907</v>
      </c>
      <c r="V540" s="2" t="s">
        <v>67</v>
      </c>
      <c r="W540" s="2"/>
      <c r="X540" s="2" t="s">
        <v>908</v>
      </c>
      <c r="Y540" s="2" t="s">
        <v>1131</v>
      </c>
      <c r="Z540" s="2" t="s">
        <v>1132</v>
      </c>
      <c r="AA540" s="2">
        <v>1</v>
      </c>
      <c r="AB540" s="2">
        <v>1</v>
      </c>
      <c r="AC540" s="2" t="s">
        <v>69</v>
      </c>
      <c r="AD540" s="2" t="s">
        <v>836</v>
      </c>
      <c r="AE540" s="2" t="s">
        <v>837</v>
      </c>
      <c r="AF540" s="2" t="s">
        <v>218</v>
      </c>
      <c r="AG540" s="2" t="s">
        <v>111</v>
      </c>
      <c r="AH540" s="2"/>
      <c r="AI540" s="2"/>
      <c r="AJ540" s="2"/>
      <c r="AK540" s="2"/>
      <c r="AL540" s="2"/>
      <c r="AM540" s="2"/>
      <c r="AN540" s="2"/>
      <c r="AO540" s="2" t="s">
        <v>75</v>
      </c>
      <c r="AP540" s="2" t="s">
        <v>75</v>
      </c>
      <c r="AQ540" s="2" t="s">
        <v>3630</v>
      </c>
      <c r="AR540" s="2">
        <v>70114</v>
      </c>
      <c r="AS540" s="2" t="s">
        <v>3631</v>
      </c>
      <c r="AT540" s="2" t="s">
        <v>3632</v>
      </c>
      <c r="AU540" s="2"/>
      <c r="AV540" s="3">
        <v>44361</v>
      </c>
      <c r="AW540" s="2" t="s">
        <v>75</v>
      </c>
      <c r="AX540" s="2" t="s">
        <v>80</v>
      </c>
      <c r="AY540" s="2" t="s">
        <v>912</v>
      </c>
      <c r="AZ540" s="2"/>
      <c r="BA540" s="2" t="s">
        <v>75</v>
      </c>
      <c r="BB540" s="2"/>
      <c r="BC540" s="2"/>
      <c r="BD540" s="4">
        <v>44361.703472222223</v>
      </c>
      <c r="BE540" s="2" t="s">
        <v>83</v>
      </c>
      <c r="BF540" s="2">
        <v>1</v>
      </c>
    </row>
    <row r="541" spans="1:58" x14ac:dyDescent="0.25">
      <c r="A541" s="2" t="s">
        <v>57</v>
      </c>
      <c r="B541" s="2" t="s">
        <v>3633</v>
      </c>
      <c r="C541" s="2">
        <v>1</v>
      </c>
      <c r="D541" s="2" t="str">
        <f t="shared" si="9"/>
        <v>Q321010596-1</v>
      </c>
      <c r="E541" s="2" t="s">
        <v>85</v>
      </c>
      <c r="F541" s="2" t="s">
        <v>85</v>
      </c>
      <c r="G541" s="2" t="s">
        <v>60</v>
      </c>
      <c r="H541" s="2" t="s">
        <v>61</v>
      </c>
      <c r="I541" s="3">
        <v>44358</v>
      </c>
      <c r="J541" s="3">
        <v>44364</v>
      </c>
      <c r="K541" s="2" t="s">
        <v>197</v>
      </c>
      <c r="L541" s="2" t="s">
        <v>198</v>
      </c>
      <c r="M541" s="2"/>
      <c r="N541" s="2"/>
      <c r="O541" s="2" t="s">
        <v>199</v>
      </c>
      <c r="P541" s="2"/>
      <c r="Q541" s="2" t="s">
        <v>3634</v>
      </c>
      <c r="R541" s="2" t="s">
        <v>3078</v>
      </c>
      <c r="S541" s="2">
        <v>201839577</v>
      </c>
      <c r="T541" s="2"/>
      <c r="U541" s="2" t="s">
        <v>197</v>
      </c>
      <c r="V541" s="2" t="s">
        <v>67</v>
      </c>
      <c r="W541" s="2" t="s">
        <v>3635</v>
      </c>
      <c r="X541" s="2" t="s">
        <v>330</v>
      </c>
      <c r="Y541" s="2" t="s">
        <v>3634</v>
      </c>
      <c r="Z541" s="2" t="s">
        <v>3078</v>
      </c>
      <c r="AA541" s="2">
        <v>1</v>
      </c>
      <c r="AB541" s="2">
        <v>1</v>
      </c>
      <c r="AC541" s="2" t="s">
        <v>69</v>
      </c>
      <c r="AD541" s="2" t="s">
        <v>364</v>
      </c>
      <c r="AE541" s="2" t="s">
        <v>365</v>
      </c>
      <c r="AF541" s="2" t="s">
        <v>308</v>
      </c>
      <c r="AG541" s="2" t="s">
        <v>111</v>
      </c>
      <c r="AH541" s="2">
        <v>143781</v>
      </c>
      <c r="AI541" s="2" t="s">
        <v>259</v>
      </c>
      <c r="AJ541" s="2"/>
      <c r="AK541" s="2"/>
      <c r="AL541" s="2"/>
      <c r="AM541" s="2"/>
      <c r="AN541" s="2"/>
      <c r="AO541" s="2" t="s">
        <v>75</v>
      </c>
      <c r="AP541" s="2" t="s">
        <v>75</v>
      </c>
      <c r="AQ541" s="2"/>
      <c r="AR541" s="2"/>
      <c r="AS541" s="2" t="s">
        <v>3636</v>
      </c>
      <c r="AT541" s="2" t="s">
        <v>3637</v>
      </c>
      <c r="AU541" s="2"/>
      <c r="AV541" s="3">
        <v>44364</v>
      </c>
      <c r="AW541" s="2" t="s">
        <v>75</v>
      </c>
      <c r="AX541" s="2" t="s">
        <v>80</v>
      </c>
      <c r="AY541" s="2" t="s">
        <v>332</v>
      </c>
      <c r="AZ541" s="2"/>
      <c r="BA541" s="2" t="s">
        <v>75</v>
      </c>
      <c r="BB541" s="2"/>
      <c r="BC541" s="2"/>
      <c r="BD541" s="4">
        <v>44358.765972222223</v>
      </c>
      <c r="BE541" s="2" t="s">
        <v>83</v>
      </c>
      <c r="BF541" s="2">
        <v>1</v>
      </c>
    </row>
    <row r="542" spans="1:58" x14ac:dyDescent="0.25">
      <c r="A542" s="2" t="s">
        <v>57</v>
      </c>
      <c r="B542" s="2" t="s">
        <v>3638</v>
      </c>
      <c r="C542" s="2">
        <v>1</v>
      </c>
      <c r="D542" s="2" t="str">
        <f t="shared" si="9"/>
        <v>Q321010598-1</v>
      </c>
      <c r="E542" s="2" t="s">
        <v>85</v>
      </c>
      <c r="F542" s="2" t="s">
        <v>85</v>
      </c>
      <c r="G542" s="2" t="s">
        <v>60</v>
      </c>
      <c r="H542" s="2" t="s">
        <v>61</v>
      </c>
      <c r="I542" s="3">
        <v>44358</v>
      </c>
      <c r="J542" s="3">
        <v>44369</v>
      </c>
      <c r="K542" s="2" t="s">
        <v>613</v>
      </c>
      <c r="L542" s="2"/>
      <c r="M542" s="2"/>
      <c r="N542" s="2" t="s">
        <v>613</v>
      </c>
      <c r="O542" s="2" t="s">
        <v>199</v>
      </c>
      <c r="P542" s="2"/>
      <c r="Q542" s="2" t="s">
        <v>3639</v>
      </c>
      <c r="R542" s="2" t="s">
        <v>2160</v>
      </c>
      <c r="S542" s="2">
        <v>201840924</v>
      </c>
      <c r="T542" s="2"/>
      <c r="U542" s="2" t="s">
        <v>66</v>
      </c>
      <c r="V542" s="2" t="s">
        <v>67</v>
      </c>
      <c r="W542" s="2"/>
      <c r="X542" s="2" t="s">
        <v>89</v>
      </c>
      <c r="Y542" s="2" t="s">
        <v>3639</v>
      </c>
      <c r="Z542" s="2" t="s">
        <v>2160</v>
      </c>
      <c r="AA542" s="2">
        <v>1</v>
      </c>
      <c r="AB542" s="2">
        <v>1</v>
      </c>
      <c r="AC542" s="2" t="s">
        <v>108</v>
      </c>
      <c r="AD542" s="2" t="s">
        <v>238</v>
      </c>
      <c r="AE542" s="2" t="s">
        <v>239</v>
      </c>
      <c r="AF542" s="2" t="s">
        <v>143</v>
      </c>
      <c r="AG542" s="2" t="s">
        <v>111</v>
      </c>
      <c r="AH542" s="2"/>
      <c r="AI542" s="2"/>
      <c r="AJ542" s="2"/>
      <c r="AK542" s="2"/>
      <c r="AL542" s="2"/>
      <c r="AM542" s="2"/>
      <c r="AN542" s="2"/>
      <c r="AO542" s="2" t="s">
        <v>75</v>
      </c>
      <c r="AP542" s="2" t="s">
        <v>75</v>
      </c>
      <c r="AQ542" s="2" t="s">
        <v>3640</v>
      </c>
      <c r="AR542" s="2"/>
      <c r="AS542" s="2" t="s">
        <v>3641</v>
      </c>
      <c r="AT542" s="2" t="s">
        <v>3642</v>
      </c>
      <c r="AU542" s="2"/>
      <c r="AV542" s="3">
        <v>44369</v>
      </c>
      <c r="AW542" s="2" t="s">
        <v>75</v>
      </c>
      <c r="AX542" s="2" t="s">
        <v>80</v>
      </c>
      <c r="AY542" s="2" t="s">
        <v>482</v>
      </c>
      <c r="AZ542" s="2"/>
      <c r="BA542" s="2" t="s">
        <v>75</v>
      </c>
      <c r="BB542" s="2"/>
      <c r="BC542" s="2"/>
      <c r="BD542" s="4">
        <v>44361.450694444444</v>
      </c>
      <c r="BE542" s="2" t="s">
        <v>83</v>
      </c>
      <c r="BF542" s="2">
        <v>1</v>
      </c>
    </row>
    <row r="543" spans="1:58" x14ac:dyDescent="0.25">
      <c r="A543" s="2" t="s">
        <v>57</v>
      </c>
      <c r="B543" s="2" t="s">
        <v>3643</v>
      </c>
      <c r="C543" s="2">
        <v>1</v>
      </c>
      <c r="D543" s="2" t="str">
        <f t="shared" si="9"/>
        <v>Q321010599-1</v>
      </c>
      <c r="E543" s="2" t="s">
        <v>59</v>
      </c>
      <c r="F543" s="2" t="s">
        <v>59</v>
      </c>
      <c r="G543" s="2" t="s">
        <v>60</v>
      </c>
      <c r="H543" s="2" t="s">
        <v>102</v>
      </c>
      <c r="I543" s="3">
        <v>44358</v>
      </c>
      <c r="J543" s="2"/>
      <c r="K543" s="2" t="s">
        <v>549</v>
      </c>
      <c r="L543" s="2"/>
      <c r="M543" s="2"/>
      <c r="N543" s="2" t="s">
        <v>549</v>
      </c>
      <c r="O543" s="2" t="s">
        <v>63</v>
      </c>
      <c r="P543" s="2">
        <v>70113</v>
      </c>
      <c r="Q543" s="2" t="s">
        <v>234</v>
      </c>
      <c r="R543" s="2" t="s">
        <v>235</v>
      </c>
      <c r="S543" s="2"/>
      <c r="T543" s="2"/>
      <c r="U543" s="2" t="s">
        <v>236</v>
      </c>
      <c r="V543" s="2" t="s">
        <v>67</v>
      </c>
      <c r="W543" s="2"/>
      <c r="X543" s="2" t="s">
        <v>1311</v>
      </c>
      <c r="Y543" s="2" t="s">
        <v>234</v>
      </c>
      <c r="Z543" s="2" t="s">
        <v>235</v>
      </c>
      <c r="AA543" s="2">
        <v>1</v>
      </c>
      <c r="AB543" s="2">
        <v>1</v>
      </c>
      <c r="AC543" s="2" t="s">
        <v>69</v>
      </c>
      <c r="AD543" s="2" t="s">
        <v>527</v>
      </c>
      <c r="AE543" s="2" t="s">
        <v>528</v>
      </c>
      <c r="AF543" s="2" t="s">
        <v>143</v>
      </c>
      <c r="AG543" s="2" t="s">
        <v>111</v>
      </c>
      <c r="AH543" s="2"/>
      <c r="AI543" s="2"/>
      <c r="AJ543" s="2"/>
      <c r="AK543" s="2"/>
      <c r="AL543" s="2"/>
      <c r="AM543" s="2"/>
      <c r="AN543" s="2"/>
      <c r="AO543" s="2" t="s">
        <v>94</v>
      </c>
      <c r="AP543" s="2" t="s">
        <v>94</v>
      </c>
      <c r="AQ543" s="2" t="s">
        <v>3644</v>
      </c>
      <c r="AR543" s="2">
        <v>70113</v>
      </c>
      <c r="AS543" s="2" t="s">
        <v>3645</v>
      </c>
      <c r="AT543" s="2" t="s">
        <v>3647</v>
      </c>
      <c r="AU543" s="3">
        <v>44358</v>
      </c>
      <c r="AV543" s="2"/>
      <c r="AW543" s="2" t="s">
        <v>75</v>
      </c>
      <c r="AX543" s="2" t="s">
        <v>80</v>
      </c>
      <c r="AY543" s="2" t="s">
        <v>332</v>
      </c>
      <c r="AZ543" s="2" t="s">
        <v>3646</v>
      </c>
      <c r="BA543" s="2" t="s">
        <v>75</v>
      </c>
      <c r="BB543" s="2" t="s">
        <v>2888</v>
      </c>
      <c r="BC543" s="2">
        <v>1.0840000000000001</v>
      </c>
      <c r="BD543" s="4">
        <v>44361.825694444444</v>
      </c>
      <c r="BE543" s="2" t="s">
        <v>83</v>
      </c>
      <c r="BF543" s="2">
        <v>1</v>
      </c>
    </row>
    <row r="544" spans="1:58" x14ac:dyDescent="0.25">
      <c r="A544" s="2" t="s">
        <v>57</v>
      </c>
      <c r="B544" s="2" t="s">
        <v>2679</v>
      </c>
      <c r="C544" s="2">
        <v>1</v>
      </c>
      <c r="D544" s="2" t="str">
        <f t="shared" si="9"/>
        <v>Q321010363-1</v>
      </c>
      <c r="E544" s="2" t="s">
        <v>85</v>
      </c>
      <c r="F544" s="2" t="s">
        <v>85</v>
      </c>
      <c r="G544" s="2" t="s">
        <v>60</v>
      </c>
      <c r="H544" s="2" t="s">
        <v>102</v>
      </c>
      <c r="I544" s="3">
        <v>44356</v>
      </c>
      <c r="J544" s="3">
        <v>44357</v>
      </c>
      <c r="K544" s="2" t="s">
        <v>62</v>
      </c>
      <c r="L544" s="2"/>
      <c r="M544" s="2"/>
      <c r="N544" s="2" t="s">
        <v>62</v>
      </c>
      <c r="O544" s="2" t="s">
        <v>63</v>
      </c>
      <c r="P544" s="2">
        <v>70106</v>
      </c>
      <c r="Q544" s="2" t="s">
        <v>2680</v>
      </c>
      <c r="R544" s="2" t="s">
        <v>2681</v>
      </c>
      <c r="S544" s="2">
        <v>201838052</v>
      </c>
      <c r="T544" s="2"/>
      <c r="U544" s="2" t="s">
        <v>66</v>
      </c>
      <c r="V544" s="2" t="s">
        <v>67</v>
      </c>
      <c r="W544" s="2"/>
      <c r="X544" s="2" t="s">
        <v>1236</v>
      </c>
      <c r="Y544" s="2" t="s">
        <v>2680</v>
      </c>
      <c r="Z544" s="2" t="s">
        <v>2681</v>
      </c>
      <c r="AA544" s="2">
        <v>1</v>
      </c>
      <c r="AB544" s="2">
        <v>1</v>
      </c>
      <c r="AC544" s="2" t="s">
        <v>69</v>
      </c>
      <c r="AD544" s="2" t="s">
        <v>2682</v>
      </c>
      <c r="AE544" s="2" t="s">
        <v>2683</v>
      </c>
      <c r="AF544" s="2" t="s">
        <v>92</v>
      </c>
      <c r="AG544" s="2" t="s">
        <v>111</v>
      </c>
      <c r="AH544" s="2"/>
      <c r="AI544" s="2"/>
      <c r="AJ544" s="2"/>
      <c r="AK544" s="2"/>
      <c r="AL544" s="2"/>
      <c r="AM544" s="2"/>
      <c r="AN544" s="2"/>
      <c r="AO544" s="2" t="s">
        <v>94</v>
      </c>
      <c r="AP544" s="2" t="s">
        <v>75</v>
      </c>
      <c r="AQ544" s="2" t="s">
        <v>2684</v>
      </c>
      <c r="AR544" s="2"/>
      <c r="AS544" s="2" t="s">
        <v>2685</v>
      </c>
      <c r="AT544" s="2" t="s">
        <v>2686</v>
      </c>
      <c r="AU544" s="2"/>
      <c r="AV544" s="3">
        <v>44357</v>
      </c>
      <c r="AW544" s="2" t="s">
        <v>75</v>
      </c>
      <c r="AX544" s="2" t="s">
        <v>80</v>
      </c>
      <c r="AY544" s="2" t="s">
        <v>81</v>
      </c>
      <c r="AZ544" s="2" t="s">
        <v>2687</v>
      </c>
      <c r="BA544" s="2" t="s">
        <v>75</v>
      </c>
      <c r="BB544" s="2"/>
      <c r="BC544" s="2"/>
      <c r="BD544" s="4">
        <v>44356.569444444445</v>
      </c>
      <c r="BE544" s="2" t="s">
        <v>83</v>
      </c>
      <c r="BF544" s="2">
        <v>1</v>
      </c>
    </row>
    <row r="545" spans="1:58" x14ac:dyDescent="0.25">
      <c r="A545" s="2" t="s">
        <v>57</v>
      </c>
      <c r="B545" s="2" t="s">
        <v>3659</v>
      </c>
      <c r="C545" s="2">
        <v>1</v>
      </c>
      <c r="D545" s="2" t="str">
        <f t="shared" si="9"/>
        <v>Q321010602-1</v>
      </c>
      <c r="E545" s="2" t="s">
        <v>85</v>
      </c>
      <c r="F545" s="2" t="s">
        <v>85</v>
      </c>
      <c r="G545" s="2" t="s">
        <v>60</v>
      </c>
      <c r="H545" s="2" t="s">
        <v>102</v>
      </c>
      <c r="I545" s="3">
        <v>44358</v>
      </c>
      <c r="J545" s="3">
        <v>44363</v>
      </c>
      <c r="K545" s="2" t="s">
        <v>2502</v>
      </c>
      <c r="L545" s="2"/>
      <c r="M545" s="2"/>
      <c r="N545" s="2" t="s">
        <v>2502</v>
      </c>
      <c r="O545" s="2" t="s">
        <v>252</v>
      </c>
      <c r="P545" s="2">
        <v>60055</v>
      </c>
      <c r="Q545" s="2" t="s">
        <v>1309</v>
      </c>
      <c r="R545" s="2" t="s">
        <v>1310</v>
      </c>
      <c r="S545" s="2">
        <v>200884363</v>
      </c>
      <c r="T545" s="2"/>
      <c r="U545" s="2" t="s">
        <v>813</v>
      </c>
      <c r="V545" s="2" t="s">
        <v>67</v>
      </c>
      <c r="W545" s="2"/>
      <c r="X545" s="2" t="s">
        <v>1311</v>
      </c>
      <c r="Y545" s="2" t="s">
        <v>1309</v>
      </c>
      <c r="Z545" s="2" t="s">
        <v>1310</v>
      </c>
      <c r="AA545" s="2">
        <v>1</v>
      </c>
      <c r="AB545" s="2">
        <v>1</v>
      </c>
      <c r="AC545" s="2" t="s">
        <v>69</v>
      </c>
      <c r="AD545" s="2" t="s">
        <v>238</v>
      </c>
      <c r="AE545" s="2" t="s">
        <v>239</v>
      </c>
      <c r="AF545" s="2" t="s">
        <v>143</v>
      </c>
      <c r="AG545" s="2" t="s">
        <v>111</v>
      </c>
      <c r="AH545" s="2"/>
      <c r="AI545" s="2"/>
      <c r="AJ545" s="2"/>
      <c r="AK545" s="2"/>
      <c r="AL545" s="2"/>
      <c r="AM545" s="2"/>
      <c r="AN545" s="2"/>
      <c r="AO545" s="2" t="s">
        <v>94</v>
      </c>
      <c r="AP545" s="2" t="s">
        <v>75</v>
      </c>
      <c r="AQ545" s="2" t="s">
        <v>3660</v>
      </c>
      <c r="AR545" s="2">
        <v>60055</v>
      </c>
      <c r="AS545" s="2" t="s">
        <v>3661</v>
      </c>
      <c r="AT545" s="2" t="s">
        <v>3662</v>
      </c>
      <c r="AU545" s="2"/>
      <c r="AV545" s="3">
        <v>44363</v>
      </c>
      <c r="AW545" s="2" t="s">
        <v>75</v>
      </c>
      <c r="AX545" s="2" t="s">
        <v>80</v>
      </c>
      <c r="AY545" s="2" t="s">
        <v>122</v>
      </c>
      <c r="AZ545" s="2" t="s">
        <v>3663</v>
      </c>
      <c r="BA545" s="2" t="s">
        <v>75</v>
      </c>
      <c r="BB545" s="2"/>
      <c r="BC545" s="2"/>
      <c r="BD545" s="4">
        <v>44361.384722222225</v>
      </c>
      <c r="BE545" s="2" t="s">
        <v>83</v>
      </c>
      <c r="BF545" s="2">
        <v>1</v>
      </c>
    </row>
    <row r="546" spans="1:58" x14ac:dyDescent="0.25">
      <c r="A546" s="2" t="s">
        <v>57</v>
      </c>
      <c r="B546" s="2" t="s">
        <v>3664</v>
      </c>
      <c r="C546" s="2">
        <v>1</v>
      </c>
      <c r="D546" s="2" t="str">
        <f t="shared" si="9"/>
        <v>Q321010605-1</v>
      </c>
      <c r="E546" s="2" t="s">
        <v>85</v>
      </c>
      <c r="F546" s="2" t="s">
        <v>85</v>
      </c>
      <c r="G546" s="2" t="s">
        <v>60</v>
      </c>
      <c r="H546" s="2" t="s">
        <v>102</v>
      </c>
      <c r="I546" s="3">
        <v>44358</v>
      </c>
      <c r="J546" s="3">
        <v>44362</v>
      </c>
      <c r="K546" s="2" t="s">
        <v>1224</v>
      </c>
      <c r="L546" s="2"/>
      <c r="M546" s="2"/>
      <c r="N546" s="2" t="s">
        <v>1224</v>
      </c>
      <c r="O546" s="2" t="s">
        <v>63</v>
      </c>
      <c r="P546" s="2">
        <v>70109</v>
      </c>
      <c r="Q546" s="2" t="s">
        <v>3665</v>
      </c>
      <c r="R546" s="2" t="s">
        <v>3666</v>
      </c>
      <c r="S546" s="2">
        <v>201496958</v>
      </c>
      <c r="T546" s="2"/>
      <c r="U546" s="2" t="s">
        <v>66</v>
      </c>
      <c r="V546" s="2" t="s">
        <v>67</v>
      </c>
      <c r="W546" s="2"/>
      <c r="X546" s="2" t="s">
        <v>570</v>
      </c>
      <c r="Y546" s="2" t="s">
        <v>3449</v>
      </c>
      <c r="Z546" s="2" t="s">
        <v>3450</v>
      </c>
      <c r="AA546" s="2">
        <v>1</v>
      </c>
      <c r="AB546" s="2">
        <v>1</v>
      </c>
      <c r="AC546" s="2" t="s">
        <v>69</v>
      </c>
      <c r="AD546" s="2" t="s">
        <v>455</v>
      </c>
      <c r="AE546" s="2" t="s">
        <v>456</v>
      </c>
      <c r="AF546" s="2" t="s">
        <v>143</v>
      </c>
      <c r="AG546" s="2" t="s">
        <v>111</v>
      </c>
      <c r="AH546" s="2"/>
      <c r="AI546" s="2"/>
      <c r="AJ546" s="2"/>
      <c r="AK546" s="2"/>
      <c r="AL546" s="2"/>
      <c r="AM546" s="2"/>
      <c r="AN546" s="2"/>
      <c r="AO546" s="2" t="s">
        <v>75</v>
      </c>
      <c r="AP546" s="2" t="s">
        <v>94</v>
      </c>
      <c r="AQ546" s="2" t="s">
        <v>3233</v>
      </c>
      <c r="AR546" s="2"/>
      <c r="AS546" s="2" t="s">
        <v>3667</v>
      </c>
      <c r="AT546" s="2" t="s">
        <v>3668</v>
      </c>
      <c r="AU546" s="2"/>
      <c r="AV546" s="3">
        <v>44362</v>
      </c>
      <c r="AW546" s="2" t="s">
        <v>75</v>
      </c>
      <c r="AX546" s="2" t="s">
        <v>80</v>
      </c>
      <c r="AY546" s="2" t="s">
        <v>519</v>
      </c>
      <c r="AZ546" s="2" t="s">
        <v>3669</v>
      </c>
      <c r="BA546" s="2" t="s">
        <v>75</v>
      </c>
      <c r="BB546" s="2"/>
      <c r="BC546" s="2"/>
      <c r="BD546" s="4">
        <v>44359.029166666667</v>
      </c>
      <c r="BE546" s="2" t="s">
        <v>83</v>
      </c>
      <c r="BF546" s="2">
        <v>1</v>
      </c>
    </row>
    <row r="547" spans="1:58" x14ac:dyDescent="0.25">
      <c r="A547" s="2" t="s">
        <v>57</v>
      </c>
      <c r="B547" s="2" t="s">
        <v>3670</v>
      </c>
      <c r="C547" s="2">
        <v>1</v>
      </c>
      <c r="D547" s="2" t="str">
        <f t="shared" si="9"/>
        <v>Q321010607-1</v>
      </c>
      <c r="E547" s="2" t="s">
        <v>85</v>
      </c>
      <c r="F547" s="2" t="s">
        <v>85</v>
      </c>
      <c r="G547" s="2" t="s">
        <v>60</v>
      </c>
      <c r="H547" s="2" t="s">
        <v>61</v>
      </c>
      <c r="I547" s="3">
        <v>44358</v>
      </c>
      <c r="J547" s="3">
        <v>44359</v>
      </c>
      <c r="K547" s="2" t="s">
        <v>296</v>
      </c>
      <c r="L547" s="2"/>
      <c r="M547" s="2"/>
      <c r="N547" s="2" t="s">
        <v>296</v>
      </c>
      <c r="O547" s="2" t="s">
        <v>63</v>
      </c>
      <c r="P547" s="2">
        <v>70105</v>
      </c>
      <c r="Q547" s="2" t="s">
        <v>3671</v>
      </c>
      <c r="R547" s="2" t="s">
        <v>2675</v>
      </c>
      <c r="S547" s="2">
        <v>201342647</v>
      </c>
      <c r="T547" s="2"/>
      <c r="U547" s="2" t="s">
        <v>66</v>
      </c>
      <c r="V547" s="2" t="s">
        <v>67</v>
      </c>
      <c r="W547" s="2"/>
      <c r="X547" s="2" t="s">
        <v>1540</v>
      </c>
      <c r="Y547" s="2" t="s">
        <v>3671</v>
      </c>
      <c r="Z547" s="2" t="s">
        <v>2675</v>
      </c>
      <c r="AA547" s="2">
        <v>1</v>
      </c>
      <c r="AB547" s="2">
        <v>1</v>
      </c>
      <c r="AC547" s="2" t="s">
        <v>108</v>
      </c>
      <c r="AD547" s="2" t="s">
        <v>164</v>
      </c>
      <c r="AE547" s="2" t="s">
        <v>165</v>
      </c>
      <c r="AF547" s="2" t="s">
        <v>308</v>
      </c>
      <c r="AG547" s="2" t="s">
        <v>111</v>
      </c>
      <c r="AH547" s="2"/>
      <c r="AI547" s="2"/>
      <c r="AJ547" s="2"/>
      <c r="AK547" s="2"/>
      <c r="AL547" s="2"/>
      <c r="AM547" s="2"/>
      <c r="AN547" s="2"/>
      <c r="AO547" s="2" t="s">
        <v>94</v>
      </c>
      <c r="AP547" s="2" t="s">
        <v>75</v>
      </c>
      <c r="AQ547" s="2" t="s">
        <v>3153</v>
      </c>
      <c r="AR547" s="2"/>
      <c r="AS547" s="2" t="s">
        <v>3672</v>
      </c>
      <c r="AT547" s="2" t="s">
        <v>3673</v>
      </c>
      <c r="AU547" s="2"/>
      <c r="AV547" s="3">
        <v>44359</v>
      </c>
      <c r="AW547" s="2" t="s">
        <v>75</v>
      </c>
      <c r="AX547" s="2" t="s">
        <v>80</v>
      </c>
      <c r="AY547" s="2" t="s">
        <v>1055</v>
      </c>
      <c r="AZ547" s="2" t="s">
        <v>3674</v>
      </c>
      <c r="BA547" s="2" t="s">
        <v>75</v>
      </c>
      <c r="BB547" s="2"/>
      <c r="BC547" s="2"/>
      <c r="BD547" s="4">
        <v>44358.849305555559</v>
      </c>
      <c r="BE547" s="2" t="s">
        <v>83</v>
      </c>
      <c r="BF547" s="2">
        <v>1</v>
      </c>
    </row>
    <row r="548" spans="1:58" x14ac:dyDescent="0.25">
      <c r="A548" s="2" t="s">
        <v>57</v>
      </c>
      <c r="B548" s="2" t="s">
        <v>3675</v>
      </c>
      <c r="C548" s="2">
        <v>1</v>
      </c>
      <c r="D548" s="2" t="str">
        <f t="shared" si="9"/>
        <v>Q321010608-1</v>
      </c>
      <c r="E548" s="2" t="s">
        <v>85</v>
      </c>
      <c r="F548" s="2" t="s">
        <v>85</v>
      </c>
      <c r="G548" s="2" t="s">
        <v>60</v>
      </c>
      <c r="H548" s="2" t="s">
        <v>61</v>
      </c>
      <c r="I548" s="3">
        <v>44358</v>
      </c>
      <c r="J548" s="3">
        <v>44361</v>
      </c>
      <c r="K548" s="2" t="s">
        <v>296</v>
      </c>
      <c r="L548" s="2"/>
      <c r="M548" s="2"/>
      <c r="N548" s="2" t="s">
        <v>296</v>
      </c>
      <c r="O548" s="2" t="s">
        <v>63</v>
      </c>
      <c r="P548" s="2">
        <v>70105</v>
      </c>
      <c r="Q548" s="2" t="s">
        <v>3676</v>
      </c>
      <c r="R548" s="2" t="s">
        <v>3677</v>
      </c>
      <c r="S548" s="2">
        <v>201243283</v>
      </c>
      <c r="T548" s="2"/>
      <c r="U548" s="2" t="s">
        <v>66</v>
      </c>
      <c r="V548" s="2" t="s">
        <v>67</v>
      </c>
      <c r="W548" s="2"/>
      <c r="X548" s="2" t="s">
        <v>1540</v>
      </c>
      <c r="Y548" s="2" t="s">
        <v>3676</v>
      </c>
      <c r="Z548" s="2" t="s">
        <v>3677</v>
      </c>
      <c r="AA548" s="2">
        <v>1</v>
      </c>
      <c r="AB548" s="2">
        <v>1</v>
      </c>
      <c r="AC548" s="2" t="s">
        <v>108</v>
      </c>
      <c r="AD548" s="2" t="s">
        <v>164</v>
      </c>
      <c r="AE548" s="2" t="s">
        <v>165</v>
      </c>
      <c r="AF548" s="2" t="s">
        <v>308</v>
      </c>
      <c r="AG548" s="2" t="s">
        <v>111</v>
      </c>
      <c r="AH548" s="2"/>
      <c r="AI548" s="2"/>
      <c r="AJ548" s="2"/>
      <c r="AK548" s="2"/>
      <c r="AL548" s="2"/>
      <c r="AM548" s="2"/>
      <c r="AN548" s="2"/>
      <c r="AO548" s="2" t="s">
        <v>75</v>
      </c>
      <c r="AP548" s="2" t="s">
        <v>94</v>
      </c>
      <c r="AQ548" s="2" t="s">
        <v>3153</v>
      </c>
      <c r="AR548" s="2"/>
      <c r="AS548" s="2" t="s">
        <v>3678</v>
      </c>
      <c r="AT548" s="2" t="s">
        <v>3679</v>
      </c>
      <c r="AU548" s="2"/>
      <c r="AV548" s="3">
        <v>44361</v>
      </c>
      <c r="AW548" s="2" t="s">
        <v>75</v>
      </c>
      <c r="AX548" s="2" t="s">
        <v>80</v>
      </c>
      <c r="AY548" s="2" t="s">
        <v>1055</v>
      </c>
      <c r="AZ548" s="2" t="s">
        <v>3680</v>
      </c>
      <c r="BA548" s="2" t="s">
        <v>75</v>
      </c>
      <c r="BB548" s="2"/>
      <c r="BC548" s="2"/>
      <c r="BD548" s="4">
        <v>44358.852777777778</v>
      </c>
      <c r="BE548" s="2" t="s">
        <v>83</v>
      </c>
      <c r="BF548" s="2">
        <v>1</v>
      </c>
    </row>
    <row r="549" spans="1:58" x14ac:dyDescent="0.25">
      <c r="A549" s="2" t="s">
        <v>57</v>
      </c>
      <c r="B549" s="2" t="s">
        <v>3681</v>
      </c>
      <c r="C549" s="2">
        <v>1</v>
      </c>
      <c r="D549" s="2" t="str">
        <f t="shared" si="9"/>
        <v>Q321010609-1</v>
      </c>
      <c r="E549" s="2" t="s">
        <v>85</v>
      </c>
      <c r="F549" s="2" t="s">
        <v>85</v>
      </c>
      <c r="G549" s="2" t="s">
        <v>60</v>
      </c>
      <c r="H549" s="2" t="s">
        <v>61</v>
      </c>
      <c r="I549" s="3">
        <v>44358</v>
      </c>
      <c r="J549" s="3">
        <v>44361</v>
      </c>
      <c r="K549" s="2" t="s">
        <v>296</v>
      </c>
      <c r="L549" s="2"/>
      <c r="M549" s="2"/>
      <c r="N549" s="2" t="s">
        <v>296</v>
      </c>
      <c r="O549" s="2" t="s">
        <v>63</v>
      </c>
      <c r="P549" s="2">
        <v>70105</v>
      </c>
      <c r="Q549" s="2" t="s">
        <v>3682</v>
      </c>
      <c r="R549" s="2" t="s">
        <v>2675</v>
      </c>
      <c r="S549" s="2">
        <v>201838664</v>
      </c>
      <c r="T549" s="2"/>
      <c r="U549" s="2" t="s">
        <v>66</v>
      </c>
      <c r="V549" s="2" t="s">
        <v>67</v>
      </c>
      <c r="W549" s="2"/>
      <c r="X549" s="2" t="s">
        <v>1540</v>
      </c>
      <c r="Y549" s="2" t="s">
        <v>3682</v>
      </c>
      <c r="Z549" s="2" t="s">
        <v>2675</v>
      </c>
      <c r="AA549" s="2">
        <v>1</v>
      </c>
      <c r="AB549" s="2">
        <v>1</v>
      </c>
      <c r="AC549" s="2" t="s">
        <v>108</v>
      </c>
      <c r="AD549" s="2" t="s">
        <v>3313</v>
      </c>
      <c r="AE549" s="2" t="s">
        <v>3314</v>
      </c>
      <c r="AF549" s="2" t="s">
        <v>308</v>
      </c>
      <c r="AG549" s="2" t="s">
        <v>111</v>
      </c>
      <c r="AH549" s="2"/>
      <c r="AI549" s="2"/>
      <c r="AJ549" s="2"/>
      <c r="AK549" s="2"/>
      <c r="AL549" s="2"/>
      <c r="AM549" s="2"/>
      <c r="AN549" s="2"/>
      <c r="AO549" s="2" t="s">
        <v>75</v>
      </c>
      <c r="AP549" s="2" t="s">
        <v>94</v>
      </c>
      <c r="AQ549" s="2" t="s">
        <v>3153</v>
      </c>
      <c r="AR549" s="2"/>
      <c r="AS549" s="2" t="s">
        <v>3683</v>
      </c>
      <c r="AT549" s="2" t="s">
        <v>3684</v>
      </c>
      <c r="AU549" s="2"/>
      <c r="AV549" s="3">
        <v>44361</v>
      </c>
      <c r="AW549" s="2" t="s">
        <v>75</v>
      </c>
      <c r="AX549" s="2" t="s">
        <v>80</v>
      </c>
      <c r="AY549" s="2" t="s">
        <v>1055</v>
      </c>
      <c r="AZ549" s="2" t="s">
        <v>3685</v>
      </c>
      <c r="BA549" s="2" t="s">
        <v>75</v>
      </c>
      <c r="BB549" s="2"/>
      <c r="BC549" s="2"/>
      <c r="BD549" s="4">
        <v>44358.854861111111</v>
      </c>
      <c r="BE549" s="2" t="s">
        <v>83</v>
      </c>
      <c r="BF549" s="2">
        <v>1</v>
      </c>
    </row>
    <row r="550" spans="1:58" x14ac:dyDescent="0.25">
      <c r="A550" s="2" t="s">
        <v>57</v>
      </c>
      <c r="B550" s="2" t="s">
        <v>3686</v>
      </c>
      <c r="C550" s="2">
        <v>1</v>
      </c>
      <c r="D550" s="2" t="str">
        <f t="shared" si="9"/>
        <v>Q321010610-1</v>
      </c>
      <c r="E550" s="2" t="s">
        <v>327</v>
      </c>
      <c r="F550" s="2" t="s">
        <v>59</v>
      </c>
      <c r="G550" s="2" t="s">
        <v>60</v>
      </c>
      <c r="H550" s="2" t="s">
        <v>61</v>
      </c>
      <c r="I550" s="3">
        <v>44358</v>
      </c>
      <c r="J550" s="2"/>
      <c r="K550" s="2" t="s">
        <v>197</v>
      </c>
      <c r="L550" s="2" t="s">
        <v>198</v>
      </c>
      <c r="M550" s="2"/>
      <c r="N550" s="2"/>
      <c r="O550" s="2" t="s">
        <v>199</v>
      </c>
      <c r="P550" s="2"/>
      <c r="Q550" s="2" t="s">
        <v>3566</v>
      </c>
      <c r="R550" s="2" t="s">
        <v>3567</v>
      </c>
      <c r="S550" s="2"/>
      <c r="T550" s="2"/>
      <c r="U550" s="2" t="s">
        <v>197</v>
      </c>
      <c r="V550" s="2" t="s">
        <v>67</v>
      </c>
      <c r="W550" s="2">
        <v>210555</v>
      </c>
      <c r="X550" s="2" t="s">
        <v>2999</v>
      </c>
      <c r="Y550" s="2" t="s">
        <v>3566</v>
      </c>
      <c r="Z550" s="2" t="s">
        <v>3567</v>
      </c>
      <c r="AA550" s="2">
        <v>2</v>
      </c>
      <c r="AB550" s="2">
        <v>2</v>
      </c>
      <c r="AC550" s="2" t="s">
        <v>69</v>
      </c>
      <c r="AD550" s="2" t="s">
        <v>226</v>
      </c>
      <c r="AE550" s="2" t="s">
        <v>227</v>
      </c>
      <c r="AF550" s="2" t="s">
        <v>143</v>
      </c>
      <c r="AG550" s="2" t="s">
        <v>111</v>
      </c>
      <c r="AH550" s="2">
        <v>107752</v>
      </c>
      <c r="AI550" s="2" t="s">
        <v>2272</v>
      </c>
      <c r="AJ550" s="2"/>
      <c r="AK550" s="2"/>
      <c r="AL550" s="2"/>
      <c r="AM550" s="2"/>
      <c r="AN550" s="2"/>
      <c r="AO550" s="2" t="s">
        <v>75</v>
      </c>
      <c r="AP550" s="2" t="s">
        <v>75</v>
      </c>
      <c r="AQ550" s="2"/>
      <c r="AR550" s="2"/>
      <c r="AS550" s="2" t="s">
        <v>3687</v>
      </c>
      <c r="AT550" s="2" t="s">
        <v>3688</v>
      </c>
      <c r="AU550" s="3">
        <v>44358</v>
      </c>
      <c r="AV550" s="2"/>
      <c r="AW550" s="2" t="s">
        <v>75</v>
      </c>
      <c r="AX550" s="2" t="s">
        <v>80</v>
      </c>
      <c r="AY550" s="2" t="s">
        <v>81</v>
      </c>
      <c r="AZ550" s="2" t="s">
        <v>3689</v>
      </c>
      <c r="BA550" s="2" t="s">
        <v>75</v>
      </c>
      <c r="BB550" s="2" t="s">
        <v>1144</v>
      </c>
      <c r="BC550" s="2">
        <v>7.2450000000000001</v>
      </c>
      <c r="BD550" s="4">
        <v>44363.390277777777</v>
      </c>
      <c r="BE550" s="2" t="s">
        <v>83</v>
      </c>
      <c r="BF550" s="2">
        <v>1</v>
      </c>
    </row>
    <row r="551" spans="1:58" x14ac:dyDescent="0.25">
      <c r="A551" s="2" t="s">
        <v>57</v>
      </c>
      <c r="B551" s="2" t="s">
        <v>3690</v>
      </c>
      <c r="C551" s="2">
        <v>1</v>
      </c>
      <c r="D551" s="2" t="str">
        <f t="shared" si="9"/>
        <v>Q321010611-1</v>
      </c>
      <c r="E551" s="2" t="s">
        <v>327</v>
      </c>
      <c r="F551" s="2" t="s">
        <v>59</v>
      </c>
      <c r="G551" s="2" t="s">
        <v>60</v>
      </c>
      <c r="H551" s="2" t="s">
        <v>61</v>
      </c>
      <c r="I551" s="3">
        <v>44358</v>
      </c>
      <c r="J551" s="2"/>
      <c r="K551" s="2" t="s">
        <v>197</v>
      </c>
      <c r="L551" s="2" t="s">
        <v>198</v>
      </c>
      <c r="M551" s="2"/>
      <c r="N551" s="2"/>
      <c r="O551" s="2" t="s">
        <v>199</v>
      </c>
      <c r="P551" s="2"/>
      <c r="Q551" s="2" t="s">
        <v>3570</v>
      </c>
      <c r="R551" s="2" t="s">
        <v>3567</v>
      </c>
      <c r="S551" s="2"/>
      <c r="T551" s="2"/>
      <c r="U551" s="2" t="s">
        <v>197</v>
      </c>
      <c r="V551" s="2" t="s">
        <v>67</v>
      </c>
      <c r="W551" s="2">
        <v>203602</v>
      </c>
      <c r="X551" s="2" t="s">
        <v>2999</v>
      </c>
      <c r="Y551" s="2" t="s">
        <v>3570</v>
      </c>
      <c r="Z551" s="2" t="s">
        <v>3567</v>
      </c>
      <c r="AA551" s="2">
        <v>1</v>
      </c>
      <c r="AB551" s="2">
        <v>1</v>
      </c>
      <c r="AC551" s="2" t="s">
        <v>69</v>
      </c>
      <c r="AD551" s="2" t="s">
        <v>617</v>
      </c>
      <c r="AE551" s="2" t="s">
        <v>618</v>
      </c>
      <c r="AF551" s="2" t="s">
        <v>143</v>
      </c>
      <c r="AG551" s="2" t="s">
        <v>111</v>
      </c>
      <c r="AH551" s="2">
        <v>107752</v>
      </c>
      <c r="AI551" s="2" t="s">
        <v>2272</v>
      </c>
      <c r="AJ551" s="2"/>
      <c r="AK551" s="2"/>
      <c r="AL551" s="2"/>
      <c r="AM551" s="2"/>
      <c r="AN551" s="2"/>
      <c r="AO551" s="2" t="s">
        <v>75</v>
      </c>
      <c r="AP551" s="2" t="s">
        <v>75</v>
      </c>
      <c r="AQ551" s="2"/>
      <c r="AR551" s="2"/>
      <c r="AS551" s="2" t="s">
        <v>3691</v>
      </c>
      <c r="AT551" s="2" t="s">
        <v>3692</v>
      </c>
      <c r="AU551" s="3">
        <v>44358</v>
      </c>
      <c r="AV551" s="2"/>
      <c r="AW551" s="2" t="s">
        <v>75</v>
      </c>
      <c r="AX551" s="2" t="s">
        <v>80</v>
      </c>
      <c r="AY551" s="2" t="s">
        <v>131</v>
      </c>
      <c r="AZ551" s="2" t="s">
        <v>3693</v>
      </c>
      <c r="BA551" s="2" t="s">
        <v>75</v>
      </c>
      <c r="BB551" s="2" t="s">
        <v>1144</v>
      </c>
      <c r="BC551" s="2">
        <v>7.2469999999999999</v>
      </c>
      <c r="BD551" s="4">
        <v>44363.432638888888</v>
      </c>
      <c r="BE551" s="2" t="s">
        <v>83</v>
      </c>
      <c r="BF551" s="2">
        <v>1</v>
      </c>
    </row>
    <row r="552" spans="1:58" x14ac:dyDescent="0.25">
      <c r="A552" s="2" t="s">
        <v>57</v>
      </c>
      <c r="B552" s="2" t="s">
        <v>3694</v>
      </c>
      <c r="C552" s="2">
        <v>1</v>
      </c>
      <c r="D552" s="2" t="str">
        <f t="shared" si="9"/>
        <v>Q321010612-1</v>
      </c>
      <c r="E552" s="2" t="s">
        <v>85</v>
      </c>
      <c r="F552" s="2" t="s">
        <v>85</v>
      </c>
      <c r="G552" s="2" t="s">
        <v>60</v>
      </c>
      <c r="H552" s="2" t="s">
        <v>102</v>
      </c>
      <c r="I552" s="3">
        <v>44358</v>
      </c>
      <c r="J552" s="3">
        <v>44365</v>
      </c>
      <c r="K552" s="2" t="s">
        <v>3695</v>
      </c>
      <c r="L552" s="2"/>
      <c r="M552" s="2"/>
      <c r="N552" s="2" t="s">
        <v>3695</v>
      </c>
      <c r="O552" s="2" t="s">
        <v>252</v>
      </c>
      <c r="P552" s="2">
        <v>60065</v>
      </c>
      <c r="Q552" s="2" t="s">
        <v>3696</v>
      </c>
      <c r="R552" s="2" t="s">
        <v>3697</v>
      </c>
      <c r="S552" s="2">
        <v>201839818</v>
      </c>
      <c r="T552" s="2"/>
      <c r="U552" s="2" t="s">
        <v>422</v>
      </c>
      <c r="V552" s="2" t="s">
        <v>67</v>
      </c>
      <c r="W552" s="2"/>
      <c r="X552" s="2" t="s">
        <v>476</v>
      </c>
      <c r="Y552" s="2" t="s">
        <v>3698</v>
      </c>
      <c r="Z552" s="2" t="s">
        <v>3699</v>
      </c>
      <c r="AA552" s="2">
        <v>1</v>
      </c>
      <c r="AB552" s="2">
        <v>1</v>
      </c>
      <c r="AC552" s="2" t="s">
        <v>69</v>
      </c>
      <c r="AD552" s="2" t="s">
        <v>164</v>
      </c>
      <c r="AE552" s="2" t="s">
        <v>165</v>
      </c>
      <c r="AF552" s="2" t="s">
        <v>92</v>
      </c>
      <c r="AG552" s="2" t="s">
        <v>111</v>
      </c>
      <c r="AH552" s="2"/>
      <c r="AI552" s="2"/>
      <c r="AJ552" s="2"/>
      <c r="AK552" s="2"/>
      <c r="AL552" s="2"/>
      <c r="AM552" s="2"/>
      <c r="AN552" s="2"/>
      <c r="AO552" s="2" t="s">
        <v>75</v>
      </c>
      <c r="AP552" s="2" t="s">
        <v>94</v>
      </c>
      <c r="AQ552" s="2" t="s">
        <v>3700</v>
      </c>
      <c r="AR552" s="2">
        <v>60065</v>
      </c>
      <c r="AS552" s="2" t="s">
        <v>3701</v>
      </c>
      <c r="AT552" s="2" t="s">
        <v>3702</v>
      </c>
      <c r="AU552" s="2"/>
      <c r="AV552" s="3">
        <v>44365</v>
      </c>
      <c r="AW552" s="2" t="s">
        <v>75</v>
      </c>
      <c r="AX552" s="2" t="s">
        <v>80</v>
      </c>
      <c r="AY552" s="2" t="s">
        <v>131</v>
      </c>
      <c r="AZ552" s="2" t="s">
        <v>3703</v>
      </c>
      <c r="BA552" s="2" t="s">
        <v>75</v>
      </c>
      <c r="BB552" s="2"/>
      <c r="BC552" s="2"/>
      <c r="BD552" s="4">
        <v>44359.453472222223</v>
      </c>
      <c r="BE552" s="2" t="s">
        <v>83</v>
      </c>
      <c r="BF552" s="2">
        <v>1</v>
      </c>
    </row>
    <row r="553" spans="1:58" x14ac:dyDescent="0.25">
      <c r="A553" s="2" t="s">
        <v>57</v>
      </c>
      <c r="B553" s="2" t="s">
        <v>7583</v>
      </c>
      <c r="C553" s="2">
        <v>1</v>
      </c>
      <c r="D553" s="2" t="str">
        <f t="shared" si="9"/>
        <v>Q321011585-1</v>
      </c>
      <c r="E553" s="2" t="s">
        <v>85</v>
      </c>
      <c r="F553" s="2" t="s">
        <v>85</v>
      </c>
      <c r="G553" s="2" t="s">
        <v>60</v>
      </c>
      <c r="H553" s="2" t="s">
        <v>102</v>
      </c>
      <c r="I553" s="3">
        <v>44377</v>
      </c>
      <c r="J553" s="3">
        <v>44377</v>
      </c>
      <c r="K553" s="2" t="s">
        <v>134</v>
      </c>
      <c r="L553" s="2"/>
      <c r="M553" s="2"/>
      <c r="N553" s="2" t="s">
        <v>135</v>
      </c>
      <c r="O553" s="2" t="s">
        <v>63</v>
      </c>
      <c r="P553" s="2">
        <v>70115</v>
      </c>
      <c r="Q553" s="2" t="s">
        <v>2490</v>
      </c>
      <c r="R553" s="2" t="s">
        <v>2491</v>
      </c>
      <c r="S553" s="2">
        <v>201842845</v>
      </c>
      <c r="T553" s="2"/>
      <c r="U553" s="2" t="s">
        <v>66</v>
      </c>
      <c r="V553" s="2" t="s">
        <v>67</v>
      </c>
      <c r="W553" s="2"/>
      <c r="X553" s="2" t="s">
        <v>138</v>
      </c>
      <c r="Y553" s="2" t="s">
        <v>7584</v>
      </c>
      <c r="Z553" s="2" t="s">
        <v>7585</v>
      </c>
      <c r="AA553" s="2">
        <v>1</v>
      </c>
      <c r="AB553" s="2">
        <v>1</v>
      </c>
      <c r="AC553" s="2" t="s">
        <v>69</v>
      </c>
      <c r="AD553" s="2" t="s">
        <v>238</v>
      </c>
      <c r="AE553" s="2" t="s">
        <v>239</v>
      </c>
      <c r="AF553" s="2" t="s">
        <v>143</v>
      </c>
      <c r="AG553" s="2" t="s">
        <v>111</v>
      </c>
      <c r="AH553" s="2"/>
      <c r="AI553" s="2"/>
      <c r="AJ553" s="2"/>
      <c r="AK553" s="2"/>
      <c r="AL553" s="2"/>
      <c r="AM553" s="2"/>
      <c r="AN553" s="2"/>
      <c r="AO553" s="2" t="s">
        <v>75</v>
      </c>
      <c r="AP553" s="2" t="s">
        <v>94</v>
      </c>
      <c r="AQ553" s="2" t="s">
        <v>7197</v>
      </c>
      <c r="AR553" s="2"/>
      <c r="AS553" s="2" t="s">
        <v>7586</v>
      </c>
      <c r="AT553" s="2" t="s">
        <v>7587</v>
      </c>
      <c r="AU553" s="2"/>
      <c r="AV553" s="3">
        <v>44377</v>
      </c>
      <c r="AW553" s="2" t="s">
        <v>75</v>
      </c>
      <c r="AX553" s="2" t="s">
        <v>80</v>
      </c>
      <c r="AY553" s="2" t="s">
        <v>127</v>
      </c>
      <c r="AZ553" s="2" t="s">
        <v>7588</v>
      </c>
      <c r="BA553" s="2" t="s">
        <v>75</v>
      </c>
      <c r="BB553" s="2"/>
      <c r="BC553" s="2"/>
      <c r="BD553" s="4">
        <v>44377.678472222222</v>
      </c>
      <c r="BE553" s="2" t="s">
        <v>83</v>
      </c>
      <c r="BF553" s="2">
        <v>1</v>
      </c>
    </row>
    <row r="554" spans="1:58" x14ac:dyDescent="0.25">
      <c r="A554" s="2" t="s">
        <v>57</v>
      </c>
      <c r="B554" s="2" t="s">
        <v>3712</v>
      </c>
      <c r="C554" s="2">
        <v>1</v>
      </c>
      <c r="D554" s="2" t="str">
        <f t="shared" si="9"/>
        <v>Q321010616-1</v>
      </c>
      <c r="E554" s="2" t="s">
        <v>85</v>
      </c>
      <c r="F554" s="2" t="s">
        <v>85</v>
      </c>
      <c r="G554" s="2" t="s">
        <v>60</v>
      </c>
      <c r="H554" s="2" t="s">
        <v>102</v>
      </c>
      <c r="I554" s="3">
        <v>44359</v>
      </c>
      <c r="J554" s="3">
        <v>44364</v>
      </c>
      <c r="K554" s="2" t="s">
        <v>1407</v>
      </c>
      <c r="L554" s="2"/>
      <c r="M554" s="2"/>
      <c r="N554" s="2" t="s">
        <v>1408</v>
      </c>
      <c r="O554" s="2" t="s">
        <v>63</v>
      </c>
      <c r="P554" s="2">
        <v>70114</v>
      </c>
      <c r="Q554" s="2" t="s">
        <v>3713</v>
      </c>
      <c r="R554" s="2" t="s">
        <v>3714</v>
      </c>
      <c r="S554" s="2">
        <v>201839794</v>
      </c>
      <c r="T554" s="2"/>
      <c r="U554" s="2" t="s">
        <v>66</v>
      </c>
      <c r="V554" s="2" t="s">
        <v>67</v>
      </c>
      <c r="W554" s="2"/>
      <c r="X554" s="2" t="s">
        <v>720</v>
      </c>
      <c r="Y554" s="2" t="s">
        <v>3713</v>
      </c>
      <c r="Z554" s="2" t="s">
        <v>3714</v>
      </c>
      <c r="AA554" s="2">
        <v>1</v>
      </c>
      <c r="AB554" s="2">
        <v>1</v>
      </c>
      <c r="AC554" s="2" t="s">
        <v>69</v>
      </c>
      <c r="AD554" s="2" t="s">
        <v>555</v>
      </c>
      <c r="AE554" s="2" t="s">
        <v>556</v>
      </c>
      <c r="AF554" s="2" t="s">
        <v>143</v>
      </c>
      <c r="AG554" s="2" t="s">
        <v>111</v>
      </c>
      <c r="AH554" s="2"/>
      <c r="AI554" s="2"/>
      <c r="AJ554" s="2"/>
      <c r="AK554" s="2"/>
      <c r="AL554" s="2"/>
      <c r="AM554" s="2"/>
      <c r="AN554" s="2"/>
      <c r="AO554" s="2" t="s">
        <v>75</v>
      </c>
      <c r="AP554" s="2" t="s">
        <v>94</v>
      </c>
      <c r="AQ554" s="2" t="s">
        <v>3715</v>
      </c>
      <c r="AR554" s="2"/>
      <c r="AS554" s="2" t="s">
        <v>3716</v>
      </c>
      <c r="AT554" s="2" t="s">
        <v>3717</v>
      </c>
      <c r="AU554" s="2"/>
      <c r="AV554" s="3">
        <v>44364</v>
      </c>
      <c r="AW554" s="2" t="s">
        <v>75</v>
      </c>
      <c r="AX554" s="2" t="s">
        <v>80</v>
      </c>
      <c r="AY554" s="2" t="s">
        <v>98</v>
      </c>
      <c r="AZ554" s="2" t="s">
        <v>3718</v>
      </c>
      <c r="BA554" s="2" t="s">
        <v>75</v>
      </c>
      <c r="BB554" s="2"/>
      <c r="BC554" s="2"/>
      <c r="BD554" s="4">
        <v>44361.465277777781</v>
      </c>
      <c r="BE554" s="2" t="s">
        <v>83</v>
      </c>
      <c r="BF554" s="2">
        <v>1</v>
      </c>
    </row>
    <row r="555" spans="1:58" x14ac:dyDescent="0.25">
      <c r="A555" s="2" t="s">
        <v>57</v>
      </c>
      <c r="B555" s="2" t="s">
        <v>3719</v>
      </c>
      <c r="C555" s="2">
        <v>1</v>
      </c>
      <c r="D555" s="2" t="str">
        <f t="shared" si="9"/>
        <v>Q321010617-1</v>
      </c>
      <c r="E555" s="2" t="s">
        <v>85</v>
      </c>
      <c r="F555" s="2" t="s">
        <v>85</v>
      </c>
      <c r="G555" s="2" t="s">
        <v>60</v>
      </c>
      <c r="H555" s="2" t="s">
        <v>155</v>
      </c>
      <c r="I555" s="3">
        <v>44359</v>
      </c>
      <c r="J555" s="3">
        <v>44359</v>
      </c>
      <c r="K555" s="2" t="s">
        <v>2206</v>
      </c>
      <c r="L555" s="2"/>
      <c r="M555" s="2"/>
      <c r="N555" s="2" t="s">
        <v>3720</v>
      </c>
      <c r="O555" s="2" t="s">
        <v>63</v>
      </c>
      <c r="P555" s="2">
        <v>70099</v>
      </c>
      <c r="Q555" s="2" t="s">
        <v>200</v>
      </c>
      <c r="R555" s="2" t="s">
        <v>201</v>
      </c>
      <c r="S555" s="2">
        <v>201838309</v>
      </c>
      <c r="T555" s="2"/>
      <c r="U555" s="2" t="s">
        <v>2206</v>
      </c>
      <c r="V555" s="2" t="s">
        <v>67</v>
      </c>
      <c r="W555" s="2"/>
      <c r="X555" s="2" t="s">
        <v>3472</v>
      </c>
      <c r="Y555" s="2" t="s">
        <v>200</v>
      </c>
      <c r="Z555" s="2" t="s">
        <v>201</v>
      </c>
      <c r="AA555" s="2">
        <v>1</v>
      </c>
      <c r="AB555" s="2">
        <v>1</v>
      </c>
      <c r="AC555" s="2" t="s">
        <v>108</v>
      </c>
      <c r="AD555" s="2" t="s">
        <v>3473</v>
      </c>
      <c r="AE555" s="2" t="s">
        <v>3474</v>
      </c>
      <c r="AF555" s="2" t="s">
        <v>143</v>
      </c>
      <c r="AG555" s="2" t="s">
        <v>111</v>
      </c>
      <c r="AH555" s="2"/>
      <c r="AI555" s="2"/>
      <c r="AJ555" s="2"/>
      <c r="AK555" s="2"/>
      <c r="AL555" s="2"/>
      <c r="AM555" s="2"/>
      <c r="AN555" s="2"/>
      <c r="AO555" s="2" t="s">
        <v>75</v>
      </c>
      <c r="AP555" s="2" t="s">
        <v>94</v>
      </c>
      <c r="AQ555" s="2" t="s">
        <v>3721</v>
      </c>
      <c r="AR555" s="2">
        <v>2111634701</v>
      </c>
      <c r="AS555" s="2" t="s">
        <v>3722</v>
      </c>
      <c r="AT555" s="2" t="s">
        <v>3723</v>
      </c>
      <c r="AU555" s="2"/>
      <c r="AV555" s="3">
        <v>44359</v>
      </c>
      <c r="AW555" s="2" t="s">
        <v>75</v>
      </c>
      <c r="AX555" s="2" t="s">
        <v>80</v>
      </c>
      <c r="AY555" s="2" t="s">
        <v>3724</v>
      </c>
      <c r="AZ555" s="2"/>
      <c r="BA555" s="2" t="s">
        <v>75</v>
      </c>
      <c r="BB555" s="2"/>
      <c r="BC555" s="2"/>
      <c r="BD555" s="4">
        <v>44359.506249999999</v>
      </c>
      <c r="BE555" s="2" t="s">
        <v>83</v>
      </c>
      <c r="BF555" s="2">
        <v>1</v>
      </c>
    </row>
    <row r="556" spans="1:58" x14ac:dyDescent="0.25">
      <c r="A556" s="2" t="s">
        <v>57</v>
      </c>
      <c r="B556" s="2" t="s">
        <v>3725</v>
      </c>
      <c r="C556" s="2">
        <v>1</v>
      </c>
      <c r="D556" s="2" t="str">
        <f t="shared" si="9"/>
        <v>Q321010618-1</v>
      </c>
      <c r="E556" s="2" t="s">
        <v>85</v>
      </c>
      <c r="F556" s="2" t="s">
        <v>85</v>
      </c>
      <c r="G556" s="2" t="s">
        <v>60</v>
      </c>
      <c r="H556" s="2" t="s">
        <v>61</v>
      </c>
      <c r="I556" s="3">
        <v>44359</v>
      </c>
      <c r="J556" s="3">
        <v>44363</v>
      </c>
      <c r="K556" s="2" t="s">
        <v>184</v>
      </c>
      <c r="L556" s="2"/>
      <c r="M556" s="2"/>
      <c r="N556" s="2" t="s">
        <v>184</v>
      </c>
      <c r="O556" s="2" t="s">
        <v>63</v>
      </c>
      <c r="P556" s="2"/>
      <c r="Q556" s="2" t="s">
        <v>3012</v>
      </c>
      <c r="R556" s="2" t="s">
        <v>3013</v>
      </c>
      <c r="S556" s="2">
        <v>201839354</v>
      </c>
      <c r="T556" s="2"/>
      <c r="U556" s="2" t="s">
        <v>184</v>
      </c>
      <c r="V556" s="2" t="s">
        <v>67</v>
      </c>
      <c r="W556" s="2" t="s">
        <v>3014</v>
      </c>
      <c r="X556" s="2" t="s">
        <v>3726</v>
      </c>
      <c r="Y556" s="2" t="s">
        <v>3012</v>
      </c>
      <c r="Z556" s="2" t="s">
        <v>3013</v>
      </c>
      <c r="AA556" s="2">
        <v>1</v>
      </c>
      <c r="AB556" s="2">
        <v>1</v>
      </c>
      <c r="AC556" s="2" t="s">
        <v>108</v>
      </c>
      <c r="AD556" s="2" t="s">
        <v>164</v>
      </c>
      <c r="AE556" s="2" t="s">
        <v>165</v>
      </c>
      <c r="AF556" s="2" t="s">
        <v>308</v>
      </c>
      <c r="AG556" s="2" t="s">
        <v>111</v>
      </c>
      <c r="AH556" s="2"/>
      <c r="AI556" s="2"/>
      <c r="AJ556" s="2"/>
      <c r="AK556" s="2"/>
      <c r="AL556" s="2"/>
      <c r="AM556" s="2"/>
      <c r="AN556" s="2"/>
      <c r="AO556" s="2" t="s">
        <v>75</v>
      </c>
      <c r="AP556" s="2" t="s">
        <v>75</v>
      </c>
      <c r="AQ556" s="2" t="s">
        <v>3727</v>
      </c>
      <c r="AR556" s="2" t="s">
        <v>3728</v>
      </c>
      <c r="AS556" s="2" t="s">
        <v>3729</v>
      </c>
      <c r="AT556" s="2" t="s">
        <v>3730</v>
      </c>
      <c r="AU556" s="2"/>
      <c r="AV556" s="3">
        <v>44363</v>
      </c>
      <c r="AW556" s="2" t="s">
        <v>75</v>
      </c>
      <c r="AX556" s="2" t="s">
        <v>80</v>
      </c>
      <c r="AY556" s="2" t="s">
        <v>2337</v>
      </c>
      <c r="AZ556" s="2"/>
      <c r="BA556" s="2" t="s">
        <v>75</v>
      </c>
      <c r="BB556" s="2"/>
      <c r="BC556" s="2"/>
      <c r="BD556" s="4">
        <v>44361.463194444441</v>
      </c>
      <c r="BE556" s="2" t="s">
        <v>83</v>
      </c>
      <c r="BF556" s="2">
        <v>1</v>
      </c>
    </row>
    <row r="557" spans="1:58" x14ac:dyDescent="0.25">
      <c r="A557" s="2" t="s">
        <v>57</v>
      </c>
      <c r="B557" s="2" t="s">
        <v>3731</v>
      </c>
      <c r="C557" s="2">
        <v>1</v>
      </c>
      <c r="D557" s="2" t="str">
        <f t="shared" si="9"/>
        <v>Q321010619-1</v>
      </c>
      <c r="E557" s="2" t="s">
        <v>59</v>
      </c>
      <c r="F557" s="2" t="s">
        <v>59</v>
      </c>
      <c r="G557" s="2" t="s">
        <v>60</v>
      </c>
      <c r="H557" s="2" t="s">
        <v>61</v>
      </c>
      <c r="I557" s="3">
        <v>44360</v>
      </c>
      <c r="J557" s="2"/>
      <c r="K557" s="2" t="s">
        <v>184</v>
      </c>
      <c r="L557" s="2"/>
      <c r="M557" s="2" t="s">
        <v>158</v>
      </c>
      <c r="N557" s="2" t="s">
        <v>159</v>
      </c>
      <c r="O557" s="2" t="s">
        <v>63</v>
      </c>
      <c r="P557" s="2"/>
      <c r="Q557" s="2" t="s">
        <v>3732</v>
      </c>
      <c r="R557" s="2" t="s">
        <v>3733</v>
      </c>
      <c r="S557" s="2"/>
      <c r="T557" s="2"/>
      <c r="U557" s="2" t="s">
        <v>184</v>
      </c>
      <c r="V557" s="2" t="s">
        <v>67</v>
      </c>
      <c r="W557" s="2"/>
      <c r="X557" s="2" t="s">
        <v>3726</v>
      </c>
      <c r="Y557" s="2" t="s">
        <v>3732</v>
      </c>
      <c r="Z557" s="2" t="s">
        <v>3733</v>
      </c>
      <c r="AA557" s="2">
        <v>1</v>
      </c>
      <c r="AB557" s="2">
        <v>1</v>
      </c>
      <c r="AC557" s="2" t="s">
        <v>108</v>
      </c>
      <c r="AD557" s="2" t="s">
        <v>455</v>
      </c>
      <c r="AE557" s="2" t="s">
        <v>456</v>
      </c>
      <c r="AF557" s="2" t="s">
        <v>72</v>
      </c>
      <c r="AG557" s="2" t="s">
        <v>111</v>
      </c>
      <c r="AH557" s="2">
        <v>102969</v>
      </c>
      <c r="AI557" s="2" t="s">
        <v>3734</v>
      </c>
      <c r="AJ557" s="2"/>
      <c r="AK557" s="2"/>
      <c r="AL557" s="2"/>
      <c r="AM557" s="2"/>
      <c r="AN557" s="2"/>
      <c r="AO557" s="2" t="s">
        <v>94</v>
      </c>
      <c r="AP557" s="2" t="s">
        <v>75</v>
      </c>
      <c r="AQ557" s="2" t="s">
        <v>3735</v>
      </c>
      <c r="AR557" s="2" t="s">
        <v>3736</v>
      </c>
      <c r="AS557" s="2" t="s">
        <v>3737</v>
      </c>
      <c r="AT557" s="2" t="s">
        <v>3738</v>
      </c>
      <c r="AU557" s="3">
        <v>44360</v>
      </c>
      <c r="AV557" s="2"/>
      <c r="AW557" s="2" t="s">
        <v>75</v>
      </c>
      <c r="AX557" s="2" t="s">
        <v>80</v>
      </c>
      <c r="AY557" s="2" t="s">
        <v>2582</v>
      </c>
      <c r="AZ557" s="2"/>
      <c r="BA557" s="2" t="s">
        <v>75</v>
      </c>
      <c r="BB557" s="2" t="s">
        <v>3739</v>
      </c>
      <c r="BC557" s="2">
        <v>26.068000000000001</v>
      </c>
      <c r="BD557" s="4">
        <v>44365.574999999997</v>
      </c>
      <c r="BE557" s="2" t="s">
        <v>83</v>
      </c>
      <c r="BF557" s="2">
        <v>1</v>
      </c>
    </row>
    <row r="558" spans="1:58" x14ac:dyDescent="0.25">
      <c r="A558" s="2" t="s">
        <v>57</v>
      </c>
      <c r="B558" s="2" t="s">
        <v>3740</v>
      </c>
      <c r="C558" s="2">
        <v>1</v>
      </c>
      <c r="D558" s="2" t="str">
        <f t="shared" si="9"/>
        <v>Q321010620-1</v>
      </c>
      <c r="E558" s="2" t="s">
        <v>59</v>
      </c>
      <c r="F558" s="2" t="s">
        <v>59</v>
      </c>
      <c r="G558" s="2" t="s">
        <v>60</v>
      </c>
      <c r="H558" s="2" t="s">
        <v>61</v>
      </c>
      <c r="I558" s="3">
        <v>44360</v>
      </c>
      <c r="J558" s="2"/>
      <c r="K558" s="2" t="s">
        <v>184</v>
      </c>
      <c r="L558" s="2"/>
      <c r="M558" s="2" t="s">
        <v>158</v>
      </c>
      <c r="N558" s="2" t="s">
        <v>159</v>
      </c>
      <c r="O558" s="2" t="s">
        <v>63</v>
      </c>
      <c r="P558" s="2"/>
      <c r="Q558" s="2" t="s">
        <v>3741</v>
      </c>
      <c r="R558" s="2" t="s">
        <v>3742</v>
      </c>
      <c r="S558" s="2">
        <v>201842943</v>
      </c>
      <c r="T558" s="2"/>
      <c r="U558" s="2" t="s">
        <v>184</v>
      </c>
      <c r="V558" s="2" t="s">
        <v>67</v>
      </c>
      <c r="W558" s="2" t="s">
        <v>3743</v>
      </c>
      <c r="X558" s="2" t="s">
        <v>3726</v>
      </c>
      <c r="Y558" s="2" t="s">
        <v>3741</v>
      </c>
      <c r="Z558" s="2" t="s">
        <v>3742</v>
      </c>
      <c r="AA558" s="2">
        <v>1</v>
      </c>
      <c r="AB558" s="2">
        <v>1</v>
      </c>
      <c r="AC558" s="2" t="s">
        <v>108</v>
      </c>
      <c r="AD558" s="2" t="s">
        <v>836</v>
      </c>
      <c r="AE558" s="2" t="s">
        <v>837</v>
      </c>
      <c r="AF558" s="2" t="s">
        <v>72</v>
      </c>
      <c r="AG558" s="2" t="s">
        <v>111</v>
      </c>
      <c r="AH558" s="2">
        <v>109128</v>
      </c>
      <c r="AI558" s="2" t="s">
        <v>1907</v>
      </c>
      <c r="AJ558" s="2"/>
      <c r="AK558" s="2"/>
      <c r="AL558" s="2"/>
      <c r="AM558" s="2"/>
      <c r="AN558" s="2"/>
      <c r="AO558" s="2" t="s">
        <v>75</v>
      </c>
      <c r="AP558" s="2" t="s">
        <v>75</v>
      </c>
      <c r="AQ558" s="2" t="s">
        <v>3744</v>
      </c>
      <c r="AR558" s="2" t="s">
        <v>3745</v>
      </c>
      <c r="AS558" s="2" t="s">
        <v>3746</v>
      </c>
      <c r="AT558" s="2" t="s">
        <v>3747</v>
      </c>
      <c r="AU558" s="3">
        <v>44360</v>
      </c>
      <c r="AV558" s="3">
        <v>44378</v>
      </c>
      <c r="AW558" s="2" t="s">
        <v>75</v>
      </c>
      <c r="AX558" s="2" t="s">
        <v>80</v>
      </c>
      <c r="AY558" s="2" t="s">
        <v>2590</v>
      </c>
      <c r="AZ558" s="2"/>
      <c r="BA558" s="2" t="s">
        <v>75</v>
      </c>
      <c r="BB558" s="2" t="s">
        <v>3748</v>
      </c>
      <c r="BC558" s="2">
        <v>9.0850000000000009</v>
      </c>
      <c r="BD558" s="4">
        <v>44363.496527777781</v>
      </c>
      <c r="BE558" s="2" t="s">
        <v>83</v>
      </c>
      <c r="BF558" s="2">
        <v>1</v>
      </c>
    </row>
    <row r="559" spans="1:58" x14ac:dyDescent="0.25">
      <c r="A559" s="2" t="s">
        <v>57</v>
      </c>
      <c r="B559" s="2" t="s">
        <v>3749</v>
      </c>
      <c r="C559" s="2">
        <v>1</v>
      </c>
      <c r="D559" s="2" t="str">
        <f t="shared" si="9"/>
        <v>Q321010621-1</v>
      </c>
      <c r="E559" s="2" t="s">
        <v>85</v>
      </c>
      <c r="F559" s="2" t="s">
        <v>85</v>
      </c>
      <c r="G559" s="2" t="s">
        <v>60</v>
      </c>
      <c r="H559" s="2" t="s">
        <v>155</v>
      </c>
      <c r="I559" s="3">
        <v>44360</v>
      </c>
      <c r="J559" s="3">
        <v>44360</v>
      </c>
      <c r="K559" s="2" t="s">
        <v>2206</v>
      </c>
      <c r="L559" s="2"/>
      <c r="M559" s="2" t="s">
        <v>158</v>
      </c>
      <c r="N559" s="2" t="s">
        <v>159</v>
      </c>
      <c r="O559" s="2" t="s">
        <v>63</v>
      </c>
      <c r="P559" s="2">
        <v>70099</v>
      </c>
      <c r="Q559" s="2" t="s">
        <v>3750</v>
      </c>
      <c r="R559" s="2" t="s">
        <v>2821</v>
      </c>
      <c r="S559" s="2">
        <v>201838438</v>
      </c>
      <c r="T559" s="2"/>
      <c r="U559" s="2" t="s">
        <v>2206</v>
      </c>
      <c r="V559" s="2" t="s">
        <v>67</v>
      </c>
      <c r="W559" s="2"/>
      <c r="X559" s="2" t="s">
        <v>3472</v>
      </c>
      <c r="Y559" s="2" t="s">
        <v>3750</v>
      </c>
      <c r="Z559" s="2" t="s">
        <v>2821</v>
      </c>
      <c r="AA559" s="2">
        <v>1</v>
      </c>
      <c r="AB559" s="2">
        <v>1</v>
      </c>
      <c r="AC559" s="2" t="s">
        <v>108</v>
      </c>
      <c r="AD559" s="2" t="s">
        <v>3751</v>
      </c>
      <c r="AE559" s="2" t="s">
        <v>3752</v>
      </c>
      <c r="AF559" s="2" t="s">
        <v>92</v>
      </c>
      <c r="AG559" s="2" t="s">
        <v>111</v>
      </c>
      <c r="AH559" s="2">
        <v>102524</v>
      </c>
      <c r="AI559" s="2" t="s">
        <v>205</v>
      </c>
      <c r="AJ559" s="2"/>
      <c r="AK559" s="2"/>
      <c r="AL559" s="2"/>
      <c r="AM559" s="2"/>
      <c r="AN559" s="2"/>
      <c r="AO559" s="2" t="s">
        <v>75</v>
      </c>
      <c r="AP559" s="2" t="s">
        <v>75</v>
      </c>
      <c r="AQ559" s="2" t="s">
        <v>3753</v>
      </c>
      <c r="AR559" s="2">
        <v>2009946601</v>
      </c>
      <c r="AS559" s="2" t="s">
        <v>3754</v>
      </c>
      <c r="AT559" s="2" t="s">
        <v>3755</v>
      </c>
      <c r="AU559" s="2"/>
      <c r="AV559" s="3">
        <v>44360</v>
      </c>
      <c r="AW559" s="2" t="s">
        <v>75</v>
      </c>
      <c r="AX559" s="2" t="s">
        <v>80</v>
      </c>
      <c r="AY559" s="2" t="s">
        <v>3724</v>
      </c>
      <c r="AZ559" s="2"/>
      <c r="BA559" s="2" t="s">
        <v>75</v>
      </c>
      <c r="BB559" s="2"/>
      <c r="BC559" s="2"/>
      <c r="BD559" s="4">
        <v>44360.490277777775</v>
      </c>
      <c r="BE559" s="2" t="s">
        <v>83</v>
      </c>
      <c r="BF559" s="2">
        <v>1</v>
      </c>
    </row>
    <row r="560" spans="1:58" x14ac:dyDescent="0.25">
      <c r="A560" s="2" t="s">
        <v>57</v>
      </c>
      <c r="B560" s="2" t="s">
        <v>3756</v>
      </c>
      <c r="C560" s="2">
        <v>1</v>
      </c>
      <c r="D560" s="2" t="str">
        <f t="shared" si="9"/>
        <v>Q321010622-1</v>
      </c>
      <c r="E560" s="2" t="s">
        <v>85</v>
      </c>
      <c r="F560" s="2" t="s">
        <v>85</v>
      </c>
      <c r="G560" s="2" t="s">
        <v>60</v>
      </c>
      <c r="H560" s="2" t="s">
        <v>155</v>
      </c>
      <c r="I560" s="3">
        <v>44360</v>
      </c>
      <c r="J560" s="3">
        <v>44360</v>
      </c>
      <c r="K560" s="2" t="s">
        <v>2206</v>
      </c>
      <c r="L560" s="2"/>
      <c r="M560" s="2" t="s">
        <v>158</v>
      </c>
      <c r="N560" s="2" t="s">
        <v>159</v>
      </c>
      <c r="O560" s="2" t="s">
        <v>63</v>
      </c>
      <c r="P560" s="2">
        <v>70099</v>
      </c>
      <c r="Q560" s="2" t="s">
        <v>2820</v>
      </c>
      <c r="R560" s="2" t="s">
        <v>2821</v>
      </c>
      <c r="S560" s="2">
        <v>201838463</v>
      </c>
      <c r="T560" s="2"/>
      <c r="U560" s="2" t="s">
        <v>2206</v>
      </c>
      <c r="V560" s="2" t="s">
        <v>67</v>
      </c>
      <c r="W560" s="2"/>
      <c r="X560" s="2" t="s">
        <v>3472</v>
      </c>
      <c r="Y560" s="2" t="s">
        <v>2820</v>
      </c>
      <c r="Z560" s="2" t="s">
        <v>2821</v>
      </c>
      <c r="AA560" s="2">
        <v>1</v>
      </c>
      <c r="AB560" s="2">
        <v>1</v>
      </c>
      <c r="AC560" s="2" t="s">
        <v>108</v>
      </c>
      <c r="AD560" s="2" t="s">
        <v>3751</v>
      </c>
      <c r="AE560" s="2" t="s">
        <v>3752</v>
      </c>
      <c r="AF560" s="2" t="s">
        <v>143</v>
      </c>
      <c r="AG560" s="2" t="s">
        <v>111</v>
      </c>
      <c r="AH560" s="2">
        <v>102524</v>
      </c>
      <c r="AI560" s="2" t="s">
        <v>205</v>
      </c>
      <c r="AJ560" s="2"/>
      <c r="AK560" s="2"/>
      <c r="AL560" s="2"/>
      <c r="AM560" s="2"/>
      <c r="AN560" s="2"/>
      <c r="AO560" s="2" t="s">
        <v>75</v>
      </c>
      <c r="AP560" s="2" t="s">
        <v>94</v>
      </c>
      <c r="AQ560" s="2" t="s">
        <v>3757</v>
      </c>
      <c r="AR560" s="2">
        <v>2111377201</v>
      </c>
      <c r="AS560" s="2" t="s">
        <v>3758</v>
      </c>
      <c r="AT560" s="2" t="s">
        <v>3755</v>
      </c>
      <c r="AU560" s="2"/>
      <c r="AV560" s="3">
        <v>44360</v>
      </c>
      <c r="AW560" s="2" t="s">
        <v>75</v>
      </c>
      <c r="AX560" s="2" t="s">
        <v>80</v>
      </c>
      <c r="AY560" s="2" t="s">
        <v>3724</v>
      </c>
      <c r="AZ560" s="2"/>
      <c r="BA560" s="2" t="s">
        <v>75</v>
      </c>
      <c r="BB560" s="2"/>
      <c r="BC560" s="2"/>
      <c r="BD560" s="4">
        <v>44360.525694444441</v>
      </c>
      <c r="BE560" s="2" t="s">
        <v>83</v>
      </c>
      <c r="BF560" s="2">
        <v>1</v>
      </c>
    </row>
    <row r="561" spans="1:58" x14ac:dyDescent="0.25">
      <c r="A561" s="2" t="s">
        <v>57</v>
      </c>
      <c r="B561" s="2" t="s">
        <v>3759</v>
      </c>
      <c r="C561" s="2">
        <v>1</v>
      </c>
      <c r="D561" s="2" t="str">
        <f t="shared" si="9"/>
        <v>Q321010623-1</v>
      </c>
      <c r="E561" s="2" t="s">
        <v>85</v>
      </c>
      <c r="F561" s="2" t="s">
        <v>85</v>
      </c>
      <c r="G561" s="2" t="s">
        <v>60</v>
      </c>
      <c r="H561" s="2" t="s">
        <v>155</v>
      </c>
      <c r="I561" s="3">
        <v>44360</v>
      </c>
      <c r="J561" s="3">
        <v>44360</v>
      </c>
      <c r="K561" s="2" t="s">
        <v>2206</v>
      </c>
      <c r="L561" s="2"/>
      <c r="M561" s="2" t="s">
        <v>158</v>
      </c>
      <c r="N561" s="2" t="s">
        <v>159</v>
      </c>
      <c r="O561" s="2" t="s">
        <v>63</v>
      </c>
      <c r="P561" s="2">
        <v>70099</v>
      </c>
      <c r="Q561" s="2" t="s">
        <v>3760</v>
      </c>
      <c r="R561" s="2" t="s">
        <v>3761</v>
      </c>
      <c r="S561" s="2">
        <v>201838482</v>
      </c>
      <c r="T561" s="2"/>
      <c r="U561" s="2" t="s">
        <v>2206</v>
      </c>
      <c r="V561" s="2" t="s">
        <v>67</v>
      </c>
      <c r="W561" s="2"/>
      <c r="X561" s="2" t="s">
        <v>3472</v>
      </c>
      <c r="Y561" s="2" t="s">
        <v>3760</v>
      </c>
      <c r="Z561" s="2" t="s">
        <v>3761</v>
      </c>
      <c r="AA561" s="2">
        <v>1</v>
      </c>
      <c r="AB561" s="2">
        <v>1</v>
      </c>
      <c r="AC561" s="2" t="s">
        <v>108</v>
      </c>
      <c r="AD561" s="2" t="s">
        <v>3751</v>
      </c>
      <c r="AE561" s="2" t="s">
        <v>3752</v>
      </c>
      <c r="AF561" s="2" t="s">
        <v>143</v>
      </c>
      <c r="AG561" s="2" t="s">
        <v>111</v>
      </c>
      <c r="AH561" s="2"/>
      <c r="AI561" s="2"/>
      <c r="AJ561" s="2"/>
      <c r="AK561" s="2"/>
      <c r="AL561" s="2"/>
      <c r="AM561" s="2"/>
      <c r="AN561" s="2"/>
      <c r="AO561" s="2" t="s">
        <v>94</v>
      </c>
      <c r="AP561" s="2" t="s">
        <v>75</v>
      </c>
      <c r="AQ561" s="2" t="s">
        <v>3762</v>
      </c>
      <c r="AR561" s="2">
        <v>1668</v>
      </c>
      <c r="AS561" s="2" t="s">
        <v>3763</v>
      </c>
      <c r="AT561" s="2" t="s">
        <v>3764</v>
      </c>
      <c r="AU561" s="2"/>
      <c r="AV561" s="3">
        <v>44360</v>
      </c>
      <c r="AW561" s="2" t="s">
        <v>75</v>
      </c>
      <c r="AX561" s="2" t="s">
        <v>80</v>
      </c>
      <c r="AY561" s="2" t="s">
        <v>3724</v>
      </c>
      <c r="AZ561" s="2"/>
      <c r="BA561" s="2" t="s">
        <v>75</v>
      </c>
      <c r="BB561" s="2"/>
      <c r="BC561" s="2"/>
      <c r="BD561" s="4">
        <v>44360.550694444442</v>
      </c>
      <c r="BE561" s="2" t="s">
        <v>83</v>
      </c>
      <c r="BF561" s="2">
        <v>1</v>
      </c>
    </row>
    <row r="562" spans="1:58" x14ac:dyDescent="0.25">
      <c r="A562" s="2" t="s">
        <v>57</v>
      </c>
      <c r="B562" s="2" t="s">
        <v>3765</v>
      </c>
      <c r="C562" s="2">
        <v>1</v>
      </c>
      <c r="D562" s="2" t="str">
        <f t="shared" si="9"/>
        <v>Q321010624-1</v>
      </c>
      <c r="E562" s="2" t="s">
        <v>85</v>
      </c>
      <c r="F562" s="2" t="s">
        <v>85</v>
      </c>
      <c r="G562" s="2" t="s">
        <v>60</v>
      </c>
      <c r="H562" s="2" t="s">
        <v>155</v>
      </c>
      <c r="I562" s="3">
        <v>44360</v>
      </c>
      <c r="J562" s="3">
        <v>44360</v>
      </c>
      <c r="K562" s="2" t="s">
        <v>583</v>
      </c>
      <c r="L562" s="2" t="s">
        <v>157</v>
      </c>
      <c r="M562" s="2" t="s">
        <v>158</v>
      </c>
      <c r="N562" s="2" t="s">
        <v>159</v>
      </c>
      <c r="O562" s="2" t="s">
        <v>63</v>
      </c>
      <c r="P562" s="2">
        <v>70101</v>
      </c>
      <c r="Q562" s="2" t="s">
        <v>173</v>
      </c>
      <c r="R562" s="2" t="s">
        <v>174</v>
      </c>
      <c r="S562" s="2">
        <v>201728030</v>
      </c>
      <c r="T562" s="2"/>
      <c r="U562" s="2" t="s">
        <v>583</v>
      </c>
      <c r="V562" s="2" t="s">
        <v>67</v>
      </c>
      <c r="W562" s="2"/>
      <c r="X562" s="2" t="s">
        <v>3472</v>
      </c>
      <c r="Y562" s="2" t="s">
        <v>173</v>
      </c>
      <c r="Z562" s="2" t="s">
        <v>174</v>
      </c>
      <c r="AA562" s="2">
        <v>1</v>
      </c>
      <c r="AB562" s="2">
        <v>1</v>
      </c>
      <c r="AC562" s="2" t="s">
        <v>108</v>
      </c>
      <c r="AD562" s="2" t="s">
        <v>290</v>
      </c>
      <c r="AE562" s="2" t="s">
        <v>291</v>
      </c>
      <c r="AF562" s="2" t="s">
        <v>92</v>
      </c>
      <c r="AG562" s="2" t="s">
        <v>111</v>
      </c>
      <c r="AH562" s="2"/>
      <c r="AI562" s="2"/>
      <c r="AJ562" s="2"/>
      <c r="AK562" s="2"/>
      <c r="AL562" s="2"/>
      <c r="AM562" s="2"/>
      <c r="AN562" s="2"/>
      <c r="AO562" s="2" t="s">
        <v>75</v>
      </c>
      <c r="AP562" s="2" t="s">
        <v>75</v>
      </c>
      <c r="AQ562" s="2" t="s">
        <v>3766</v>
      </c>
      <c r="AR562" s="2" t="s">
        <v>572</v>
      </c>
      <c r="AS562" s="2" t="s">
        <v>3767</v>
      </c>
      <c r="AT562" s="2" t="s">
        <v>3768</v>
      </c>
      <c r="AU562" s="2"/>
      <c r="AV562" s="3">
        <v>44360</v>
      </c>
      <c r="AW562" s="2" t="s">
        <v>75</v>
      </c>
      <c r="AX562" s="2" t="s">
        <v>80</v>
      </c>
      <c r="AY562" s="2" t="s">
        <v>3724</v>
      </c>
      <c r="AZ562" s="2"/>
      <c r="BA562" s="2" t="s">
        <v>75</v>
      </c>
      <c r="BB562" s="2"/>
      <c r="BC562" s="2"/>
      <c r="BD562" s="4">
        <v>44360.657638888886</v>
      </c>
      <c r="BE562" s="2" t="s">
        <v>83</v>
      </c>
      <c r="BF562" s="2">
        <v>1</v>
      </c>
    </row>
    <row r="563" spans="1:58" x14ac:dyDescent="0.25">
      <c r="A563" s="2" t="s">
        <v>57</v>
      </c>
      <c r="B563" s="2" t="s">
        <v>3769</v>
      </c>
      <c r="C563" s="2">
        <v>1</v>
      </c>
      <c r="D563" s="2" t="str">
        <f t="shared" si="9"/>
        <v>Q321010640-1</v>
      </c>
      <c r="E563" s="2" t="s">
        <v>85</v>
      </c>
      <c r="F563" s="2" t="s">
        <v>85</v>
      </c>
      <c r="G563" s="2" t="s">
        <v>210</v>
      </c>
      <c r="H563" s="2" t="s">
        <v>61</v>
      </c>
      <c r="I563" s="3">
        <v>44361</v>
      </c>
      <c r="J563" s="3">
        <v>44365</v>
      </c>
      <c r="K563" s="2" t="s">
        <v>3770</v>
      </c>
      <c r="L563" s="2"/>
      <c r="M563" s="2"/>
      <c r="N563" s="2" t="s">
        <v>3770</v>
      </c>
      <c r="O563" s="2" t="s">
        <v>199</v>
      </c>
      <c r="P563" s="2"/>
      <c r="Q563" s="2" t="s">
        <v>3771</v>
      </c>
      <c r="R563" s="2" t="s">
        <v>3772</v>
      </c>
      <c r="S563" s="2">
        <v>201840028</v>
      </c>
      <c r="T563" s="2"/>
      <c r="U563" s="2" t="s">
        <v>1478</v>
      </c>
      <c r="V563" s="2" t="s">
        <v>67</v>
      </c>
      <c r="W563" s="2"/>
      <c r="X563" s="2" t="s">
        <v>1479</v>
      </c>
      <c r="Y563" s="2" t="s">
        <v>3771</v>
      </c>
      <c r="Z563" s="2" t="s">
        <v>3772</v>
      </c>
      <c r="AA563" s="2">
        <v>1</v>
      </c>
      <c r="AB563" s="2">
        <v>1</v>
      </c>
      <c r="AC563" s="2" t="s">
        <v>69</v>
      </c>
      <c r="AD563" s="2" t="s">
        <v>2853</v>
      </c>
      <c r="AE563" s="2" t="s">
        <v>2854</v>
      </c>
      <c r="AF563" s="2" t="s">
        <v>308</v>
      </c>
      <c r="AG563" s="2" t="s">
        <v>73</v>
      </c>
      <c r="AH563" s="2">
        <v>600565</v>
      </c>
      <c r="AI563" s="2" t="s">
        <v>93</v>
      </c>
      <c r="AJ563" s="2"/>
      <c r="AK563" s="2"/>
      <c r="AL563" s="2"/>
      <c r="AM563" s="2"/>
      <c r="AN563" s="2"/>
      <c r="AO563" s="2" t="s">
        <v>75</v>
      </c>
      <c r="AP563" s="2" t="s">
        <v>75</v>
      </c>
      <c r="AQ563" s="2"/>
      <c r="AR563" s="2"/>
      <c r="AS563" s="2" t="s">
        <v>3773</v>
      </c>
      <c r="AT563" s="2" t="s">
        <v>3774</v>
      </c>
      <c r="AU563" s="2"/>
      <c r="AV563" s="3">
        <v>44365</v>
      </c>
      <c r="AW563" s="2" t="s">
        <v>75</v>
      </c>
      <c r="AX563" s="2" t="s">
        <v>80</v>
      </c>
      <c r="AY563" s="2" t="s">
        <v>332</v>
      </c>
      <c r="AZ563" s="2" t="s">
        <v>3775</v>
      </c>
      <c r="BA563" s="2" t="s">
        <v>75</v>
      </c>
      <c r="BB563" s="2"/>
      <c r="BC563" s="2"/>
      <c r="BD563" s="4">
        <v>44362.761111111111</v>
      </c>
      <c r="BE563" s="2" t="s">
        <v>83</v>
      </c>
      <c r="BF563" s="2">
        <v>1</v>
      </c>
    </row>
    <row r="564" spans="1:58" x14ac:dyDescent="0.25">
      <c r="A564" s="2" t="s">
        <v>57</v>
      </c>
      <c r="B564" s="2" t="s">
        <v>3776</v>
      </c>
      <c r="C564" s="2">
        <v>1</v>
      </c>
      <c r="D564" s="2" t="str">
        <f t="shared" si="9"/>
        <v>Q321010642-1</v>
      </c>
      <c r="E564" s="2" t="s">
        <v>327</v>
      </c>
      <c r="F564" s="2" t="s">
        <v>59</v>
      </c>
      <c r="G564" s="2" t="s">
        <v>1271</v>
      </c>
      <c r="H564" s="2" t="s">
        <v>102</v>
      </c>
      <c r="I564" s="3">
        <v>44361</v>
      </c>
      <c r="J564" s="2"/>
      <c r="K564" s="2" t="s">
        <v>250</v>
      </c>
      <c r="L564" s="2"/>
      <c r="M564" s="2"/>
      <c r="N564" s="2"/>
      <c r="O564" s="2" t="s">
        <v>252</v>
      </c>
      <c r="P564" s="2">
        <v>60059</v>
      </c>
      <c r="Q564" s="2" t="s">
        <v>2389</v>
      </c>
      <c r="R564" s="2" t="s">
        <v>2390</v>
      </c>
      <c r="S564" s="2">
        <v>201839802</v>
      </c>
      <c r="T564" s="2"/>
      <c r="U564" s="2" t="s">
        <v>255</v>
      </c>
      <c r="V564" s="2" t="s">
        <v>67</v>
      </c>
      <c r="W564" s="2"/>
      <c r="X564" s="2" t="s">
        <v>710</v>
      </c>
      <c r="Y564" s="2" t="s">
        <v>2389</v>
      </c>
      <c r="Z564" s="2" t="s">
        <v>2390</v>
      </c>
      <c r="AA564" s="2">
        <v>1</v>
      </c>
      <c r="AB564" s="2">
        <v>1</v>
      </c>
      <c r="AC564" s="2" t="s">
        <v>69</v>
      </c>
      <c r="AD564" s="2" t="s">
        <v>1348</v>
      </c>
      <c r="AE564" s="2" t="s">
        <v>1349</v>
      </c>
      <c r="AF564" s="2" t="s">
        <v>143</v>
      </c>
      <c r="AG564" s="2" t="s">
        <v>111</v>
      </c>
      <c r="AH564" s="2"/>
      <c r="AI564" s="2"/>
      <c r="AJ564" s="2"/>
      <c r="AK564" s="2"/>
      <c r="AL564" s="2"/>
      <c r="AM564" s="2"/>
      <c r="AN564" s="2"/>
      <c r="AO564" s="2" t="s">
        <v>94</v>
      </c>
      <c r="AP564" s="2" t="s">
        <v>75</v>
      </c>
      <c r="AQ564" s="2"/>
      <c r="AR564" s="2">
        <v>60056</v>
      </c>
      <c r="AS564" s="2" t="s">
        <v>3601</v>
      </c>
      <c r="AT564" s="2" t="s">
        <v>3777</v>
      </c>
      <c r="AU564" s="3">
        <v>44361</v>
      </c>
      <c r="AV564" s="2"/>
      <c r="AW564" s="2" t="s">
        <v>75</v>
      </c>
      <c r="AX564" s="2" t="s">
        <v>80</v>
      </c>
      <c r="AY564" s="2" t="s">
        <v>2079</v>
      </c>
      <c r="AZ564" s="2" t="s">
        <v>3778</v>
      </c>
      <c r="BA564" s="2"/>
      <c r="BB564" s="2" t="s">
        <v>333</v>
      </c>
      <c r="BC564" s="2">
        <v>14.006</v>
      </c>
      <c r="BD564" s="4">
        <v>44364.689583333333</v>
      </c>
      <c r="BE564" s="2" t="s">
        <v>83</v>
      </c>
      <c r="BF564" s="2">
        <v>1</v>
      </c>
    </row>
    <row r="565" spans="1:58" x14ac:dyDescent="0.25">
      <c r="A565" s="2" t="s">
        <v>57</v>
      </c>
      <c r="B565" s="2" t="s">
        <v>3779</v>
      </c>
      <c r="C565" s="2">
        <v>1</v>
      </c>
      <c r="D565" s="2" t="str">
        <f t="shared" si="9"/>
        <v>Q321010643-1</v>
      </c>
      <c r="E565" s="2" t="s">
        <v>85</v>
      </c>
      <c r="F565" s="2" t="s">
        <v>85</v>
      </c>
      <c r="G565" s="2" t="s">
        <v>60</v>
      </c>
      <c r="H565" s="2" t="s">
        <v>102</v>
      </c>
      <c r="I565" s="3">
        <v>44361</v>
      </c>
      <c r="J565" s="3">
        <v>44362</v>
      </c>
      <c r="K565" s="2" t="s">
        <v>1843</v>
      </c>
      <c r="L565" s="2"/>
      <c r="M565" s="2"/>
      <c r="N565" s="2" t="s">
        <v>104</v>
      </c>
      <c r="O565" s="2" t="s">
        <v>63</v>
      </c>
      <c r="P565" s="2">
        <v>70109</v>
      </c>
      <c r="Q565" s="2" t="s">
        <v>833</v>
      </c>
      <c r="R565" s="2" t="s">
        <v>834</v>
      </c>
      <c r="S565" s="2">
        <v>201449797</v>
      </c>
      <c r="T565" s="2"/>
      <c r="U565" s="2" t="s">
        <v>66</v>
      </c>
      <c r="V565" s="2" t="s">
        <v>67</v>
      </c>
      <c r="W565" s="2"/>
      <c r="X565" s="2" t="s">
        <v>2918</v>
      </c>
      <c r="Y565" s="2" t="s">
        <v>833</v>
      </c>
      <c r="Z565" s="2" t="s">
        <v>834</v>
      </c>
      <c r="AA565" s="2">
        <v>1</v>
      </c>
      <c r="AB565" s="2">
        <v>1</v>
      </c>
      <c r="AC565" s="2" t="s">
        <v>108</v>
      </c>
      <c r="AD565" s="2" t="s">
        <v>455</v>
      </c>
      <c r="AE565" s="2" t="s">
        <v>456</v>
      </c>
      <c r="AF565" s="2" t="s">
        <v>143</v>
      </c>
      <c r="AG565" s="2" t="s">
        <v>111</v>
      </c>
      <c r="AH565" s="2"/>
      <c r="AI565" s="2"/>
      <c r="AJ565" s="2"/>
      <c r="AK565" s="2"/>
      <c r="AL565" s="2"/>
      <c r="AM565" s="2"/>
      <c r="AN565" s="2"/>
      <c r="AO565" s="2" t="s">
        <v>75</v>
      </c>
      <c r="AP565" s="2" t="s">
        <v>94</v>
      </c>
      <c r="AQ565" s="2" t="s">
        <v>3780</v>
      </c>
      <c r="AR565" s="2"/>
      <c r="AS565" s="2" t="s">
        <v>3781</v>
      </c>
      <c r="AT565" s="2" t="s">
        <v>3782</v>
      </c>
      <c r="AU565" s="2"/>
      <c r="AV565" s="3">
        <v>44362</v>
      </c>
      <c r="AW565" s="2" t="s">
        <v>75</v>
      </c>
      <c r="AX565" s="2" t="s">
        <v>80</v>
      </c>
      <c r="AY565" s="2" t="s">
        <v>127</v>
      </c>
      <c r="AZ565" s="2" t="s">
        <v>3783</v>
      </c>
      <c r="BA565" s="2" t="s">
        <v>75</v>
      </c>
      <c r="BB565" s="2"/>
      <c r="BC565" s="2"/>
      <c r="BD565" s="4">
        <v>44361.509027777778</v>
      </c>
      <c r="BE565" s="2" t="s">
        <v>83</v>
      </c>
      <c r="BF565" s="2">
        <v>1</v>
      </c>
    </row>
    <row r="566" spans="1:58" x14ac:dyDescent="0.25">
      <c r="A566" s="2" t="s">
        <v>57</v>
      </c>
      <c r="B566" s="2" t="s">
        <v>7654</v>
      </c>
      <c r="C566" s="2">
        <v>1</v>
      </c>
      <c r="D566" s="2" t="str">
        <f t="shared" si="9"/>
        <v>Q321011600-1</v>
      </c>
      <c r="E566" s="2" t="s">
        <v>85</v>
      </c>
      <c r="F566" s="2" t="s">
        <v>59</v>
      </c>
      <c r="G566" s="2" t="s">
        <v>60</v>
      </c>
      <c r="H566" s="2" t="s">
        <v>102</v>
      </c>
      <c r="I566" s="3">
        <v>44377</v>
      </c>
      <c r="J566" s="2"/>
      <c r="K566" s="2" t="s">
        <v>779</v>
      </c>
      <c r="L566" s="2"/>
      <c r="M566" s="2"/>
      <c r="N566" s="2" t="s">
        <v>779</v>
      </c>
      <c r="O566" s="2" t="s">
        <v>63</v>
      </c>
      <c r="P566" s="2">
        <v>70113</v>
      </c>
      <c r="Q566" s="2" t="s">
        <v>1033</v>
      </c>
      <c r="R566" s="2" t="s">
        <v>569</v>
      </c>
      <c r="S566" s="2">
        <v>201831215</v>
      </c>
      <c r="T566" s="2"/>
      <c r="U566" s="2" t="s">
        <v>66</v>
      </c>
      <c r="V566" s="2" t="s">
        <v>67</v>
      </c>
      <c r="W566" s="2"/>
      <c r="X566" s="2" t="s">
        <v>989</v>
      </c>
      <c r="Y566" s="2" t="s">
        <v>5747</v>
      </c>
      <c r="Z566" s="2" t="s">
        <v>2271</v>
      </c>
      <c r="AA566" s="2">
        <v>1</v>
      </c>
      <c r="AB566" s="2">
        <v>1</v>
      </c>
      <c r="AC566" s="2" t="s">
        <v>69</v>
      </c>
      <c r="AD566" s="2" t="s">
        <v>1026</v>
      </c>
      <c r="AE566" s="2" t="s">
        <v>1027</v>
      </c>
      <c r="AF566" s="2" t="s">
        <v>143</v>
      </c>
      <c r="AG566" s="2" t="s">
        <v>111</v>
      </c>
      <c r="AH566" s="2"/>
      <c r="AI566" s="2"/>
      <c r="AJ566" s="2"/>
      <c r="AK566" s="2"/>
      <c r="AL566" s="2"/>
      <c r="AM566" s="2"/>
      <c r="AN566" s="2"/>
      <c r="AO566" s="2" t="s">
        <v>75</v>
      </c>
      <c r="AP566" s="2" t="s">
        <v>94</v>
      </c>
      <c r="AQ566" s="2" t="s">
        <v>7655</v>
      </c>
      <c r="AR566" s="2"/>
      <c r="AS566" s="2" t="s">
        <v>7656</v>
      </c>
      <c r="AT566" s="2" t="s">
        <v>7657</v>
      </c>
      <c r="AU566" s="3">
        <v>44377</v>
      </c>
      <c r="AV566" s="3">
        <v>44384</v>
      </c>
      <c r="AW566" s="2" t="s">
        <v>75</v>
      </c>
      <c r="AX566" s="2" t="s">
        <v>80</v>
      </c>
      <c r="AY566" s="2" t="s">
        <v>131</v>
      </c>
      <c r="AZ566" s="2" t="s">
        <v>7658</v>
      </c>
      <c r="BA566" s="2" t="s">
        <v>75</v>
      </c>
      <c r="BB566" s="2"/>
      <c r="BC566" s="2"/>
      <c r="BD566" s="4">
        <v>44378.034722222219</v>
      </c>
      <c r="BE566" s="2" t="s">
        <v>83</v>
      </c>
      <c r="BF566" s="2">
        <v>1</v>
      </c>
    </row>
    <row r="567" spans="1:58" x14ac:dyDescent="0.25">
      <c r="A567" s="2" t="s">
        <v>57</v>
      </c>
      <c r="B567" s="2" t="s">
        <v>3784</v>
      </c>
      <c r="C567" s="2">
        <v>2</v>
      </c>
      <c r="D567" s="2" t="str">
        <f t="shared" si="9"/>
        <v>Q321010645-2</v>
      </c>
      <c r="E567" s="2" t="s">
        <v>85</v>
      </c>
      <c r="F567" s="2" t="s">
        <v>85</v>
      </c>
      <c r="G567" s="2" t="s">
        <v>60</v>
      </c>
      <c r="H567" s="2" t="s">
        <v>102</v>
      </c>
      <c r="I567" s="3">
        <v>44361</v>
      </c>
      <c r="J567" s="3">
        <v>44370</v>
      </c>
      <c r="K567" s="2" t="s">
        <v>779</v>
      </c>
      <c r="L567" s="2"/>
      <c r="M567" s="2"/>
      <c r="N567" s="2" t="s">
        <v>779</v>
      </c>
      <c r="O567" s="2" t="s">
        <v>63</v>
      </c>
      <c r="P567" s="2">
        <v>70111</v>
      </c>
      <c r="Q567" s="2" t="s">
        <v>967</v>
      </c>
      <c r="R567" s="2" t="s">
        <v>569</v>
      </c>
      <c r="S567" s="2">
        <v>201588493</v>
      </c>
      <c r="T567" s="2"/>
      <c r="U567" s="2" t="s">
        <v>66</v>
      </c>
      <c r="V567" s="2" t="s">
        <v>67</v>
      </c>
      <c r="W567" s="2"/>
      <c r="X567" s="2" t="s">
        <v>1282</v>
      </c>
      <c r="Y567" s="2" t="s">
        <v>1024</v>
      </c>
      <c r="Z567" s="2" t="s">
        <v>1289</v>
      </c>
      <c r="AA567" s="2">
        <v>1</v>
      </c>
      <c r="AB567" s="2">
        <v>1</v>
      </c>
      <c r="AC567" s="2" t="s">
        <v>69</v>
      </c>
      <c r="AD567" s="2" t="s">
        <v>238</v>
      </c>
      <c r="AE567" s="2" t="s">
        <v>239</v>
      </c>
      <c r="AF567" s="2" t="s">
        <v>143</v>
      </c>
      <c r="AG567" s="2" t="s">
        <v>111</v>
      </c>
      <c r="AH567" s="2"/>
      <c r="AI567" s="2"/>
      <c r="AJ567" s="2"/>
      <c r="AK567" s="2"/>
      <c r="AL567" s="2"/>
      <c r="AM567" s="2"/>
      <c r="AN567" s="2"/>
      <c r="AO567" s="2" t="s">
        <v>94</v>
      </c>
      <c r="AP567" s="2" t="s">
        <v>75</v>
      </c>
      <c r="AQ567" s="2" t="s">
        <v>3785</v>
      </c>
      <c r="AR567" s="2"/>
      <c r="AS567" s="2" t="s">
        <v>3788</v>
      </c>
      <c r="AT567" s="2" t="s">
        <v>3789</v>
      </c>
      <c r="AU567" s="2"/>
      <c r="AV567" s="3">
        <v>44364</v>
      </c>
      <c r="AW567" s="2" t="s">
        <v>75</v>
      </c>
      <c r="AX567" s="2" t="s">
        <v>80</v>
      </c>
      <c r="AY567" s="2" t="s">
        <v>131</v>
      </c>
      <c r="AZ567" s="2" t="s">
        <v>3790</v>
      </c>
      <c r="BA567" s="2" t="s">
        <v>75</v>
      </c>
      <c r="BB567" s="2"/>
      <c r="BC567" s="2"/>
      <c r="BD567" s="4">
        <v>44361.556250000001</v>
      </c>
      <c r="BE567" s="2" t="s">
        <v>83</v>
      </c>
      <c r="BF567" s="2">
        <v>1</v>
      </c>
    </row>
    <row r="568" spans="1:58" x14ac:dyDescent="0.25">
      <c r="A568" s="2" t="s">
        <v>57</v>
      </c>
      <c r="B568" s="2" t="s">
        <v>3784</v>
      </c>
      <c r="C568" s="2">
        <v>3</v>
      </c>
      <c r="D568" s="2" t="str">
        <f t="shared" si="9"/>
        <v>Q321010645-3</v>
      </c>
      <c r="E568" s="2" t="s">
        <v>85</v>
      </c>
      <c r="F568" s="2" t="s">
        <v>85</v>
      </c>
      <c r="G568" s="2" t="s">
        <v>60</v>
      </c>
      <c r="H568" s="2" t="s">
        <v>102</v>
      </c>
      <c r="I568" s="3">
        <v>44361</v>
      </c>
      <c r="J568" s="3">
        <v>44370</v>
      </c>
      <c r="K568" s="2" t="s">
        <v>779</v>
      </c>
      <c r="L568" s="2"/>
      <c r="M568" s="2"/>
      <c r="N568" s="2" t="s">
        <v>779</v>
      </c>
      <c r="O568" s="2" t="s">
        <v>63</v>
      </c>
      <c r="P568" s="2">
        <v>70111</v>
      </c>
      <c r="Q568" s="2" t="s">
        <v>967</v>
      </c>
      <c r="R568" s="2" t="s">
        <v>569</v>
      </c>
      <c r="S568" s="2">
        <v>201545718</v>
      </c>
      <c r="T568" s="2"/>
      <c r="U568" s="2" t="s">
        <v>66</v>
      </c>
      <c r="V568" s="2" t="s">
        <v>67</v>
      </c>
      <c r="W568" s="2"/>
      <c r="X568" s="2" t="s">
        <v>1282</v>
      </c>
      <c r="Y568" s="2" t="s">
        <v>984</v>
      </c>
      <c r="Z568" s="2" t="s">
        <v>985</v>
      </c>
      <c r="AA568" s="2">
        <v>1</v>
      </c>
      <c r="AB568" s="2">
        <v>1</v>
      </c>
      <c r="AC568" s="2" t="s">
        <v>69</v>
      </c>
      <c r="AD568" s="2" t="s">
        <v>238</v>
      </c>
      <c r="AE568" s="2" t="s">
        <v>239</v>
      </c>
      <c r="AF568" s="2" t="s">
        <v>143</v>
      </c>
      <c r="AG568" s="2" t="s">
        <v>111</v>
      </c>
      <c r="AH568" s="2"/>
      <c r="AI568" s="2"/>
      <c r="AJ568" s="2"/>
      <c r="AK568" s="2"/>
      <c r="AL568" s="2"/>
      <c r="AM568" s="2"/>
      <c r="AN568" s="2"/>
      <c r="AO568" s="2" t="s">
        <v>94</v>
      </c>
      <c r="AP568" s="2" t="s">
        <v>75</v>
      </c>
      <c r="AQ568" s="2" t="s">
        <v>3785</v>
      </c>
      <c r="AR568" s="2"/>
      <c r="AS568" s="2" t="s">
        <v>3791</v>
      </c>
      <c r="AT568" s="2" t="s">
        <v>3792</v>
      </c>
      <c r="AU568" s="2"/>
      <c r="AV568" s="3">
        <v>44364</v>
      </c>
      <c r="AW568" s="2" t="s">
        <v>75</v>
      </c>
      <c r="AX568" s="2" t="s">
        <v>80</v>
      </c>
      <c r="AY568" s="2" t="s">
        <v>355</v>
      </c>
      <c r="AZ568" s="2" t="s">
        <v>3793</v>
      </c>
      <c r="BA568" s="2" t="s">
        <v>75</v>
      </c>
      <c r="BB568" s="2"/>
      <c r="BC568" s="2"/>
      <c r="BD568" s="4">
        <v>44361.565972222219</v>
      </c>
      <c r="BE568" s="2" t="s">
        <v>83</v>
      </c>
      <c r="BF568" s="2">
        <v>1</v>
      </c>
    </row>
    <row r="569" spans="1:58" x14ac:dyDescent="0.25">
      <c r="A569" s="2" t="s">
        <v>57</v>
      </c>
      <c r="B569" s="2" t="s">
        <v>1416</v>
      </c>
      <c r="C569" s="2">
        <v>7</v>
      </c>
      <c r="D569" s="2" t="str">
        <f t="shared" si="9"/>
        <v>Q321010148-7</v>
      </c>
      <c r="E569" s="2" t="s">
        <v>85</v>
      </c>
      <c r="F569" s="2" t="s">
        <v>85</v>
      </c>
      <c r="G569" s="2" t="s">
        <v>60</v>
      </c>
      <c r="H569" s="2" t="s">
        <v>102</v>
      </c>
      <c r="I569" s="3">
        <v>44350</v>
      </c>
      <c r="J569" s="3">
        <v>44386</v>
      </c>
      <c r="K569" s="2" t="s">
        <v>135</v>
      </c>
      <c r="L569" s="2"/>
      <c r="M569" s="2"/>
      <c r="N569" s="2" t="s">
        <v>135</v>
      </c>
      <c r="O569" s="2" t="s">
        <v>63</v>
      </c>
      <c r="P569" s="2">
        <v>70113</v>
      </c>
      <c r="Q569" s="2" t="s">
        <v>1074</v>
      </c>
      <c r="R569" s="2" t="s">
        <v>1417</v>
      </c>
      <c r="S569" s="2">
        <v>201841505</v>
      </c>
      <c r="T569" s="2"/>
      <c r="U569" s="2" t="s">
        <v>66</v>
      </c>
      <c r="V569" s="2" t="s">
        <v>67</v>
      </c>
      <c r="W569" s="2"/>
      <c r="X569" s="2" t="s">
        <v>668</v>
      </c>
      <c r="Y569" s="2" t="s">
        <v>1449</v>
      </c>
      <c r="Z569" s="2" t="s">
        <v>1435</v>
      </c>
      <c r="AA569" s="2">
        <v>1</v>
      </c>
      <c r="AB569" s="2">
        <v>1</v>
      </c>
      <c r="AC569" s="2" t="s">
        <v>69</v>
      </c>
      <c r="AD569" s="2" t="s">
        <v>424</v>
      </c>
      <c r="AE569" s="2" t="s">
        <v>425</v>
      </c>
      <c r="AF569" s="2" t="s">
        <v>143</v>
      </c>
      <c r="AG569" s="2" t="s">
        <v>111</v>
      </c>
      <c r="AH569" s="2"/>
      <c r="AI569" s="2"/>
      <c r="AJ569" s="2"/>
      <c r="AK569" s="2"/>
      <c r="AL569" s="2"/>
      <c r="AM569" s="2"/>
      <c r="AN569" s="2"/>
      <c r="AO569" s="2" t="s">
        <v>75</v>
      </c>
      <c r="AP569" s="2" t="s">
        <v>94</v>
      </c>
      <c r="AQ569" s="2" t="s">
        <v>1420</v>
      </c>
      <c r="AR569" s="2"/>
      <c r="AS569" s="2" t="s">
        <v>1450</v>
      </c>
      <c r="AT569" s="2" t="s">
        <v>1451</v>
      </c>
      <c r="AU569" s="2"/>
      <c r="AV569" s="3">
        <v>44371</v>
      </c>
      <c r="AW569" s="2" t="s">
        <v>75</v>
      </c>
      <c r="AX569" s="2" t="s">
        <v>80</v>
      </c>
      <c r="AY569" s="2" t="s">
        <v>482</v>
      </c>
      <c r="AZ569" s="2" t="s">
        <v>1452</v>
      </c>
      <c r="BA569" s="2" t="s">
        <v>75</v>
      </c>
      <c r="BB569" s="2"/>
      <c r="BC569" s="2"/>
      <c r="BD569" s="4">
        <v>44354.581944444442</v>
      </c>
      <c r="BE569" s="2" t="s">
        <v>83</v>
      </c>
      <c r="BF569" s="2">
        <v>1</v>
      </c>
    </row>
    <row r="570" spans="1:58" x14ac:dyDescent="0.25">
      <c r="A570" s="2" t="s">
        <v>57</v>
      </c>
      <c r="B570" s="2" t="s">
        <v>1416</v>
      </c>
      <c r="C570" s="2">
        <v>8</v>
      </c>
      <c r="D570" s="2" t="str">
        <f t="shared" si="9"/>
        <v>Q321010148-8</v>
      </c>
      <c r="E570" s="2" t="s">
        <v>85</v>
      </c>
      <c r="F570" s="2" t="s">
        <v>85</v>
      </c>
      <c r="G570" s="2" t="s">
        <v>60</v>
      </c>
      <c r="H570" s="2" t="s">
        <v>102</v>
      </c>
      <c r="I570" s="3">
        <v>44350</v>
      </c>
      <c r="J570" s="3">
        <v>44386</v>
      </c>
      <c r="K570" s="2" t="s">
        <v>135</v>
      </c>
      <c r="L570" s="2"/>
      <c r="M570" s="2"/>
      <c r="N570" s="2" t="s">
        <v>135</v>
      </c>
      <c r="O570" s="2" t="s">
        <v>63</v>
      </c>
      <c r="P570" s="2">
        <v>70113</v>
      </c>
      <c r="Q570" s="2" t="s">
        <v>1074</v>
      </c>
      <c r="R570" s="2" t="s">
        <v>1417</v>
      </c>
      <c r="S570" s="2">
        <v>201748817</v>
      </c>
      <c r="T570" s="2"/>
      <c r="U570" s="2" t="s">
        <v>66</v>
      </c>
      <c r="V570" s="2" t="s">
        <v>67</v>
      </c>
      <c r="W570" s="2"/>
      <c r="X570" s="2" t="s">
        <v>668</v>
      </c>
      <c r="Y570" s="2" t="s">
        <v>1453</v>
      </c>
      <c r="Z570" s="2" t="s">
        <v>1440</v>
      </c>
      <c r="AA570" s="2">
        <v>1</v>
      </c>
      <c r="AB570" s="2">
        <v>1</v>
      </c>
      <c r="AC570" s="2" t="s">
        <v>69</v>
      </c>
      <c r="AD570" s="2" t="s">
        <v>424</v>
      </c>
      <c r="AE570" s="2" t="s">
        <v>425</v>
      </c>
      <c r="AF570" s="2" t="s">
        <v>143</v>
      </c>
      <c r="AG570" s="2" t="s">
        <v>111</v>
      </c>
      <c r="AH570" s="2"/>
      <c r="AI570" s="2"/>
      <c r="AJ570" s="2"/>
      <c r="AK570" s="2"/>
      <c r="AL570" s="2"/>
      <c r="AM570" s="2"/>
      <c r="AN570" s="2"/>
      <c r="AO570" s="2" t="s">
        <v>75</v>
      </c>
      <c r="AP570" s="2" t="s">
        <v>94</v>
      </c>
      <c r="AQ570" s="2" t="s">
        <v>1420</v>
      </c>
      <c r="AR570" s="2"/>
      <c r="AS570" s="2" t="s">
        <v>1454</v>
      </c>
      <c r="AT570" s="2" t="s">
        <v>1455</v>
      </c>
      <c r="AU570" s="2"/>
      <c r="AV570" s="3">
        <v>44371</v>
      </c>
      <c r="AW570" s="2" t="s">
        <v>75</v>
      </c>
      <c r="AX570" s="2" t="s">
        <v>80</v>
      </c>
      <c r="AY570" s="2" t="s">
        <v>98</v>
      </c>
      <c r="AZ570" s="2" t="s">
        <v>1456</v>
      </c>
      <c r="BA570" s="2" t="s">
        <v>75</v>
      </c>
      <c r="BB570" s="2"/>
      <c r="BC570" s="2"/>
      <c r="BD570" s="4">
        <v>44354.643750000003</v>
      </c>
      <c r="BE570" s="2" t="s">
        <v>83</v>
      </c>
      <c r="BF570" s="2">
        <v>1</v>
      </c>
    </row>
    <row r="571" spans="1:58" x14ac:dyDescent="0.25">
      <c r="A571" s="2" t="s">
        <v>57</v>
      </c>
      <c r="B571" s="2" t="s">
        <v>3801</v>
      </c>
      <c r="C571" s="2">
        <v>1</v>
      </c>
      <c r="D571" s="2" t="str">
        <f t="shared" si="9"/>
        <v>Q321010647-1</v>
      </c>
      <c r="E571" s="2" t="s">
        <v>85</v>
      </c>
      <c r="F571" s="2" t="s">
        <v>85</v>
      </c>
      <c r="G571" s="2" t="s">
        <v>172</v>
      </c>
      <c r="H571" s="2" t="s">
        <v>102</v>
      </c>
      <c r="I571" s="3">
        <v>44361</v>
      </c>
      <c r="J571" s="3">
        <v>44364</v>
      </c>
      <c r="K571" s="2" t="s">
        <v>62</v>
      </c>
      <c r="L571" s="2"/>
      <c r="M571" s="2"/>
      <c r="N571" s="2" t="s">
        <v>296</v>
      </c>
      <c r="O571" s="2" t="s">
        <v>63</v>
      </c>
      <c r="P571" s="2">
        <v>70106</v>
      </c>
      <c r="Q571" s="2" t="s">
        <v>1705</v>
      </c>
      <c r="R571" s="2" t="s">
        <v>174</v>
      </c>
      <c r="S571" s="2">
        <v>201838287</v>
      </c>
      <c r="T571" s="2"/>
      <c r="U571" s="2" t="s">
        <v>66</v>
      </c>
      <c r="V571" s="2" t="s">
        <v>67</v>
      </c>
      <c r="W571" s="2"/>
      <c r="X571" s="2" t="s">
        <v>737</v>
      </c>
      <c r="Y571" s="2" t="s">
        <v>1960</v>
      </c>
      <c r="Z571" s="2" t="s">
        <v>1961</v>
      </c>
      <c r="AA571" s="2">
        <v>1</v>
      </c>
      <c r="AB571" s="2">
        <v>1</v>
      </c>
      <c r="AC571" s="2" t="s">
        <v>69</v>
      </c>
      <c r="AD571" s="2" t="s">
        <v>3164</v>
      </c>
      <c r="AE571" s="2" t="s">
        <v>3165</v>
      </c>
      <c r="AF571" s="2" t="s">
        <v>92</v>
      </c>
      <c r="AG571" s="2" t="s">
        <v>73</v>
      </c>
      <c r="AH571" s="2">
        <v>101808</v>
      </c>
      <c r="AI571" s="2" t="s">
        <v>1708</v>
      </c>
      <c r="AJ571" s="2"/>
      <c r="AK571" s="2"/>
      <c r="AL571" s="2"/>
      <c r="AM571" s="2"/>
      <c r="AN571" s="2"/>
      <c r="AO571" s="2" t="s">
        <v>75</v>
      </c>
      <c r="AP571" s="2" t="s">
        <v>94</v>
      </c>
      <c r="AQ571" s="2" t="s">
        <v>3802</v>
      </c>
      <c r="AR571" s="2" t="s">
        <v>3803</v>
      </c>
      <c r="AS571" s="2" t="s">
        <v>3804</v>
      </c>
      <c r="AT571" s="2" t="s">
        <v>3805</v>
      </c>
      <c r="AU571" s="2"/>
      <c r="AV571" s="3">
        <v>44364</v>
      </c>
      <c r="AW571" s="2" t="s">
        <v>75</v>
      </c>
      <c r="AX571" s="2" t="s">
        <v>80</v>
      </c>
      <c r="AY571" s="2" t="s">
        <v>1258</v>
      </c>
      <c r="AZ571" s="2" t="s">
        <v>3806</v>
      </c>
      <c r="BA571" s="2" t="s">
        <v>75</v>
      </c>
      <c r="BB571" s="2"/>
      <c r="BC571" s="2"/>
      <c r="BD571" s="4">
        <v>44361.451388888891</v>
      </c>
      <c r="BE571" s="2" t="s">
        <v>83</v>
      </c>
      <c r="BF571" s="2">
        <v>1</v>
      </c>
    </row>
    <row r="572" spans="1:58" x14ac:dyDescent="0.25">
      <c r="A572" s="2" t="s">
        <v>57</v>
      </c>
      <c r="B572" s="2" t="s">
        <v>3801</v>
      </c>
      <c r="C572" s="2">
        <v>2</v>
      </c>
      <c r="D572" s="2" t="str">
        <f t="shared" si="9"/>
        <v>Q321010647-2</v>
      </c>
      <c r="E572" s="2" t="s">
        <v>85</v>
      </c>
      <c r="F572" s="2" t="s">
        <v>85</v>
      </c>
      <c r="G572" s="2" t="s">
        <v>172</v>
      </c>
      <c r="H572" s="2" t="s">
        <v>102</v>
      </c>
      <c r="I572" s="3">
        <v>44361</v>
      </c>
      <c r="J572" s="3">
        <v>44364</v>
      </c>
      <c r="K572" s="2" t="s">
        <v>62</v>
      </c>
      <c r="L572" s="2"/>
      <c r="M572" s="2"/>
      <c r="N572" s="2" t="s">
        <v>296</v>
      </c>
      <c r="O572" s="2" t="s">
        <v>63</v>
      </c>
      <c r="P572" s="2">
        <v>70106</v>
      </c>
      <c r="Q572" s="2" t="s">
        <v>1705</v>
      </c>
      <c r="R572" s="2" t="s">
        <v>174</v>
      </c>
      <c r="S572" s="2">
        <v>201838287</v>
      </c>
      <c r="T572" s="2"/>
      <c r="U572" s="2" t="s">
        <v>66</v>
      </c>
      <c r="V572" s="2" t="s">
        <v>67</v>
      </c>
      <c r="W572" s="2"/>
      <c r="X572" s="2" t="s">
        <v>737</v>
      </c>
      <c r="Y572" s="2" t="s">
        <v>1969</v>
      </c>
      <c r="Z572" s="2" t="s">
        <v>1089</v>
      </c>
      <c r="AA572" s="2">
        <v>2</v>
      </c>
      <c r="AB572" s="2">
        <v>2</v>
      </c>
      <c r="AC572" s="2" t="s">
        <v>69</v>
      </c>
      <c r="AD572" s="2" t="s">
        <v>3164</v>
      </c>
      <c r="AE572" s="2" t="s">
        <v>3165</v>
      </c>
      <c r="AF572" s="2" t="s">
        <v>92</v>
      </c>
      <c r="AG572" s="2" t="s">
        <v>73</v>
      </c>
      <c r="AH572" s="2">
        <v>101808</v>
      </c>
      <c r="AI572" s="2" t="s">
        <v>1708</v>
      </c>
      <c r="AJ572" s="2"/>
      <c r="AK572" s="2"/>
      <c r="AL572" s="2"/>
      <c r="AM572" s="2"/>
      <c r="AN572" s="2"/>
      <c r="AO572" s="2" t="s">
        <v>75</v>
      </c>
      <c r="AP572" s="2" t="s">
        <v>75</v>
      </c>
      <c r="AQ572" s="2" t="s">
        <v>3802</v>
      </c>
      <c r="AR572" s="2" t="s">
        <v>3807</v>
      </c>
      <c r="AS572" s="2" t="s">
        <v>3808</v>
      </c>
      <c r="AT572" s="2" t="s">
        <v>3805</v>
      </c>
      <c r="AU572" s="2"/>
      <c r="AV572" s="3">
        <v>44364</v>
      </c>
      <c r="AW572" s="2" t="s">
        <v>75</v>
      </c>
      <c r="AX572" s="2" t="s">
        <v>80</v>
      </c>
      <c r="AY572" s="2" t="s">
        <v>1258</v>
      </c>
      <c r="AZ572" s="2" t="s">
        <v>3809</v>
      </c>
      <c r="BA572" s="2" t="s">
        <v>75</v>
      </c>
      <c r="BB572" s="2"/>
      <c r="BC572" s="2"/>
      <c r="BD572" s="4">
        <v>44361.452777777777</v>
      </c>
      <c r="BE572" s="2" t="s">
        <v>83</v>
      </c>
      <c r="BF572" s="2">
        <v>1</v>
      </c>
    </row>
    <row r="573" spans="1:58" x14ac:dyDescent="0.25">
      <c r="A573" s="2" t="s">
        <v>57</v>
      </c>
      <c r="B573" s="2" t="s">
        <v>3811</v>
      </c>
      <c r="C573" s="2">
        <v>1</v>
      </c>
      <c r="D573" s="2" t="str">
        <f t="shared" si="9"/>
        <v>Q321010648-1</v>
      </c>
      <c r="E573" s="2" t="s">
        <v>85</v>
      </c>
      <c r="F573" s="2" t="s">
        <v>85</v>
      </c>
      <c r="G573" s="2" t="s">
        <v>60</v>
      </c>
      <c r="H573" s="2" t="s">
        <v>102</v>
      </c>
      <c r="I573" s="3">
        <v>44361</v>
      </c>
      <c r="J573" s="3">
        <v>44363</v>
      </c>
      <c r="K573" s="2" t="s">
        <v>861</v>
      </c>
      <c r="L573" s="2"/>
      <c r="M573" s="2"/>
      <c r="N573" s="2" t="s">
        <v>861</v>
      </c>
      <c r="O573" s="2" t="s">
        <v>63</v>
      </c>
      <c r="P573" s="2">
        <v>70111</v>
      </c>
      <c r="Q573" s="2" t="s">
        <v>3812</v>
      </c>
      <c r="R573" s="2" t="s">
        <v>863</v>
      </c>
      <c r="S573" s="2">
        <v>201833090</v>
      </c>
      <c r="T573" s="2"/>
      <c r="U573" s="2" t="s">
        <v>66</v>
      </c>
      <c r="V573" s="2" t="s">
        <v>67</v>
      </c>
      <c r="W573" s="2"/>
      <c r="X573" s="2" t="s">
        <v>1560</v>
      </c>
      <c r="Y573" s="2" t="s">
        <v>3813</v>
      </c>
      <c r="Z573" s="2" t="s">
        <v>3814</v>
      </c>
      <c r="AA573" s="2">
        <v>1</v>
      </c>
      <c r="AB573" s="2">
        <v>1</v>
      </c>
      <c r="AC573" s="2" t="s">
        <v>108</v>
      </c>
      <c r="AD573" s="2" t="s">
        <v>109</v>
      </c>
      <c r="AE573" s="2" t="s">
        <v>110</v>
      </c>
      <c r="AF573" s="2" t="s">
        <v>143</v>
      </c>
      <c r="AG573" s="2" t="s">
        <v>111</v>
      </c>
      <c r="AH573" s="2"/>
      <c r="AI573" s="2"/>
      <c r="AJ573" s="2"/>
      <c r="AK573" s="2"/>
      <c r="AL573" s="2"/>
      <c r="AM573" s="2"/>
      <c r="AN573" s="2"/>
      <c r="AO573" s="2" t="s">
        <v>94</v>
      </c>
      <c r="AP573" s="2" t="s">
        <v>75</v>
      </c>
      <c r="AQ573" s="2" t="s">
        <v>3815</v>
      </c>
      <c r="AR573" s="2"/>
      <c r="AS573" s="2" t="s">
        <v>3816</v>
      </c>
      <c r="AT573" s="2" t="s">
        <v>3817</v>
      </c>
      <c r="AU573" s="2"/>
      <c r="AV573" s="3">
        <v>44363</v>
      </c>
      <c r="AW573" s="2" t="s">
        <v>75</v>
      </c>
      <c r="AX573" s="2" t="s">
        <v>80</v>
      </c>
      <c r="AY573" s="2" t="s">
        <v>127</v>
      </c>
      <c r="AZ573" s="2" t="s">
        <v>3818</v>
      </c>
      <c r="BA573" s="2" t="s">
        <v>75</v>
      </c>
      <c r="BB573" s="2"/>
      <c r="BC573" s="2"/>
      <c r="BD573" s="4">
        <v>44361.53125</v>
      </c>
      <c r="BE573" s="2" t="s">
        <v>83</v>
      </c>
      <c r="BF573" s="2">
        <v>1</v>
      </c>
    </row>
    <row r="574" spans="1:58" x14ac:dyDescent="0.25">
      <c r="A574" s="2" t="s">
        <v>57</v>
      </c>
      <c r="B574" s="2" t="s">
        <v>1416</v>
      </c>
      <c r="C574" s="2">
        <v>9</v>
      </c>
      <c r="D574" s="2" t="str">
        <f t="shared" si="9"/>
        <v>Q321010148-9</v>
      </c>
      <c r="E574" s="2" t="s">
        <v>85</v>
      </c>
      <c r="F574" s="2" t="s">
        <v>85</v>
      </c>
      <c r="G574" s="2" t="s">
        <v>60</v>
      </c>
      <c r="H574" s="2" t="s">
        <v>102</v>
      </c>
      <c r="I574" s="3">
        <v>44350</v>
      </c>
      <c r="J574" s="3">
        <v>44386</v>
      </c>
      <c r="K574" s="2" t="s">
        <v>135</v>
      </c>
      <c r="L574" s="2"/>
      <c r="M574" s="2"/>
      <c r="N574" s="2" t="s">
        <v>135</v>
      </c>
      <c r="O574" s="2" t="s">
        <v>63</v>
      </c>
      <c r="P574" s="2">
        <v>70113</v>
      </c>
      <c r="Q574" s="2" t="s">
        <v>1074</v>
      </c>
      <c r="R574" s="2" t="s">
        <v>1417</v>
      </c>
      <c r="S574" s="2">
        <v>201843317</v>
      </c>
      <c r="T574" s="2"/>
      <c r="U574" s="2" t="s">
        <v>66</v>
      </c>
      <c r="V574" s="2" t="s">
        <v>67</v>
      </c>
      <c r="W574" s="2"/>
      <c r="X574" s="2" t="s">
        <v>668</v>
      </c>
      <c r="Y574" s="2" t="s">
        <v>1457</v>
      </c>
      <c r="Z574" s="2" t="s">
        <v>1445</v>
      </c>
      <c r="AA574" s="2">
        <v>1</v>
      </c>
      <c r="AB574" s="2">
        <v>1</v>
      </c>
      <c r="AC574" s="2" t="s">
        <v>69</v>
      </c>
      <c r="AD574" s="2" t="s">
        <v>424</v>
      </c>
      <c r="AE574" s="2" t="s">
        <v>425</v>
      </c>
      <c r="AF574" s="2" t="s">
        <v>143</v>
      </c>
      <c r="AG574" s="2" t="s">
        <v>111</v>
      </c>
      <c r="AH574" s="2"/>
      <c r="AI574" s="2"/>
      <c r="AJ574" s="2"/>
      <c r="AK574" s="2"/>
      <c r="AL574" s="2"/>
      <c r="AM574" s="2"/>
      <c r="AN574" s="2"/>
      <c r="AO574" s="2" t="s">
        <v>75</v>
      </c>
      <c r="AP574" s="2" t="s">
        <v>94</v>
      </c>
      <c r="AQ574" s="2" t="s">
        <v>1420</v>
      </c>
      <c r="AR574" s="2"/>
      <c r="AS574" s="2" t="s">
        <v>1458</v>
      </c>
      <c r="AT574" s="2" t="s">
        <v>1459</v>
      </c>
      <c r="AU574" s="2"/>
      <c r="AV574" s="3">
        <v>44380</v>
      </c>
      <c r="AW574" s="2" t="s">
        <v>75</v>
      </c>
      <c r="AX574" s="2" t="s">
        <v>80</v>
      </c>
      <c r="AY574" s="2" t="s">
        <v>127</v>
      </c>
      <c r="AZ574" s="2" t="s">
        <v>1460</v>
      </c>
      <c r="BA574" s="2" t="s">
        <v>75</v>
      </c>
      <c r="BB574" s="2"/>
      <c r="BC574" s="2"/>
      <c r="BD574" s="4">
        <v>44354.649305555555</v>
      </c>
      <c r="BE574" s="2" t="s">
        <v>83</v>
      </c>
      <c r="BF574" s="2">
        <v>1</v>
      </c>
    </row>
    <row r="575" spans="1:58" x14ac:dyDescent="0.25">
      <c r="A575" s="2" t="s">
        <v>57</v>
      </c>
      <c r="B575" s="2" t="s">
        <v>4644</v>
      </c>
      <c r="C575" s="2">
        <v>1</v>
      </c>
      <c r="D575" s="2" t="str">
        <f t="shared" si="9"/>
        <v>Q321010886-1</v>
      </c>
      <c r="E575" s="2" t="s">
        <v>85</v>
      </c>
      <c r="F575" s="2" t="s">
        <v>85</v>
      </c>
      <c r="G575" s="2" t="s">
        <v>60</v>
      </c>
      <c r="H575" s="2" t="s">
        <v>102</v>
      </c>
      <c r="I575" s="3">
        <v>44364</v>
      </c>
      <c r="J575" s="3">
        <v>44383</v>
      </c>
      <c r="K575" s="2" t="s">
        <v>1224</v>
      </c>
      <c r="L575" s="2"/>
      <c r="M575" s="2"/>
      <c r="N575" s="2" t="s">
        <v>1224</v>
      </c>
      <c r="O575" s="2" t="s">
        <v>63</v>
      </c>
      <c r="P575" s="2">
        <v>70112</v>
      </c>
      <c r="Q575" s="2" t="s">
        <v>1225</v>
      </c>
      <c r="R575" s="2" t="s">
        <v>1226</v>
      </c>
      <c r="S575" s="2">
        <v>201428832</v>
      </c>
      <c r="T575" s="2"/>
      <c r="U575" s="2" t="s">
        <v>66</v>
      </c>
      <c r="V575" s="2" t="s">
        <v>67</v>
      </c>
      <c r="W575" s="2"/>
      <c r="X575" s="2" t="s">
        <v>989</v>
      </c>
      <c r="Y575" s="2" t="s">
        <v>4645</v>
      </c>
      <c r="Z575" s="2" t="s">
        <v>2254</v>
      </c>
      <c r="AA575" s="2">
        <v>1</v>
      </c>
      <c r="AB575" s="2">
        <v>1</v>
      </c>
      <c r="AC575" s="2" t="s">
        <v>69</v>
      </c>
      <c r="AD575" s="2" t="s">
        <v>238</v>
      </c>
      <c r="AE575" s="2" t="s">
        <v>239</v>
      </c>
      <c r="AF575" s="2" t="s">
        <v>143</v>
      </c>
      <c r="AG575" s="2" t="s">
        <v>111</v>
      </c>
      <c r="AH575" s="2"/>
      <c r="AI575" s="2"/>
      <c r="AJ575" s="2"/>
      <c r="AK575" s="2"/>
      <c r="AL575" s="2"/>
      <c r="AM575" s="2"/>
      <c r="AN575" s="2"/>
      <c r="AO575" s="2" t="s">
        <v>75</v>
      </c>
      <c r="AP575" s="2" t="s">
        <v>94</v>
      </c>
      <c r="AQ575" s="2" t="s">
        <v>4646</v>
      </c>
      <c r="AR575" s="2"/>
      <c r="AS575" s="2" t="s">
        <v>4647</v>
      </c>
      <c r="AT575" s="2" t="s">
        <v>4648</v>
      </c>
      <c r="AU575" s="2"/>
      <c r="AV575" s="3">
        <v>44383</v>
      </c>
      <c r="AW575" s="2" t="s">
        <v>75</v>
      </c>
      <c r="AX575" s="2" t="s">
        <v>80</v>
      </c>
      <c r="AY575" s="2" t="s">
        <v>519</v>
      </c>
      <c r="AZ575" s="2" t="s">
        <v>4649</v>
      </c>
      <c r="BA575" s="2" t="s">
        <v>75</v>
      </c>
      <c r="BB575" s="2"/>
      <c r="BC575" s="2"/>
      <c r="BD575" s="4">
        <v>44364.999305555553</v>
      </c>
      <c r="BE575" s="2" t="s">
        <v>83</v>
      </c>
      <c r="BF575" s="2">
        <v>1</v>
      </c>
    </row>
    <row r="576" spans="1:58" x14ac:dyDescent="0.25">
      <c r="A576" s="2" t="s">
        <v>57</v>
      </c>
      <c r="B576" s="2" t="s">
        <v>3826</v>
      </c>
      <c r="C576" s="2">
        <v>1</v>
      </c>
      <c r="D576" s="2" t="str">
        <f t="shared" si="9"/>
        <v>Q321010650-1</v>
      </c>
      <c r="E576" s="2" t="s">
        <v>85</v>
      </c>
      <c r="F576" s="2" t="s">
        <v>85</v>
      </c>
      <c r="G576" s="2" t="s">
        <v>172</v>
      </c>
      <c r="H576" s="2" t="s">
        <v>102</v>
      </c>
      <c r="I576" s="3">
        <v>44361</v>
      </c>
      <c r="J576" s="3">
        <v>44369</v>
      </c>
      <c r="K576" s="2" t="s">
        <v>1224</v>
      </c>
      <c r="L576" s="2"/>
      <c r="M576" s="2"/>
      <c r="N576" s="2" t="s">
        <v>1828</v>
      </c>
      <c r="O576" s="2" t="s">
        <v>63</v>
      </c>
      <c r="P576" s="2">
        <v>70112</v>
      </c>
      <c r="Q576" s="2" t="s">
        <v>3827</v>
      </c>
      <c r="R576" s="2" t="s">
        <v>3828</v>
      </c>
      <c r="S576" s="2">
        <v>201840931</v>
      </c>
      <c r="T576" s="2"/>
      <c r="U576" s="2" t="s">
        <v>66</v>
      </c>
      <c r="V576" s="2" t="s">
        <v>67</v>
      </c>
      <c r="W576" s="2"/>
      <c r="X576" s="2" t="s">
        <v>1831</v>
      </c>
      <c r="Y576" s="2" t="s">
        <v>3827</v>
      </c>
      <c r="Z576" s="2" t="s">
        <v>3828</v>
      </c>
      <c r="AA576" s="2">
        <v>1</v>
      </c>
      <c r="AB576" s="2">
        <v>1</v>
      </c>
      <c r="AC576" s="2" t="s">
        <v>69</v>
      </c>
      <c r="AD576" s="2" t="s">
        <v>3654</v>
      </c>
      <c r="AE576" s="2" t="s">
        <v>3655</v>
      </c>
      <c r="AF576" s="2" t="s">
        <v>92</v>
      </c>
      <c r="AG576" s="2" t="s">
        <v>111</v>
      </c>
      <c r="AH576" s="2"/>
      <c r="AI576" s="2"/>
      <c r="AJ576" s="2"/>
      <c r="AK576" s="2"/>
      <c r="AL576" s="2"/>
      <c r="AM576" s="2"/>
      <c r="AN576" s="2"/>
      <c r="AO576" s="2" t="s">
        <v>94</v>
      </c>
      <c r="AP576" s="2" t="s">
        <v>75</v>
      </c>
      <c r="AQ576" s="2" t="s">
        <v>3829</v>
      </c>
      <c r="AR576" s="2"/>
      <c r="AS576" s="2" t="s">
        <v>3830</v>
      </c>
      <c r="AT576" s="2" t="s">
        <v>3831</v>
      </c>
      <c r="AU576" s="2"/>
      <c r="AV576" s="3">
        <v>44369</v>
      </c>
      <c r="AW576" s="2" t="s">
        <v>75</v>
      </c>
      <c r="AX576" s="2" t="s">
        <v>80</v>
      </c>
      <c r="AY576" s="2" t="s">
        <v>3200</v>
      </c>
      <c r="AZ576" s="2" t="s">
        <v>3832</v>
      </c>
      <c r="BA576" s="2" t="s">
        <v>75</v>
      </c>
      <c r="BB576" s="2"/>
      <c r="BC576" s="2"/>
      <c r="BD576" s="4">
        <v>44361.492361111108</v>
      </c>
      <c r="BE576" s="2" t="s">
        <v>83</v>
      </c>
      <c r="BF576" s="2">
        <v>1</v>
      </c>
    </row>
    <row r="577" spans="1:58" x14ac:dyDescent="0.25">
      <c r="A577" s="2" t="s">
        <v>57</v>
      </c>
      <c r="B577" s="2" t="s">
        <v>3833</v>
      </c>
      <c r="C577" s="2">
        <v>1</v>
      </c>
      <c r="D577" s="2" t="str">
        <f t="shared" si="9"/>
        <v>Q321010652-1</v>
      </c>
      <c r="E577" s="2" t="s">
        <v>85</v>
      </c>
      <c r="F577" s="2" t="s">
        <v>85</v>
      </c>
      <c r="G577" s="2" t="s">
        <v>60</v>
      </c>
      <c r="H577" s="2" t="s">
        <v>61</v>
      </c>
      <c r="I577" s="3">
        <v>44361</v>
      </c>
      <c r="J577" s="3">
        <v>44377</v>
      </c>
      <c r="K577" s="2" t="s">
        <v>197</v>
      </c>
      <c r="L577" s="2" t="s">
        <v>198</v>
      </c>
      <c r="M577" s="2"/>
      <c r="N577" s="2"/>
      <c r="O577" s="2" t="s">
        <v>199</v>
      </c>
      <c r="P577" s="2"/>
      <c r="Q577" s="2" t="s">
        <v>3834</v>
      </c>
      <c r="R577" s="2" t="s">
        <v>3835</v>
      </c>
      <c r="S577" s="2">
        <v>201842803</v>
      </c>
      <c r="T577" s="2"/>
      <c r="U577" s="2" t="s">
        <v>197</v>
      </c>
      <c r="V577" s="2" t="s">
        <v>67</v>
      </c>
      <c r="W577" s="2" t="s">
        <v>3836</v>
      </c>
      <c r="X577" s="2" t="s">
        <v>2999</v>
      </c>
      <c r="Y577" s="2" t="s">
        <v>3834</v>
      </c>
      <c r="Z577" s="2" t="s">
        <v>3835</v>
      </c>
      <c r="AA577" s="2">
        <v>2</v>
      </c>
      <c r="AB577" s="2">
        <v>2</v>
      </c>
      <c r="AC577" s="2" t="s">
        <v>69</v>
      </c>
      <c r="AD577" s="2" t="s">
        <v>617</v>
      </c>
      <c r="AE577" s="2" t="s">
        <v>618</v>
      </c>
      <c r="AF577" s="2" t="s">
        <v>143</v>
      </c>
      <c r="AG577" s="2" t="s">
        <v>111</v>
      </c>
      <c r="AH577" s="2">
        <v>101808</v>
      </c>
      <c r="AI577" s="2" t="s">
        <v>1708</v>
      </c>
      <c r="AJ577" s="2"/>
      <c r="AK577" s="2"/>
      <c r="AL577" s="2"/>
      <c r="AM577" s="2"/>
      <c r="AN577" s="2"/>
      <c r="AO577" s="2" t="s">
        <v>75</v>
      </c>
      <c r="AP577" s="2" t="s">
        <v>75</v>
      </c>
      <c r="AQ577" s="2"/>
      <c r="AR577" s="2"/>
      <c r="AS577" s="2" t="s">
        <v>3837</v>
      </c>
      <c r="AT577" s="2" t="s">
        <v>3838</v>
      </c>
      <c r="AU577" s="2"/>
      <c r="AV577" s="3">
        <v>44377</v>
      </c>
      <c r="AW577" s="2" t="s">
        <v>75</v>
      </c>
      <c r="AX577" s="2" t="s">
        <v>80</v>
      </c>
      <c r="AY577" s="2" t="s">
        <v>81</v>
      </c>
      <c r="AZ577" s="2" t="s">
        <v>3839</v>
      </c>
      <c r="BA577" s="2" t="s">
        <v>75</v>
      </c>
      <c r="BB577" s="2"/>
      <c r="BC577" s="2"/>
      <c r="BD577" s="4">
        <v>44362.759027777778</v>
      </c>
      <c r="BE577" s="2" t="s">
        <v>83</v>
      </c>
      <c r="BF577" s="2">
        <v>1</v>
      </c>
    </row>
    <row r="578" spans="1:58" x14ac:dyDescent="0.25">
      <c r="A578" s="2" t="s">
        <v>57</v>
      </c>
      <c r="B578" s="2" t="s">
        <v>3840</v>
      </c>
      <c r="C578" s="2">
        <v>1</v>
      </c>
      <c r="D578" s="2" t="str">
        <f t="shared" si="9"/>
        <v>Q321010654-1</v>
      </c>
      <c r="E578" s="2" t="s">
        <v>85</v>
      </c>
      <c r="F578" s="2" t="s">
        <v>85</v>
      </c>
      <c r="G578" s="2" t="s">
        <v>60</v>
      </c>
      <c r="H578" s="2" t="s">
        <v>102</v>
      </c>
      <c r="I578" s="3">
        <v>44361</v>
      </c>
      <c r="J578" s="3">
        <v>44372</v>
      </c>
      <c r="K578" s="2" t="s">
        <v>135</v>
      </c>
      <c r="L578" s="2"/>
      <c r="M578" s="2"/>
      <c r="N578" s="2" t="s">
        <v>135</v>
      </c>
      <c r="O578" s="2" t="s">
        <v>63</v>
      </c>
      <c r="P578" s="2">
        <v>70101</v>
      </c>
      <c r="Q578" s="2" t="s">
        <v>2490</v>
      </c>
      <c r="R578" s="2" t="s">
        <v>2491</v>
      </c>
      <c r="S578" s="2">
        <v>201006805</v>
      </c>
      <c r="T578" s="2"/>
      <c r="U578" s="2" t="s">
        <v>66</v>
      </c>
      <c r="V578" s="2" t="s">
        <v>67</v>
      </c>
      <c r="W578" s="2" t="s">
        <v>3056</v>
      </c>
      <c r="X578" s="2" t="s">
        <v>570</v>
      </c>
      <c r="Y578" s="2" t="s">
        <v>2490</v>
      </c>
      <c r="Z578" s="2" t="s">
        <v>2491</v>
      </c>
      <c r="AA578" s="2">
        <v>1</v>
      </c>
      <c r="AB578" s="2">
        <v>1</v>
      </c>
      <c r="AC578" s="2" t="s">
        <v>108</v>
      </c>
      <c r="AD578" s="2" t="s">
        <v>238</v>
      </c>
      <c r="AE578" s="2" t="s">
        <v>239</v>
      </c>
      <c r="AF578" s="2" t="s">
        <v>143</v>
      </c>
      <c r="AG578" s="2" t="s">
        <v>111</v>
      </c>
      <c r="AH578" s="2"/>
      <c r="AI578" s="2" t="s">
        <v>3841</v>
      </c>
      <c r="AJ578" s="2">
        <v>600440</v>
      </c>
      <c r="AK578" s="2" t="s">
        <v>3841</v>
      </c>
      <c r="AL578" s="2"/>
      <c r="AM578" s="2"/>
      <c r="AN578" s="2"/>
      <c r="AO578" s="2" t="s">
        <v>94</v>
      </c>
      <c r="AP578" s="2" t="s">
        <v>94</v>
      </c>
      <c r="AQ578" s="2" t="s">
        <v>3842</v>
      </c>
      <c r="AR578" s="2"/>
      <c r="AS578" s="2" t="s">
        <v>3843</v>
      </c>
      <c r="AT578" s="2" t="s">
        <v>3844</v>
      </c>
      <c r="AU578" s="2"/>
      <c r="AV578" s="3">
        <v>44372</v>
      </c>
      <c r="AW578" s="2" t="s">
        <v>75</v>
      </c>
      <c r="AX578" s="2" t="s">
        <v>80</v>
      </c>
      <c r="AY578" s="2" t="s">
        <v>332</v>
      </c>
      <c r="AZ578" s="2" t="s">
        <v>3845</v>
      </c>
      <c r="BA578" s="2" t="s">
        <v>75</v>
      </c>
      <c r="BB578" s="2"/>
      <c r="BC578" s="2"/>
      <c r="BD578" s="4">
        <v>44361.70208333333</v>
      </c>
      <c r="BE578" s="2" t="s">
        <v>83</v>
      </c>
      <c r="BF578" s="2">
        <v>1</v>
      </c>
    </row>
    <row r="579" spans="1:58" x14ac:dyDescent="0.25">
      <c r="A579" s="2" t="s">
        <v>57</v>
      </c>
      <c r="B579" s="2" t="s">
        <v>3846</v>
      </c>
      <c r="C579" s="2">
        <v>1</v>
      </c>
      <c r="D579" s="2" t="str">
        <f t="shared" si="9"/>
        <v>Q321010655-1</v>
      </c>
      <c r="E579" s="2" t="s">
        <v>85</v>
      </c>
      <c r="F579" s="2" t="s">
        <v>85</v>
      </c>
      <c r="G579" s="2" t="s">
        <v>60</v>
      </c>
      <c r="H579" s="2" t="s">
        <v>102</v>
      </c>
      <c r="I579" s="3">
        <v>44361</v>
      </c>
      <c r="J579" s="3">
        <v>44365</v>
      </c>
      <c r="K579" s="2" t="s">
        <v>441</v>
      </c>
      <c r="L579" s="2"/>
      <c r="M579" s="2"/>
      <c r="N579" s="2" t="s">
        <v>441</v>
      </c>
      <c r="O579" s="2" t="s">
        <v>63</v>
      </c>
      <c r="P579" s="2">
        <v>70106</v>
      </c>
      <c r="Q579" s="2" t="s">
        <v>3847</v>
      </c>
      <c r="R579" s="2" t="s">
        <v>3848</v>
      </c>
      <c r="S579" s="2">
        <v>201666420</v>
      </c>
      <c r="T579" s="2"/>
      <c r="U579" s="2" t="s">
        <v>66</v>
      </c>
      <c r="V579" s="2" t="s">
        <v>67</v>
      </c>
      <c r="W579" s="2"/>
      <c r="X579" s="2" t="s">
        <v>1236</v>
      </c>
      <c r="Y579" s="2" t="s">
        <v>3847</v>
      </c>
      <c r="Z579" s="2" t="s">
        <v>3848</v>
      </c>
      <c r="AA579" s="2">
        <v>1</v>
      </c>
      <c r="AB579" s="2">
        <v>1</v>
      </c>
      <c r="AC579" s="2" t="s">
        <v>108</v>
      </c>
      <c r="AD579" s="2" t="s">
        <v>3313</v>
      </c>
      <c r="AE579" s="2" t="s">
        <v>3314</v>
      </c>
      <c r="AF579" s="2" t="s">
        <v>92</v>
      </c>
      <c r="AG579" s="2" t="s">
        <v>111</v>
      </c>
      <c r="AH579" s="2">
        <v>102524</v>
      </c>
      <c r="AI579" s="2" t="s">
        <v>205</v>
      </c>
      <c r="AJ579" s="2"/>
      <c r="AK579" s="2"/>
      <c r="AL579" s="2"/>
      <c r="AM579" s="2"/>
      <c r="AN579" s="2"/>
      <c r="AO579" s="2" t="s">
        <v>94</v>
      </c>
      <c r="AP579" s="2" t="s">
        <v>75</v>
      </c>
      <c r="AQ579" s="2" t="s">
        <v>3849</v>
      </c>
      <c r="AR579" s="2">
        <v>2009016501</v>
      </c>
      <c r="AS579" s="2" t="s">
        <v>3850</v>
      </c>
      <c r="AT579" s="2" t="s">
        <v>3851</v>
      </c>
      <c r="AU579" s="2"/>
      <c r="AV579" s="3">
        <v>44365</v>
      </c>
      <c r="AW579" s="2" t="s">
        <v>75</v>
      </c>
      <c r="AX579" s="2" t="s">
        <v>80</v>
      </c>
      <c r="AY579" s="2" t="s">
        <v>208</v>
      </c>
      <c r="AZ579" s="2" t="s">
        <v>3852</v>
      </c>
      <c r="BA579" s="2" t="s">
        <v>75</v>
      </c>
      <c r="BB579" s="2"/>
      <c r="BC579" s="2"/>
      <c r="BD579" s="4">
        <v>44364.481249999997</v>
      </c>
      <c r="BE579" s="2" t="s">
        <v>83</v>
      </c>
      <c r="BF579" s="2">
        <v>1</v>
      </c>
    </row>
    <row r="580" spans="1:58" x14ac:dyDescent="0.25">
      <c r="A580" s="2" t="s">
        <v>57</v>
      </c>
      <c r="B580" s="2" t="s">
        <v>6911</v>
      </c>
      <c r="C580" s="2">
        <v>2</v>
      </c>
      <c r="D580" s="2" t="str">
        <f t="shared" si="9"/>
        <v>Q321011428-2</v>
      </c>
      <c r="E580" s="2" t="s">
        <v>85</v>
      </c>
      <c r="F580" s="2" t="s">
        <v>85</v>
      </c>
      <c r="G580" s="2" t="s">
        <v>60</v>
      </c>
      <c r="H580" s="2" t="s">
        <v>102</v>
      </c>
      <c r="I580" s="3">
        <v>44375</v>
      </c>
      <c r="J580" s="3">
        <v>44378</v>
      </c>
      <c r="K580" s="2" t="s">
        <v>1224</v>
      </c>
      <c r="L580" s="2"/>
      <c r="M580" s="2"/>
      <c r="N580" s="2" t="s">
        <v>1224</v>
      </c>
      <c r="O580" s="2" t="s">
        <v>63</v>
      </c>
      <c r="P580" s="2">
        <v>70112</v>
      </c>
      <c r="Q580" s="2" t="s">
        <v>1225</v>
      </c>
      <c r="R580" s="2" t="s">
        <v>6534</v>
      </c>
      <c r="S580" s="2">
        <v>201420769</v>
      </c>
      <c r="T580" s="2"/>
      <c r="U580" s="2" t="s">
        <v>66</v>
      </c>
      <c r="V580" s="2" t="s">
        <v>67</v>
      </c>
      <c r="W580" s="2"/>
      <c r="X580" s="2" t="s">
        <v>570</v>
      </c>
      <c r="Y580" s="2" t="s">
        <v>1225</v>
      </c>
      <c r="Z580" s="2" t="s">
        <v>1226</v>
      </c>
      <c r="AA580" s="2">
        <v>1</v>
      </c>
      <c r="AB580" s="2">
        <v>1</v>
      </c>
      <c r="AC580" s="2" t="s">
        <v>69</v>
      </c>
      <c r="AD580" s="2" t="s">
        <v>424</v>
      </c>
      <c r="AE580" s="2" t="s">
        <v>425</v>
      </c>
      <c r="AF580" s="2" t="s">
        <v>143</v>
      </c>
      <c r="AG580" s="2" t="s">
        <v>111</v>
      </c>
      <c r="AH580" s="2"/>
      <c r="AI580" s="2"/>
      <c r="AJ580" s="2"/>
      <c r="AK580" s="2"/>
      <c r="AL580" s="2"/>
      <c r="AM580" s="2"/>
      <c r="AN580" s="2"/>
      <c r="AO580" s="2" t="s">
        <v>94</v>
      </c>
      <c r="AP580" s="2" t="s">
        <v>75</v>
      </c>
      <c r="AQ580" s="2" t="s">
        <v>5498</v>
      </c>
      <c r="AR580" s="2"/>
      <c r="AS580" s="2" t="s">
        <v>6913</v>
      </c>
      <c r="AT580" s="2" t="s">
        <v>6914</v>
      </c>
      <c r="AU580" s="2"/>
      <c r="AV580" s="3">
        <v>44378</v>
      </c>
      <c r="AW580" s="2" t="s">
        <v>75</v>
      </c>
      <c r="AX580" s="2" t="s">
        <v>80</v>
      </c>
      <c r="AY580" s="2" t="s">
        <v>131</v>
      </c>
      <c r="AZ580" s="2"/>
      <c r="BA580" s="2" t="s">
        <v>75</v>
      </c>
      <c r="BB580" s="2"/>
      <c r="BC580" s="2"/>
      <c r="BD580" s="4">
        <v>44378.003472222219</v>
      </c>
      <c r="BE580" s="2" t="s">
        <v>83</v>
      </c>
      <c r="BF580" s="2">
        <v>1</v>
      </c>
    </row>
    <row r="581" spans="1:58" x14ac:dyDescent="0.25">
      <c r="A581" s="2" t="s">
        <v>57</v>
      </c>
      <c r="B581" s="2" t="s">
        <v>3853</v>
      </c>
      <c r="C581" s="2">
        <v>1</v>
      </c>
      <c r="D581" s="2" t="str">
        <f t="shared" si="9"/>
        <v>Q321010659-1</v>
      </c>
      <c r="E581" s="2" t="s">
        <v>327</v>
      </c>
      <c r="F581" s="2" t="s">
        <v>59</v>
      </c>
      <c r="G581" s="2" t="s">
        <v>60</v>
      </c>
      <c r="H581" s="2" t="s">
        <v>102</v>
      </c>
      <c r="I581" s="3">
        <v>44361</v>
      </c>
      <c r="J581" s="2"/>
      <c r="K581" s="2" t="s">
        <v>406</v>
      </c>
      <c r="L581" s="2" t="s">
        <v>407</v>
      </c>
      <c r="M581" s="2" t="s">
        <v>407</v>
      </c>
      <c r="N581" s="2" t="s">
        <v>406</v>
      </c>
      <c r="O581" s="2" t="s">
        <v>252</v>
      </c>
      <c r="P581" s="2">
        <v>60057</v>
      </c>
      <c r="Q581" s="2" t="s">
        <v>3854</v>
      </c>
      <c r="R581" s="2" t="s">
        <v>927</v>
      </c>
      <c r="S581" s="2"/>
      <c r="T581" s="2"/>
      <c r="U581" s="2" t="s">
        <v>410</v>
      </c>
      <c r="V581" s="2" t="s">
        <v>67</v>
      </c>
      <c r="W581" s="2"/>
      <c r="X581" s="2" t="s">
        <v>411</v>
      </c>
      <c r="Y581" s="2" t="s">
        <v>3854</v>
      </c>
      <c r="Z581" s="2" t="s">
        <v>927</v>
      </c>
      <c r="AA581" s="2">
        <v>1</v>
      </c>
      <c r="AB581" s="2">
        <v>1</v>
      </c>
      <c r="AC581" s="2" t="s">
        <v>69</v>
      </c>
      <c r="AD581" s="2" t="s">
        <v>412</v>
      </c>
      <c r="AE581" s="2" t="s">
        <v>413</v>
      </c>
      <c r="AF581" s="2" t="s">
        <v>143</v>
      </c>
      <c r="AG581" s="2" t="s">
        <v>111</v>
      </c>
      <c r="AH581" s="2"/>
      <c r="AI581" s="2"/>
      <c r="AJ581" s="2"/>
      <c r="AK581" s="2"/>
      <c r="AL581" s="2"/>
      <c r="AM581" s="2"/>
      <c r="AN581" s="2"/>
      <c r="AO581" s="2" t="s">
        <v>75</v>
      </c>
      <c r="AP581" s="2" t="s">
        <v>94</v>
      </c>
      <c r="AQ581" s="2" t="s">
        <v>3855</v>
      </c>
      <c r="AR581" s="2">
        <v>60057</v>
      </c>
      <c r="AS581" s="2" t="s">
        <v>3856</v>
      </c>
      <c r="AT581" s="2" t="s">
        <v>3857</v>
      </c>
      <c r="AU581" s="3">
        <v>44361</v>
      </c>
      <c r="AV581" s="2"/>
      <c r="AW581" s="2" t="s">
        <v>75</v>
      </c>
      <c r="AX581" s="2" t="s">
        <v>80</v>
      </c>
      <c r="AY581" s="2" t="s">
        <v>122</v>
      </c>
      <c r="AZ581" s="2"/>
      <c r="BA581" s="2" t="s">
        <v>75</v>
      </c>
      <c r="BB581" s="2" t="s">
        <v>333</v>
      </c>
      <c r="BC581" s="2">
        <v>28.890999999999998</v>
      </c>
      <c r="BD581" s="4">
        <v>44362.472916666666</v>
      </c>
      <c r="BE581" s="2" t="s">
        <v>83</v>
      </c>
      <c r="BF581" s="2">
        <v>1</v>
      </c>
    </row>
    <row r="582" spans="1:58" x14ac:dyDescent="0.25">
      <c r="A582" s="2" t="s">
        <v>57</v>
      </c>
      <c r="B582" s="2" t="s">
        <v>3858</v>
      </c>
      <c r="C582" s="2">
        <v>1</v>
      </c>
      <c r="D582" s="2" t="str">
        <f t="shared" si="9"/>
        <v>Q321010660-1</v>
      </c>
      <c r="E582" s="2" t="s">
        <v>85</v>
      </c>
      <c r="F582" s="2" t="s">
        <v>85</v>
      </c>
      <c r="G582" s="2" t="s">
        <v>60</v>
      </c>
      <c r="H582" s="2" t="s">
        <v>102</v>
      </c>
      <c r="I582" s="3">
        <v>44361</v>
      </c>
      <c r="J582" s="3">
        <v>44365</v>
      </c>
      <c r="K582" s="2" t="s">
        <v>3859</v>
      </c>
      <c r="L582" s="2"/>
      <c r="M582" s="2"/>
      <c r="N582" s="2" t="s">
        <v>3859</v>
      </c>
      <c r="O582" s="2" t="s">
        <v>252</v>
      </c>
      <c r="P582" s="2">
        <v>60060</v>
      </c>
      <c r="Q582" s="2" t="s">
        <v>3860</v>
      </c>
      <c r="R582" s="2" t="s">
        <v>3861</v>
      </c>
      <c r="S582" s="2">
        <v>201840086</v>
      </c>
      <c r="T582" s="2"/>
      <c r="U582" s="2" t="s">
        <v>813</v>
      </c>
      <c r="V582" s="2" t="s">
        <v>67</v>
      </c>
      <c r="W582" s="2"/>
      <c r="X582" s="2" t="s">
        <v>1979</v>
      </c>
      <c r="Y582" s="2" t="s">
        <v>3860</v>
      </c>
      <c r="Z582" s="2" t="s">
        <v>3861</v>
      </c>
      <c r="AA582" s="2">
        <v>1</v>
      </c>
      <c r="AB582" s="2">
        <v>1</v>
      </c>
      <c r="AC582" s="2" t="s">
        <v>108</v>
      </c>
      <c r="AD582" s="2" t="s">
        <v>238</v>
      </c>
      <c r="AE582" s="2" t="s">
        <v>239</v>
      </c>
      <c r="AF582" s="2" t="s">
        <v>308</v>
      </c>
      <c r="AG582" s="2" t="s">
        <v>111</v>
      </c>
      <c r="AH582" s="2"/>
      <c r="AI582" s="2"/>
      <c r="AJ582" s="2"/>
      <c r="AK582" s="2"/>
      <c r="AL582" s="2"/>
      <c r="AM582" s="2"/>
      <c r="AN582" s="2"/>
      <c r="AO582" s="2" t="s">
        <v>75</v>
      </c>
      <c r="AP582" s="2" t="s">
        <v>75</v>
      </c>
      <c r="AQ582" s="2" t="s">
        <v>3862</v>
      </c>
      <c r="AR582" s="2"/>
      <c r="AS582" s="2" t="s">
        <v>3863</v>
      </c>
      <c r="AT582" s="2" t="s">
        <v>3864</v>
      </c>
      <c r="AU582" s="2"/>
      <c r="AV582" s="3">
        <v>44365</v>
      </c>
      <c r="AW582" s="2" t="s">
        <v>75</v>
      </c>
      <c r="AX582" s="2" t="s">
        <v>80</v>
      </c>
      <c r="AY582" s="2" t="s">
        <v>3865</v>
      </c>
      <c r="AZ582" s="2"/>
      <c r="BA582" s="2" t="s">
        <v>75</v>
      </c>
      <c r="BB582" s="2"/>
      <c r="BC582" s="2"/>
      <c r="BD582" s="4">
        <v>44361.571527777778</v>
      </c>
      <c r="BE582" s="2" t="s">
        <v>83</v>
      </c>
      <c r="BF582" s="2">
        <v>1</v>
      </c>
    </row>
    <row r="583" spans="1:58" x14ac:dyDescent="0.25">
      <c r="A583" s="2" t="s">
        <v>57</v>
      </c>
      <c r="B583" s="2" t="s">
        <v>3866</v>
      </c>
      <c r="C583" s="2">
        <v>1</v>
      </c>
      <c r="D583" s="2" t="str">
        <f t="shared" si="9"/>
        <v>Q321010661-1</v>
      </c>
      <c r="E583" s="2" t="s">
        <v>85</v>
      </c>
      <c r="F583" s="2" t="s">
        <v>85</v>
      </c>
      <c r="G583" s="2" t="s">
        <v>172</v>
      </c>
      <c r="H583" s="2" t="s">
        <v>61</v>
      </c>
      <c r="I583" s="3">
        <v>44361</v>
      </c>
      <c r="J583" s="3">
        <v>44364</v>
      </c>
      <c r="K583" s="2" t="s">
        <v>1087</v>
      </c>
      <c r="L583" s="2"/>
      <c r="M583" s="2"/>
      <c r="N583" s="2" t="s">
        <v>1087</v>
      </c>
      <c r="O583" s="2" t="s">
        <v>63</v>
      </c>
      <c r="P583" s="2">
        <v>70114</v>
      </c>
      <c r="Q583" s="2" t="s">
        <v>1705</v>
      </c>
      <c r="R583" s="2" t="s">
        <v>174</v>
      </c>
      <c r="S583" s="2">
        <v>201839803</v>
      </c>
      <c r="T583" s="2"/>
      <c r="U583" s="2" t="s">
        <v>66</v>
      </c>
      <c r="V583" s="2" t="s">
        <v>67</v>
      </c>
      <c r="W583" s="2"/>
      <c r="X583" s="2" t="s">
        <v>1831</v>
      </c>
      <c r="Y583" s="2" t="s">
        <v>1969</v>
      </c>
      <c r="Z583" s="2" t="s">
        <v>1089</v>
      </c>
      <c r="AA583" s="2">
        <v>1</v>
      </c>
      <c r="AB583" s="2">
        <v>1</v>
      </c>
      <c r="AC583" s="2" t="s">
        <v>69</v>
      </c>
      <c r="AD583" s="2" t="s">
        <v>978</v>
      </c>
      <c r="AE583" s="2" t="s">
        <v>979</v>
      </c>
      <c r="AF583" s="2" t="s">
        <v>92</v>
      </c>
      <c r="AG583" s="2" t="s">
        <v>111</v>
      </c>
      <c r="AH583" s="2"/>
      <c r="AI583" s="2"/>
      <c r="AJ583" s="2"/>
      <c r="AK583" s="2"/>
      <c r="AL583" s="2"/>
      <c r="AM583" s="2"/>
      <c r="AN583" s="2"/>
      <c r="AO583" s="2" t="s">
        <v>75</v>
      </c>
      <c r="AP583" s="2" t="s">
        <v>75</v>
      </c>
      <c r="AQ583" s="2" t="s">
        <v>3867</v>
      </c>
      <c r="AR583" s="2" t="s">
        <v>3868</v>
      </c>
      <c r="AS583" s="2" t="s">
        <v>3869</v>
      </c>
      <c r="AT583" s="2" t="s">
        <v>3870</v>
      </c>
      <c r="AU583" s="2"/>
      <c r="AV583" s="3">
        <v>44364</v>
      </c>
      <c r="AW583" s="2" t="s">
        <v>75</v>
      </c>
      <c r="AX583" s="2" t="s">
        <v>80</v>
      </c>
      <c r="AY583" s="2" t="s">
        <v>3200</v>
      </c>
      <c r="AZ583" s="2" t="s">
        <v>3871</v>
      </c>
      <c r="BA583" s="2" t="s">
        <v>75</v>
      </c>
      <c r="BB583" s="2"/>
      <c r="BC583" s="2"/>
      <c r="BD583" s="4">
        <v>44361.57708333333</v>
      </c>
      <c r="BE583" s="2" t="s">
        <v>83</v>
      </c>
      <c r="BF583" s="2">
        <v>1</v>
      </c>
    </row>
    <row r="584" spans="1:58" x14ac:dyDescent="0.25">
      <c r="A584" s="2" t="s">
        <v>57</v>
      </c>
      <c r="B584" s="2" t="s">
        <v>3872</v>
      </c>
      <c r="C584" s="2">
        <v>1</v>
      </c>
      <c r="D584" s="2" t="str">
        <f t="shared" ref="D584:D647" si="10">B584&amp;"-"&amp;C584</f>
        <v>Q321010663-1</v>
      </c>
      <c r="E584" s="2" t="s">
        <v>85</v>
      </c>
      <c r="F584" s="2" t="s">
        <v>85</v>
      </c>
      <c r="G584" s="2" t="s">
        <v>60</v>
      </c>
      <c r="H584" s="2" t="s">
        <v>61</v>
      </c>
      <c r="I584" s="3">
        <v>44361</v>
      </c>
      <c r="J584" s="3">
        <v>44364</v>
      </c>
      <c r="K584" s="2" t="s">
        <v>1950</v>
      </c>
      <c r="L584" s="2"/>
      <c r="M584" s="2"/>
      <c r="N584" s="2" t="s">
        <v>1950</v>
      </c>
      <c r="O584" s="2" t="s">
        <v>252</v>
      </c>
      <c r="P584" s="2">
        <v>60064</v>
      </c>
      <c r="Q584" s="2" t="s">
        <v>1951</v>
      </c>
      <c r="R584" s="2" t="s">
        <v>329</v>
      </c>
      <c r="S584" s="2">
        <v>201813201</v>
      </c>
      <c r="T584" s="2"/>
      <c r="U584" s="2" t="s">
        <v>255</v>
      </c>
      <c r="V584" s="2" t="s">
        <v>67</v>
      </c>
      <c r="W584" s="2"/>
      <c r="X584" s="2" t="s">
        <v>710</v>
      </c>
      <c r="Y584" s="2" t="s">
        <v>1951</v>
      </c>
      <c r="Z584" s="2" t="s">
        <v>329</v>
      </c>
      <c r="AA584" s="2">
        <v>1</v>
      </c>
      <c r="AB584" s="2">
        <v>1</v>
      </c>
      <c r="AC584" s="2" t="s">
        <v>69</v>
      </c>
      <c r="AD584" s="2" t="s">
        <v>1717</v>
      </c>
      <c r="AE584" s="2" t="s">
        <v>1718</v>
      </c>
      <c r="AF584" s="2" t="s">
        <v>143</v>
      </c>
      <c r="AG584" s="2" t="s">
        <v>73</v>
      </c>
      <c r="AH584" s="2">
        <v>600010</v>
      </c>
      <c r="AI584" s="2" t="s">
        <v>1470</v>
      </c>
      <c r="AJ584" s="2"/>
      <c r="AK584" s="2"/>
      <c r="AL584" s="2"/>
      <c r="AM584" s="2"/>
      <c r="AN584" s="2"/>
      <c r="AO584" s="2" t="s">
        <v>75</v>
      </c>
      <c r="AP584" s="2" t="s">
        <v>94</v>
      </c>
      <c r="AQ584" s="2" t="s">
        <v>3873</v>
      </c>
      <c r="AR584" s="2">
        <v>60064</v>
      </c>
      <c r="AS584" s="2" t="s">
        <v>3874</v>
      </c>
      <c r="AT584" s="2" t="s">
        <v>3875</v>
      </c>
      <c r="AU584" s="2"/>
      <c r="AV584" s="3">
        <v>44364</v>
      </c>
      <c r="AW584" s="2" t="s">
        <v>75</v>
      </c>
      <c r="AX584" s="2" t="s">
        <v>80</v>
      </c>
      <c r="AY584" s="2" t="s">
        <v>332</v>
      </c>
      <c r="AZ584" s="2" t="s">
        <v>3876</v>
      </c>
      <c r="BA584" s="2" t="s">
        <v>75</v>
      </c>
      <c r="BB584" s="2"/>
      <c r="BC584" s="2"/>
      <c r="BD584" s="4">
        <v>44361.872916666667</v>
      </c>
      <c r="BE584" s="2" t="s">
        <v>83</v>
      </c>
      <c r="BF584" s="2">
        <v>1</v>
      </c>
    </row>
    <row r="585" spans="1:58" x14ac:dyDescent="0.25">
      <c r="A585" s="2" t="s">
        <v>57</v>
      </c>
      <c r="B585" s="2" t="s">
        <v>3877</v>
      </c>
      <c r="C585" s="2">
        <v>1</v>
      </c>
      <c r="D585" s="2" t="str">
        <f t="shared" si="10"/>
        <v>Q321010667-1</v>
      </c>
      <c r="E585" s="2" t="s">
        <v>85</v>
      </c>
      <c r="F585" s="2" t="s">
        <v>85</v>
      </c>
      <c r="G585" s="2" t="s">
        <v>60</v>
      </c>
      <c r="H585" s="2" t="s">
        <v>102</v>
      </c>
      <c r="I585" s="3">
        <v>44361</v>
      </c>
      <c r="J585" s="3">
        <v>44364</v>
      </c>
      <c r="K585" s="2" t="s">
        <v>3878</v>
      </c>
      <c r="L585" s="2"/>
      <c r="M585" s="2"/>
      <c r="N585" s="2" t="s">
        <v>3878</v>
      </c>
      <c r="O585" s="2" t="s">
        <v>252</v>
      </c>
      <c r="P585" s="2">
        <v>60056</v>
      </c>
      <c r="Q585" s="2" t="s">
        <v>1309</v>
      </c>
      <c r="R585" s="2" t="s">
        <v>1310</v>
      </c>
      <c r="S585" s="2">
        <v>200884363</v>
      </c>
      <c r="T585" s="2"/>
      <c r="U585" s="2" t="s">
        <v>813</v>
      </c>
      <c r="V585" s="2" t="s">
        <v>67</v>
      </c>
      <c r="W585" s="2"/>
      <c r="X585" s="2" t="s">
        <v>237</v>
      </c>
      <c r="Y585" s="2" t="s">
        <v>1309</v>
      </c>
      <c r="Z585" s="2" t="s">
        <v>1310</v>
      </c>
      <c r="AA585" s="2">
        <v>1</v>
      </c>
      <c r="AB585" s="2">
        <v>1</v>
      </c>
      <c r="AC585" s="2" t="s">
        <v>108</v>
      </c>
      <c r="AD585" s="2" t="s">
        <v>238</v>
      </c>
      <c r="AE585" s="2" t="s">
        <v>239</v>
      </c>
      <c r="AF585" s="2" t="s">
        <v>143</v>
      </c>
      <c r="AG585" s="2" t="s">
        <v>111</v>
      </c>
      <c r="AH585" s="2"/>
      <c r="AI585" s="2"/>
      <c r="AJ585" s="2"/>
      <c r="AK585" s="2"/>
      <c r="AL585" s="2"/>
      <c r="AM585" s="2"/>
      <c r="AN585" s="2"/>
      <c r="AO585" s="2" t="s">
        <v>75</v>
      </c>
      <c r="AP585" s="2" t="s">
        <v>75</v>
      </c>
      <c r="AQ585" s="2" t="s">
        <v>3879</v>
      </c>
      <c r="AR585" s="2">
        <v>60056</v>
      </c>
      <c r="AS585" s="2" t="s">
        <v>3880</v>
      </c>
      <c r="AT585" s="2" t="s">
        <v>3881</v>
      </c>
      <c r="AU585" s="2"/>
      <c r="AV585" s="3">
        <v>44364</v>
      </c>
      <c r="AW585" s="2" t="s">
        <v>75</v>
      </c>
      <c r="AX585" s="2" t="s">
        <v>80</v>
      </c>
      <c r="AY585" s="2" t="s">
        <v>122</v>
      </c>
      <c r="AZ585" s="2" t="s">
        <v>3882</v>
      </c>
      <c r="BA585" s="2" t="s">
        <v>75</v>
      </c>
      <c r="BB585" s="2"/>
      <c r="BC585" s="2"/>
      <c r="BD585" s="4">
        <v>44361.654166666667</v>
      </c>
      <c r="BE585" s="2" t="s">
        <v>83</v>
      </c>
      <c r="BF585" s="2">
        <v>1</v>
      </c>
    </row>
    <row r="586" spans="1:58" x14ac:dyDescent="0.25">
      <c r="A586" s="2" t="s">
        <v>57</v>
      </c>
      <c r="B586" s="2" t="s">
        <v>3883</v>
      </c>
      <c r="C586" s="2">
        <v>1</v>
      </c>
      <c r="D586" s="2" t="str">
        <f t="shared" si="10"/>
        <v>Q321010668-1</v>
      </c>
      <c r="E586" s="2" t="s">
        <v>85</v>
      </c>
      <c r="F586" s="2" t="s">
        <v>85</v>
      </c>
      <c r="G586" s="2" t="s">
        <v>60</v>
      </c>
      <c r="H586" s="2" t="s">
        <v>102</v>
      </c>
      <c r="I586" s="3">
        <v>44361</v>
      </c>
      <c r="J586" s="3">
        <v>44365</v>
      </c>
      <c r="K586" s="2" t="s">
        <v>1501</v>
      </c>
      <c r="L586" s="2" t="s">
        <v>407</v>
      </c>
      <c r="M586" s="2" t="s">
        <v>407</v>
      </c>
      <c r="N586" s="2" t="s">
        <v>1501</v>
      </c>
      <c r="O586" s="2" t="s">
        <v>252</v>
      </c>
      <c r="P586" s="2">
        <v>60058</v>
      </c>
      <c r="Q586" s="2" t="s">
        <v>3884</v>
      </c>
      <c r="R586" s="2" t="s">
        <v>3885</v>
      </c>
      <c r="S586" s="2">
        <v>201639257</v>
      </c>
      <c r="T586" s="2"/>
      <c r="U586" s="2" t="s">
        <v>1011</v>
      </c>
      <c r="V586" s="2" t="s">
        <v>67</v>
      </c>
      <c r="W586" s="2"/>
      <c r="X586" s="2" t="s">
        <v>1012</v>
      </c>
      <c r="Y586" s="2" t="s">
        <v>3884</v>
      </c>
      <c r="Z586" s="2" t="s">
        <v>3885</v>
      </c>
      <c r="AA586" s="2">
        <v>1</v>
      </c>
      <c r="AB586" s="2">
        <v>1</v>
      </c>
      <c r="AC586" s="2" t="s">
        <v>69</v>
      </c>
      <c r="AD586" s="2" t="s">
        <v>1879</v>
      </c>
      <c r="AE586" s="2" t="s">
        <v>1880</v>
      </c>
      <c r="AF586" s="2" t="s">
        <v>143</v>
      </c>
      <c r="AG586" s="2" t="s">
        <v>111</v>
      </c>
      <c r="AH586" s="2"/>
      <c r="AI586" s="2"/>
      <c r="AJ586" s="2"/>
      <c r="AK586" s="2"/>
      <c r="AL586" s="2"/>
      <c r="AM586" s="2"/>
      <c r="AN586" s="2"/>
      <c r="AO586" s="2" t="s">
        <v>94</v>
      </c>
      <c r="AP586" s="2" t="s">
        <v>94</v>
      </c>
      <c r="AQ586" s="2" t="s">
        <v>3886</v>
      </c>
      <c r="AR586" s="2"/>
      <c r="AS586" s="2" t="s">
        <v>3887</v>
      </c>
      <c r="AT586" s="2" t="s">
        <v>3888</v>
      </c>
      <c r="AU586" s="2"/>
      <c r="AV586" s="3">
        <v>44365</v>
      </c>
      <c r="AW586" s="2" t="s">
        <v>75</v>
      </c>
      <c r="AX586" s="2" t="s">
        <v>80</v>
      </c>
      <c r="AY586" s="2" t="s">
        <v>332</v>
      </c>
      <c r="AZ586" s="2" t="s">
        <v>3889</v>
      </c>
      <c r="BA586" s="2" t="s">
        <v>75</v>
      </c>
      <c r="BB586" s="2"/>
      <c r="BC586" s="2"/>
      <c r="BD586" s="4">
        <v>44361.868750000001</v>
      </c>
      <c r="BE586" s="2" t="s">
        <v>83</v>
      </c>
      <c r="BF586" s="2">
        <v>1</v>
      </c>
    </row>
    <row r="587" spans="1:58" x14ac:dyDescent="0.25">
      <c r="A587" s="2" t="s">
        <v>57</v>
      </c>
      <c r="B587" s="2" t="s">
        <v>3890</v>
      </c>
      <c r="C587" s="2">
        <v>1</v>
      </c>
      <c r="D587" s="2" t="str">
        <f t="shared" si="10"/>
        <v>Q321010669-1</v>
      </c>
      <c r="E587" s="2" t="s">
        <v>85</v>
      </c>
      <c r="F587" s="2" t="s">
        <v>85</v>
      </c>
      <c r="G587" s="2" t="s">
        <v>60</v>
      </c>
      <c r="H587" s="2" t="s">
        <v>102</v>
      </c>
      <c r="I587" s="3">
        <v>44361</v>
      </c>
      <c r="J587" s="3">
        <v>44377</v>
      </c>
      <c r="K587" s="2" t="s">
        <v>406</v>
      </c>
      <c r="L587" s="2" t="s">
        <v>407</v>
      </c>
      <c r="M587" s="2" t="s">
        <v>407</v>
      </c>
      <c r="N587" s="2" t="s">
        <v>406</v>
      </c>
      <c r="O587" s="2" t="s">
        <v>252</v>
      </c>
      <c r="P587" s="2">
        <v>60057</v>
      </c>
      <c r="Q587" s="2" t="s">
        <v>3891</v>
      </c>
      <c r="R587" s="2" t="s">
        <v>3892</v>
      </c>
      <c r="S587" s="2">
        <v>201842826</v>
      </c>
      <c r="T587" s="2"/>
      <c r="U587" s="2" t="s">
        <v>410</v>
      </c>
      <c r="V587" s="2" t="s">
        <v>67</v>
      </c>
      <c r="W587" s="2"/>
      <c r="X587" s="2" t="s">
        <v>411</v>
      </c>
      <c r="Y587" s="2" t="s">
        <v>3891</v>
      </c>
      <c r="Z587" s="2" t="s">
        <v>3892</v>
      </c>
      <c r="AA587" s="2">
        <v>1</v>
      </c>
      <c r="AB587" s="2">
        <v>1</v>
      </c>
      <c r="AC587" s="2" t="s">
        <v>69</v>
      </c>
      <c r="AD587" s="2" t="s">
        <v>516</v>
      </c>
      <c r="AE587" s="2" t="s">
        <v>517</v>
      </c>
      <c r="AF587" s="2" t="s">
        <v>72</v>
      </c>
      <c r="AG587" s="2" t="s">
        <v>73</v>
      </c>
      <c r="AH587" s="2">
        <v>600565</v>
      </c>
      <c r="AI587" s="2" t="s">
        <v>93</v>
      </c>
      <c r="AJ587" s="2"/>
      <c r="AK587" s="2"/>
      <c r="AL587" s="2"/>
      <c r="AM587" s="2"/>
      <c r="AN587" s="2"/>
      <c r="AO587" s="2" t="s">
        <v>94</v>
      </c>
      <c r="AP587" s="2" t="s">
        <v>75</v>
      </c>
      <c r="AQ587" s="2" t="s">
        <v>3893</v>
      </c>
      <c r="AR587" s="2"/>
      <c r="AS587" s="2" t="s">
        <v>3894</v>
      </c>
      <c r="AT587" s="2" t="s">
        <v>3895</v>
      </c>
      <c r="AU587" s="2"/>
      <c r="AV587" s="3">
        <v>44377</v>
      </c>
      <c r="AW587" s="2" t="s">
        <v>75</v>
      </c>
      <c r="AX587" s="2" t="s">
        <v>80</v>
      </c>
      <c r="AY587" s="2" t="s">
        <v>122</v>
      </c>
      <c r="AZ587" s="2"/>
      <c r="BA587" s="2" t="s">
        <v>75</v>
      </c>
      <c r="BB587" s="2"/>
      <c r="BC587" s="2"/>
      <c r="BD587" s="4">
        <v>44361.67083333333</v>
      </c>
      <c r="BE587" s="2" t="s">
        <v>83</v>
      </c>
      <c r="BF587" s="2">
        <v>1</v>
      </c>
    </row>
    <row r="588" spans="1:58" x14ac:dyDescent="0.25">
      <c r="A588" s="2" t="s">
        <v>57</v>
      </c>
      <c r="B588" s="2" t="s">
        <v>3896</v>
      </c>
      <c r="C588" s="2">
        <v>1</v>
      </c>
      <c r="D588" s="2" t="str">
        <f t="shared" si="10"/>
        <v>Q321010671-1</v>
      </c>
      <c r="E588" s="2" t="s">
        <v>85</v>
      </c>
      <c r="F588" s="2" t="s">
        <v>85</v>
      </c>
      <c r="G588" s="2" t="s">
        <v>172</v>
      </c>
      <c r="H588" s="2" t="s">
        <v>155</v>
      </c>
      <c r="I588" s="3">
        <v>44361</v>
      </c>
      <c r="J588" s="3">
        <v>44364</v>
      </c>
      <c r="K588" s="2" t="s">
        <v>184</v>
      </c>
      <c r="L588" s="2"/>
      <c r="M588" s="2" t="s">
        <v>158</v>
      </c>
      <c r="N588" s="2" t="s">
        <v>159</v>
      </c>
      <c r="O588" s="2" t="s">
        <v>63</v>
      </c>
      <c r="P588" s="2">
        <v>70103</v>
      </c>
      <c r="Q588" s="2" t="s">
        <v>173</v>
      </c>
      <c r="R588" s="2" t="s">
        <v>174</v>
      </c>
      <c r="S588" s="2">
        <v>201710159</v>
      </c>
      <c r="T588" s="2"/>
      <c r="U588" s="2" t="s">
        <v>184</v>
      </c>
      <c r="V588" s="2" t="s">
        <v>67</v>
      </c>
      <c r="W588" s="2" t="s">
        <v>1575</v>
      </c>
      <c r="X588" s="2" t="s">
        <v>186</v>
      </c>
      <c r="Y588" s="2" t="s">
        <v>173</v>
      </c>
      <c r="Z588" s="2" t="s">
        <v>174</v>
      </c>
      <c r="AA588" s="2">
        <v>1</v>
      </c>
      <c r="AB588" s="2">
        <v>1</v>
      </c>
      <c r="AC588" s="2" t="s">
        <v>108</v>
      </c>
      <c r="AD588" s="2" t="s">
        <v>176</v>
      </c>
      <c r="AE588" s="2" t="s">
        <v>177</v>
      </c>
      <c r="AF588" s="2" t="s">
        <v>92</v>
      </c>
      <c r="AG588" s="2" t="s">
        <v>111</v>
      </c>
      <c r="AH588" s="2"/>
      <c r="AI588" s="2"/>
      <c r="AJ588" s="2"/>
      <c r="AK588" s="2"/>
      <c r="AL588" s="2"/>
      <c r="AM588" s="2"/>
      <c r="AN588" s="2"/>
      <c r="AO588" s="2" t="s">
        <v>94</v>
      </c>
      <c r="AP588" s="2" t="s">
        <v>94</v>
      </c>
      <c r="AQ588" s="2" t="s">
        <v>3897</v>
      </c>
      <c r="AR588" s="2">
        <v>70103</v>
      </c>
      <c r="AS588" s="2" t="s">
        <v>3898</v>
      </c>
      <c r="AT588" s="2" t="s">
        <v>3899</v>
      </c>
      <c r="AU588" s="2"/>
      <c r="AV588" s="3">
        <v>44364</v>
      </c>
      <c r="AW588" s="2" t="s">
        <v>75</v>
      </c>
      <c r="AX588" s="2" t="s">
        <v>80</v>
      </c>
      <c r="AY588" s="2" t="s">
        <v>195</v>
      </c>
      <c r="AZ588" s="2"/>
      <c r="BA588" s="2" t="s">
        <v>75</v>
      </c>
      <c r="BB588" s="2"/>
      <c r="BC588" s="2"/>
      <c r="BD588" s="4">
        <v>44361.642361111109</v>
      </c>
      <c r="BE588" s="2" t="s">
        <v>83</v>
      </c>
      <c r="BF588" s="2">
        <v>1</v>
      </c>
    </row>
    <row r="589" spans="1:58" x14ac:dyDescent="0.25">
      <c r="A589" s="2" t="s">
        <v>57</v>
      </c>
      <c r="B589" s="2" t="s">
        <v>3900</v>
      </c>
      <c r="C589" s="2">
        <v>1</v>
      </c>
      <c r="D589" s="2" t="str">
        <f t="shared" si="10"/>
        <v>Q321010672-1</v>
      </c>
      <c r="E589" s="2" t="s">
        <v>85</v>
      </c>
      <c r="F589" s="2" t="s">
        <v>85</v>
      </c>
      <c r="G589" s="2" t="s">
        <v>60</v>
      </c>
      <c r="H589" s="2" t="s">
        <v>102</v>
      </c>
      <c r="I589" s="3">
        <v>44361</v>
      </c>
      <c r="J589" s="3">
        <v>44363</v>
      </c>
      <c r="K589" s="2" t="s">
        <v>494</v>
      </c>
      <c r="L589" s="2"/>
      <c r="M589" s="2"/>
      <c r="N589" s="2" t="s">
        <v>494</v>
      </c>
      <c r="O589" s="2" t="s">
        <v>63</v>
      </c>
      <c r="P589" s="2">
        <v>70109</v>
      </c>
      <c r="Q589" s="2" t="s">
        <v>3901</v>
      </c>
      <c r="R589" s="2" t="s">
        <v>2128</v>
      </c>
      <c r="S589" s="2">
        <v>201499700</v>
      </c>
      <c r="T589" s="2"/>
      <c r="U589" s="2" t="s">
        <v>66</v>
      </c>
      <c r="V589" s="2" t="s">
        <v>67</v>
      </c>
      <c r="W589" s="2"/>
      <c r="X589" s="2" t="s">
        <v>305</v>
      </c>
      <c r="Y589" s="2" t="s">
        <v>2127</v>
      </c>
      <c r="Z589" s="2" t="s">
        <v>2128</v>
      </c>
      <c r="AA589" s="2">
        <v>1</v>
      </c>
      <c r="AB589" s="2">
        <v>1</v>
      </c>
      <c r="AC589" s="2" t="s">
        <v>108</v>
      </c>
      <c r="AD589" s="2" t="s">
        <v>486</v>
      </c>
      <c r="AE589" s="2" t="s">
        <v>487</v>
      </c>
      <c r="AF589" s="2" t="s">
        <v>218</v>
      </c>
      <c r="AG589" s="2" t="s">
        <v>111</v>
      </c>
      <c r="AH589" s="2"/>
      <c r="AI589" s="2"/>
      <c r="AJ589" s="2"/>
      <c r="AK589" s="2"/>
      <c r="AL589" s="2"/>
      <c r="AM589" s="2"/>
      <c r="AN589" s="2"/>
      <c r="AO589" s="2" t="s">
        <v>94</v>
      </c>
      <c r="AP589" s="2" t="s">
        <v>75</v>
      </c>
      <c r="AQ589" s="2" t="s">
        <v>3902</v>
      </c>
      <c r="AR589" s="2"/>
      <c r="AS589" s="2" t="s">
        <v>3903</v>
      </c>
      <c r="AT589" s="2" t="s">
        <v>3904</v>
      </c>
      <c r="AU589" s="2"/>
      <c r="AV589" s="3">
        <v>44363</v>
      </c>
      <c r="AW589" s="2" t="s">
        <v>75</v>
      </c>
      <c r="AX589" s="2" t="s">
        <v>80</v>
      </c>
      <c r="AY589" s="2" t="s">
        <v>122</v>
      </c>
      <c r="AZ589" s="2"/>
      <c r="BA589" s="2" t="s">
        <v>75</v>
      </c>
      <c r="BB589" s="2"/>
      <c r="BC589" s="2"/>
      <c r="BD589" s="4">
        <v>44363.532638888886</v>
      </c>
      <c r="BE589" s="2" t="s">
        <v>83</v>
      </c>
      <c r="BF589" s="2">
        <v>1</v>
      </c>
    </row>
    <row r="590" spans="1:58" x14ac:dyDescent="0.25">
      <c r="A590" s="2" t="s">
        <v>57</v>
      </c>
      <c r="B590" s="2" t="s">
        <v>6770</v>
      </c>
      <c r="C590" s="2">
        <v>1</v>
      </c>
      <c r="D590" s="2" t="str">
        <f t="shared" si="10"/>
        <v>Q321011379-1</v>
      </c>
      <c r="E590" s="2" t="s">
        <v>85</v>
      </c>
      <c r="F590" s="2" t="s">
        <v>85</v>
      </c>
      <c r="G590" s="2" t="s">
        <v>60</v>
      </c>
      <c r="H590" s="2" t="s">
        <v>102</v>
      </c>
      <c r="I590" s="3">
        <v>44372</v>
      </c>
      <c r="J590" s="3">
        <v>44391</v>
      </c>
      <c r="K590" s="2" t="s">
        <v>1642</v>
      </c>
      <c r="L590" s="2"/>
      <c r="M590" s="2"/>
      <c r="N590" s="2" t="s">
        <v>1642</v>
      </c>
      <c r="O590" s="2" t="s">
        <v>63</v>
      </c>
      <c r="P590" s="2">
        <v>70113</v>
      </c>
      <c r="Q590" s="2" t="s">
        <v>6771</v>
      </c>
      <c r="R590" s="2" t="s">
        <v>6772</v>
      </c>
      <c r="S590" s="2">
        <v>201625719</v>
      </c>
      <c r="T590" s="2"/>
      <c r="U590" s="2" t="s">
        <v>66</v>
      </c>
      <c r="V590" s="2" t="s">
        <v>67</v>
      </c>
      <c r="W590" s="2"/>
      <c r="X590" s="2" t="s">
        <v>989</v>
      </c>
      <c r="Y590" s="2" t="s">
        <v>6773</v>
      </c>
      <c r="Z590" s="2" t="s">
        <v>6774</v>
      </c>
      <c r="AA590" s="2">
        <v>1</v>
      </c>
      <c r="AB590" s="2">
        <v>1</v>
      </c>
      <c r="AC590" s="2" t="s">
        <v>69</v>
      </c>
      <c r="AD590" s="2" t="s">
        <v>486</v>
      </c>
      <c r="AE590" s="2" t="s">
        <v>487</v>
      </c>
      <c r="AF590" s="2" t="s">
        <v>143</v>
      </c>
      <c r="AG590" s="2" t="s">
        <v>111</v>
      </c>
      <c r="AH590" s="2">
        <v>143781</v>
      </c>
      <c r="AI590" s="2" t="s">
        <v>259</v>
      </c>
      <c r="AJ590" s="2"/>
      <c r="AK590" s="2"/>
      <c r="AL590" s="2"/>
      <c r="AM590" s="2"/>
      <c r="AN590" s="2"/>
      <c r="AO590" s="2" t="s">
        <v>94</v>
      </c>
      <c r="AP590" s="2" t="s">
        <v>94</v>
      </c>
      <c r="AQ590" s="2" t="s">
        <v>6775</v>
      </c>
      <c r="AR590" s="2"/>
      <c r="AS590" s="2" t="s">
        <v>6776</v>
      </c>
      <c r="AT590" s="2" t="s">
        <v>6777</v>
      </c>
      <c r="AU590" s="2"/>
      <c r="AV590" s="3">
        <v>44391</v>
      </c>
      <c r="AW590" s="2" t="s">
        <v>75</v>
      </c>
      <c r="AX590" s="2" t="s">
        <v>80</v>
      </c>
      <c r="AY590" s="2" t="s">
        <v>131</v>
      </c>
      <c r="AZ590" s="2" t="s">
        <v>6778</v>
      </c>
      <c r="BA590" s="2" t="s">
        <v>75</v>
      </c>
      <c r="BB590" s="2"/>
      <c r="BC590" s="2"/>
      <c r="BD590" s="4">
        <v>44373.03125</v>
      </c>
      <c r="BE590" s="2" t="s">
        <v>83</v>
      </c>
      <c r="BF590" s="2">
        <v>1</v>
      </c>
    </row>
    <row r="591" spans="1:58" x14ac:dyDescent="0.25">
      <c r="A591" s="2" t="s">
        <v>57</v>
      </c>
      <c r="B591" s="2" t="s">
        <v>1223</v>
      </c>
      <c r="C591" s="2">
        <v>2</v>
      </c>
      <c r="D591" s="2" t="str">
        <f t="shared" si="10"/>
        <v>Q321010106-2</v>
      </c>
      <c r="E591" s="2" t="s">
        <v>85</v>
      </c>
      <c r="F591" s="2" t="s">
        <v>85</v>
      </c>
      <c r="G591" s="2" t="s">
        <v>60</v>
      </c>
      <c r="H591" s="2" t="s">
        <v>102</v>
      </c>
      <c r="I591" s="3">
        <v>44350</v>
      </c>
      <c r="J591" s="3">
        <v>44355</v>
      </c>
      <c r="K591" s="2" t="s">
        <v>1224</v>
      </c>
      <c r="L591" s="2"/>
      <c r="M591" s="2"/>
      <c r="N591" s="2" t="s">
        <v>1224</v>
      </c>
      <c r="O591" s="2" t="s">
        <v>63</v>
      </c>
      <c r="P591" s="2">
        <v>70109</v>
      </c>
      <c r="Q591" s="2" t="s">
        <v>1225</v>
      </c>
      <c r="R591" s="2" t="s">
        <v>1226</v>
      </c>
      <c r="S591" s="2">
        <v>201420769</v>
      </c>
      <c r="T591" s="2"/>
      <c r="U591" s="2" t="s">
        <v>66</v>
      </c>
      <c r="V591" s="2" t="s">
        <v>67</v>
      </c>
      <c r="W591" s="2"/>
      <c r="X591" s="2" t="s">
        <v>989</v>
      </c>
      <c r="Y591" s="2" t="s">
        <v>1225</v>
      </c>
      <c r="Z591" s="2" t="s">
        <v>1226</v>
      </c>
      <c r="AA591" s="2">
        <v>1</v>
      </c>
      <c r="AB591" s="2">
        <v>1</v>
      </c>
      <c r="AC591" s="2" t="s">
        <v>69</v>
      </c>
      <c r="AD591" s="2" t="s">
        <v>424</v>
      </c>
      <c r="AE591" s="2" t="s">
        <v>425</v>
      </c>
      <c r="AF591" s="2" t="s">
        <v>143</v>
      </c>
      <c r="AG591" s="2" t="s">
        <v>111</v>
      </c>
      <c r="AH591" s="2"/>
      <c r="AI591" s="2"/>
      <c r="AJ591" s="2"/>
      <c r="AK591" s="2"/>
      <c r="AL591" s="2"/>
      <c r="AM591" s="2"/>
      <c r="AN591" s="2"/>
      <c r="AO591" s="2" t="s">
        <v>75</v>
      </c>
      <c r="AP591" s="2" t="s">
        <v>94</v>
      </c>
      <c r="AQ591" s="2" t="s">
        <v>1227</v>
      </c>
      <c r="AR591" s="2"/>
      <c r="AS591" s="2" t="s">
        <v>1231</v>
      </c>
      <c r="AT591" s="2" t="s">
        <v>1229</v>
      </c>
      <c r="AU591" s="2"/>
      <c r="AV591" s="3">
        <v>44355</v>
      </c>
      <c r="AW591" s="2" t="s">
        <v>75</v>
      </c>
      <c r="AX591" s="2" t="s">
        <v>80</v>
      </c>
      <c r="AY591" s="2" t="s">
        <v>222</v>
      </c>
      <c r="AZ591" s="2" t="s">
        <v>1232</v>
      </c>
      <c r="BA591" s="2" t="s">
        <v>75</v>
      </c>
      <c r="BB591" s="2"/>
      <c r="BC591" s="2"/>
      <c r="BD591" s="4">
        <v>44350.662499999999</v>
      </c>
      <c r="BE591" s="2" t="s">
        <v>83</v>
      </c>
      <c r="BF591" s="2">
        <v>1</v>
      </c>
    </row>
    <row r="592" spans="1:58" x14ac:dyDescent="0.25">
      <c r="A592" s="2" t="s">
        <v>57</v>
      </c>
      <c r="B592" s="2" t="s">
        <v>3905</v>
      </c>
      <c r="C592" s="2">
        <v>1</v>
      </c>
      <c r="D592" s="2" t="str">
        <f t="shared" si="10"/>
        <v>Q321010676-1</v>
      </c>
      <c r="E592" s="2" t="s">
        <v>85</v>
      </c>
      <c r="F592" s="2" t="s">
        <v>85</v>
      </c>
      <c r="G592" s="2" t="s">
        <v>60</v>
      </c>
      <c r="H592" s="2" t="s">
        <v>61</v>
      </c>
      <c r="I592" s="3">
        <v>44361</v>
      </c>
      <c r="J592" s="3">
        <v>44369</v>
      </c>
      <c r="K592" s="2" t="s">
        <v>3906</v>
      </c>
      <c r="L592" s="2"/>
      <c r="M592" s="2"/>
      <c r="N592" s="2" t="s">
        <v>3906</v>
      </c>
      <c r="O592" s="2" t="s">
        <v>63</v>
      </c>
      <c r="P592" s="2">
        <v>70116</v>
      </c>
      <c r="Q592" s="2" t="s">
        <v>3907</v>
      </c>
      <c r="R592" s="2" t="s">
        <v>3908</v>
      </c>
      <c r="S592" s="2">
        <v>201840915</v>
      </c>
      <c r="T592" s="2"/>
      <c r="U592" s="2" t="s">
        <v>66</v>
      </c>
      <c r="V592" s="2" t="s">
        <v>67</v>
      </c>
      <c r="W592" s="2"/>
      <c r="X592" s="2" t="s">
        <v>1831</v>
      </c>
      <c r="Y592" s="2" t="s">
        <v>3907</v>
      </c>
      <c r="Z592" s="2" t="s">
        <v>3908</v>
      </c>
      <c r="AA592" s="2">
        <v>1</v>
      </c>
      <c r="AB592" s="2">
        <v>1</v>
      </c>
      <c r="AC592" s="2" t="s">
        <v>69</v>
      </c>
      <c r="AD592" s="2" t="s">
        <v>70</v>
      </c>
      <c r="AE592" s="2" t="s">
        <v>71</v>
      </c>
      <c r="AF592" s="2" t="s">
        <v>143</v>
      </c>
      <c r="AG592" s="2" t="s">
        <v>111</v>
      </c>
      <c r="AH592" s="2"/>
      <c r="AI592" s="2"/>
      <c r="AJ592" s="2"/>
      <c r="AK592" s="2"/>
      <c r="AL592" s="2"/>
      <c r="AM592" s="2"/>
      <c r="AN592" s="2"/>
      <c r="AO592" s="2" t="s">
        <v>75</v>
      </c>
      <c r="AP592" s="2" t="s">
        <v>94</v>
      </c>
      <c r="AQ592" s="2" t="s">
        <v>3909</v>
      </c>
      <c r="AR592" s="2"/>
      <c r="AS592" s="2" t="s">
        <v>3910</v>
      </c>
      <c r="AT592" s="2" t="s">
        <v>3911</v>
      </c>
      <c r="AU592" s="2"/>
      <c r="AV592" s="3">
        <v>44369</v>
      </c>
      <c r="AW592" s="2" t="s">
        <v>75</v>
      </c>
      <c r="AX592" s="2" t="s">
        <v>80</v>
      </c>
      <c r="AY592" s="2" t="s">
        <v>131</v>
      </c>
      <c r="AZ592" s="2" t="s">
        <v>3912</v>
      </c>
      <c r="BA592" s="2" t="s">
        <v>75</v>
      </c>
      <c r="BB592" s="2"/>
      <c r="BC592" s="2"/>
      <c r="BD592" s="4">
        <v>44361.73333333333</v>
      </c>
      <c r="BE592" s="2" t="s">
        <v>83</v>
      </c>
      <c r="BF592" s="2">
        <v>1</v>
      </c>
    </row>
    <row r="593" spans="1:58" x14ac:dyDescent="0.25">
      <c r="A593" s="2" t="s">
        <v>57</v>
      </c>
      <c r="B593" s="2" t="s">
        <v>3913</v>
      </c>
      <c r="C593" s="2">
        <v>1</v>
      </c>
      <c r="D593" s="2" t="str">
        <f t="shared" si="10"/>
        <v>Q321010677-1</v>
      </c>
      <c r="E593" s="2" t="s">
        <v>85</v>
      </c>
      <c r="F593" s="2" t="s">
        <v>85</v>
      </c>
      <c r="G593" s="2" t="s">
        <v>60</v>
      </c>
      <c r="H593" s="2" t="s">
        <v>102</v>
      </c>
      <c r="I593" s="3">
        <v>44361</v>
      </c>
      <c r="J593" s="3">
        <v>44370</v>
      </c>
      <c r="K593" s="2" t="s">
        <v>2746</v>
      </c>
      <c r="L593" s="2" t="s">
        <v>407</v>
      </c>
      <c r="M593" s="2"/>
      <c r="N593" s="2" t="s">
        <v>3914</v>
      </c>
      <c r="O593" s="2" t="s">
        <v>252</v>
      </c>
      <c r="P593" s="2">
        <v>60056</v>
      </c>
      <c r="Q593" s="2" t="s">
        <v>3915</v>
      </c>
      <c r="R593" s="2" t="s">
        <v>3916</v>
      </c>
      <c r="S593" s="2">
        <v>201841285</v>
      </c>
      <c r="T593" s="2"/>
      <c r="U593" s="2" t="s">
        <v>410</v>
      </c>
      <c r="V593" s="2" t="s">
        <v>67</v>
      </c>
      <c r="W593" s="2"/>
      <c r="X593" s="2" t="s">
        <v>1523</v>
      </c>
      <c r="Y593" s="2" t="s">
        <v>3915</v>
      </c>
      <c r="Z593" s="2" t="s">
        <v>3916</v>
      </c>
      <c r="AA593" s="2">
        <v>1</v>
      </c>
      <c r="AB593" s="2">
        <v>1</v>
      </c>
      <c r="AC593" s="2" t="s">
        <v>69</v>
      </c>
      <c r="AD593" s="2" t="s">
        <v>1658</v>
      </c>
      <c r="AE593" s="2" t="s">
        <v>1659</v>
      </c>
      <c r="AF593" s="2" t="s">
        <v>72</v>
      </c>
      <c r="AG593" s="2" t="s">
        <v>73</v>
      </c>
      <c r="AH593" s="2">
        <v>143675</v>
      </c>
      <c r="AI593" s="2" t="s">
        <v>1487</v>
      </c>
      <c r="AJ593" s="2"/>
      <c r="AK593" s="2"/>
      <c r="AL593" s="2"/>
      <c r="AM593" s="2"/>
      <c r="AN593" s="2"/>
      <c r="AO593" s="2" t="s">
        <v>94</v>
      </c>
      <c r="AP593" s="2" t="s">
        <v>75</v>
      </c>
      <c r="AQ593" s="2" t="s">
        <v>3917</v>
      </c>
      <c r="AR593" s="2"/>
      <c r="AS593" s="2" t="s">
        <v>3918</v>
      </c>
      <c r="AT593" s="2" t="s">
        <v>3919</v>
      </c>
      <c r="AU593" s="2"/>
      <c r="AV593" s="3">
        <v>44370</v>
      </c>
      <c r="AW593" s="2" t="s">
        <v>75</v>
      </c>
      <c r="AX593" s="2" t="s">
        <v>80</v>
      </c>
      <c r="AY593" s="2" t="s">
        <v>122</v>
      </c>
      <c r="AZ593" s="2"/>
      <c r="BA593" s="2" t="s">
        <v>75</v>
      </c>
      <c r="BB593" s="2"/>
      <c r="BC593" s="2"/>
      <c r="BD593" s="4">
        <v>44361.713888888888</v>
      </c>
      <c r="BE593" s="2" t="s">
        <v>83</v>
      </c>
      <c r="BF593" s="2">
        <v>1</v>
      </c>
    </row>
    <row r="594" spans="1:58" x14ac:dyDescent="0.25">
      <c r="A594" s="2" t="s">
        <v>57</v>
      </c>
      <c r="B594" s="2" t="s">
        <v>3920</v>
      </c>
      <c r="C594" s="2">
        <v>1</v>
      </c>
      <c r="D594" s="2" t="str">
        <f t="shared" si="10"/>
        <v>Q321010679-1</v>
      </c>
      <c r="E594" s="2" t="s">
        <v>85</v>
      </c>
      <c r="F594" s="2" t="s">
        <v>85</v>
      </c>
      <c r="G594" s="2" t="s">
        <v>60</v>
      </c>
      <c r="H594" s="2" t="s">
        <v>61</v>
      </c>
      <c r="I594" s="3">
        <v>44361</v>
      </c>
      <c r="J594" s="3">
        <v>44371</v>
      </c>
      <c r="K594" s="2" t="s">
        <v>3921</v>
      </c>
      <c r="L594" s="2"/>
      <c r="M594" s="2"/>
      <c r="N594" s="2" t="s">
        <v>3922</v>
      </c>
      <c r="O594" s="2" t="s">
        <v>252</v>
      </c>
      <c r="P594" s="2">
        <v>60059</v>
      </c>
      <c r="Q594" s="2" t="s">
        <v>3923</v>
      </c>
      <c r="R594" s="2" t="s">
        <v>3924</v>
      </c>
      <c r="S594" s="2">
        <v>201841478</v>
      </c>
      <c r="T594" s="2"/>
      <c r="U594" s="2" t="s">
        <v>255</v>
      </c>
      <c r="V594" s="2" t="s">
        <v>67</v>
      </c>
      <c r="W594" s="2"/>
      <c r="X594" s="2" t="s">
        <v>256</v>
      </c>
      <c r="Y594" s="2" t="s">
        <v>3923</v>
      </c>
      <c r="Z594" s="2" t="s">
        <v>3924</v>
      </c>
      <c r="AA594" s="2">
        <v>1</v>
      </c>
      <c r="AB594" s="2">
        <v>1</v>
      </c>
      <c r="AC594" s="2" t="s">
        <v>69</v>
      </c>
      <c r="AD594" s="2" t="s">
        <v>226</v>
      </c>
      <c r="AE594" s="2" t="s">
        <v>227</v>
      </c>
      <c r="AF594" s="2" t="s">
        <v>308</v>
      </c>
      <c r="AG594" s="2" t="s">
        <v>73</v>
      </c>
      <c r="AH594" s="2">
        <v>143781</v>
      </c>
      <c r="AI594" s="2" t="s">
        <v>259</v>
      </c>
      <c r="AJ594" s="2"/>
      <c r="AK594" s="2"/>
      <c r="AL594" s="2"/>
      <c r="AM594" s="2"/>
      <c r="AN594" s="2"/>
      <c r="AO594" s="2" t="s">
        <v>94</v>
      </c>
      <c r="AP594" s="2" t="s">
        <v>75</v>
      </c>
      <c r="AQ594" s="2" t="s">
        <v>3925</v>
      </c>
      <c r="AR594" s="2"/>
      <c r="AS594" s="2" t="s">
        <v>3926</v>
      </c>
      <c r="AT594" s="2" t="s">
        <v>3927</v>
      </c>
      <c r="AU594" s="2"/>
      <c r="AV594" s="3">
        <v>44371</v>
      </c>
      <c r="AW594" s="2" t="s">
        <v>75</v>
      </c>
      <c r="AX594" s="2" t="s">
        <v>80</v>
      </c>
      <c r="AY594" s="2" t="s">
        <v>243</v>
      </c>
      <c r="AZ594" s="2"/>
      <c r="BA594" s="2" t="s">
        <v>75</v>
      </c>
      <c r="BB594" s="2"/>
      <c r="BC594" s="2"/>
      <c r="BD594" s="4">
        <v>44362.572222222225</v>
      </c>
      <c r="BE594" s="2" t="s">
        <v>83</v>
      </c>
      <c r="BF594" s="2">
        <v>1</v>
      </c>
    </row>
    <row r="595" spans="1:58" x14ac:dyDescent="0.25">
      <c r="A595" s="2" t="s">
        <v>57</v>
      </c>
      <c r="B595" s="2" t="s">
        <v>3928</v>
      </c>
      <c r="C595" s="2">
        <v>1</v>
      </c>
      <c r="D595" s="2" t="str">
        <f t="shared" si="10"/>
        <v>Q321010680-1</v>
      </c>
      <c r="E595" s="2" t="s">
        <v>85</v>
      </c>
      <c r="F595" s="2" t="s">
        <v>85</v>
      </c>
      <c r="G595" s="2" t="s">
        <v>60</v>
      </c>
      <c r="H595" s="2" t="s">
        <v>102</v>
      </c>
      <c r="I595" s="3">
        <v>44361</v>
      </c>
      <c r="J595" s="3">
        <v>44382</v>
      </c>
      <c r="K595" s="2" t="s">
        <v>3929</v>
      </c>
      <c r="L595" s="2"/>
      <c r="M595" s="2"/>
      <c r="N595" s="2" t="s">
        <v>3929</v>
      </c>
      <c r="O595" s="2" t="s">
        <v>63</v>
      </c>
      <c r="P595" s="2">
        <v>70116</v>
      </c>
      <c r="Q595" s="2" t="s">
        <v>3930</v>
      </c>
      <c r="R595" s="2" t="s">
        <v>3931</v>
      </c>
      <c r="S595" s="2">
        <v>201666183</v>
      </c>
      <c r="T595" s="2"/>
      <c r="U595" s="2" t="s">
        <v>907</v>
      </c>
      <c r="V595" s="2" t="s">
        <v>67</v>
      </c>
      <c r="W595" s="2"/>
      <c r="X595" s="2" t="s">
        <v>1347</v>
      </c>
      <c r="Y595" s="2" t="s">
        <v>3932</v>
      </c>
      <c r="Z595" s="2" t="s">
        <v>3933</v>
      </c>
      <c r="AA595" s="2">
        <v>1</v>
      </c>
      <c r="AB595" s="2">
        <v>1</v>
      </c>
      <c r="AC595" s="2" t="s">
        <v>108</v>
      </c>
      <c r="AD595" s="2" t="s">
        <v>455</v>
      </c>
      <c r="AE595" s="2" t="s">
        <v>456</v>
      </c>
      <c r="AF595" s="2" t="s">
        <v>143</v>
      </c>
      <c r="AG595" s="2" t="s">
        <v>111</v>
      </c>
      <c r="AH595" s="2"/>
      <c r="AI595" s="2"/>
      <c r="AJ595" s="2"/>
      <c r="AK595" s="2"/>
      <c r="AL595" s="2"/>
      <c r="AM595" s="2"/>
      <c r="AN595" s="2"/>
      <c r="AO595" s="2" t="s">
        <v>94</v>
      </c>
      <c r="AP595" s="2" t="s">
        <v>75</v>
      </c>
      <c r="AQ595" s="2" t="s">
        <v>3934</v>
      </c>
      <c r="AR595" s="2"/>
      <c r="AS595" s="2" t="s">
        <v>3935</v>
      </c>
      <c r="AT595" s="2" t="s">
        <v>3936</v>
      </c>
      <c r="AU595" s="2"/>
      <c r="AV595" s="3">
        <v>44382</v>
      </c>
      <c r="AW595" s="2" t="s">
        <v>75</v>
      </c>
      <c r="AX595" s="2" t="s">
        <v>80</v>
      </c>
      <c r="AY595" s="2" t="s">
        <v>222</v>
      </c>
      <c r="AZ595" s="2" t="s">
        <v>3937</v>
      </c>
      <c r="BA595" s="2" t="s">
        <v>75</v>
      </c>
      <c r="BB595" s="2"/>
      <c r="BC595" s="2"/>
      <c r="BD595" s="4">
        <v>44362.018750000003</v>
      </c>
      <c r="BE595" s="2" t="s">
        <v>83</v>
      </c>
      <c r="BF595" s="2">
        <v>1</v>
      </c>
    </row>
    <row r="596" spans="1:58" x14ac:dyDescent="0.25">
      <c r="A596" s="2" t="s">
        <v>57</v>
      </c>
      <c r="B596" s="2" t="s">
        <v>3938</v>
      </c>
      <c r="C596" s="2">
        <v>1</v>
      </c>
      <c r="D596" s="2" t="str">
        <f t="shared" si="10"/>
        <v>Q321010683-1</v>
      </c>
      <c r="E596" s="2" t="s">
        <v>85</v>
      </c>
      <c r="F596" s="2" t="s">
        <v>85</v>
      </c>
      <c r="G596" s="2" t="s">
        <v>60</v>
      </c>
      <c r="H596" s="2" t="s">
        <v>102</v>
      </c>
      <c r="I596" s="3">
        <v>44361</v>
      </c>
      <c r="J596" s="3">
        <v>44370</v>
      </c>
      <c r="K596" s="2" t="s">
        <v>406</v>
      </c>
      <c r="L596" s="2" t="s">
        <v>407</v>
      </c>
      <c r="M596" s="2" t="s">
        <v>407</v>
      </c>
      <c r="N596" s="2" t="s">
        <v>406</v>
      </c>
      <c r="O596" s="2" t="s">
        <v>252</v>
      </c>
      <c r="P596" s="2">
        <v>60056</v>
      </c>
      <c r="Q596" s="2" t="s">
        <v>3939</v>
      </c>
      <c r="R596" s="2" t="s">
        <v>2340</v>
      </c>
      <c r="S596" s="2">
        <v>201841257</v>
      </c>
      <c r="T596" s="2"/>
      <c r="U596" s="2" t="s">
        <v>410</v>
      </c>
      <c r="V596" s="2" t="s">
        <v>67</v>
      </c>
      <c r="W596" s="2"/>
      <c r="X596" s="2" t="s">
        <v>411</v>
      </c>
      <c r="Y596" s="2" t="s">
        <v>3940</v>
      </c>
      <c r="Z596" s="2" t="s">
        <v>3941</v>
      </c>
      <c r="AA596" s="2">
        <v>1</v>
      </c>
      <c r="AB596" s="2">
        <v>1</v>
      </c>
      <c r="AC596" s="2" t="s">
        <v>108</v>
      </c>
      <c r="AD596" s="2" t="s">
        <v>3942</v>
      </c>
      <c r="AE596" s="2" t="s">
        <v>3943</v>
      </c>
      <c r="AF596" s="2" t="s">
        <v>218</v>
      </c>
      <c r="AG596" s="2" t="s">
        <v>111</v>
      </c>
      <c r="AH596" s="2"/>
      <c r="AI596" s="2"/>
      <c r="AJ596" s="2"/>
      <c r="AK596" s="2"/>
      <c r="AL596" s="2"/>
      <c r="AM596" s="2"/>
      <c r="AN596" s="2"/>
      <c r="AO596" s="2" t="s">
        <v>94</v>
      </c>
      <c r="AP596" s="2" t="s">
        <v>94</v>
      </c>
      <c r="AQ596" s="2" t="s">
        <v>3944</v>
      </c>
      <c r="AR596" s="2">
        <v>60056</v>
      </c>
      <c r="AS596" s="2" t="s">
        <v>3945</v>
      </c>
      <c r="AT596" s="2" t="s">
        <v>3946</v>
      </c>
      <c r="AU596" s="2"/>
      <c r="AV596" s="3">
        <v>44370</v>
      </c>
      <c r="AW596" s="2" t="s">
        <v>75</v>
      </c>
      <c r="AX596" s="2" t="s">
        <v>80</v>
      </c>
      <c r="AY596" s="2" t="s">
        <v>332</v>
      </c>
      <c r="AZ596" s="2"/>
      <c r="BA596" s="2" t="s">
        <v>75</v>
      </c>
      <c r="BB596" s="2"/>
      <c r="BC596" s="2"/>
      <c r="BD596" s="4">
        <v>44362.652777777781</v>
      </c>
      <c r="BE596" s="2" t="s">
        <v>83</v>
      </c>
      <c r="BF596" s="2">
        <v>1</v>
      </c>
    </row>
    <row r="597" spans="1:58" x14ac:dyDescent="0.25">
      <c r="A597" s="2" t="s">
        <v>57</v>
      </c>
      <c r="B597" s="2" t="s">
        <v>3947</v>
      </c>
      <c r="C597" s="2">
        <v>1</v>
      </c>
      <c r="D597" s="2" t="str">
        <f t="shared" si="10"/>
        <v>Q321010686-1</v>
      </c>
      <c r="E597" s="2" t="s">
        <v>85</v>
      </c>
      <c r="F597" s="2" t="s">
        <v>85</v>
      </c>
      <c r="G597" s="2" t="s">
        <v>60</v>
      </c>
      <c r="H597" s="2" t="s">
        <v>61</v>
      </c>
      <c r="I597" s="3">
        <v>44361</v>
      </c>
      <c r="J597" s="3">
        <v>44391</v>
      </c>
      <c r="K597" s="2" t="s">
        <v>197</v>
      </c>
      <c r="L597" s="2" t="s">
        <v>198</v>
      </c>
      <c r="M597" s="2"/>
      <c r="N597" s="2"/>
      <c r="O597" s="2" t="s">
        <v>199</v>
      </c>
      <c r="P597" s="2"/>
      <c r="Q597" s="2" t="s">
        <v>3948</v>
      </c>
      <c r="R597" s="2" t="s">
        <v>3949</v>
      </c>
      <c r="S597" s="2">
        <v>201839251</v>
      </c>
      <c r="T597" s="2"/>
      <c r="U597" s="2" t="s">
        <v>197</v>
      </c>
      <c r="V597" s="2" t="s">
        <v>67</v>
      </c>
      <c r="W597" s="2"/>
      <c r="X597" s="2" t="s">
        <v>330</v>
      </c>
      <c r="Y597" s="2" t="s">
        <v>3948</v>
      </c>
      <c r="Z597" s="2" t="s">
        <v>3949</v>
      </c>
      <c r="AA597" s="2">
        <v>2</v>
      </c>
      <c r="AB597" s="2">
        <v>2</v>
      </c>
      <c r="AC597" s="2" t="s">
        <v>69</v>
      </c>
      <c r="AD597" s="2" t="s">
        <v>216</v>
      </c>
      <c r="AE597" s="2" t="s">
        <v>217</v>
      </c>
      <c r="AF597" s="2" t="s">
        <v>143</v>
      </c>
      <c r="AG597" s="2" t="s">
        <v>111</v>
      </c>
      <c r="AH597" s="2">
        <v>100607</v>
      </c>
      <c r="AI597" s="2" t="s">
        <v>3950</v>
      </c>
      <c r="AJ597" s="2"/>
      <c r="AK597" s="2"/>
      <c r="AL597" s="2"/>
      <c r="AM597" s="2"/>
      <c r="AN597" s="2"/>
      <c r="AO597" s="2" t="s">
        <v>75</v>
      </c>
      <c r="AP597" s="2" t="s">
        <v>75</v>
      </c>
      <c r="AQ597" s="2"/>
      <c r="AR597" s="2">
        <v>1173</v>
      </c>
      <c r="AS597" s="2" t="s">
        <v>3951</v>
      </c>
      <c r="AT597" s="2" t="s">
        <v>3952</v>
      </c>
      <c r="AU597" s="2"/>
      <c r="AV597" s="3">
        <v>44363</v>
      </c>
      <c r="AW597" s="2" t="s">
        <v>75</v>
      </c>
      <c r="AX597" s="2" t="s">
        <v>80</v>
      </c>
      <c r="AY597" s="2" t="s">
        <v>2024</v>
      </c>
      <c r="AZ597" s="2" t="s">
        <v>3953</v>
      </c>
      <c r="BA597" s="2" t="s">
        <v>75</v>
      </c>
      <c r="BB597" s="2"/>
      <c r="BC597" s="2"/>
      <c r="BD597" s="4">
        <v>44365.397222222222</v>
      </c>
      <c r="BE597" s="2" t="s">
        <v>83</v>
      </c>
      <c r="BF597" s="2">
        <v>1</v>
      </c>
    </row>
    <row r="598" spans="1:58" x14ac:dyDescent="0.25">
      <c r="A598" s="2" t="s">
        <v>57</v>
      </c>
      <c r="B598" s="2" t="s">
        <v>3954</v>
      </c>
      <c r="C598" s="2">
        <v>1</v>
      </c>
      <c r="D598" s="2" t="str">
        <f t="shared" si="10"/>
        <v>Q321010687-1</v>
      </c>
      <c r="E598" s="2" t="s">
        <v>59</v>
      </c>
      <c r="F598" s="2" t="s">
        <v>59</v>
      </c>
      <c r="G598" s="2" t="s">
        <v>60</v>
      </c>
      <c r="H598" s="2" t="s">
        <v>102</v>
      </c>
      <c r="I598" s="3">
        <v>44361</v>
      </c>
      <c r="J598" s="2"/>
      <c r="K598" s="2" t="s">
        <v>1358</v>
      </c>
      <c r="L598" s="2"/>
      <c r="M598" s="2"/>
      <c r="N598" s="2" t="s">
        <v>1753</v>
      </c>
      <c r="O598" s="2" t="s">
        <v>63</v>
      </c>
      <c r="P598" s="2">
        <v>70114</v>
      </c>
      <c r="Q598" s="2" t="s">
        <v>234</v>
      </c>
      <c r="R598" s="2" t="s">
        <v>235</v>
      </c>
      <c r="S598" s="2"/>
      <c r="T598" s="2"/>
      <c r="U598" s="2" t="s">
        <v>236</v>
      </c>
      <c r="V598" s="2" t="s">
        <v>67</v>
      </c>
      <c r="W598" s="2"/>
      <c r="X598" s="2" t="s">
        <v>237</v>
      </c>
      <c r="Y598" s="2" t="s">
        <v>234</v>
      </c>
      <c r="Z598" s="2" t="s">
        <v>235</v>
      </c>
      <c r="AA598" s="2">
        <v>1</v>
      </c>
      <c r="AB598" s="2">
        <v>1</v>
      </c>
      <c r="AC598" s="2" t="s">
        <v>108</v>
      </c>
      <c r="AD598" s="2" t="s">
        <v>455</v>
      </c>
      <c r="AE598" s="2" t="s">
        <v>456</v>
      </c>
      <c r="AF598" s="2" t="s">
        <v>143</v>
      </c>
      <c r="AG598" s="2" t="s">
        <v>111</v>
      </c>
      <c r="AH598" s="2"/>
      <c r="AI598" s="2"/>
      <c r="AJ598" s="2"/>
      <c r="AK598" s="2"/>
      <c r="AL598" s="2"/>
      <c r="AM598" s="2"/>
      <c r="AN598" s="2"/>
      <c r="AO598" s="2" t="s">
        <v>94</v>
      </c>
      <c r="AP598" s="2" t="s">
        <v>75</v>
      </c>
      <c r="AQ598" s="2" t="s">
        <v>3955</v>
      </c>
      <c r="AR598" s="2">
        <v>70114</v>
      </c>
      <c r="AS598" s="2" t="s">
        <v>3956</v>
      </c>
      <c r="AT598" s="2" t="s">
        <v>3958</v>
      </c>
      <c r="AU598" s="3">
        <v>44361</v>
      </c>
      <c r="AV598" s="2"/>
      <c r="AW598" s="2" t="s">
        <v>75</v>
      </c>
      <c r="AX598" s="2" t="s">
        <v>80</v>
      </c>
      <c r="AY598" s="2" t="s">
        <v>332</v>
      </c>
      <c r="AZ598" s="2" t="s">
        <v>3959</v>
      </c>
      <c r="BA598" s="2" t="s">
        <v>75</v>
      </c>
      <c r="BB598" s="2" t="s">
        <v>3957</v>
      </c>
      <c r="BC598" s="2">
        <v>0.11799999999999999</v>
      </c>
      <c r="BD598" s="4">
        <v>44391.482638888891</v>
      </c>
      <c r="BE598" s="2" t="s">
        <v>83</v>
      </c>
      <c r="BF598" s="2">
        <v>1</v>
      </c>
    </row>
    <row r="599" spans="1:58" x14ac:dyDescent="0.25">
      <c r="A599" s="2" t="s">
        <v>57</v>
      </c>
      <c r="B599" s="2" t="s">
        <v>1223</v>
      </c>
      <c r="C599" s="2">
        <v>1</v>
      </c>
      <c r="D599" s="2" t="str">
        <f t="shared" si="10"/>
        <v>Q321010106-1</v>
      </c>
      <c r="E599" s="2" t="s">
        <v>85</v>
      </c>
      <c r="F599" s="2" t="s">
        <v>85</v>
      </c>
      <c r="G599" s="2" t="s">
        <v>60</v>
      </c>
      <c r="H599" s="2" t="s">
        <v>102</v>
      </c>
      <c r="I599" s="3">
        <v>44350</v>
      </c>
      <c r="J599" s="3">
        <v>44355</v>
      </c>
      <c r="K599" s="2" t="s">
        <v>1224</v>
      </c>
      <c r="L599" s="2"/>
      <c r="M599" s="2"/>
      <c r="N599" s="2" t="s">
        <v>1224</v>
      </c>
      <c r="O599" s="2" t="s">
        <v>63</v>
      </c>
      <c r="P599" s="2">
        <v>70109</v>
      </c>
      <c r="Q599" s="2" t="s">
        <v>1225</v>
      </c>
      <c r="R599" s="2" t="s">
        <v>1226</v>
      </c>
      <c r="S599" s="2">
        <v>201420769</v>
      </c>
      <c r="T599" s="2"/>
      <c r="U599" s="2" t="s">
        <v>66</v>
      </c>
      <c r="V599" s="2" t="s">
        <v>67</v>
      </c>
      <c r="W599" s="2"/>
      <c r="X599" s="2" t="s">
        <v>989</v>
      </c>
      <c r="Y599" s="2" t="s">
        <v>1225</v>
      </c>
      <c r="Z599" s="2" t="s">
        <v>1226</v>
      </c>
      <c r="AA599" s="2">
        <v>1</v>
      </c>
      <c r="AB599" s="2">
        <v>1</v>
      </c>
      <c r="AC599" s="2" t="s">
        <v>69</v>
      </c>
      <c r="AD599" s="2" t="s">
        <v>424</v>
      </c>
      <c r="AE599" s="2" t="s">
        <v>425</v>
      </c>
      <c r="AF599" s="2" t="s">
        <v>143</v>
      </c>
      <c r="AG599" s="2" t="s">
        <v>111</v>
      </c>
      <c r="AH599" s="2"/>
      <c r="AI599" s="2"/>
      <c r="AJ599" s="2"/>
      <c r="AK599" s="2"/>
      <c r="AL599" s="2"/>
      <c r="AM599" s="2"/>
      <c r="AN599" s="2"/>
      <c r="AO599" s="2" t="s">
        <v>94</v>
      </c>
      <c r="AP599" s="2" t="s">
        <v>75</v>
      </c>
      <c r="AQ599" s="2" t="s">
        <v>1227</v>
      </c>
      <c r="AR599" s="2"/>
      <c r="AS599" s="2" t="s">
        <v>1228</v>
      </c>
      <c r="AT599" s="2" t="s">
        <v>1229</v>
      </c>
      <c r="AU599" s="2"/>
      <c r="AV599" s="3">
        <v>44355</v>
      </c>
      <c r="AW599" s="2" t="s">
        <v>75</v>
      </c>
      <c r="AX599" s="2" t="s">
        <v>80</v>
      </c>
      <c r="AY599" s="2" t="s">
        <v>222</v>
      </c>
      <c r="AZ599" s="2" t="s">
        <v>1230</v>
      </c>
      <c r="BA599" s="2" t="s">
        <v>75</v>
      </c>
      <c r="BB599" s="2"/>
      <c r="BC599" s="2"/>
      <c r="BD599" s="4">
        <v>44350.584027777775</v>
      </c>
      <c r="BE599" s="2" t="s">
        <v>83</v>
      </c>
      <c r="BF599" s="2">
        <v>1</v>
      </c>
    </row>
    <row r="600" spans="1:58" x14ac:dyDescent="0.25">
      <c r="A600" s="2" t="s">
        <v>57</v>
      </c>
      <c r="B600" s="2" t="s">
        <v>3960</v>
      </c>
      <c r="C600" s="2">
        <v>1</v>
      </c>
      <c r="D600" s="2" t="str">
        <f t="shared" si="10"/>
        <v>Q321010690-1</v>
      </c>
      <c r="E600" s="2" t="s">
        <v>85</v>
      </c>
      <c r="F600" s="2" t="s">
        <v>85</v>
      </c>
      <c r="G600" s="2" t="s">
        <v>60</v>
      </c>
      <c r="H600" s="2" t="s">
        <v>102</v>
      </c>
      <c r="I600" s="3">
        <v>44361</v>
      </c>
      <c r="J600" s="3">
        <v>44371</v>
      </c>
      <c r="K600" s="2" t="s">
        <v>716</v>
      </c>
      <c r="L600" s="2"/>
      <c r="M600" s="2"/>
      <c r="N600" s="2" t="s">
        <v>613</v>
      </c>
      <c r="O600" s="2" t="s">
        <v>63</v>
      </c>
      <c r="P600" s="2">
        <v>70112</v>
      </c>
      <c r="Q600" s="2" t="s">
        <v>1775</v>
      </c>
      <c r="R600" s="2" t="s">
        <v>3961</v>
      </c>
      <c r="S600" s="2">
        <v>201312675</v>
      </c>
      <c r="T600" s="2"/>
      <c r="U600" s="2" t="s">
        <v>66</v>
      </c>
      <c r="V600" s="2" t="s">
        <v>67</v>
      </c>
      <c r="W600" s="2" t="s">
        <v>3962</v>
      </c>
      <c r="X600" s="2" t="s">
        <v>720</v>
      </c>
      <c r="Y600" s="2" t="s">
        <v>1775</v>
      </c>
      <c r="Z600" s="2" t="s">
        <v>3961</v>
      </c>
      <c r="AA600" s="2">
        <v>1</v>
      </c>
      <c r="AB600" s="2">
        <v>1</v>
      </c>
      <c r="AC600" s="2" t="s">
        <v>69</v>
      </c>
      <c r="AD600" s="2" t="s">
        <v>424</v>
      </c>
      <c r="AE600" s="2" t="s">
        <v>425</v>
      </c>
      <c r="AF600" s="2" t="s">
        <v>143</v>
      </c>
      <c r="AG600" s="2" t="s">
        <v>111</v>
      </c>
      <c r="AH600" s="2"/>
      <c r="AI600" s="2"/>
      <c r="AJ600" s="2"/>
      <c r="AK600" s="2"/>
      <c r="AL600" s="2"/>
      <c r="AM600" s="2"/>
      <c r="AN600" s="2"/>
      <c r="AO600" s="2" t="s">
        <v>94</v>
      </c>
      <c r="AP600" s="2" t="s">
        <v>94</v>
      </c>
      <c r="AQ600" s="2" t="s">
        <v>3963</v>
      </c>
      <c r="AR600" s="2"/>
      <c r="AS600" s="2" t="s">
        <v>3964</v>
      </c>
      <c r="AT600" s="2" t="s">
        <v>3965</v>
      </c>
      <c r="AU600" s="2"/>
      <c r="AV600" s="3">
        <v>44371</v>
      </c>
      <c r="AW600" s="2" t="s">
        <v>75</v>
      </c>
      <c r="AX600" s="2" t="s">
        <v>80</v>
      </c>
      <c r="AY600" s="2" t="s">
        <v>127</v>
      </c>
      <c r="AZ600" s="2" t="s">
        <v>3966</v>
      </c>
      <c r="BA600" s="2" t="s">
        <v>75</v>
      </c>
      <c r="BB600" s="2"/>
      <c r="BC600" s="2"/>
      <c r="BD600" s="4">
        <v>44362.344444444447</v>
      </c>
      <c r="BE600" s="2" t="s">
        <v>83</v>
      </c>
      <c r="BF600" s="2">
        <v>1</v>
      </c>
    </row>
    <row r="601" spans="1:58" x14ac:dyDescent="0.25">
      <c r="A601" s="2" t="s">
        <v>57</v>
      </c>
      <c r="B601" s="2" t="s">
        <v>3967</v>
      </c>
      <c r="C601" s="2">
        <v>1</v>
      </c>
      <c r="D601" s="2" t="str">
        <f t="shared" si="10"/>
        <v>Q321010694-1</v>
      </c>
      <c r="E601" s="2" t="s">
        <v>85</v>
      </c>
      <c r="F601" s="2" t="s">
        <v>85</v>
      </c>
      <c r="G601" s="2" t="s">
        <v>60</v>
      </c>
      <c r="H601" s="2" t="s">
        <v>102</v>
      </c>
      <c r="I601" s="3">
        <v>44361</v>
      </c>
      <c r="J601" s="3">
        <v>44362</v>
      </c>
      <c r="K601" s="2" t="s">
        <v>524</v>
      </c>
      <c r="L601" s="2"/>
      <c r="M601" s="2"/>
      <c r="N601" s="2" t="s">
        <v>525</v>
      </c>
      <c r="O601" s="2" t="s">
        <v>63</v>
      </c>
      <c r="P601" s="2">
        <v>70113</v>
      </c>
      <c r="Q601" s="2" t="s">
        <v>3968</v>
      </c>
      <c r="R601" s="2" t="s">
        <v>3969</v>
      </c>
      <c r="S601" s="2">
        <v>201838972</v>
      </c>
      <c r="T601" s="2"/>
      <c r="U601" s="2" t="s">
        <v>236</v>
      </c>
      <c r="V601" s="2" t="s">
        <v>67</v>
      </c>
      <c r="W601" s="2"/>
      <c r="X601" s="2" t="s">
        <v>824</v>
      </c>
      <c r="Y601" s="2" t="s">
        <v>3968</v>
      </c>
      <c r="Z601" s="2" t="s">
        <v>3969</v>
      </c>
      <c r="AA601" s="2">
        <v>1</v>
      </c>
      <c r="AB601" s="2">
        <v>1</v>
      </c>
      <c r="AC601" s="2" t="s">
        <v>108</v>
      </c>
      <c r="AD601" s="2" t="s">
        <v>70</v>
      </c>
      <c r="AE601" s="2" t="s">
        <v>71</v>
      </c>
      <c r="AF601" s="2" t="s">
        <v>143</v>
      </c>
      <c r="AG601" s="2" t="s">
        <v>111</v>
      </c>
      <c r="AH601" s="2"/>
      <c r="AI601" s="2"/>
      <c r="AJ601" s="2"/>
      <c r="AK601" s="2"/>
      <c r="AL601" s="2"/>
      <c r="AM601" s="2"/>
      <c r="AN601" s="2"/>
      <c r="AO601" s="2" t="s">
        <v>94</v>
      </c>
      <c r="AP601" s="2" t="s">
        <v>75</v>
      </c>
      <c r="AQ601" s="2" t="s">
        <v>3970</v>
      </c>
      <c r="AR601" s="2"/>
      <c r="AS601" s="2" t="s">
        <v>3971</v>
      </c>
      <c r="AT601" s="2" t="s">
        <v>3972</v>
      </c>
      <c r="AU601" s="2"/>
      <c r="AV601" s="3">
        <v>44362</v>
      </c>
      <c r="AW601" s="2" t="s">
        <v>75</v>
      </c>
      <c r="AX601" s="2" t="s">
        <v>80</v>
      </c>
      <c r="AY601" s="2" t="s">
        <v>222</v>
      </c>
      <c r="AZ601" s="2" t="s">
        <v>3973</v>
      </c>
      <c r="BA601" s="2" t="s">
        <v>75</v>
      </c>
      <c r="BB601" s="2"/>
      <c r="BC601" s="2"/>
      <c r="BD601" s="4">
        <v>44361.995833333334</v>
      </c>
      <c r="BE601" s="2" t="s">
        <v>83</v>
      </c>
      <c r="BF601" s="2">
        <v>1</v>
      </c>
    </row>
    <row r="602" spans="1:58" x14ac:dyDescent="0.25">
      <c r="A602" s="2" t="s">
        <v>57</v>
      </c>
      <c r="B602" s="2" t="s">
        <v>3974</v>
      </c>
      <c r="C602" s="2">
        <v>1</v>
      </c>
      <c r="D602" s="2" t="str">
        <f t="shared" si="10"/>
        <v>Q321010695-1</v>
      </c>
      <c r="E602" s="2" t="s">
        <v>85</v>
      </c>
      <c r="F602" s="2" t="s">
        <v>85</v>
      </c>
      <c r="G602" s="2" t="s">
        <v>60</v>
      </c>
      <c r="H602" s="2" t="s">
        <v>61</v>
      </c>
      <c r="I602" s="3">
        <v>44361</v>
      </c>
      <c r="J602" s="3">
        <v>44362</v>
      </c>
      <c r="K602" s="2" t="s">
        <v>779</v>
      </c>
      <c r="L602" s="2"/>
      <c r="M602" s="2"/>
      <c r="N602" s="2" t="s">
        <v>104</v>
      </c>
      <c r="O602" s="2" t="s">
        <v>63</v>
      </c>
      <c r="P602" s="2">
        <v>70109</v>
      </c>
      <c r="Q602" s="2" t="s">
        <v>3975</v>
      </c>
      <c r="R602" s="2" t="s">
        <v>3976</v>
      </c>
      <c r="S602" s="2">
        <v>201839123</v>
      </c>
      <c r="T602" s="2"/>
      <c r="U602" s="2" t="s">
        <v>66</v>
      </c>
      <c r="V602" s="2" t="s">
        <v>67</v>
      </c>
      <c r="W602" s="2"/>
      <c r="X602" s="2" t="s">
        <v>957</v>
      </c>
      <c r="Y602" s="2" t="s">
        <v>3977</v>
      </c>
      <c r="Z602" s="2" t="s">
        <v>3978</v>
      </c>
      <c r="AA602" s="2">
        <v>1</v>
      </c>
      <c r="AB602" s="2">
        <v>1</v>
      </c>
      <c r="AC602" s="2" t="s">
        <v>108</v>
      </c>
      <c r="AD602" s="2" t="s">
        <v>164</v>
      </c>
      <c r="AE602" s="2" t="s">
        <v>165</v>
      </c>
      <c r="AF602" s="2" t="s">
        <v>308</v>
      </c>
      <c r="AG602" s="2" t="s">
        <v>111</v>
      </c>
      <c r="AH602" s="2"/>
      <c r="AI602" s="2"/>
      <c r="AJ602" s="2"/>
      <c r="AK602" s="2"/>
      <c r="AL602" s="2"/>
      <c r="AM602" s="2"/>
      <c r="AN602" s="2"/>
      <c r="AO602" s="2" t="s">
        <v>94</v>
      </c>
      <c r="AP602" s="2" t="s">
        <v>75</v>
      </c>
      <c r="AQ602" s="2" t="s">
        <v>3979</v>
      </c>
      <c r="AR602" s="2"/>
      <c r="AS602" s="2" t="s">
        <v>3980</v>
      </c>
      <c r="AT602" s="2" t="s">
        <v>3981</v>
      </c>
      <c r="AU602" s="2"/>
      <c r="AV602" s="3">
        <v>44362</v>
      </c>
      <c r="AW602" s="2" t="s">
        <v>75</v>
      </c>
      <c r="AX602" s="2" t="s">
        <v>80</v>
      </c>
      <c r="AY602" s="2" t="s">
        <v>115</v>
      </c>
      <c r="AZ602" s="2" t="s">
        <v>3982</v>
      </c>
      <c r="BA602" s="2" t="s">
        <v>75</v>
      </c>
      <c r="BB602" s="2"/>
      <c r="BC602" s="2"/>
      <c r="BD602" s="4">
        <v>44361.879861111112</v>
      </c>
      <c r="BE602" s="2" t="s">
        <v>83</v>
      </c>
      <c r="BF602" s="2">
        <v>1</v>
      </c>
    </row>
    <row r="603" spans="1:58" x14ac:dyDescent="0.25">
      <c r="A603" s="2" t="s">
        <v>57</v>
      </c>
      <c r="B603" s="2" t="s">
        <v>3983</v>
      </c>
      <c r="C603" s="2">
        <v>1</v>
      </c>
      <c r="D603" s="2" t="str">
        <f t="shared" si="10"/>
        <v>Q321010696-1</v>
      </c>
      <c r="E603" s="2" t="s">
        <v>85</v>
      </c>
      <c r="F603" s="2" t="s">
        <v>85</v>
      </c>
      <c r="G603" s="2" t="s">
        <v>60</v>
      </c>
      <c r="H603" s="2" t="s">
        <v>102</v>
      </c>
      <c r="I603" s="3">
        <v>44361</v>
      </c>
      <c r="J603" s="3">
        <v>44363</v>
      </c>
      <c r="K603" s="2" t="s">
        <v>135</v>
      </c>
      <c r="L603" s="2"/>
      <c r="M603" s="2"/>
      <c r="N603" s="2" t="s">
        <v>135</v>
      </c>
      <c r="O603" s="2" t="s">
        <v>63</v>
      </c>
      <c r="P603" s="2">
        <v>70101</v>
      </c>
      <c r="Q603" s="2" t="s">
        <v>2490</v>
      </c>
      <c r="R603" s="2" t="s">
        <v>2491</v>
      </c>
      <c r="S603" s="2">
        <v>201636064</v>
      </c>
      <c r="T603" s="2"/>
      <c r="U603" s="2" t="s">
        <v>3984</v>
      </c>
      <c r="V603" s="2" t="s">
        <v>67</v>
      </c>
      <c r="W603" s="2"/>
      <c r="X603" s="2" t="s">
        <v>960</v>
      </c>
      <c r="Y603" s="2" t="s">
        <v>3985</v>
      </c>
      <c r="Z603" s="2" t="s">
        <v>3986</v>
      </c>
      <c r="AA603" s="2">
        <v>1</v>
      </c>
      <c r="AB603" s="2">
        <v>1</v>
      </c>
      <c r="AC603" s="2" t="s">
        <v>108</v>
      </c>
      <c r="AD603" s="2" t="s">
        <v>238</v>
      </c>
      <c r="AE603" s="2" t="s">
        <v>239</v>
      </c>
      <c r="AF603" s="2" t="s">
        <v>308</v>
      </c>
      <c r="AG603" s="2" t="s">
        <v>111</v>
      </c>
      <c r="AH603" s="2"/>
      <c r="AI603" s="2"/>
      <c r="AJ603" s="2"/>
      <c r="AK603" s="2"/>
      <c r="AL603" s="2"/>
      <c r="AM603" s="2"/>
      <c r="AN603" s="2"/>
      <c r="AO603" s="2" t="s">
        <v>75</v>
      </c>
      <c r="AP603" s="2" t="s">
        <v>75</v>
      </c>
      <c r="AQ603" s="2" t="s">
        <v>3987</v>
      </c>
      <c r="AR603" s="2"/>
      <c r="AS603" s="2" t="s">
        <v>3988</v>
      </c>
      <c r="AT603" s="2" t="s">
        <v>3989</v>
      </c>
      <c r="AU603" s="2"/>
      <c r="AV603" s="3">
        <v>44363</v>
      </c>
      <c r="AW603" s="2" t="s">
        <v>75</v>
      </c>
      <c r="AX603" s="2" t="s">
        <v>80</v>
      </c>
      <c r="AY603" s="2" t="s">
        <v>2556</v>
      </c>
      <c r="AZ603" s="2" t="s">
        <v>3990</v>
      </c>
      <c r="BA603" s="2" t="s">
        <v>75</v>
      </c>
      <c r="BB603" s="2"/>
      <c r="BC603" s="2"/>
      <c r="BD603" s="4">
        <v>44361.898611111108</v>
      </c>
      <c r="BE603" s="2" t="s">
        <v>83</v>
      </c>
      <c r="BF603" s="2">
        <v>1</v>
      </c>
    </row>
    <row r="604" spans="1:58" x14ac:dyDescent="0.25">
      <c r="A604" s="2" t="s">
        <v>57</v>
      </c>
      <c r="B604" s="2" t="s">
        <v>6533</v>
      </c>
      <c r="C604" s="2">
        <v>2</v>
      </c>
      <c r="D604" s="2" t="str">
        <f t="shared" si="10"/>
        <v>Q321011329-2</v>
      </c>
      <c r="E604" s="2" t="s">
        <v>85</v>
      </c>
      <c r="F604" s="2" t="s">
        <v>85</v>
      </c>
      <c r="G604" s="2" t="s">
        <v>60</v>
      </c>
      <c r="H604" s="2" t="s">
        <v>102</v>
      </c>
      <c r="I604" s="3">
        <v>44372</v>
      </c>
      <c r="J604" s="3">
        <v>44373</v>
      </c>
      <c r="K604" s="2" t="s">
        <v>1642</v>
      </c>
      <c r="L604" s="2"/>
      <c r="M604" s="2"/>
      <c r="N604" s="2" t="s">
        <v>1642</v>
      </c>
      <c r="O604" s="2" t="s">
        <v>63</v>
      </c>
      <c r="P604" s="2">
        <v>70111</v>
      </c>
      <c r="Q604" s="2" t="s">
        <v>1225</v>
      </c>
      <c r="R604" s="2" t="s">
        <v>6534</v>
      </c>
      <c r="S604" s="2">
        <v>201420769</v>
      </c>
      <c r="T604" s="2"/>
      <c r="U604" s="2" t="s">
        <v>66</v>
      </c>
      <c r="V604" s="2" t="s">
        <v>67</v>
      </c>
      <c r="W604" s="2"/>
      <c r="X604" s="2" t="s">
        <v>3125</v>
      </c>
      <c r="Y604" s="2" t="s">
        <v>1225</v>
      </c>
      <c r="Z604" s="2" t="s">
        <v>1226</v>
      </c>
      <c r="AA604" s="2">
        <v>1</v>
      </c>
      <c r="AB604" s="2">
        <v>1</v>
      </c>
      <c r="AC604" s="2" t="s">
        <v>69</v>
      </c>
      <c r="AD604" s="2" t="s">
        <v>424</v>
      </c>
      <c r="AE604" s="2" t="s">
        <v>425</v>
      </c>
      <c r="AF604" s="2" t="s">
        <v>143</v>
      </c>
      <c r="AG604" s="2" t="s">
        <v>111</v>
      </c>
      <c r="AH604" s="2"/>
      <c r="AI604" s="2"/>
      <c r="AJ604" s="2"/>
      <c r="AK604" s="2"/>
      <c r="AL604" s="2"/>
      <c r="AM604" s="2"/>
      <c r="AN604" s="2"/>
      <c r="AO604" s="2" t="s">
        <v>94</v>
      </c>
      <c r="AP604" s="2" t="s">
        <v>75</v>
      </c>
      <c r="AQ604" s="2" t="s">
        <v>6535</v>
      </c>
      <c r="AR604" s="2" t="s">
        <v>572</v>
      </c>
      <c r="AS604" s="2" t="s">
        <v>6536</v>
      </c>
      <c r="AT604" s="2" t="s">
        <v>6537</v>
      </c>
      <c r="AU604" s="2"/>
      <c r="AV604" s="3">
        <v>44373</v>
      </c>
      <c r="AW604" s="2" t="s">
        <v>75</v>
      </c>
      <c r="AX604" s="2" t="s">
        <v>80</v>
      </c>
      <c r="AY604" s="2" t="s">
        <v>482</v>
      </c>
      <c r="AZ604" s="2" t="s">
        <v>6538</v>
      </c>
      <c r="BA604" s="2" t="s">
        <v>75</v>
      </c>
      <c r="BB604" s="2"/>
      <c r="BC604" s="2"/>
      <c r="BD604" s="4">
        <v>44372.495833333334</v>
      </c>
      <c r="BE604" s="2" t="s">
        <v>83</v>
      </c>
      <c r="BF604" s="2">
        <v>1</v>
      </c>
    </row>
    <row r="605" spans="1:58" x14ac:dyDescent="0.25">
      <c r="A605" s="2" t="s">
        <v>57</v>
      </c>
      <c r="B605" s="2" t="s">
        <v>3996</v>
      </c>
      <c r="C605" s="2">
        <v>1</v>
      </c>
      <c r="D605" s="2" t="str">
        <f t="shared" si="10"/>
        <v>Q321010698-1</v>
      </c>
      <c r="E605" s="2" t="s">
        <v>85</v>
      </c>
      <c r="F605" s="2" t="s">
        <v>85</v>
      </c>
      <c r="G605" s="2" t="s">
        <v>60</v>
      </c>
      <c r="H605" s="2" t="s">
        <v>61</v>
      </c>
      <c r="I605" s="3">
        <v>44361</v>
      </c>
      <c r="J605" s="3">
        <v>44363</v>
      </c>
      <c r="K605" s="2" t="s">
        <v>197</v>
      </c>
      <c r="L605" s="2" t="s">
        <v>198</v>
      </c>
      <c r="M605" s="2"/>
      <c r="N605" s="2"/>
      <c r="O605" s="2" t="s">
        <v>199</v>
      </c>
      <c r="P605" s="2"/>
      <c r="Q605" s="2" t="s">
        <v>1548</v>
      </c>
      <c r="R605" s="2" t="s">
        <v>615</v>
      </c>
      <c r="S605" s="2">
        <v>201835822</v>
      </c>
      <c r="T605" s="2"/>
      <c r="U605" s="2" t="s">
        <v>197</v>
      </c>
      <c r="V605" s="2" t="s">
        <v>67</v>
      </c>
      <c r="W605" s="2"/>
      <c r="X605" s="2" t="s">
        <v>202</v>
      </c>
      <c r="Y605" s="2" t="s">
        <v>1548</v>
      </c>
      <c r="Z605" s="2" t="s">
        <v>615</v>
      </c>
      <c r="AA605" s="2">
        <v>1</v>
      </c>
      <c r="AB605" s="2">
        <v>1</v>
      </c>
      <c r="AC605" s="2" t="s">
        <v>69</v>
      </c>
      <c r="AD605" s="2" t="s">
        <v>216</v>
      </c>
      <c r="AE605" s="2" t="s">
        <v>217</v>
      </c>
      <c r="AF605" s="2" t="s">
        <v>143</v>
      </c>
      <c r="AG605" s="2" t="s">
        <v>73</v>
      </c>
      <c r="AH605" s="2">
        <v>101511</v>
      </c>
      <c r="AI605" s="2" t="s">
        <v>619</v>
      </c>
      <c r="AJ605" s="2"/>
      <c r="AK605" s="2"/>
      <c r="AL605" s="2"/>
      <c r="AM605" s="2"/>
      <c r="AN605" s="2"/>
      <c r="AO605" s="2" t="s">
        <v>75</v>
      </c>
      <c r="AP605" s="2" t="s">
        <v>75</v>
      </c>
      <c r="AQ605" s="2"/>
      <c r="AR605" s="2" t="s">
        <v>3997</v>
      </c>
      <c r="AS605" s="2" t="s">
        <v>3998</v>
      </c>
      <c r="AT605" s="2" t="s">
        <v>3999</v>
      </c>
      <c r="AU605" s="2"/>
      <c r="AV605" s="3">
        <v>44363</v>
      </c>
      <c r="AW605" s="2" t="s">
        <v>75</v>
      </c>
      <c r="AX605" s="2" t="s">
        <v>80</v>
      </c>
      <c r="AY605" s="2" t="s">
        <v>127</v>
      </c>
      <c r="AZ605" s="2" t="s">
        <v>4000</v>
      </c>
      <c r="BA605" s="2" t="s">
        <v>75</v>
      </c>
      <c r="BB605" s="2"/>
      <c r="BC605" s="2"/>
      <c r="BD605" s="4">
        <v>44362.387499999997</v>
      </c>
      <c r="BE605" s="2" t="s">
        <v>83</v>
      </c>
      <c r="BF605" s="2">
        <v>1</v>
      </c>
    </row>
    <row r="606" spans="1:58" x14ac:dyDescent="0.25">
      <c r="A606" s="2" t="s">
        <v>57</v>
      </c>
      <c r="B606" s="2" t="s">
        <v>5835</v>
      </c>
      <c r="C606" s="2">
        <v>2</v>
      </c>
      <c r="D606" s="2" t="str">
        <f t="shared" si="10"/>
        <v>Q321011182-2</v>
      </c>
      <c r="E606" s="2" t="s">
        <v>85</v>
      </c>
      <c r="F606" s="2" t="s">
        <v>85</v>
      </c>
      <c r="G606" s="2" t="s">
        <v>60</v>
      </c>
      <c r="H606" s="2" t="s">
        <v>102</v>
      </c>
      <c r="I606" s="3">
        <v>44370</v>
      </c>
      <c r="J606" s="3">
        <v>44378</v>
      </c>
      <c r="K606" s="2" t="s">
        <v>779</v>
      </c>
      <c r="L606" s="2"/>
      <c r="M606" s="2"/>
      <c r="N606" s="2" t="s">
        <v>779</v>
      </c>
      <c r="O606" s="2" t="s">
        <v>63</v>
      </c>
      <c r="P606" s="2">
        <v>70112</v>
      </c>
      <c r="Q606" s="2" t="s">
        <v>1033</v>
      </c>
      <c r="R606" s="2" t="s">
        <v>569</v>
      </c>
      <c r="S606" s="2">
        <v>201726472</v>
      </c>
      <c r="T606" s="2"/>
      <c r="U606" s="2" t="s">
        <v>66</v>
      </c>
      <c r="V606" s="2" t="s">
        <v>67</v>
      </c>
      <c r="W606" s="2"/>
      <c r="X606" s="2" t="s">
        <v>989</v>
      </c>
      <c r="Y606" s="2" t="s">
        <v>4167</v>
      </c>
      <c r="Z606" s="2" t="s">
        <v>1814</v>
      </c>
      <c r="AA606" s="2">
        <v>1</v>
      </c>
      <c r="AB606" s="2">
        <v>1</v>
      </c>
      <c r="AC606" s="2" t="s">
        <v>69</v>
      </c>
      <c r="AD606" s="2" t="s">
        <v>1026</v>
      </c>
      <c r="AE606" s="2" t="s">
        <v>1027</v>
      </c>
      <c r="AF606" s="2" t="s">
        <v>143</v>
      </c>
      <c r="AG606" s="2" t="s">
        <v>111</v>
      </c>
      <c r="AH606" s="2"/>
      <c r="AI606" s="2"/>
      <c r="AJ606" s="2"/>
      <c r="AK606" s="2"/>
      <c r="AL606" s="2"/>
      <c r="AM606" s="2"/>
      <c r="AN606" s="2"/>
      <c r="AO606" s="2" t="s">
        <v>75</v>
      </c>
      <c r="AP606" s="2" t="s">
        <v>94</v>
      </c>
      <c r="AQ606" s="2" t="s">
        <v>5748</v>
      </c>
      <c r="AR606" s="2"/>
      <c r="AS606" s="2" t="s">
        <v>5840</v>
      </c>
      <c r="AT606" s="2" t="s">
        <v>5841</v>
      </c>
      <c r="AU606" s="2"/>
      <c r="AV606" s="3">
        <v>44375</v>
      </c>
      <c r="AW606" s="2" t="s">
        <v>75</v>
      </c>
      <c r="AX606" s="2" t="s">
        <v>80</v>
      </c>
      <c r="AY606" s="2" t="s">
        <v>2024</v>
      </c>
      <c r="AZ606" s="2" t="s">
        <v>5842</v>
      </c>
      <c r="BA606" s="2" t="s">
        <v>75</v>
      </c>
      <c r="BB606" s="2"/>
      <c r="BC606" s="2"/>
      <c r="BD606" s="4">
        <v>44370.7</v>
      </c>
      <c r="BE606" s="2" t="s">
        <v>83</v>
      </c>
      <c r="BF606" s="2">
        <v>1</v>
      </c>
    </row>
    <row r="607" spans="1:58" x14ac:dyDescent="0.25">
      <c r="A607" s="2" t="s">
        <v>57</v>
      </c>
      <c r="B607" s="2" t="s">
        <v>4001</v>
      </c>
      <c r="C607" s="2">
        <v>2</v>
      </c>
      <c r="D607" s="2" t="str">
        <f t="shared" si="10"/>
        <v>Q321010699-2</v>
      </c>
      <c r="E607" s="2" t="s">
        <v>85</v>
      </c>
      <c r="F607" s="2" t="s">
        <v>85</v>
      </c>
      <c r="G607" s="2" t="s">
        <v>60</v>
      </c>
      <c r="H607" s="2" t="s">
        <v>61</v>
      </c>
      <c r="I607" s="3">
        <v>44361</v>
      </c>
      <c r="J607" s="3">
        <v>44364</v>
      </c>
      <c r="K607" s="2" t="s">
        <v>197</v>
      </c>
      <c r="L607" s="2" t="s">
        <v>198</v>
      </c>
      <c r="M607" s="2"/>
      <c r="N607" s="2"/>
      <c r="O607" s="2" t="s">
        <v>199</v>
      </c>
      <c r="P607" s="2"/>
      <c r="Q607" s="2" t="s">
        <v>614</v>
      </c>
      <c r="R607" s="2" t="s">
        <v>615</v>
      </c>
      <c r="S607" s="2">
        <v>201837223</v>
      </c>
      <c r="T607" s="2"/>
      <c r="U607" s="2" t="s">
        <v>197</v>
      </c>
      <c r="V607" s="2" t="s">
        <v>67</v>
      </c>
      <c r="W607" s="2"/>
      <c r="X607" s="2" t="s">
        <v>202</v>
      </c>
      <c r="Y607" s="2" t="s">
        <v>614</v>
      </c>
      <c r="Z607" s="2" t="s">
        <v>615</v>
      </c>
      <c r="AA607" s="2">
        <v>1</v>
      </c>
      <c r="AB607" s="2">
        <v>1</v>
      </c>
      <c r="AC607" s="2" t="s">
        <v>69</v>
      </c>
      <c r="AD607" s="2" t="s">
        <v>617</v>
      </c>
      <c r="AE607" s="2" t="s">
        <v>618</v>
      </c>
      <c r="AF607" s="2" t="s">
        <v>72</v>
      </c>
      <c r="AG607" s="2" t="s">
        <v>73</v>
      </c>
      <c r="AH607" s="2">
        <v>101511</v>
      </c>
      <c r="AI607" s="2" t="s">
        <v>619</v>
      </c>
      <c r="AJ607" s="2"/>
      <c r="AK607" s="2"/>
      <c r="AL607" s="2"/>
      <c r="AM607" s="2"/>
      <c r="AN607" s="2"/>
      <c r="AO607" s="2" t="s">
        <v>75</v>
      </c>
      <c r="AP607" s="2" t="s">
        <v>94</v>
      </c>
      <c r="AQ607" s="2"/>
      <c r="AR607" s="2" t="s">
        <v>4002</v>
      </c>
      <c r="AS607" s="2" t="s">
        <v>4003</v>
      </c>
      <c r="AT607" s="2" t="s">
        <v>4004</v>
      </c>
      <c r="AU607" s="2"/>
      <c r="AV607" s="3">
        <v>44364</v>
      </c>
      <c r="AW607" s="2" t="s">
        <v>75</v>
      </c>
      <c r="AX607" s="2" t="s">
        <v>80</v>
      </c>
      <c r="AY607" s="2" t="s">
        <v>127</v>
      </c>
      <c r="AZ607" s="2"/>
      <c r="BA607" s="2" t="s">
        <v>75</v>
      </c>
      <c r="BB607" s="2"/>
      <c r="BC607" s="2"/>
      <c r="BD607" s="4">
        <v>44362.393055555556</v>
      </c>
      <c r="BE607" s="2" t="s">
        <v>83</v>
      </c>
      <c r="BF607" s="2">
        <v>1</v>
      </c>
    </row>
    <row r="608" spans="1:58" x14ac:dyDescent="0.25">
      <c r="A608" s="2" t="s">
        <v>57</v>
      </c>
      <c r="B608" s="2" t="s">
        <v>4001</v>
      </c>
      <c r="C608" s="2">
        <v>3</v>
      </c>
      <c r="D608" s="2" t="str">
        <f t="shared" si="10"/>
        <v>Q321010699-3</v>
      </c>
      <c r="E608" s="2" t="s">
        <v>85</v>
      </c>
      <c r="F608" s="2" t="s">
        <v>85</v>
      </c>
      <c r="G608" s="2" t="s">
        <v>60</v>
      </c>
      <c r="H608" s="2" t="s">
        <v>61</v>
      </c>
      <c r="I608" s="3">
        <v>44361</v>
      </c>
      <c r="J608" s="3">
        <v>44364</v>
      </c>
      <c r="K608" s="2" t="s">
        <v>197</v>
      </c>
      <c r="L608" s="2" t="s">
        <v>198</v>
      </c>
      <c r="M608" s="2"/>
      <c r="N608" s="2"/>
      <c r="O608" s="2" t="s">
        <v>199</v>
      </c>
      <c r="P608" s="2"/>
      <c r="Q608" s="2" t="s">
        <v>614</v>
      </c>
      <c r="R608" s="2" t="s">
        <v>615</v>
      </c>
      <c r="S608" s="2">
        <v>201837223</v>
      </c>
      <c r="T608" s="2"/>
      <c r="U608" s="2" t="s">
        <v>197</v>
      </c>
      <c r="V608" s="2" t="s">
        <v>67</v>
      </c>
      <c r="W608" s="2"/>
      <c r="X608" s="2" t="s">
        <v>202</v>
      </c>
      <c r="Y608" s="2" t="s">
        <v>614</v>
      </c>
      <c r="Z608" s="2" t="s">
        <v>615</v>
      </c>
      <c r="AA608" s="2">
        <v>1</v>
      </c>
      <c r="AB608" s="2">
        <v>1</v>
      </c>
      <c r="AC608" s="2" t="s">
        <v>69</v>
      </c>
      <c r="AD608" s="2" t="s">
        <v>617</v>
      </c>
      <c r="AE608" s="2" t="s">
        <v>618</v>
      </c>
      <c r="AF608" s="2" t="s">
        <v>72</v>
      </c>
      <c r="AG608" s="2" t="s">
        <v>73</v>
      </c>
      <c r="AH608" s="2">
        <v>101511</v>
      </c>
      <c r="AI608" s="2" t="s">
        <v>619</v>
      </c>
      <c r="AJ608" s="2"/>
      <c r="AK608" s="2"/>
      <c r="AL608" s="2"/>
      <c r="AM608" s="2"/>
      <c r="AN608" s="2"/>
      <c r="AO608" s="2" t="s">
        <v>75</v>
      </c>
      <c r="AP608" s="2" t="s">
        <v>94</v>
      </c>
      <c r="AQ608" s="2"/>
      <c r="AR608" s="2" t="s">
        <v>4002</v>
      </c>
      <c r="AS608" s="2" t="s">
        <v>4005</v>
      </c>
      <c r="AT608" s="2" t="s">
        <v>4006</v>
      </c>
      <c r="AU608" s="2"/>
      <c r="AV608" s="3">
        <v>44364</v>
      </c>
      <c r="AW608" s="2" t="s">
        <v>75</v>
      </c>
      <c r="AX608" s="2" t="s">
        <v>80</v>
      </c>
      <c r="AY608" s="2" t="s">
        <v>127</v>
      </c>
      <c r="AZ608" s="2"/>
      <c r="BA608" s="2" t="s">
        <v>75</v>
      </c>
      <c r="BB608" s="2"/>
      <c r="BC608" s="2"/>
      <c r="BD608" s="4">
        <v>44362.394444444442</v>
      </c>
      <c r="BE608" s="2" t="s">
        <v>83</v>
      </c>
      <c r="BF608" s="2">
        <v>1</v>
      </c>
    </row>
    <row r="609" spans="1:58" x14ac:dyDescent="0.25">
      <c r="A609" s="2" t="s">
        <v>57</v>
      </c>
      <c r="B609" s="2" t="s">
        <v>4007</v>
      </c>
      <c r="C609" s="2">
        <v>1</v>
      </c>
      <c r="D609" s="2" t="str">
        <f t="shared" si="10"/>
        <v>Q321010700-1</v>
      </c>
      <c r="E609" s="2" t="s">
        <v>85</v>
      </c>
      <c r="F609" s="2" t="s">
        <v>85</v>
      </c>
      <c r="G609" s="2" t="s">
        <v>60</v>
      </c>
      <c r="H609" s="2" t="s">
        <v>102</v>
      </c>
      <c r="I609" s="3">
        <v>44361</v>
      </c>
      <c r="J609" s="3">
        <v>44368</v>
      </c>
      <c r="K609" s="2" t="s">
        <v>441</v>
      </c>
      <c r="L609" s="2"/>
      <c r="M609" s="2"/>
      <c r="N609" s="2" t="s">
        <v>441</v>
      </c>
      <c r="O609" s="2" t="s">
        <v>63</v>
      </c>
      <c r="P609" s="2">
        <v>70108</v>
      </c>
      <c r="Q609" s="2" t="s">
        <v>3847</v>
      </c>
      <c r="R609" s="2" t="s">
        <v>3848</v>
      </c>
      <c r="S609" s="2">
        <v>201824383</v>
      </c>
      <c r="T609" s="2"/>
      <c r="U609" s="2" t="s">
        <v>66</v>
      </c>
      <c r="V609" s="2" t="s">
        <v>67</v>
      </c>
      <c r="W609" s="2"/>
      <c r="X609" s="2" t="s">
        <v>1266</v>
      </c>
      <c r="Y609" s="2" t="s">
        <v>3847</v>
      </c>
      <c r="Z609" s="2" t="s">
        <v>3848</v>
      </c>
      <c r="AA609" s="2">
        <v>1</v>
      </c>
      <c r="AB609" s="2">
        <v>1</v>
      </c>
      <c r="AC609" s="2" t="s">
        <v>69</v>
      </c>
      <c r="AD609" s="2" t="s">
        <v>850</v>
      </c>
      <c r="AE609" s="2" t="s">
        <v>851</v>
      </c>
      <c r="AF609" s="2" t="s">
        <v>92</v>
      </c>
      <c r="AG609" s="2" t="s">
        <v>73</v>
      </c>
      <c r="AH609" s="2">
        <v>102524</v>
      </c>
      <c r="AI609" s="2" t="s">
        <v>205</v>
      </c>
      <c r="AJ609" s="2"/>
      <c r="AK609" s="2"/>
      <c r="AL609" s="2"/>
      <c r="AM609" s="2"/>
      <c r="AN609" s="2"/>
      <c r="AO609" s="2" t="s">
        <v>94</v>
      </c>
      <c r="AP609" s="2" t="s">
        <v>94</v>
      </c>
      <c r="AQ609" s="2" t="s">
        <v>4008</v>
      </c>
      <c r="AR609" s="2">
        <v>1893105001</v>
      </c>
      <c r="AS609" s="2" t="s">
        <v>4009</v>
      </c>
      <c r="AT609" s="2" t="s">
        <v>4010</v>
      </c>
      <c r="AU609" s="2"/>
      <c r="AV609" s="3">
        <v>44368</v>
      </c>
      <c r="AW609" s="2" t="s">
        <v>75</v>
      </c>
      <c r="AX609" s="2" t="s">
        <v>80</v>
      </c>
      <c r="AY609" s="2" t="s">
        <v>127</v>
      </c>
      <c r="AZ609" s="2" t="s">
        <v>4011</v>
      </c>
      <c r="BA609" s="2" t="s">
        <v>75</v>
      </c>
      <c r="BB609" s="2"/>
      <c r="BC609" s="2"/>
      <c r="BD609" s="4">
        <v>44363.613194444442</v>
      </c>
      <c r="BE609" s="2" t="s">
        <v>83</v>
      </c>
      <c r="BF609" s="2">
        <v>1</v>
      </c>
    </row>
    <row r="610" spans="1:58" x14ac:dyDescent="0.25">
      <c r="A610" s="2" t="s">
        <v>57</v>
      </c>
      <c r="B610" s="2" t="s">
        <v>7239</v>
      </c>
      <c r="C610" s="2">
        <v>1</v>
      </c>
      <c r="D610" s="2" t="str">
        <f t="shared" si="10"/>
        <v>Q321011509-1</v>
      </c>
      <c r="E610" s="2" t="s">
        <v>85</v>
      </c>
      <c r="F610" s="2" t="s">
        <v>85</v>
      </c>
      <c r="G610" s="2" t="s">
        <v>60</v>
      </c>
      <c r="H610" s="2" t="s">
        <v>102</v>
      </c>
      <c r="I610" s="3">
        <v>44376</v>
      </c>
      <c r="J610" s="3">
        <v>44377</v>
      </c>
      <c r="K610" s="2" t="s">
        <v>1086</v>
      </c>
      <c r="L610" s="2"/>
      <c r="M610" s="2"/>
      <c r="N610" s="2" t="s">
        <v>1086</v>
      </c>
      <c r="O610" s="2" t="s">
        <v>63</v>
      </c>
      <c r="P610" s="2">
        <v>70114</v>
      </c>
      <c r="Q610" s="2" t="s">
        <v>7240</v>
      </c>
      <c r="R610" s="2" t="s">
        <v>7241</v>
      </c>
      <c r="S610" s="2">
        <v>201814014</v>
      </c>
      <c r="T610" s="2"/>
      <c r="U610" s="2" t="s">
        <v>66</v>
      </c>
      <c r="V610" s="2" t="s">
        <v>67</v>
      </c>
      <c r="W610" s="2"/>
      <c r="X610" s="2" t="s">
        <v>1306</v>
      </c>
      <c r="Y610" s="2" t="s">
        <v>7240</v>
      </c>
      <c r="Z610" s="2" t="s">
        <v>7241</v>
      </c>
      <c r="AA610" s="2">
        <v>1</v>
      </c>
      <c r="AB610" s="2">
        <v>1</v>
      </c>
      <c r="AC610" s="2" t="s">
        <v>69</v>
      </c>
      <c r="AD610" s="2" t="s">
        <v>7242</v>
      </c>
      <c r="AE610" s="2" t="s">
        <v>7243</v>
      </c>
      <c r="AF610" s="2" t="s">
        <v>218</v>
      </c>
      <c r="AG610" s="2" t="s">
        <v>111</v>
      </c>
      <c r="AH610" s="2"/>
      <c r="AI610" s="2"/>
      <c r="AJ610" s="2"/>
      <c r="AK610" s="2"/>
      <c r="AL610" s="2"/>
      <c r="AM610" s="2"/>
      <c r="AN610" s="2"/>
      <c r="AO610" s="2" t="s">
        <v>75</v>
      </c>
      <c r="AP610" s="2" t="s">
        <v>94</v>
      </c>
      <c r="AQ610" s="2" t="s">
        <v>7244</v>
      </c>
      <c r="AR610" s="2"/>
      <c r="AS610" s="2" t="s">
        <v>7245</v>
      </c>
      <c r="AT610" s="2" t="s">
        <v>7246</v>
      </c>
      <c r="AU610" s="2"/>
      <c r="AV610" s="3">
        <v>44377</v>
      </c>
      <c r="AW610" s="2" t="s">
        <v>75</v>
      </c>
      <c r="AX610" s="2" t="s">
        <v>80</v>
      </c>
      <c r="AY610" s="2" t="s">
        <v>127</v>
      </c>
      <c r="AZ610" s="2"/>
      <c r="BA610" s="2" t="s">
        <v>75</v>
      </c>
      <c r="BB610" s="2"/>
      <c r="BC610" s="2"/>
      <c r="BD610" s="4">
        <v>44376.559027777781</v>
      </c>
      <c r="BE610" s="2" t="s">
        <v>83</v>
      </c>
      <c r="BF610" s="2">
        <v>1</v>
      </c>
    </row>
    <row r="611" spans="1:58" x14ac:dyDescent="0.25">
      <c r="A611" s="2" t="s">
        <v>57</v>
      </c>
      <c r="B611" s="2" t="s">
        <v>4018</v>
      </c>
      <c r="C611" s="2">
        <v>1</v>
      </c>
      <c r="D611" s="2" t="str">
        <f t="shared" si="10"/>
        <v>Q321010705-1</v>
      </c>
      <c r="E611" s="2" t="s">
        <v>85</v>
      </c>
      <c r="F611" s="2" t="s">
        <v>85</v>
      </c>
      <c r="G611" s="2" t="s">
        <v>60</v>
      </c>
      <c r="H611" s="2" t="s">
        <v>102</v>
      </c>
      <c r="I611" s="3">
        <v>44362</v>
      </c>
      <c r="J611" s="3">
        <v>44377</v>
      </c>
      <c r="K611" s="2" t="s">
        <v>589</v>
      </c>
      <c r="L611" s="2"/>
      <c r="M611" s="2"/>
      <c r="N611" s="2" t="s">
        <v>62</v>
      </c>
      <c r="O611" s="2" t="s">
        <v>63</v>
      </c>
      <c r="P611" s="2">
        <v>70107</v>
      </c>
      <c r="Q611" s="2" t="s">
        <v>3085</v>
      </c>
      <c r="R611" s="2" t="s">
        <v>3086</v>
      </c>
      <c r="S611" s="2">
        <v>201832843</v>
      </c>
      <c r="T611" s="2"/>
      <c r="U611" s="2" t="s">
        <v>66</v>
      </c>
      <c r="V611" s="2" t="s">
        <v>67</v>
      </c>
      <c r="W611" s="2"/>
      <c r="X611" s="2" t="s">
        <v>592</v>
      </c>
      <c r="Y611" s="2" t="s">
        <v>3085</v>
      </c>
      <c r="Z611" s="2" t="s">
        <v>3086</v>
      </c>
      <c r="AA611" s="2">
        <v>1</v>
      </c>
      <c r="AB611" s="2">
        <v>1</v>
      </c>
      <c r="AC611" s="2" t="s">
        <v>69</v>
      </c>
      <c r="AD611" s="2" t="s">
        <v>424</v>
      </c>
      <c r="AE611" s="2" t="s">
        <v>425</v>
      </c>
      <c r="AF611" s="2" t="s">
        <v>143</v>
      </c>
      <c r="AG611" s="2" t="s">
        <v>111</v>
      </c>
      <c r="AH611" s="2"/>
      <c r="AI611" s="2"/>
      <c r="AJ611" s="2"/>
      <c r="AK611" s="2"/>
      <c r="AL611" s="2"/>
      <c r="AM611" s="2"/>
      <c r="AN611" s="2"/>
      <c r="AO611" s="2" t="s">
        <v>75</v>
      </c>
      <c r="AP611" s="2" t="s">
        <v>94</v>
      </c>
      <c r="AQ611" s="2" t="s">
        <v>4019</v>
      </c>
      <c r="AR611" s="2"/>
      <c r="AS611" s="2" t="s">
        <v>4020</v>
      </c>
      <c r="AT611" s="2" t="s">
        <v>4021</v>
      </c>
      <c r="AU611" s="2"/>
      <c r="AV611" s="3">
        <v>44377</v>
      </c>
      <c r="AW611" s="2" t="s">
        <v>75</v>
      </c>
      <c r="AX611" s="2" t="s">
        <v>80</v>
      </c>
      <c r="AY611" s="2" t="s">
        <v>131</v>
      </c>
      <c r="AZ611" s="2" t="s">
        <v>4022</v>
      </c>
      <c r="BA611" s="2" t="s">
        <v>75</v>
      </c>
      <c r="BB611" s="2"/>
      <c r="BC611" s="2"/>
      <c r="BD611" s="4">
        <v>44362.46597222222</v>
      </c>
      <c r="BE611" s="2" t="s">
        <v>83</v>
      </c>
      <c r="BF611" s="2">
        <v>1</v>
      </c>
    </row>
    <row r="612" spans="1:58" x14ac:dyDescent="0.25">
      <c r="A612" s="2" t="s">
        <v>57</v>
      </c>
      <c r="B612" s="2" t="s">
        <v>4023</v>
      </c>
      <c r="C612" s="2">
        <v>1</v>
      </c>
      <c r="D612" s="2" t="str">
        <f t="shared" si="10"/>
        <v>Q321010707-1</v>
      </c>
      <c r="E612" s="2" t="s">
        <v>85</v>
      </c>
      <c r="F612" s="2" t="s">
        <v>85</v>
      </c>
      <c r="G612" s="2" t="s">
        <v>60</v>
      </c>
      <c r="H612" s="2" t="s">
        <v>155</v>
      </c>
      <c r="I612" s="3">
        <v>44362</v>
      </c>
      <c r="J612" s="3">
        <v>44364</v>
      </c>
      <c r="K612" s="2" t="s">
        <v>2206</v>
      </c>
      <c r="L612" s="2"/>
      <c r="M612" s="2" t="s">
        <v>158</v>
      </c>
      <c r="N612" s="2" t="s">
        <v>159</v>
      </c>
      <c r="O612" s="2" t="s">
        <v>63</v>
      </c>
      <c r="P612" s="2">
        <v>70100</v>
      </c>
      <c r="Q612" s="2" t="s">
        <v>173</v>
      </c>
      <c r="R612" s="2" t="s">
        <v>174</v>
      </c>
      <c r="S612" s="2">
        <v>201791707</v>
      </c>
      <c r="T612" s="2"/>
      <c r="U612" s="2" t="s">
        <v>2206</v>
      </c>
      <c r="V612" s="2" t="s">
        <v>67</v>
      </c>
      <c r="W612" s="2"/>
      <c r="X612" s="2" t="s">
        <v>163</v>
      </c>
      <c r="Y612" s="2" t="s">
        <v>187</v>
      </c>
      <c r="Z612" s="2" t="s">
        <v>4024</v>
      </c>
      <c r="AA612" s="2">
        <v>1</v>
      </c>
      <c r="AB612" s="2">
        <v>1</v>
      </c>
      <c r="AC612" s="2" t="s">
        <v>108</v>
      </c>
      <c r="AD612" s="2" t="s">
        <v>176</v>
      </c>
      <c r="AE612" s="2" t="s">
        <v>177</v>
      </c>
      <c r="AF612" s="2" t="s">
        <v>92</v>
      </c>
      <c r="AG612" s="2" t="s">
        <v>111</v>
      </c>
      <c r="AH612" s="2"/>
      <c r="AI612" s="2"/>
      <c r="AJ612" s="2"/>
      <c r="AK612" s="2"/>
      <c r="AL612" s="2"/>
      <c r="AM612" s="2"/>
      <c r="AN612" s="2"/>
      <c r="AO612" s="2" t="s">
        <v>75</v>
      </c>
      <c r="AP612" s="2" t="s">
        <v>94</v>
      </c>
      <c r="AQ612" s="2" t="s">
        <v>4025</v>
      </c>
      <c r="AR612" s="2" t="s">
        <v>179</v>
      </c>
      <c r="AS612" s="2" t="s">
        <v>4026</v>
      </c>
      <c r="AT612" s="2" t="s">
        <v>4027</v>
      </c>
      <c r="AU612" s="2"/>
      <c r="AV612" s="3">
        <v>44364</v>
      </c>
      <c r="AW612" s="2" t="s">
        <v>75</v>
      </c>
      <c r="AX612" s="2" t="s">
        <v>80</v>
      </c>
      <c r="AY612" s="2" t="s">
        <v>170</v>
      </c>
      <c r="AZ612" s="2"/>
      <c r="BA612" s="2" t="s">
        <v>75</v>
      </c>
      <c r="BB612" s="2"/>
      <c r="BC612" s="2"/>
      <c r="BD612" s="4">
        <v>44362.322916666664</v>
      </c>
      <c r="BE612" s="2" t="s">
        <v>83</v>
      </c>
      <c r="BF612" s="2">
        <v>1</v>
      </c>
    </row>
    <row r="613" spans="1:58" x14ac:dyDescent="0.25">
      <c r="A613" s="2" t="s">
        <v>57</v>
      </c>
      <c r="B613" s="2" t="s">
        <v>4028</v>
      </c>
      <c r="C613" s="2">
        <v>1</v>
      </c>
      <c r="D613" s="2" t="str">
        <f t="shared" si="10"/>
        <v>Q321010708-1</v>
      </c>
      <c r="E613" s="2" t="s">
        <v>85</v>
      </c>
      <c r="F613" s="2" t="s">
        <v>85</v>
      </c>
      <c r="G613" s="2" t="s">
        <v>60</v>
      </c>
      <c r="H613" s="2" t="s">
        <v>155</v>
      </c>
      <c r="I613" s="3">
        <v>44362</v>
      </c>
      <c r="J613" s="3">
        <v>44364</v>
      </c>
      <c r="K613" s="2" t="s">
        <v>156</v>
      </c>
      <c r="L613" s="2" t="s">
        <v>157</v>
      </c>
      <c r="M613" s="2" t="s">
        <v>158</v>
      </c>
      <c r="N613" s="2" t="s">
        <v>159</v>
      </c>
      <c r="O613" s="2" t="s">
        <v>63</v>
      </c>
      <c r="P613" s="2">
        <v>70101</v>
      </c>
      <c r="Q613" s="2" t="s">
        <v>173</v>
      </c>
      <c r="R613" s="2" t="s">
        <v>174</v>
      </c>
      <c r="S613" s="2">
        <v>201791707</v>
      </c>
      <c r="T613" s="2"/>
      <c r="U613" s="2" t="s">
        <v>156</v>
      </c>
      <c r="V613" s="2" t="s">
        <v>67</v>
      </c>
      <c r="W613" s="2"/>
      <c r="X613" s="2" t="s">
        <v>163</v>
      </c>
      <c r="Y613" s="2" t="s">
        <v>187</v>
      </c>
      <c r="Z613" s="2" t="s">
        <v>4024</v>
      </c>
      <c r="AA613" s="2">
        <v>1</v>
      </c>
      <c r="AB613" s="2">
        <v>1</v>
      </c>
      <c r="AC613" s="2" t="s">
        <v>108</v>
      </c>
      <c r="AD613" s="2" t="s">
        <v>176</v>
      </c>
      <c r="AE613" s="2" t="s">
        <v>177</v>
      </c>
      <c r="AF613" s="2" t="s">
        <v>92</v>
      </c>
      <c r="AG613" s="2" t="s">
        <v>111</v>
      </c>
      <c r="AH613" s="2"/>
      <c r="AI613" s="2"/>
      <c r="AJ613" s="2"/>
      <c r="AK613" s="2"/>
      <c r="AL613" s="2"/>
      <c r="AM613" s="2"/>
      <c r="AN613" s="2"/>
      <c r="AO613" s="2" t="s">
        <v>75</v>
      </c>
      <c r="AP613" s="2" t="s">
        <v>94</v>
      </c>
      <c r="AQ613" s="2" t="s">
        <v>4029</v>
      </c>
      <c r="AR613" s="2" t="s">
        <v>179</v>
      </c>
      <c r="AS613" s="2" t="s">
        <v>4026</v>
      </c>
      <c r="AT613" s="2" t="s">
        <v>4030</v>
      </c>
      <c r="AU613" s="2"/>
      <c r="AV613" s="3">
        <v>44364</v>
      </c>
      <c r="AW613" s="2" t="s">
        <v>75</v>
      </c>
      <c r="AX613" s="2" t="s">
        <v>80</v>
      </c>
      <c r="AY613" s="2" t="s">
        <v>170</v>
      </c>
      <c r="AZ613" s="2"/>
      <c r="BA613" s="2" t="s">
        <v>75</v>
      </c>
      <c r="BB613" s="2"/>
      <c r="BC613" s="2"/>
      <c r="BD613" s="4">
        <v>44362.324305555558</v>
      </c>
      <c r="BE613" s="2" t="s">
        <v>83</v>
      </c>
      <c r="BF613" s="2">
        <v>1</v>
      </c>
    </row>
    <row r="614" spans="1:58" x14ac:dyDescent="0.25">
      <c r="A614" s="2" t="s">
        <v>57</v>
      </c>
      <c r="B614" s="2" t="s">
        <v>4031</v>
      </c>
      <c r="C614" s="2">
        <v>1</v>
      </c>
      <c r="D614" s="2" t="str">
        <f t="shared" si="10"/>
        <v>Q321010709-1</v>
      </c>
      <c r="E614" s="2" t="s">
        <v>85</v>
      </c>
      <c r="F614" s="2" t="s">
        <v>85</v>
      </c>
      <c r="G614" s="2" t="s">
        <v>60</v>
      </c>
      <c r="H614" s="2" t="s">
        <v>155</v>
      </c>
      <c r="I614" s="3">
        <v>44362</v>
      </c>
      <c r="J614" s="3">
        <v>44363</v>
      </c>
      <c r="K614" s="2" t="s">
        <v>583</v>
      </c>
      <c r="L614" s="2" t="s">
        <v>157</v>
      </c>
      <c r="M614" s="2" t="s">
        <v>158</v>
      </c>
      <c r="N614" s="2" t="s">
        <v>159</v>
      </c>
      <c r="O614" s="2" t="s">
        <v>63</v>
      </c>
      <c r="P614" s="2">
        <v>70102</v>
      </c>
      <c r="Q614" s="2" t="s">
        <v>2362</v>
      </c>
      <c r="R614" s="2" t="s">
        <v>2363</v>
      </c>
      <c r="S614" s="2">
        <v>201740744</v>
      </c>
      <c r="T614" s="2"/>
      <c r="U614" s="2" t="s">
        <v>583</v>
      </c>
      <c r="V614" s="2" t="s">
        <v>67</v>
      </c>
      <c r="W614" s="2" t="s">
        <v>2364</v>
      </c>
      <c r="X614" s="2" t="s">
        <v>163</v>
      </c>
      <c r="Y614" s="2" t="s">
        <v>2362</v>
      </c>
      <c r="Z614" s="2" t="s">
        <v>2363</v>
      </c>
      <c r="AA614" s="2">
        <v>1</v>
      </c>
      <c r="AB614" s="2">
        <v>1</v>
      </c>
      <c r="AC614" s="2" t="s">
        <v>108</v>
      </c>
      <c r="AD614" s="2" t="s">
        <v>555</v>
      </c>
      <c r="AE614" s="2" t="s">
        <v>556</v>
      </c>
      <c r="AF614" s="2" t="s">
        <v>92</v>
      </c>
      <c r="AG614" s="2" t="s">
        <v>111</v>
      </c>
      <c r="AH614" s="2"/>
      <c r="AI614" s="2"/>
      <c r="AJ614" s="2"/>
      <c r="AK614" s="2"/>
      <c r="AL614" s="2"/>
      <c r="AM614" s="2"/>
      <c r="AN614" s="2"/>
      <c r="AO614" s="2" t="s">
        <v>94</v>
      </c>
      <c r="AP614" s="2" t="s">
        <v>75</v>
      </c>
      <c r="AQ614" s="2" t="s">
        <v>4032</v>
      </c>
      <c r="AR614" s="2"/>
      <c r="AS614" s="2" t="s">
        <v>2366</v>
      </c>
      <c r="AT614" s="2" t="s">
        <v>2367</v>
      </c>
      <c r="AU614" s="2"/>
      <c r="AV614" s="3">
        <v>44363</v>
      </c>
      <c r="AW614" s="2" t="s">
        <v>75</v>
      </c>
      <c r="AX614" s="2" t="s">
        <v>80</v>
      </c>
      <c r="AY614" s="2" t="s">
        <v>170</v>
      </c>
      <c r="AZ614" s="2"/>
      <c r="BA614" s="2" t="s">
        <v>75</v>
      </c>
      <c r="BB614" s="2"/>
      <c r="BC614" s="2"/>
      <c r="BD614" s="4">
        <v>44362.336111111108</v>
      </c>
      <c r="BE614" s="2" t="s">
        <v>83</v>
      </c>
      <c r="BF614" s="2">
        <v>1</v>
      </c>
    </row>
    <row r="615" spans="1:58" x14ac:dyDescent="0.25">
      <c r="A615" s="2" t="s">
        <v>57</v>
      </c>
      <c r="B615" s="2" t="s">
        <v>4033</v>
      </c>
      <c r="C615" s="2">
        <v>1</v>
      </c>
      <c r="D615" s="2" t="str">
        <f t="shared" si="10"/>
        <v>Q321010710-1</v>
      </c>
      <c r="E615" s="2" t="s">
        <v>59</v>
      </c>
      <c r="F615" s="2" t="s">
        <v>59</v>
      </c>
      <c r="G615" s="2" t="s">
        <v>60</v>
      </c>
      <c r="H615" s="2" t="s">
        <v>155</v>
      </c>
      <c r="I615" s="3">
        <v>44362</v>
      </c>
      <c r="J615" s="2"/>
      <c r="K615" s="2" t="s">
        <v>184</v>
      </c>
      <c r="L615" s="2"/>
      <c r="M615" s="2" t="s">
        <v>158</v>
      </c>
      <c r="N615" s="2" t="s">
        <v>159</v>
      </c>
      <c r="O615" s="2" t="s">
        <v>63</v>
      </c>
      <c r="P615" s="2"/>
      <c r="Q615" s="2" t="s">
        <v>4034</v>
      </c>
      <c r="R615" s="2" t="s">
        <v>4035</v>
      </c>
      <c r="S615" s="2"/>
      <c r="T615" s="2"/>
      <c r="U615" s="2" t="s">
        <v>184</v>
      </c>
      <c r="V615" s="2" t="s">
        <v>67</v>
      </c>
      <c r="W615" s="2"/>
      <c r="X615" s="2" t="s">
        <v>163</v>
      </c>
      <c r="Y615" s="2" t="s">
        <v>4034</v>
      </c>
      <c r="Z615" s="2" t="s">
        <v>4035</v>
      </c>
      <c r="AA615" s="2">
        <v>1</v>
      </c>
      <c r="AB615" s="2">
        <v>1</v>
      </c>
      <c r="AC615" s="2" t="s">
        <v>69</v>
      </c>
      <c r="AD615" s="2" t="s">
        <v>850</v>
      </c>
      <c r="AE615" s="2" t="s">
        <v>851</v>
      </c>
      <c r="AF615" s="2" t="s">
        <v>72</v>
      </c>
      <c r="AG615" s="2" t="s">
        <v>111</v>
      </c>
      <c r="AH615" s="2">
        <v>102524</v>
      </c>
      <c r="AI615" s="2" t="s">
        <v>205</v>
      </c>
      <c r="AJ615" s="2"/>
      <c r="AK615" s="2"/>
      <c r="AL615" s="2"/>
      <c r="AM615" s="2"/>
      <c r="AN615" s="2"/>
      <c r="AO615" s="2" t="s">
        <v>94</v>
      </c>
      <c r="AP615" s="2" t="s">
        <v>75</v>
      </c>
      <c r="AQ615" s="2" t="s">
        <v>4036</v>
      </c>
      <c r="AR615" s="2">
        <v>2008395801</v>
      </c>
      <c r="AS615" s="2" t="s">
        <v>4037</v>
      </c>
      <c r="AT615" s="2" t="s">
        <v>3035</v>
      </c>
      <c r="AU615" s="3">
        <v>44362</v>
      </c>
      <c r="AV615" s="2"/>
      <c r="AW615" s="2" t="s">
        <v>75</v>
      </c>
      <c r="AX615" s="2" t="s">
        <v>80</v>
      </c>
      <c r="AY615" s="2" t="s">
        <v>208</v>
      </c>
      <c r="AZ615" s="2"/>
      <c r="BA615" s="2" t="s">
        <v>75</v>
      </c>
      <c r="BB615" s="2" t="s">
        <v>82</v>
      </c>
      <c r="BC615" s="2">
        <v>20.123000000000001</v>
      </c>
      <c r="BD615" s="4">
        <v>44371.519976851851</v>
      </c>
      <c r="BE615" s="2" t="s">
        <v>83</v>
      </c>
      <c r="BF615" s="2">
        <v>1</v>
      </c>
    </row>
    <row r="616" spans="1:58" x14ac:dyDescent="0.25">
      <c r="A616" s="2" t="s">
        <v>57</v>
      </c>
      <c r="B616" s="2" t="s">
        <v>4038</v>
      </c>
      <c r="C616" s="2">
        <v>1</v>
      </c>
      <c r="D616" s="2" t="str">
        <f t="shared" si="10"/>
        <v>Q321010711-1</v>
      </c>
      <c r="E616" s="2" t="s">
        <v>85</v>
      </c>
      <c r="F616" s="2" t="s">
        <v>85</v>
      </c>
      <c r="G616" s="2" t="s">
        <v>60</v>
      </c>
      <c r="H616" s="2" t="s">
        <v>102</v>
      </c>
      <c r="I616" s="3">
        <v>44362</v>
      </c>
      <c r="J616" s="3">
        <v>44370</v>
      </c>
      <c r="K616" s="2" t="s">
        <v>1654</v>
      </c>
      <c r="L616" s="2"/>
      <c r="M616" s="2"/>
      <c r="N616" s="2" t="s">
        <v>104</v>
      </c>
      <c r="O616" s="2" t="s">
        <v>63</v>
      </c>
      <c r="P616" s="2">
        <v>70110</v>
      </c>
      <c r="Q616" s="2" t="s">
        <v>1484</v>
      </c>
      <c r="R616" s="2" t="s">
        <v>781</v>
      </c>
      <c r="S616" s="2">
        <v>201819978</v>
      </c>
      <c r="T616" s="2"/>
      <c r="U616" s="2" t="s">
        <v>66</v>
      </c>
      <c r="V616" s="2" t="s">
        <v>67</v>
      </c>
      <c r="W616" s="2"/>
      <c r="X616" s="2" t="s">
        <v>1655</v>
      </c>
      <c r="Y616" s="2" t="s">
        <v>783</v>
      </c>
      <c r="Z616" s="2" t="s">
        <v>784</v>
      </c>
      <c r="AA616" s="2">
        <v>1</v>
      </c>
      <c r="AB616" s="2">
        <v>1</v>
      </c>
      <c r="AC616" s="2" t="s">
        <v>69</v>
      </c>
      <c r="AD616" s="2" t="s">
        <v>1658</v>
      </c>
      <c r="AE616" s="2" t="s">
        <v>1659</v>
      </c>
      <c r="AF616" s="2" t="s">
        <v>92</v>
      </c>
      <c r="AG616" s="2" t="s">
        <v>111</v>
      </c>
      <c r="AH616" s="2"/>
      <c r="AI616" s="2"/>
      <c r="AJ616" s="2"/>
      <c r="AK616" s="2"/>
      <c r="AL616" s="2"/>
      <c r="AM616" s="2"/>
      <c r="AN616" s="2"/>
      <c r="AO616" s="2" t="s">
        <v>75</v>
      </c>
      <c r="AP616" s="2" t="s">
        <v>94</v>
      </c>
      <c r="AQ616" s="2" t="s">
        <v>1660</v>
      </c>
      <c r="AR616" s="2"/>
      <c r="AS616" s="2" t="s">
        <v>4039</v>
      </c>
      <c r="AT616" s="2" t="s">
        <v>4040</v>
      </c>
      <c r="AU616" s="2"/>
      <c r="AV616" s="3">
        <v>44370</v>
      </c>
      <c r="AW616" s="2" t="s">
        <v>75</v>
      </c>
      <c r="AX616" s="2" t="s">
        <v>80</v>
      </c>
      <c r="AY616" s="2" t="s">
        <v>789</v>
      </c>
      <c r="AZ616" s="2" t="s">
        <v>4041</v>
      </c>
      <c r="BA616" s="2" t="s">
        <v>75</v>
      </c>
      <c r="BB616" s="2"/>
      <c r="BC616" s="2"/>
      <c r="BD616" s="4">
        <v>44362.604166666664</v>
      </c>
      <c r="BE616" s="2" t="s">
        <v>83</v>
      </c>
      <c r="BF616" s="2">
        <v>1</v>
      </c>
    </row>
    <row r="617" spans="1:58" x14ac:dyDescent="0.25">
      <c r="A617" s="2" t="s">
        <v>57</v>
      </c>
      <c r="B617" s="2" t="s">
        <v>4042</v>
      </c>
      <c r="C617" s="2">
        <v>1</v>
      </c>
      <c r="D617" s="2" t="str">
        <f t="shared" si="10"/>
        <v>Q321010712-1</v>
      </c>
      <c r="E617" s="2" t="s">
        <v>85</v>
      </c>
      <c r="F617" s="2" t="s">
        <v>85</v>
      </c>
      <c r="G617" s="2" t="s">
        <v>60</v>
      </c>
      <c r="H617" s="2" t="s">
        <v>102</v>
      </c>
      <c r="I617" s="3">
        <v>44362</v>
      </c>
      <c r="J617" s="3">
        <v>44363</v>
      </c>
      <c r="K617" s="2" t="s">
        <v>1618</v>
      </c>
      <c r="L617" s="2"/>
      <c r="M617" s="2"/>
      <c r="N617" s="2" t="s">
        <v>1618</v>
      </c>
      <c r="O617" s="2" t="s">
        <v>63</v>
      </c>
      <c r="P617" s="2">
        <v>70116</v>
      </c>
      <c r="Q617" s="2" t="s">
        <v>4043</v>
      </c>
      <c r="R617" s="2" t="s">
        <v>4044</v>
      </c>
      <c r="S617" s="2">
        <v>201839201</v>
      </c>
      <c r="T617" s="2"/>
      <c r="U617" s="2" t="s">
        <v>66</v>
      </c>
      <c r="V617" s="2" t="s">
        <v>67</v>
      </c>
      <c r="W617" s="2"/>
      <c r="X617" s="2" t="s">
        <v>466</v>
      </c>
      <c r="Y617" s="2" t="s">
        <v>4045</v>
      </c>
      <c r="Z617" s="2" t="s">
        <v>4046</v>
      </c>
      <c r="AA617" s="2">
        <v>1</v>
      </c>
      <c r="AB617" s="2">
        <v>1</v>
      </c>
      <c r="AC617" s="2" t="s">
        <v>108</v>
      </c>
      <c r="AD617" s="2" t="s">
        <v>1561</v>
      </c>
      <c r="AE617" s="2" t="s">
        <v>1562</v>
      </c>
      <c r="AF617" s="2" t="s">
        <v>143</v>
      </c>
      <c r="AG617" s="2" t="s">
        <v>111</v>
      </c>
      <c r="AH617" s="2"/>
      <c r="AI617" s="2"/>
      <c r="AJ617" s="2"/>
      <c r="AK617" s="2"/>
      <c r="AL617" s="2"/>
      <c r="AM617" s="2"/>
      <c r="AN617" s="2"/>
      <c r="AO617" s="2" t="s">
        <v>75</v>
      </c>
      <c r="AP617" s="2" t="s">
        <v>94</v>
      </c>
      <c r="AQ617" s="2" t="s">
        <v>4047</v>
      </c>
      <c r="AR617" s="2"/>
      <c r="AS617" s="2" t="s">
        <v>4048</v>
      </c>
      <c r="AT617" s="2" t="s">
        <v>4049</v>
      </c>
      <c r="AU617" s="2"/>
      <c r="AV617" s="3">
        <v>44363</v>
      </c>
      <c r="AW617" s="2" t="s">
        <v>75</v>
      </c>
      <c r="AX617" s="2" t="s">
        <v>80</v>
      </c>
      <c r="AY617" s="2" t="s">
        <v>122</v>
      </c>
      <c r="AZ617" s="2" t="s">
        <v>4050</v>
      </c>
      <c r="BA617" s="2" t="s">
        <v>75</v>
      </c>
      <c r="BB617" s="2"/>
      <c r="BC617" s="2"/>
      <c r="BD617" s="4">
        <v>44362.44027777778</v>
      </c>
      <c r="BE617" s="2" t="s">
        <v>83</v>
      </c>
      <c r="BF617" s="2">
        <v>1</v>
      </c>
    </row>
    <row r="618" spans="1:58" x14ac:dyDescent="0.25">
      <c r="A618" s="2" t="s">
        <v>57</v>
      </c>
      <c r="B618" s="2" t="s">
        <v>4051</v>
      </c>
      <c r="C618" s="2">
        <v>1</v>
      </c>
      <c r="D618" s="2" t="str">
        <f t="shared" si="10"/>
        <v>Q321010713-1</v>
      </c>
      <c r="E618" s="2" t="s">
        <v>85</v>
      </c>
      <c r="F618" s="2" t="s">
        <v>85</v>
      </c>
      <c r="G618" s="2" t="s">
        <v>210</v>
      </c>
      <c r="H618" s="2" t="s">
        <v>61</v>
      </c>
      <c r="I618" s="3">
        <v>44362</v>
      </c>
      <c r="J618" s="3">
        <v>44383</v>
      </c>
      <c r="K618" s="2" t="s">
        <v>3620</v>
      </c>
      <c r="L618" s="2"/>
      <c r="M618" s="2"/>
      <c r="N618" s="2" t="s">
        <v>3620</v>
      </c>
      <c r="O618" s="2" t="s">
        <v>252</v>
      </c>
      <c r="P618" s="2"/>
      <c r="Q618" s="2" t="s">
        <v>3622</v>
      </c>
      <c r="R618" s="2" t="s">
        <v>3623</v>
      </c>
      <c r="S618" s="2">
        <v>201840930</v>
      </c>
      <c r="T618" s="2"/>
      <c r="U618" s="2" t="s">
        <v>813</v>
      </c>
      <c r="V618" s="2" t="s">
        <v>67</v>
      </c>
      <c r="W618" s="2"/>
      <c r="X618" s="2" t="s">
        <v>237</v>
      </c>
      <c r="Y618" s="2" t="s">
        <v>3622</v>
      </c>
      <c r="Z618" s="2" t="s">
        <v>3623</v>
      </c>
      <c r="AA618" s="2">
        <v>2</v>
      </c>
      <c r="AB618" s="2">
        <v>2</v>
      </c>
      <c r="AC618" s="2" t="s">
        <v>69</v>
      </c>
      <c r="AD618" s="2" t="s">
        <v>1298</v>
      </c>
      <c r="AE618" s="2" t="s">
        <v>1299</v>
      </c>
      <c r="AF618" s="2" t="s">
        <v>72</v>
      </c>
      <c r="AG618" s="2" t="s">
        <v>73</v>
      </c>
      <c r="AH618" s="2">
        <v>143781</v>
      </c>
      <c r="AI618" s="2" t="s">
        <v>259</v>
      </c>
      <c r="AJ618" s="2"/>
      <c r="AK618" s="2"/>
      <c r="AL618" s="2"/>
      <c r="AM618" s="2"/>
      <c r="AN618" s="2"/>
      <c r="AO618" s="2" t="s">
        <v>75</v>
      </c>
      <c r="AP618" s="2" t="s">
        <v>75</v>
      </c>
      <c r="AQ618" s="2"/>
      <c r="AR618" s="2"/>
      <c r="AS618" s="2" t="s">
        <v>4052</v>
      </c>
      <c r="AT618" s="2" t="s">
        <v>4053</v>
      </c>
      <c r="AU618" s="2"/>
      <c r="AV618" s="3">
        <v>44383</v>
      </c>
      <c r="AW618" s="2" t="s">
        <v>75</v>
      </c>
      <c r="AX618" s="2" t="s">
        <v>80</v>
      </c>
      <c r="AY618" s="2" t="s">
        <v>122</v>
      </c>
      <c r="AZ618" s="2"/>
      <c r="BA618" s="2" t="s">
        <v>75</v>
      </c>
      <c r="BB618" s="2"/>
      <c r="BC618" s="2"/>
      <c r="BD618" s="4">
        <v>44362.598611111112</v>
      </c>
      <c r="BE618" s="2" t="s">
        <v>83</v>
      </c>
      <c r="BF618" s="2">
        <v>1</v>
      </c>
    </row>
    <row r="619" spans="1:58" x14ac:dyDescent="0.25">
      <c r="A619" s="2" t="s">
        <v>57</v>
      </c>
      <c r="B619" s="2" t="s">
        <v>4054</v>
      </c>
      <c r="C619" s="2">
        <v>1</v>
      </c>
      <c r="D619" s="2" t="str">
        <f t="shared" si="10"/>
        <v>Q321010715-1</v>
      </c>
      <c r="E619" s="2" t="s">
        <v>85</v>
      </c>
      <c r="F619" s="2" t="s">
        <v>85</v>
      </c>
      <c r="G619" s="2" t="s">
        <v>60</v>
      </c>
      <c r="H619" s="2" t="s">
        <v>155</v>
      </c>
      <c r="I619" s="3">
        <v>44362</v>
      </c>
      <c r="J619" s="3">
        <v>44363</v>
      </c>
      <c r="K619" s="2" t="s">
        <v>2206</v>
      </c>
      <c r="L619" s="2"/>
      <c r="M619" s="2" t="s">
        <v>158</v>
      </c>
      <c r="N619" s="2" t="s">
        <v>159</v>
      </c>
      <c r="O619" s="2" t="s">
        <v>63</v>
      </c>
      <c r="P619" s="2">
        <v>70100</v>
      </c>
      <c r="Q619" s="2" t="s">
        <v>4055</v>
      </c>
      <c r="R619" s="2" t="s">
        <v>2326</v>
      </c>
      <c r="S619" s="2">
        <v>201839411</v>
      </c>
      <c r="T619" s="2"/>
      <c r="U619" s="2" t="s">
        <v>2206</v>
      </c>
      <c r="V619" s="2" t="s">
        <v>67</v>
      </c>
      <c r="W619" s="2" t="s">
        <v>4056</v>
      </c>
      <c r="X619" s="2" t="s">
        <v>2210</v>
      </c>
      <c r="Y619" s="2" t="s">
        <v>4055</v>
      </c>
      <c r="Z619" s="2" t="s">
        <v>2326</v>
      </c>
      <c r="AA619" s="2">
        <v>1</v>
      </c>
      <c r="AB619" s="2">
        <v>1</v>
      </c>
      <c r="AC619" s="2" t="s">
        <v>69</v>
      </c>
      <c r="AD619" s="2" t="s">
        <v>595</v>
      </c>
      <c r="AE619" s="2" t="s">
        <v>596</v>
      </c>
      <c r="AF619" s="2" t="s">
        <v>92</v>
      </c>
      <c r="AG619" s="2" t="s">
        <v>111</v>
      </c>
      <c r="AH619" s="2">
        <v>109128</v>
      </c>
      <c r="AI619" s="2" t="s">
        <v>1907</v>
      </c>
      <c r="AJ619" s="2"/>
      <c r="AK619" s="2"/>
      <c r="AL619" s="2"/>
      <c r="AM619" s="2"/>
      <c r="AN619" s="2"/>
      <c r="AO619" s="2" t="s">
        <v>75</v>
      </c>
      <c r="AP619" s="2" t="s">
        <v>94</v>
      </c>
      <c r="AQ619" s="2" t="s">
        <v>4057</v>
      </c>
      <c r="AR619" s="2" t="s">
        <v>4058</v>
      </c>
      <c r="AS619" s="2" t="s">
        <v>4059</v>
      </c>
      <c r="AT619" s="2" t="s">
        <v>4060</v>
      </c>
      <c r="AU619" s="2"/>
      <c r="AV619" s="3">
        <v>44363</v>
      </c>
      <c r="AW619" s="2" t="s">
        <v>75</v>
      </c>
      <c r="AX619" s="2" t="s">
        <v>80</v>
      </c>
      <c r="AY619" s="2" t="s">
        <v>170</v>
      </c>
      <c r="AZ619" s="2"/>
      <c r="BA619" s="2" t="s">
        <v>75</v>
      </c>
      <c r="BB619" s="2"/>
      <c r="BC619" s="2"/>
      <c r="BD619" s="4">
        <v>44362.480555555558</v>
      </c>
      <c r="BE619" s="2" t="s">
        <v>83</v>
      </c>
      <c r="BF619" s="2">
        <v>1</v>
      </c>
    </row>
    <row r="620" spans="1:58" x14ac:dyDescent="0.25">
      <c r="A620" s="2" t="s">
        <v>57</v>
      </c>
      <c r="B620" s="2" t="s">
        <v>4054</v>
      </c>
      <c r="C620" s="2">
        <v>2</v>
      </c>
      <c r="D620" s="2" t="str">
        <f t="shared" si="10"/>
        <v>Q321010715-2</v>
      </c>
      <c r="E620" s="2" t="s">
        <v>85</v>
      </c>
      <c r="F620" s="2" t="s">
        <v>85</v>
      </c>
      <c r="G620" s="2" t="s">
        <v>60</v>
      </c>
      <c r="H620" s="2" t="s">
        <v>155</v>
      </c>
      <c r="I620" s="3">
        <v>44362</v>
      </c>
      <c r="J620" s="3">
        <v>44363</v>
      </c>
      <c r="K620" s="2" t="s">
        <v>2206</v>
      </c>
      <c r="L620" s="2"/>
      <c r="M620" s="2" t="s">
        <v>158</v>
      </c>
      <c r="N620" s="2" t="s">
        <v>159</v>
      </c>
      <c r="O620" s="2" t="s">
        <v>63</v>
      </c>
      <c r="P620" s="2">
        <v>70100</v>
      </c>
      <c r="Q620" s="2" t="s">
        <v>4055</v>
      </c>
      <c r="R620" s="2" t="s">
        <v>2326</v>
      </c>
      <c r="S620" s="2">
        <v>201839401</v>
      </c>
      <c r="T620" s="2"/>
      <c r="U620" s="2" t="s">
        <v>2206</v>
      </c>
      <c r="V620" s="2" t="s">
        <v>67</v>
      </c>
      <c r="W620" s="2" t="s">
        <v>4056</v>
      </c>
      <c r="X620" s="2" t="s">
        <v>2210</v>
      </c>
      <c r="Y620" s="2" t="s">
        <v>4061</v>
      </c>
      <c r="Z620" s="2" t="s">
        <v>4062</v>
      </c>
      <c r="AA620" s="2">
        <v>1</v>
      </c>
      <c r="AB620" s="2">
        <v>1</v>
      </c>
      <c r="AC620" s="2" t="s">
        <v>69</v>
      </c>
      <c r="AD620" s="2" t="s">
        <v>595</v>
      </c>
      <c r="AE620" s="2" t="s">
        <v>596</v>
      </c>
      <c r="AF620" s="2" t="s">
        <v>92</v>
      </c>
      <c r="AG620" s="2" t="s">
        <v>111</v>
      </c>
      <c r="AH620" s="2">
        <v>109128</v>
      </c>
      <c r="AI620" s="2" t="s">
        <v>1907</v>
      </c>
      <c r="AJ620" s="2"/>
      <c r="AK620" s="2"/>
      <c r="AL620" s="2"/>
      <c r="AM620" s="2"/>
      <c r="AN620" s="2"/>
      <c r="AO620" s="2" t="s">
        <v>75</v>
      </c>
      <c r="AP620" s="2" t="s">
        <v>94</v>
      </c>
      <c r="AQ620" s="2" t="s">
        <v>4063</v>
      </c>
      <c r="AR620" s="2"/>
      <c r="AS620" s="2" t="s">
        <v>4064</v>
      </c>
      <c r="AT620" s="2" t="s">
        <v>4065</v>
      </c>
      <c r="AU620" s="2"/>
      <c r="AV620" s="3">
        <v>44363</v>
      </c>
      <c r="AW620" s="2" t="s">
        <v>75</v>
      </c>
      <c r="AX620" s="2" t="s">
        <v>80</v>
      </c>
      <c r="AY620" s="2" t="s">
        <v>170</v>
      </c>
      <c r="AZ620" s="2"/>
      <c r="BA620" s="2" t="s">
        <v>75</v>
      </c>
      <c r="BB620" s="2"/>
      <c r="BC620" s="2"/>
      <c r="BD620" s="4">
        <v>44363.345833333333</v>
      </c>
      <c r="BE620" s="2" t="s">
        <v>83</v>
      </c>
      <c r="BF620" s="2">
        <v>1</v>
      </c>
    </row>
    <row r="621" spans="1:58" x14ac:dyDescent="0.25">
      <c r="A621" s="2" t="s">
        <v>57</v>
      </c>
      <c r="B621" s="2" t="s">
        <v>7263</v>
      </c>
      <c r="C621" s="2">
        <v>1</v>
      </c>
      <c r="D621" s="2" t="str">
        <f t="shared" si="10"/>
        <v>Q321011513-1</v>
      </c>
      <c r="E621" s="2" t="s">
        <v>85</v>
      </c>
      <c r="F621" s="2" t="s">
        <v>85</v>
      </c>
      <c r="G621" s="2" t="s">
        <v>60</v>
      </c>
      <c r="H621" s="2" t="s">
        <v>102</v>
      </c>
      <c r="I621" s="3">
        <v>44376</v>
      </c>
      <c r="J621" s="3">
        <v>44377</v>
      </c>
      <c r="K621" s="2" t="s">
        <v>1086</v>
      </c>
      <c r="L621" s="2"/>
      <c r="M621" s="2"/>
      <c r="N621" s="2" t="s">
        <v>1086</v>
      </c>
      <c r="O621" s="2" t="s">
        <v>63</v>
      </c>
      <c r="P621" s="2">
        <v>70114</v>
      </c>
      <c r="Q621" s="2" t="s">
        <v>7264</v>
      </c>
      <c r="R621" s="2" t="s">
        <v>7241</v>
      </c>
      <c r="S621" s="2">
        <v>201814040</v>
      </c>
      <c r="T621" s="2"/>
      <c r="U621" s="2" t="s">
        <v>66</v>
      </c>
      <c r="V621" s="2" t="s">
        <v>67</v>
      </c>
      <c r="W621" s="2"/>
      <c r="X621" s="2" t="s">
        <v>1306</v>
      </c>
      <c r="Y621" s="2" t="s">
        <v>7264</v>
      </c>
      <c r="Z621" s="2" t="s">
        <v>7241</v>
      </c>
      <c r="AA621" s="2">
        <v>1</v>
      </c>
      <c r="AB621" s="2">
        <v>1</v>
      </c>
      <c r="AC621" s="2" t="s">
        <v>69</v>
      </c>
      <c r="AD621" s="2" t="s">
        <v>7242</v>
      </c>
      <c r="AE621" s="2" t="s">
        <v>7243</v>
      </c>
      <c r="AF621" s="2" t="s">
        <v>218</v>
      </c>
      <c r="AG621" s="2" t="s">
        <v>111</v>
      </c>
      <c r="AH621" s="2"/>
      <c r="AI621" s="2"/>
      <c r="AJ621" s="2"/>
      <c r="AK621" s="2"/>
      <c r="AL621" s="2"/>
      <c r="AM621" s="2"/>
      <c r="AN621" s="2"/>
      <c r="AO621" s="2" t="s">
        <v>94</v>
      </c>
      <c r="AP621" s="2" t="s">
        <v>75</v>
      </c>
      <c r="AQ621" s="2" t="s">
        <v>7244</v>
      </c>
      <c r="AR621" s="2"/>
      <c r="AS621" s="2" t="s">
        <v>7265</v>
      </c>
      <c r="AT621" s="2" t="s">
        <v>7246</v>
      </c>
      <c r="AU621" s="2"/>
      <c r="AV621" s="3">
        <v>44377</v>
      </c>
      <c r="AW621" s="2" t="s">
        <v>75</v>
      </c>
      <c r="AX621" s="2" t="s">
        <v>80</v>
      </c>
      <c r="AY621" s="2" t="s">
        <v>127</v>
      </c>
      <c r="AZ621" s="2"/>
      <c r="BA621" s="2" t="s">
        <v>75</v>
      </c>
      <c r="BB621" s="2"/>
      <c r="BC621" s="2"/>
      <c r="BD621" s="4">
        <v>44376.561111111114</v>
      </c>
      <c r="BE621" s="2" t="s">
        <v>83</v>
      </c>
      <c r="BF621" s="2">
        <v>1</v>
      </c>
    </row>
    <row r="622" spans="1:58" x14ac:dyDescent="0.25">
      <c r="A622" s="2" t="s">
        <v>57</v>
      </c>
      <c r="B622" s="2" t="s">
        <v>4070</v>
      </c>
      <c r="C622" s="2">
        <v>1</v>
      </c>
      <c r="D622" s="2" t="str">
        <f t="shared" si="10"/>
        <v>Q321010717-1</v>
      </c>
      <c r="E622" s="2" t="s">
        <v>85</v>
      </c>
      <c r="F622" s="2" t="s">
        <v>85</v>
      </c>
      <c r="G622" s="2" t="s">
        <v>172</v>
      </c>
      <c r="H622" s="2" t="s">
        <v>155</v>
      </c>
      <c r="I622" s="3">
        <v>44362</v>
      </c>
      <c r="J622" s="3">
        <v>44363</v>
      </c>
      <c r="K622" s="2" t="s">
        <v>583</v>
      </c>
      <c r="L622" s="2"/>
      <c r="M622" s="2" t="s">
        <v>158</v>
      </c>
      <c r="N622" s="2" t="s">
        <v>159</v>
      </c>
      <c r="O622" s="2" t="s">
        <v>63</v>
      </c>
      <c r="P622" s="2">
        <v>70102</v>
      </c>
      <c r="Q622" s="2" t="s">
        <v>173</v>
      </c>
      <c r="R622" s="2" t="s">
        <v>174</v>
      </c>
      <c r="S622" s="2">
        <v>201710159</v>
      </c>
      <c r="T622" s="2"/>
      <c r="U622" s="2" t="s">
        <v>583</v>
      </c>
      <c r="V622" s="2" t="s">
        <v>67</v>
      </c>
      <c r="W622" s="2"/>
      <c r="X622" s="2" t="s">
        <v>4071</v>
      </c>
      <c r="Y622" s="2" t="s">
        <v>173</v>
      </c>
      <c r="Z622" s="2" t="s">
        <v>174</v>
      </c>
      <c r="AA622" s="2">
        <v>1</v>
      </c>
      <c r="AB622" s="2">
        <v>1</v>
      </c>
      <c r="AC622" s="2" t="s">
        <v>108</v>
      </c>
      <c r="AD622" s="2" t="s">
        <v>176</v>
      </c>
      <c r="AE622" s="2" t="s">
        <v>177</v>
      </c>
      <c r="AF622" s="2" t="s">
        <v>92</v>
      </c>
      <c r="AG622" s="2" t="s">
        <v>111</v>
      </c>
      <c r="AH622" s="2"/>
      <c r="AI622" s="2"/>
      <c r="AJ622" s="2"/>
      <c r="AK622" s="2"/>
      <c r="AL622" s="2"/>
      <c r="AM622" s="2"/>
      <c r="AN622" s="2"/>
      <c r="AO622" s="2" t="s">
        <v>94</v>
      </c>
      <c r="AP622" s="2" t="s">
        <v>94</v>
      </c>
      <c r="AQ622" s="2" t="s">
        <v>4072</v>
      </c>
      <c r="AR622" s="2" t="s">
        <v>572</v>
      </c>
      <c r="AS622" s="2" t="s">
        <v>1148</v>
      </c>
      <c r="AT622" s="2" t="s">
        <v>1149</v>
      </c>
      <c r="AU622" s="2"/>
      <c r="AV622" s="3">
        <v>44362</v>
      </c>
      <c r="AW622" s="2" t="s">
        <v>75</v>
      </c>
      <c r="AX622" s="2" t="s">
        <v>80</v>
      </c>
      <c r="AY622" s="2" t="s">
        <v>4073</v>
      </c>
      <c r="AZ622" s="2"/>
      <c r="BA622" s="2" t="s">
        <v>75</v>
      </c>
      <c r="BB622" s="2"/>
      <c r="BC622" s="2"/>
      <c r="BD622" s="4">
        <v>44362.447222222225</v>
      </c>
      <c r="BE622" s="2" t="s">
        <v>83</v>
      </c>
      <c r="BF622" s="2">
        <v>1</v>
      </c>
    </row>
    <row r="623" spans="1:58" x14ac:dyDescent="0.25">
      <c r="A623" s="2" t="s">
        <v>57</v>
      </c>
      <c r="B623" s="2" t="s">
        <v>4070</v>
      </c>
      <c r="C623" s="2">
        <v>2</v>
      </c>
      <c r="D623" s="2" t="str">
        <f t="shared" si="10"/>
        <v>Q321010717-2</v>
      </c>
      <c r="E623" s="2" t="s">
        <v>85</v>
      </c>
      <c r="F623" s="2" t="s">
        <v>85</v>
      </c>
      <c r="G623" s="2" t="s">
        <v>172</v>
      </c>
      <c r="H623" s="2" t="s">
        <v>155</v>
      </c>
      <c r="I623" s="3">
        <v>44362</v>
      </c>
      <c r="J623" s="3">
        <v>44363</v>
      </c>
      <c r="K623" s="2" t="s">
        <v>583</v>
      </c>
      <c r="L623" s="2"/>
      <c r="M623" s="2" t="s">
        <v>158</v>
      </c>
      <c r="N623" s="2" t="s">
        <v>159</v>
      </c>
      <c r="O623" s="2" t="s">
        <v>63</v>
      </c>
      <c r="P623" s="2">
        <v>70102</v>
      </c>
      <c r="Q623" s="2" t="s">
        <v>173</v>
      </c>
      <c r="R623" s="2" t="s">
        <v>174</v>
      </c>
      <c r="S623" s="2">
        <v>201751315</v>
      </c>
      <c r="T623" s="2"/>
      <c r="U623" s="2" t="s">
        <v>583</v>
      </c>
      <c r="V623" s="2" t="s">
        <v>67</v>
      </c>
      <c r="W623" s="2"/>
      <c r="X623" s="2" t="s">
        <v>4071</v>
      </c>
      <c r="Y623" s="2" t="s">
        <v>173</v>
      </c>
      <c r="Z623" s="2" t="s">
        <v>174</v>
      </c>
      <c r="AA623" s="2">
        <v>1</v>
      </c>
      <c r="AB623" s="2">
        <v>1</v>
      </c>
      <c r="AC623" s="2" t="s">
        <v>108</v>
      </c>
      <c r="AD623" s="2" t="s">
        <v>2682</v>
      </c>
      <c r="AE623" s="2" t="s">
        <v>2683</v>
      </c>
      <c r="AF623" s="2" t="s">
        <v>92</v>
      </c>
      <c r="AG623" s="2" t="s">
        <v>111</v>
      </c>
      <c r="AH623" s="2"/>
      <c r="AI623" s="2"/>
      <c r="AJ623" s="2"/>
      <c r="AK623" s="2"/>
      <c r="AL623" s="2"/>
      <c r="AM623" s="2"/>
      <c r="AN623" s="2"/>
      <c r="AO623" s="2" t="s">
        <v>75</v>
      </c>
      <c r="AP623" s="2" t="s">
        <v>75</v>
      </c>
      <c r="AQ623" s="2" t="s">
        <v>4072</v>
      </c>
      <c r="AR623" s="2" t="s">
        <v>572</v>
      </c>
      <c r="AS623" s="2" t="s">
        <v>4074</v>
      </c>
      <c r="AT623" s="2" t="s">
        <v>4075</v>
      </c>
      <c r="AU623" s="2"/>
      <c r="AV623" s="3">
        <v>44363</v>
      </c>
      <c r="AW623" s="2" t="s">
        <v>75</v>
      </c>
      <c r="AX623" s="2" t="s">
        <v>80</v>
      </c>
      <c r="AY623" s="2" t="s">
        <v>4073</v>
      </c>
      <c r="AZ623" s="2"/>
      <c r="BA623" s="2" t="s">
        <v>75</v>
      </c>
      <c r="BB623" s="2"/>
      <c r="BC623" s="2"/>
      <c r="BD623" s="4">
        <v>44362.453472222223</v>
      </c>
      <c r="BE623" s="2" t="s">
        <v>83</v>
      </c>
      <c r="BF623" s="2">
        <v>1</v>
      </c>
    </row>
    <row r="624" spans="1:58" x14ac:dyDescent="0.25">
      <c r="A624" s="2" t="s">
        <v>57</v>
      </c>
      <c r="B624" s="2" t="s">
        <v>5981</v>
      </c>
      <c r="C624" s="2">
        <v>1</v>
      </c>
      <c r="D624" s="2" t="str">
        <f t="shared" si="10"/>
        <v>Q321011216-1</v>
      </c>
      <c r="E624" s="2" t="s">
        <v>85</v>
      </c>
      <c r="F624" s="2" t="s">
        <v>85</v>
      </c>
      <c r="G624" s="2" t="s">
        <v>60</v>
      </c>
      <c r="H624" s="2" t="s">
        <v>102</v>
      </c>
      <c r="I624" s="3">
        <v>44370</v>
      </c>
      <c r="J624" s="3">
        <v>44375</v>
      </c>
      <c r="K624" s="2" t="s">
        <v>1642</v>
      </c>
      <c r="L624" s="2"/>
      <c r="M624" s="2"/>
      <c r="N624" s="2" t="s">
        <v>1642</v>
      </c>
      <c r="O624" s="2" t="s">
        <v>63</v>
      </c>
      <c r="P624" s="2">
        <v>70113</v>
      </c>
      <c r="Q624" s="2" t="s">
        <v>3004</v>
      </c>
      <c r="R624" s="2" t="s">
        <v>3005</v>
      </c>
      <c r="S624" s="2">
        <v>201803799</v>
      </c>
      <c r="T624" s="2"/>
      <c r="U624" s="2" t="s">
        <v>66</v>
      </c>
      <c r="V624" s="2" t="s">
        <v>67</v>
      </c>
      <c r="W624" s="2"/>
      <c r="X624" s="2" t="s">
        <v>1644</v>
      </c>
      <c r="Y624" s="2" t="s">
        <v>5982</v>
      </c>
      <c r="Z624" s="2" t="s">
        <v>3291</v>
      </c>
      <c r="AA624" s="2">
        <v>1</v>
      </c>
      <c r="AB624" s="2">
        <v>1</v>
      </c>
      <c r="AC624" s="2" t="s">
        <v>69</v>
      </c>
      <c r="AD624" s="2" t="s">
        <v>3313</v>
      </c>
      <c r="AE624" s="2" t="s">
        <v>3314</v>
      </c>
      <c r="AF624" s="2" t="s">
        <v>143</v>
      </c>
      <c r="AG624" s="2" t="s">
        <v>111</v>
      </c>
      <c r="AH624" s="2"/>
      <c r="AI624" s="2"/>
      <c r="AJ624" s="2"/>
      <c r="AK624" s="2"/>
      <c r="AL624" s="2"/>
      <c r="AM624" s="2"/>
      <c r="AN624" s="2"/>
      <c r="AO624" s="2" t="s">
        <v>94</v>
      </c>
      <c r="AP624" s="2" t="s">
        <v>75</v>
      </c>
      <c r="AQ624" s="2" t="s">
        <v>5983</v>
      </c>
      <c r="AR624" s="2"/>
      <c r="AS624" s="2" t="s">
        <v>5984</v>
      </c>
      <c r="AT624" s="2" t="s">
        <v>5985</v>
      </c>
      <c r="AU624" s="2"/>
      <c r="AV624" s="3">
        <v>44375</v>
      </c>
      <c r="AW624" s="2" t="s">
        <v>75</v>
      </c>
      <c r="AX624" s="2" t="s">
        <v>80</v>
      </c>
      <c r="AY624" s="2" t="s">
        <v>482</v>
      </c>
      <c r="AZ624" s="2"/>
      <c r="BA624" s="2" t="s">
        <v>75</v>
      </c>
      <c r="BB624" s="2"/>
      <c r="BC624" s="2"/>
      <c r="BD624" s="4">
        <v>44372.71875</v>
      </c>
      <c r="BE624" s="2" t="s">
        <v>83</v>
      </c>
      <c r="BF624" s="2">
        <v>1</v>
      </c>
    </row>
    <row r="625" spans="1:58" x14ac:dyDescent="0.25">
      <c r="A625" s="2" t="s">
        <v>57</v>
      </c>
      <c r="B625" s="2" t="s">
        <v>4082</v>
      </c>
      <c r="C625" s="2">
        <v>1</v>
      </c>
      <c r="D625" s="2" t="str">
        <f t="shared" si="10"/>
        <v>Q321010722-1</v>
      </c>
      <c r="E625" s="2" t="s">
        <v>85</v>
      </c>
      <c r="F625" s="2" t="s">
        <v>85</v>
      </c>
      <c r="G625" s="2" t="s">
        <v>60</v>
      </c>
      <c r="H625" s="2" t="s">
        <v>102</v>
      </c>
      <c r="I625" s="3">
        <v>44362</v>
      </c>
      <c r="J625" s="3">
        <v>44365</v>
      </c>
      <c r="K625" s="2" t="s">
        <v>4083</v>
      </c>
      <c r="L625" s="2"/>
      <c r="M625" s="2"/>
      <c r="N625" s="2" t="s">
        <v>4083</v>
      </c>
      <c r="O625" s="2" t="s">
        <v>63</v>
      </c>
      <c r="P625" s="2">
        <v>70115</v>
      </c>
      <c r="Q625" s="2" t="s">
        <v>841</v>
      </c>
      <c r="R625" s="2" t="s">
        <v>842</v>
      </c>
      <c r="S625" s="2">
        <v>201287980</v>
      </c>
      <c r="T625" s="2"/>
      <c r="U625" s="2" t="s">
        <v>66</v>
      </c>
      <c r="V625" s="2" t="s">
        <v>67</v>
      </c>
      <c r="W625" s="2"/>
      <c r="X625" s="2" t="s">
        <v>2153</v>
      </c>
      <c r="Y625" s="2" t="s">
        <v>841</v>
      </c>
      <c r="Z625" s="2" t="s">
        <v>842</v>
      </c>
      <c r="AA625" s="2">
        <v>1</v>
      </c>
      <c r="AB625" s="2">
        <v>1</v>
      </c>
      <c r="AC625" s="2" t="s">
        <v>108</v>
      </c>
      <c r="AD625" s="2" t="s">
        <v>109</v>
      </c>
      <c r="AE625" s="2" t="s">
        <v>110</v>
      </c>
      <c r="AF625" s="2" t="s">
        <v>143</v>
      </c>
      <c r="AG625" s="2" t="s">
        <v>111</v>
      </c>
      <c r="AH625" s="2"/>
      <c r="AI625" s="2"/>
      <c r="AJ625" s="2"/>
      <c r="AK625" s="2"/>
      <c r="AL625" s="2"/>
      <c r="AM625" s="2"/>
      <c r="AN625" s="2"/>
      <c r="AO625" s="2" t="s">
        <v>94</v>
      </c>
      <c r="AP625" s="2" t="s">
        <v>75</v>
      </c>
      <c r="AQ625" s="2" t="s">
        <v>4084</v>
      </c>
      <c r="AR625" s="2"/>
      <c r="AS625" s="2" t="s">
        <v>4085</v>
      </c>
      <c r="AT625" s="2" t="s">
        <v>4087</v>
      </c>
      <c r="AU625" s="2"/>
      <c r="AV625" s="3">
        <v>44365</v>
      </c>
      <c r="AW625" s="2" t="s">
        <v>75</v>
      </c>
      <c r="AX625" s="2" t="s">
        <v>80</v>
      </c>
      <c r="AY625" s="2" t="s">
        <v>131</v>
      </c>
      <c r="AZ625" s="2" t="s">
        <v>4086</v>
      </c>
      <c r="BA625" s="2" t="s">
        <v>75</v>
      </c>
      <c r="BB625" s="2"/>
      <c r="BC625" s="2"/>
      <c r="BD625" s="4">
        <v>44362.519444444442</v>
      </c>
      <c r="BE625" s="2" t="s">
        <v>83</v>
      </c>
      <c r="BF625" s="2">
        <v>1</v>
      </c>
    </row>
    <row r="626" spans="1:58" x14ac:dyDescent="0.25">
      <c r="A626" s="2" t="s">
        <v>57</v>
      </c>
      <c r="B626" s="2" t="s">
        <v>4088</v>
      </c>
      <c r="C626" s="2">
        <v>1</v>
      </c>
      <c r="D626" s="2" t="str">
        <f t="shared" si="10"/>
        <v>Q321010724-1</v>
      </c>
      <c r="E626" s="2" t="s">
        <v>85</v>
      </c>
      <c r="F626" s="2" t="s">
        <v>85</v>
      </c>
      <c r="G626" s="2" t="s">
        <v>60</v>
      </c>
      <c r="H626" s="2" t="s">
        <v>102</v>
      </c>
      <c r="I626" s="3">
        <v>44362</v>
      </c>
      <c r="J626" s="3">
        <v>44362</v>
      </c>
      <c r="K626" s="2" t="s">
        <v>1642</v>
      </c>
      <c r="L626" s="2"/>
      <c r="M626" s="2"/>
      <c r="N626" s="2" t="s">
        <v>1642</v>
      </c>
      <c r="O626" s="2" t="s">
        <v>63</v>
      </c>
      <c r="P626" s="2">
        <v>70111</v>
      </c>
      <c r="Q626" s="2" t="s">
        <v>4089</v>
      </c>
      <c r="R626" s="2" t="s">
        <v>4090</v>
      </c>
      <c r="S626" s="2">
        <v>201839133</v>
      </c>
      <c r="T626" s="2"/>
      <c r="U626" s="2" t="s">
        <v>66</v>
      </c>
      <c r="V626" s="2" t="s">
        <v>67</v>
      </c>
      <c r="W626" s="2"/>
      <c r="X626" s="2" t="s">
        <v>1644</v>
      </c>
      <c r="Y626" s="2" t="s">
        <v>4091</v>
      </c>
      <c r="Z626" s="2" t="s">
        <v>4092</v>
      </c>
      <c r="AA626" s="2">
        <v>1</v>
      </c>
      <c r="AB626" s="2">
        <v>1</v>
      </c>
      <c r="AC626" s="2" t="s">
        <v>69</v>
      </c>
      <c r="AD626" s="2" t="s">
        <v>1161</v>
      </c>
      <c r="AE626" s="2" t="s">
        <v>1162</v>
      </c>
      <c r="AF626" s="2" t="s">
        <v>218</v>
      </c>
      <c r="AG626" s="2" t="s">
        <v>111</v>
      </c>
      <c r="AH626" s="2"/>
      <c r="AI626" s="2"/>
      <c r="AJ626" s="2"/>
      <c r="AK626" s="2"/>
      <c r="AL626" s="2"/>
      <c r="AM626" s="2"/>
      <c r="AN626" s="2"/>
      <c r="AO626" s="2" t="s">
        <v>94</v>
      </c>
      <c r="AP626" s="2" t="s">
        <v>75</v>
      </c>
      <c r="AQ626" s="2" t="s">
        <v>4093</v>
      </c>
      <c r="AR626" s="2"/>
      <c r="AS626" s="2" t="s">
        <v>4094</v>
      </c>
      <c r="AT626" s="2" t="s">
        <v>4095</v>
      </c>
      <c r="AU626" s="2"/>
      <c r="AV626" s="3">
        <v>44362</v>
      </c>
      <c r="AW626" s="2" t="s">
        <v>75</v>
      </c>
      <c r="AX626" s="2" t="s">
        <v>80</v>
      </c>
      <c r="AY626" s="2" t="s">
        <v>482</v>
      </c>
      <c r="AZ626" s="2"/>
      <c r="BA626" s="2" t="s">
        <v>75</v>
      </c>
      <c r="BB626" s="2"/>
      <c r="BC626" s="2"/>
      <c r="BD626" s="4">
        <v>44362.611111111109</v>
      </c>
      <c r="BE626" s="2" t="s">
        <v>83</v>
      </c>
      <c r="BF626" s="2">
        <v>1</v>
      </c>
    </row>
    <row r="627" spans="1:58" x14ac:dyDescent="0.25">
      <c r="A627" s="2" t="s">
        <v>57</v>
      </c>
      <c r="B627" s="2" t="s">
        <v>4096</v>
      </c>
      <c r="C627" s="2">
        <v>1</v>
      </c>
      <c r="D627" s="2" t="str">
        <f t="shared" si="10"/>
        <v>Q321010727-1</v>
      </c>
      <c r="E627" s="2" t="s">
        <v>85</v>
      </c>
      <c r="F627" s="2" t="s">
        <v>85</v>
      </c>
      <c r="G627" s="2" t="s">
        <v>60</v>
      </c>
      <c r="H627" s="2" t="s">
        <v>102</v>
      </c>
      <c r="I627" s="3">
        <v>44362</v>
      </c>
      <c r="J627" s="3">
        <v>44368</v>
      </c>
      <c r="K627" s="2" t="s">
        <v>1654</v>
      </c>
      <c r="L627" s="2"/>
      <c r="M627" s="2"/>
      <c r="N627" s="2" t="s">
        <v>104</v>
      </c>
      <c r="O627" s="2" t="s">
        <v>63</v>
      </c>
      <c r="P627" s="2">
        <v>70110</v>
      </c>
      <c r="Q627" s="2" t="s">
        <v>1484</v>
      </c>
      <c r="R627" s="2" t="s">
        <v>781</v>
      </c>
      <c r="S627" s="2">
        <v>201822123</v>
      </c>
      <c r="T627" s="2"/>
      <c r="U627" s="2" t="s">
        <v>66</v>
      </c>
      <c r="V627" s="2" t="s">
        <v>67</v>
      </c>
      <c r="W627" s="2"/>
      <c r="X627" s="2" t="s">
        <v>1655</v>
      </c>
      <c r="Y627" s="2" t="s">
        <v>1664</v>
      </c>
      <c r="Z627" s="2" t="s">
        <v>1665</v>
      </c>
      <c r="AA627" s="2">
        <v>1</v>
      </c>
      <c r="AB627" s="2">
        <v>1</v>
      </c>
      <c r="AC627" s="2" t="s">
        <v>69</v>
      </c>
      <c r="AD627" s="2" t="s">
        <v>1658</v>
      </c>
      <c r="AE627" s="2" t="s">
        <v>1659</v>
      </c>
      <c r="AF627" s="2" t="s">
        <v>92</v>
      </c>
      <c r="AG627" s="2" t="s">
        <v>111</v>
      </c>
      <c r="AH627" s="2"/>
      <c r="AI627" s="2"/>
      <c r="AJ627" s="2"/>
      <c r="AK627" s="2"/>
      <c r="AL627" s="2"/>
      <c r="AM627" s="2"/>
      <c r="AN627" s="2"/>
      <c r="AO627" s="2" t="s">
        <v>94</v>
      </c>
      <c r="AP627" s="2" t="s">
        <v>75</v>
      </c>
      <c r="AQ627" s="2" t="s">
        <v>1688</v>
      </c>
      <c r="AR627" s="2"/>
      <c r="AS627" s="2" t="s">
        <v>1667</v>
      </c>
      <c r="AT627" s="2" t="s">
        <v>4097</v>
      </c>
      <c r="AU627" s="2"/>
      <c r="AV627" s="3">
        <v>44368</v>
      </c>
      <c r="AW627" s="2" t="s">
        <v>75</v>
      </c>
      <c r="AX627" s="2" t="s">
        <v>80</v>
      </c>
      <c r="AY627" s="2" t="s">
        <v>789</v>
      </c>
      <c r="AZ627" s="2"/>
      <c r="BA627" s="2" t="s">
        <v>75</v>
      </c>
      <c r="BB627" s="2"/>
      <c r="BC627" s="2"/>
      <c r="BD627" s="4">
        <v>44362.540972222225</v>
      </c>
      <c r="BE627" s="2" t="s">
        <v>83</v>
      </c>
      <c r="BF627" s="2">
        <v>1</v>
      </c>
    </row>
    <row r="628" spans="1:58" x14ac:dyDescent="0.25">
      <c r="A628" s="2" t="s">
        <v>57</v>
      </c>
      <c r="B628" s="2" t="s">
        <v>4098</v>
      </c>
      <c r="C628" s="2">
        <v>1</v>
      </c>
      <c r="D628" s="2" t="str">
        <f t="shared" si="10"/>
        <v>Q321010729-1</v>
      </c>
      <c r="E628" s="2" t="s">
        <v>85</v>
      </c>
      <c r="F628" s="2" t="s">
        <v>85</v>
      </c>
      <c r="G628" s="2" t="s">
        <v>60</v>
      </c>
      <c r="H628" s="2" t="s">
        <v>102</v>
      </c>
      <c r="I628" s="3">
        <v>44362</v>
      </c>
      <c r="J628" s="3">
        <v>44363</v>
      </c>
      <c r="K628" s="2" t="s">
        <v>134</v>
      </c>
      <c r="L628" s="2"/>
      <c r="M628" s="2"/>
      <c r="N628" s="2" t="s">
        <v>134</v>
      </c>
      <c r="O628" s="2" t="s">
        <v>63</v>
      </c>
      <c r="P628" s="2">
        <v>70114</v>
      </c>
      <c r="Q628" s="2" t="s">
        <v>1189</v>
      </c>
      <c r="R628" s="2" t="s">
        <v>1190</v>
      </c>
      <c r="S628" s="2">
        <v>201774960</v>
      </c>
      <c r="T628" s="2"/>
      <c r="U628" s="6">
        <v>2228163</v>
      </c>
      <c r="V628" s="2" t="s">
        <v>67</v>
      </c>
      <c r="W628" s="2"/>
      <c r="X628" s="2" t="s">
        <v>1680</v>
      </c>
      <c r="Y628" s="2" t="s">
        <v>1189</v>
      </c>
      <c r="Z628" s="2" t="s">
        <v>1190</v>
      </c>
      <c r="AA628" s="2">
        <v>1</v>
      </c>
      <c r="AB628" s="2">
        <v>1</v>
      </c>
      <c r="AC628" s="2" t="s">
        <v>69</v>
      </c>
      <c r="AD628" s="2" t="s">
        <v>691</v>
      </c>
      <c r="AE628" s="2" t="s">
        <v>692</v>
      </c>
      <c r="AF628" s="2" t="s">
        <v>218</v>
      </c>
      <c r="AG628" s="2" t="s">
        <v>73</v>
      </c>
      <c r="AH628" s="2">
        <v>600565</v>
      </c>
      <c r="AI628" s="2" t="s">
        <v>93</v>
      </c>
      <c r="AJ628" s="2"/>
      <c r="AK628" s="2"/>
      <c r="AL628" s="2"/>
      <c r="AM628" s="2"/>
      <c r="AN628" s="2"/>
      <c r="AO628" s="2" t="s">
        <v>75</v>
      </c>
      <c r="AP628" s="2" t="s">
        <v>94</v>
      </c>
      <c r="AQ628" s="2" t="s">
        <v>4099</v>
      </c>
      <c r="AR628" s="2">
        <v>70114</v>
      </c>
      <c r="AS628" s="2" t="s">
        <v>4100</v>
      </c>
      <c r="AT628" s="2" t="s">
        <v>4101</v>
      </c>
      <c r="AU628" s="2"/>
      <c r="AV628" s="3">
        <v>44363</v>
      </c>
      <c r="AW628" s="2" t="s">
        <v>75</v>
      </c>
      <c r="AX628" s="2" t="s">
        <v>80</v>
      </c>
      <c r="AY628" s="2" t="s">
        <v>131</v>
      </c>
      <c r="AZ628" s="2"/>
      <c r="BA628" s="2" t="s">
        <v>75</v>
      </c>
      <c r="BB628" s="2"/>
      <c r="BC628" s="2"/>
      <c r="BD628" s="4">
        <v>44362.601388888892</v>
      </c>
      <c r="BE628" s="2" t="s">
        <v>83</v>
      </c>
      <c r="BF628" s="2">
        <v>1</v>
      </c>
    </row>
    <row r="629" spans="1:58" x14ac:dyDescent="0.25">
      <c r="A629" s="2" t="s">
        <v>57</v>
      </c>
      <c r="B629" s="2" t="s">
        <v>4098</v>
      </c>
      <c r="C629" s="2">
        <v>2</v>
      </c>
      <c r="D629" s="2" t="str">
        <f t="shared" si="10"/>
        <v>Q321010729-2</v>
      </c>
      <c r="E629" s="2" t="s">
        <v>85</v>
      </c>
      <c r="F629" s="2" t="s">
        <v>85</v>
      </c>
      <c r="G629" s="2" t="s">
        <v>60</v>
      </c>
      <c r="H629" s="2" t="s">
        <v>102</v>
      </c>
      <c r="I629" s="3">
        <v>44362</v>
      </c>
      <c r="J629" s="3">
        <v>44363</v>
      </c>
      <c r="K629" s="2" t="s">
        <v>134</v>
      </c>
      <c r="L629" s="2"/>
      <c r="M629" s="2"/>
      <c r="N629" s="2" t="s">
        <v>134</v>
      </c>
      <c r="O629" s="2" t="s">
        <v>63</v>
      </c>
      <c r="P629" s="2">
        <v>70114</v>
      </c>
      <c r="Q629" s="2" t="s">
        <v>1189</v>
      </c>
      <c r="R629" s="2" t="s">
        <v>1190</v>
      </c>
      <c r="S629" s="2">
        <v>201774960</v>
      </c>
      <c r="T629" s="2"/>
      <c r="U629" s="6">
        <v>2228163</v>
      </c>
      <c r="V629" s="2" t="s">
        <v>67</v>
      </c>
      <c r="W629" s="2"/>
      <c r="X629" s="2" t="s">
        <v>1680</v>
      </c>
      <c r="Y629" s="2" t="s">
        <v>1189</v>
      </c>
      <c r="Z629" s="2" t="s">
        <v>1190</v>
      </c>
      <c r="AA629" s="2">
        <v>1</v>
      </c>
      <c r="AB629" s="2">
        <v>1</v>
      </c>
      <c r="AC629" s="2" t="s">
        <v>69</v>
      </c>
      <c r="AD629" s="2" t="s">
        <v>444</v>
      </c>
      <c r="AE629" s="2" t="s">
        <v>445</v>
      </c>
      <c r="AF629" s="2" t="s">
        <v>92</v>
      </c>
      <c r="AG629" s="2" t="s">
        <v>73</v>
      </c>
      <c r="AH629" s="2">
        <v>600565</v>
      </c>
      <c r="AI629" s="2" t="s">
        <v>93</v>
      </c>
      <c r="AJ629" s="2"/>
      <c r="AK629" s="2"/>
      <c r="AL629" s="2"/>
      <c r="AM629" s="2"/>
      <c r="AN629" s="2"/>
      <c r="AO629" s="2" t="s">
        <v>75</v>
      </c>
      <c r="AP629" s="2" t="s">
        <v>94</v>
      </c>
      <c r="AQ629" s="2" t="s">
        <v>4099</v>
      </c>
      <c r="AR629" s="2">
        <v>70114</v>
      </c>
      <c r="AS629" s="2" t="s">
        <v>4102</v>
      </c>
      <c r="AT629" s="2" t="s">
        <v>4103</v>
      </c>
      <c r="AU629" s="2"/>
      <c r="AV629" s="3">
        <v>44363</v>
      </c>
      <c r="AW629" s="2" t="s">
        <v>75</v>
      </c>
      <c r="AX629" s="2" t="s">
        <v>80</v>
      </c>
      <c r="AY629" s="2" t="s">
        <v>482</v>
      </c>
      <c r="AZ629" s="2"/>
      <c r="BA629" s="2" t="s">
        <v>75</v>
      </c>
      <c r="BB629" s="2"/>
      <c r="BC629" s="2"/>
      <c r="BD629" s="4">
        <v>44362.602083333331</v>
      </c>
      <c r="BE629" s="2" t="s">
        <v>83</v>
      </c>
      <c r="BF629" s="2">
        <v>1</v>
      </c>
    </row>
    <row r="630" spans="1:58" x14ac:dyDescent="0.25">
      <c r="A630" s="2" t="s">
        <v>57</v>
      </c>
      <c r="B630" s="2" t="s">
        <v>4104</v>
      </c>
      <c r="C630" s="2">
        <v>1</v>
      </c>
      <c r="D630" s="2" t="str">
        <f t="shared" si="10"/>
        <v>Q321010730-1</v>
      </c>
      <c r="E630" s="2" t="s">
        <v>85</v>
      </c>
      <c r="F630" s="2" t="s">
        <v>85</v>
      </c>
      <c r="G630" s="2" t="s">
        <v>60</v>
      </c>
      <c r="H630" s="2" t="s">
        <v>102</v>
      </c>
      <c r="I630" s="3">
        <v>44362</v>
      </c>
      <c r="J630" s="3">
        <v>44364</v>
      </c>
      <c r="K630" s="2" t="s">
        <v>974</v>
      </c>
      <c r="L630" s="2"/>
      <c r="M630" s="2"/>
      <c r="N630" s="2" t="s">
        <v>974</v>
      </c>
      <c r="O630" s="2" t="s">
        <v>63</v>
      </c>
      <c r="P630" s="2">
        <v>70113</v>
      </c>
      <c r="Q630" s="2" t="s">
        <v>4105</v>
      </c>
      <c r="R630" s="2" t="s">
        <v>4106</v>
      </c>
      <c r="S630" s="2">
        <v>201839824</v>
      </c>
      <c r="T630" s="2"/>
      <c r="U630" s="2" t="s">
        <v>66</v>
      </c>
      <c r="V630" s="2" t="s">
        <v>67</v>
      </c>
      <c r="W630" s="2"/>
      <c r="X630" s="2" t="s">
        <v>977</v>
      </c>
      <c r="Y630" s="2" t="s">
        <v>4105</v>
      </c>
      <c r="Z630" s="2" t="s">
        <v>4106</v>
      </c>
      <c r="AA630" s="2">
        <v>1</v>
      </c>
      <c r="AB630" s="2">
        <v>1</v>
      </c>
      <c r="AC630" s="2" t="s">
        <v>108</v>
      </c>
      <c r="AD630" s="2" t="s">
        <v>455</v>
      </c>
      <c r="AE630" s="2" t="s">
        <v>456</v>
      </c>
      <c r="AF630" s="2" t="s">
        <v>143</v>
      </c>
      <c r="AG630" s="2" t="s">
        <v>111</v>
      </c>
      <c r="AH630" s="2"/>
      <c r="AI630" s="2"/>
      <c r="AJ630" s="2"/>
      <c r="AK630" s="2"/>
      <c r="AL630" s="2"/>
      <c r="AM630" s="2"/>
      <c r="AN630" s="2"/>
      <c r="AO630" s="2" t="s">
        <v>94</v>
      </c>
      <c r="AP630" s="2" t="s">
        <v>75</v>
      </c>
      <c r="AQ630" s="2" t="s">
        <v>4107</v>
      </c>
      <c r="AR630" s="2"/>
      <c r="AS630" s="2" t="s">
        <v>4108</v>
      </c>
      <c r="AT630" s="2" t="s">
        <v>4109</v>
      </c>
      <c r="AU630" s="2"/>
      <c r="AV630" s="3">
        <v>44364</v>
      </c>
      <c r="AW630" s="2" t="s">
        <v>75</v>
      </c>
      <c r="AX630" s="2" t="s">
        <v>80</v>
      </c>
      <c r="AY630" s="2" t="s">
        <v>131</v>
      </c>
      <c r="AZ630" s="2" t="s">
        <v>4110</v>
      </c>
      <c r="BA630" s="2" t="s">
        <v>75</v>
      </c>
      <c r="BB630" s="2"/>
      <c r="BC630" s="2"/>
      <c r="BD630" s="4">
        <v>44362.629166666666</v>
      </c>
      <c r="BE630" s="2" t="s">
        <v>83</v>
      </c>
      <c r="BF630" s="2">
        <v>1</v>
      </c>
    </row>
    <row r="631" spans="1:58" x14ac:dyDescent="0.25">
      <c r="A631" s="2" t="s">
        <v>57</v>
      </c>
      <c r="B631" s="2" t="s">
        <v>4111</v>
      </c>
      <c r="C631" s="2">
        <v>1</v>
      </c>
      <c r="D631" s="2" t="str">
        <f t="shared" si="10"/>
        <v>Q321010731-1</v>
      </c>
      <c r="E631" s="2" t="s">
        <v>85</v>
      </c>
      <c r="F631" s="2" t="s">
        <v>85</v>
      </c>
      <c r="G631" s="2" t="s">
        <v>60</v>
      </c>
      <c r="H631" s="2" t="s">
        <v>102</v>
      </c>
      <c r="I631" s="3">
        <v>44362</v>
      </c>
      <c r="J631" s="3">
        <v>44364</v>
      </c>
      <c r="K631" s="2" t="s">
        <v>974</v>
      </c>
      <c r="L631" s="2"/>
      <c r="M631" s="2"/>
      <c r="N631" s="2" t="s">
        <v>974</v>
      </c>
      <c r="O631" s="2" t="s">
        <v>63</v>
      </c>
      <c r="P631" s="2">
        <v>70113</v>
      </c>
      <c r="Q631" s="2" t="s">
        <v>4112</v>
      </c>
      <c r="R631" s="2" t="s">
        <v>4106</v>
      </c>
      <c r="S631" s="2">
        <v>201839825</v>
      </c>
      <c r="T631" s="2"/>
      <c r="U631" s="2" t="s">
        <v>66</v>
      </c>
      <c r="V631" s="2" t="s">
        <v>67</v>
      </c>
      <c r="W631" s="2"/>
      <c r="X631" s="2" t="s">
        <v>977</v>
      </c>
      <c r="Y631" s="2" t="s">
        <v>4112</v>
      </c>
      <c r="Z631" s="2" t="s">
        <v>4106</v>
      </c>
      <c r="AA631" s="2">
        <v>1</v>
      </c>
      <c r="AB631" s="2">
        <v>1</v>
      </c>
      <c r="AC631" s="2" t="s">
        <v>108</v>
      </c>
      <c r="AD631" s="2" t="s">
        <v>455</v>
      </c>
      <c r="AE631" s="2" t="s">
        <v>456</v>
      </c>
      <c r="AF631" s="2" t="s">
        <v>143</v>
      </c>
      <c r="AG631" s="2" t="s">
        <v>111</v>
      </c>
      <c r="AH631" s="2"/>
      <c r="AI631" s="2"/>
      <c r="AJ631" s="2"/>
      <c r="AK631" s="2"/>
      <c r="AL631" s="2"/>
      <c r="AM631" s="2"/>
      <c r="AN631" s="2"/>
      <c r="AO631" s="2" t="s">
        <v>75</v>
      </c>
      <c r="AP631" s="2" t="s">
        <v>94</v>
      </c>
      <c r="AQ631" s="2" t="s">
        <v>4107</v>
      </c>
      <c r="AR631" s="2"/>
      <c r="AS631" s="2" t="s">
        <v>4113</v>
      </c>
      <c r="AT631" s="2" t="s">
        <v>4114</v>
      </c>
      <c r="AU631" s="2"/>
      <c r="AV631" s="3">
        <v>44364</v>
      </c>
      <c r="AW631" s="2" t="s">
        <v>75</v>
      </c>
      <c r="AX631" s="2" t="s">
        <v>80</v>
      </c>
      <c r="AY631" s="2" t="s">
        <v>131</v>
      </c>
      <c r="AZ631" s="2" t="s">
        <v>4115</v>
      </c>
      <c r="BA631" s="2" t="s">
        <v>75</v>
      </c>
      <c r="BB631" s="2"/>
      <c r="BC631" s="2"/>
      <c r="BD631" s="4">
        <v>44362.618750000001</v>
      </c>
      <c r="BE631" s="2" t="s">
        <v>83</v>
      </c>
      <c r="BF631" s="2">
        <v>1</v>
      </c>
    </row>
    <row r="632" spans="1:58" x14ac:dyDescent="0.25">
      <c r="A632" s="2" t="s">
        <v>57</v>
      </c>
      <c r="B632" s="2" t="s">
        <v>4116</v>
      </c>
      <c r="C632" s="2">
        <v>1</v>
      </c>
      <c r="D632" s="2" t="str">
        <f t="shared" si="10"/>
        <v>Q321010733-1</v>
      </c>
      <c r="E632" s="2" t="s">
        <v>85</v>
      </c>
      <c r="F632" s="2" t="s">
        <v>85</v>
      </c>
      <c r="G632" s="2" t="s">
        <v>60</v>
      </c>
      <c r="H632" s="2" t="s">
        <v>102</v>
      </c>
      <c r="I632" s="3">
        <v>44362</v>
      </c>
      <c r="J632" s="3">
        <v>44370</v>
      </c>
      <c r="K632" s="2" t="s">
        <v>296</v>
      </c>
      <c r="L632" s="2"/>
      <c r="M632" s="2"/>
      <c r="N632" s="2" t="s">
        <v>296</v>
      </c>
      <c r="O632" s="2" t="s">
        <v>63</v>
      </c>
      <c r="P632" s="2">
        <v>70106</v>
      </c>
      <c r="Q632" s="2" t="s">
        <v>4117</v>
      </c>
      <c r="R632" s="2" t="s">
        <v>161</v>
      </c>
      <c r="S632" s="2">
        <v>201841273</v>
      </c>
      <c r="T632" s="2"/>
      <c r="U632" s="2" t="s">
        <v>66</v>
      </c>
      <c r="V632" s="2" t="s">
        <v>67</v>
      </c>
      <c r="W632" s="2"/>
      <c r="X632" s="2" t="s">
        <v>798</v>
      </c>
      <c r="Y632" s="2" t="s">
        <v>4117</v>
      </c>
      <c r="Z632" s="2" t="s">
        <v>161</v>
      </c>
      <c r="AA632" s="2">
        <v>1</v>
      </c>
      <c r="AB632" s="2">
        <v>1</v>
      </c>
      <c r="AC632" s="2" t="s">
        <v>69</v>
      </c>
      <c r="AD632" s="2" t="s">
        <v>4118</v>
      </c>
      <c r="AE632" s="2" t="s">
        <v>4119</v>
      </c>
      <c r="AF632" s="2" t="s">
        <v>218</v>
      </c>
      <c r="AG632" s="2" t="s">
        <v>111</v>
      </c>
      <c r="AH632" s="2"/>
      <c r="AI632" s="2"/>
      <c r="AJ632" s="2"/>
      <c r="AK632" s="2"/>
      <c r="AL632" s="2"/>
      <c r="AM632" s="2"/>
      <c r="AN632" s="2"/>
      <c r="AO632" s="2" t="s">
        <v>75</v>
      </c>
      <c r="AP632" s="2" t="s">
        <v>94</v>
      </c>
      <c r="AQ632" s="2" t="s">
        <v>4120</v>
      </c>
      <c r="AR632" s="2" t="s">
        <v>4121</v>
      </c>
      <c r="AS632" s="2" t="s">
        <v>4122</v>
      </c>
      <c r="AT632" s="2" t="s">
        <v>4123</v>
      </c>
      <c r="AU632" s="2"/>
      <c r="AV632" s="3">
        <v>44370</v>
      </c>
      <c r="AW632" s="2" t="s">
        <v>75</v>
      </c>
      <c r="AX632" s="2" t="s">
        <v>80</v>
      </c>
      <c r="AY632" s="2" t="s">
        <v>560</v>
      </c>
      <c r="AZ632" s="2"/>
      <c r="BA632" s="2" t="s">
        <v>75</v>
      </c>
      <c r="BB632" s="2"/>
      <c r="BC632" s="2"/>
      <c r="BD632" s="4">
        <v>44362.625</v>
      </c>
      <c r="BE632" s="2" t="s">
        <v>83</v>
      </c>
      <c r="BF632" s="2">
        <v>1</v>
      </c>
    </row>
    <row r="633" spans="1:58" x14ac:dyDescent="0.25">
      <c r="A633" s="2" t="s">
        <v>57</v>
      </c>
      <c r="B633" s="2" t="s">
        <v>4124</v>
      </c>
      <c r="C633" s="2">
        <v>1</v>
      </c>
      <c r="D633" s="2" t="str">
        <f t="shared" si="10"/>
        <v>Q321010734-1</v>
      </c>
      <c r="E633" s="2" t="s">
        <v>85</v>
      </c>
      <c r="F633" s="2" t="s">
        <v>85</v>
      </c>
      <c r="G633" s="2" t="s">
        <v>60</v>
      </c>
      <c r="H633" s="2" t="s">
        <v>102</v>
      </c>
      <c r="I633" s="3">
        <v>44362</v>
      </c>
      <c r="J633" s="3">
        <v>44364</v>
      </c>
      <c r="K633" s="2" t="s">
        <v>2435</v>
      </c>
      <c r="L633" s="2"/>
      <c r="M633" s="2"/>
      <c r="N633" s="2" t="s">
        <v>2435</v>
      </c>
      <c r="O633" s="2" t="s">
        <v>63</v>
      </c>
      <c r="P633" s="2">
        <v>70101</v>
      </c>
      <c r="Q633" s="2" t="s">
        <v>641</v>
      </c>
      <c r="R633" s="2" t="s">
        <v>642</v>
      </c>
      <c r="S633" s="2">
        <v>201839684</v>
      </c>
      <c r="T633" s="2"/>
      <c r="U633" s="2" t="s">
        <v>66</v>
      </c>
      <c r="V633" s="2" t="s">
        <v>67</v>
      </c>
      <c r="W633" s="2" t="s">
        <v>3056</v>
      </c>
      <c r="X633" s="2" t="s">
        <v>2438</v>
      </c>
      <c r="Y633" s="2" t="s">
        <v>4125</v>
      </c>
      <c r="Z633" s="2" t="s">
        <v>1430</v>
      </c>
      <c r="AA633" s="2">
        <v>1</v>
      </c>
      <c r="AB633" s="2">
        <v>1</v>
      </c>
      <c r="AC633" s="2" t="s">
        <v>108</v>
      </c>
      <c r="AD633" s="2" t="s">
        <v>455</v>
      </c>
      <c r="AE633" s="2" t="s">
        <v>456</v>
      </c>
      <c r="AF633" s="2" t="s">
        <v>143</v>
      </c>
      <c r="AG633" s="2" t="s">
        <v>111</v>
      </c>
      <c r="AH633" s="2"/>
      <c r="AI633" s="2"/>
      <c r="AJ633" s="2"/>
      <c r="AK633" s="2"/>
      <c r="AL633" s="2"/>
      <c r="AM633" s="2"/>
      <c r="AN633" s="2"/>
      <c r="AO633" s="2" t="s">
        <v>94</v>
      </c>
      <c r="AP633" s="2" t="s">
        <v>75</v>
      </c>
      <c r="AQ633" s="2" t="s">
        <v>2439</v>
      </c>
      <c r="AR633" s="2"/>
      <c r="AS633" s="2" t="s">
        <v>4126</v>
      </c>
      <c r="AT633" s="2" t="s">
        <v>4127</v>
      </c>
      <c r="AU633" s="2"/>
      <c r="AV633" s="3">
        <v>44364</v>
      </c>
      <c r="AW633" s="2" t="s">
        <v>75</v>
      </c>
      <c r="AX633" s="2" t="s">
        <v>80</v>
      </c>
      <c r="AY633" s="2" t="s">
        <v>122</v>
      </c>
      <c r="AZ633" s="2" t="s">
        <v>4128</v>
      </c>
      <c r="BA633" s="2" t="s">
        <v>75</v>
      </c>
      <c r="BB633" s="2"/>
      <c r="BC633" s="2"/>
      <c r="BD633" s="4">
        <v>44362.656944444447</v>
      </c>
      <c r="BE633" s="2" t="s">
        <v>83</v>
      </c>
      <c r="BF633" s="2">
        <v>1</v>
      </c>
    </row>
    <row r="634" spans="1:58" x14ac:dyDescent="0.25">
      <c r="A634" s="2" t="s">
        <v>57</v>
      </c>
      <c r="B634" s="2" t="s">
        <v>4124</v>
      </c>
      <c r="C634" s="2">
        <v>2</v>
      </c>
      <c r="D634" s="2" t="str">
        <f t="shared" si="10"/>
        <v>Q321010734-2</v>
      </c>
      <c r="E634" s="2" t="s">
        <v>85</v>
      </c>
      <c r="F634" s="2" t="s">
        <v>85</v>
      </c>
      <c r="G634" s="2" t="s">
        <v>60</v>
      </c>
      <c r="H634" s="2" t="s">
        <v>102</v>
      </c>
      <c r="I634" s="3">
        <v>44362</v>
      </c>
      <c r="J634" s="3">
        <v>44364</v>
      </c>
      <c r="K634" s="2" t="s">
        <v>2435</v>
      </c>
      <c r="L634" s="2"/>
      <c r="M634" s="2"/>
      <c r="N634" s="2" t="s">
        <v>2435</v>
      </c>
      <c r="O634" s="2" t="s">
        <v>63</v>
      </c>
      <c r="P634" s="2">
        <v>70101</v>
      </c>
      <c r="Q634" s="2" t="s">
        <v>641</v>
      </c>
      <c r="R634" s="2" t="s">
        <v>642</v>
      </c>
      <c r="S634" s="2">
        <v>201839691</v>
      </c>
      <c r="T634" s="2"/>
      <c r="U634" s="2" t="s">
        <v>66</v>
      </c>
      <c r="V634" s="2" t="s">
        <v>67</v>
      </c>
      <c r="W634" s="2" t="s">
        <v>3056</v>
      </c>
      <c r="X634" s="2" t="s">
        <v>2438</v>
      </c>
      <c r="Y634" s="2" t="s">
        <v>4129</v>
      </c>
      <c r="Z634" s="2" t="s">
        <v>1435</v>
      </c>
      <c r="AA634" s="2">
        <v>1</v>
      </c>
      <c r="AB634" s="2">
        <v>1</v>
      </c>
      <c r="AC634" s="2" t="s">
        <v>108</v>
      </c>
      <c r="AD634" s="2" t="s">
        <v>455</v>
      </c>
      <c r="AE634" s="2" t="s">
        <v>456</v>
      </c>
      <c r="AF634" s="2" t="s">
        <v>143</v>
      </c>
      <c r="AG634" s="2" t="s">
        <v>111</v>
      </c>
      <c r="AH634" s="2"/>
      <c r="AI634" s="2"/>
      <c r="AJ634" s="2"/>
      <c r="AK634" s="2"/>
      <c r="AL634" s="2"/>
      <c r="AM634" s="2"/>
      <c r="AN634" s="2"/>
      <c r="AO634" s="2" t="s">
        <v>94</v>
      </c>
      <c r="AP634" s="2" t="s">
        <v>75</v>
      </c>
      <c r="AQ634" s="2" t="s">
        <v>2439</v>
      </c>
      <c r="AR634" s="2"/>
      <c r="AS634" s="2" t="s">
        <v>4130</v>
      </c>
      <c r="AT634" s="2" t="s">
        <v>4131</v>
      </c>
      <c r="AU634" s="2"/>
      <c r="AV634" s="3">
        <v>44364</v>
      </c>
      <c r="AW634" s="2" t="s">
        <v>75</v>
      </c>
      <c r="AX634" s="2" t="s">
        <v>80</v>
      </c>
      <c r="AY634" s="2" t="s">
        <v>222</v>
      </c>
      <c r="AZ634" s="2"/>
      <c r="BA634" s="2" t="s">
        <v>75</v>
      </c>
      <c r="BB634" s="2"/>
      <c r="BC634" s="2"/>
      <c r="BD634" s="4">
        <v>44362.864583333336</v>
      </c>
      <c r="BE634" s="2" t="s">
        <v>83</v>
      </c>
      <c r="BF634" s="2">
        <v>1</v>
      </c>
    </row>
    <row r="635" spans="1:58" x14ac:dyDescent="0.25">
      <c r="A635" s="2" t="s">
        <v>57</v>
      </c>
      <c r="B635" s="2" t="s">
        <v>4124</v>
      </c>
      <c r="C635" s="2">
        <v>3</v>
      </c>
      <c r="D635" s="2" t="str">
        <f t="shared" si="10"/>
        <v>Q321010734-3</v>
      </c>
      <c r="E635" s="2" t="s">
        <v>85</v>
      </c>
      <c r="F635" s="2" t="s">
        <v>85</v>
      </c>
      <c r="G635" s="2" t="s">
        <v>60</v>
      </c>
      <c r="H635" s="2" t="s">
        <v>102</v>
      </c>
      <c r="I635" s="3">
        <v>44362</v>
      </c>
      <c r="J635" s="3">
        <v>44364</v>
      </c>
      <c r="K635" s="2" t="s">
        <v>2435</v>
      </c>
      <c r="L635" s="2"/>
      <c r="M635" s="2"/>
      <c r="N635" s="2" t="s">
        <v>2435</v>
      </c>
      <c r="O635" s="2" t="s">
        <v>63</v>
      </c>
      <c r="P635" s="2">
        <v>70101</v>
      </c>
      <c r="Q635" s="2" t="s">
        <v>641</v>
      </c>
      <c r="R635" s="2" t="s">
        <v>642</v>
      </c>
      <c r="S635" s="2">
        <v>201839692</v>
      </c>
      <c r="T635" s="2"/>
      <c r="U635" s="2" t="s">
        <v>66</v>
      </c>
      <c r="V635" s="2" t="s">
        <v>67</v>
      </c>
      <c r="W635" s="2" t="s">
        <v>3056</v>
      </c>
      <c r="X635" s="2" t="s">
        <v>2438</v>
      </c>
      <c r="Y635" s="2" t="s">
        <v>4132</v>
      </c>
      <c r="Z635" s="2" t="s">
        <v>1440</v>
      </c>
      <c r="AA635" s="2">
        <v>1</v>
      </c>
      <c r="AB635" s="2">
        <v>1</v>
      </c>
      <c r="AC635" s="2" t="s">
        <v>108</v>
      </c>
      <c r="AD635" s="2" t="s">
        <v>455</v>
      </c>
      <c r="AE635" s="2" t="s">
        <v>456</v>
      </c>
      <c r="AF635" s="2" t="s">
        <v>143</v>
      </c>
      <c r="AG635" s="2" t="s">
        <v>111</v>
      </c>
      <c r="AH635" s="2"/>
      <c r="AI635" s="2"/>
      <c r="AJ635" s="2"/>
      <c r="AK635" s="2"/>
      <c r="AL635" s="2"/>
      <c r="AM635" s="2"/>
      <c r="AN635" s="2"/>
      <c r="AO635" s="2" t="s">
        <v>94</v>
      </c>
      <c r="AP635" s="2" t="s">
        <v>75</v>
      </c>
      <c r="AQ635" s="2" t="s">
        <v>2439</v>
      </c>
      <c r="AR635" s="2"/>
      <c r="AS635" s="2" t="s">
        <v>4133</v>
      </c>
      <c r="AT635" s="2" t="s">
        <v>4134</v>
      </c>
      <c r="AU635" s="2"/>
      <c r="AV635" s="3">
        <v>44364</v>
      </c>
      <c r="AW635" s="2" t="s">
        <v>75</v>
      </c>
      <c r="AX635" s="2" t="s">
        <v>80</v>
      </c>
      <c r="AY635" s="2" t="s">
        <v>519</v>
      </c>
      <c r="AZ635" s="2"/>
      <c r="BA635" s="2" t="s">
        <v>75</v>
      </c>
      <c r="BB635" s="2"/>
      <c r="BC635" s="2"/>
      <c r="BD635" s="4">
        <v>44362.911111111112</v>
      </c>
      <c r="BE635" s="2" t="s">
        <v>83</v>
      </c>
      <c r="BF635" s="2">
        <v>1</v>
      </c>
    </row>
    <row r="636" spans="1:58" x14ac:dyDescent="0.25">
      <c r="A636" s="2" t="s">
        <v>57</v>
      </c>
      <c r="B636" s="2" t="s">
        <v>4124</v>
      </c>
      <c r="C636" s="2">
        <v>5</v>
      </c>
      <c r="D636" s="2" t="str">
        <f t="shared" si="10"/>
        <v>Q321010734-5</v>
      </c>
      <c r="E636" s="2" t="s">
        <v>85</v>
      </c>
      <c r="F636" s="2" t="s">
        <v>85</v>
      </c>
      <c r="G636" s="2" t="s">
        <v>60</v>
      </c>
      <c r="H636" s="2" t="s">
        <v>102</v>
      </c>
      <c r="I636" s="3">
        <v>44362</v>
      </c>
      <c r="J636" s="3">
        <v>44364</v>
      </c>
      <c r="K636" s="2" t="s">
        <v>2435</v>
      </c>
      <c r="L636" s="2"/>
      <c r="M636" s="2"/>
      <c r="N636" s="2" t="s">
        <v>2435</v>
      </c>
      <c r="O636" s="2" t="s">
        <v>63</v>
      </c>
      <c r="P636" s="2">
        <v>70101</v>
      </c>
      <c r="Q636" s="2" t="s">
        <v>641</v>
      </c>
      <c r="R636" s="2" t="s">
        <v>642</v>
      </c>
      <c r="S636" s="2">
        <v>201839738</v>
      </c>
      <c r="T636" s="2"/>
      <c r="U636" s="2" t="s">
        <v>66</v>
      </c>
      <c r="V636" s="2" t="s">
        <v>67</v>
      </c>
      <c r="W636" s="2" t="s">
        <v>3056</v>
      </c>
      <c r="X636" s="2" t="s">
        <v>2438</v>
      </c>
      <c r="Y636" s="2" t="s">
        <v>4135</v>
      </c>
      <c r="Z636" s="2" t="s">
        <v>4136</v>
      </c>
      <c r="AA636" s="2">
        <v>1</v>
      </c>
      <c r="AB636" s="2">
        <v>1</v>
      </c>
      <c r="AC636" s="2" t="s">
        <v>108</v>
      </c>
      <c r="AD636" s="2" t="s">
        <v>455</v>
      </c>
      <c r="AE636" s="2" t="s">
        <v>456</v>
      </c>
      <c r="AF636" s="2" t="s">
        <v>143</v>
      </c>
      <c r="AG636" s="2" t="s">
        <v>111</v>
      </c>
      <c r="AH636" s="2"/>
      <c r="AI636" s="2"/>
      <c r="AJ636" s="2"/>
      <c r="AK636" s="2"/>
      <c r="AL636" s="2"/>
      <c r="AM636" s="2"/>
      <c r="AN636" s="2"/>
      <c r="AO636" s="2" t="s">
        <v>94</v>
      </c>
      <c r="AP636" s="2" t="s">
        <v>75</v>
      </c>
      <c r="AQ636" s="2" t="s">
        <v>2439</v>
      </c>
      <c r="AR636" s="2"/>
      <c r="AS636" s="2" t="s">
        <v>4137</v>
      </c>
      <c r="AT636" s="2" t="s">
        <v>4138</v>
      </c>
      <c r="AU636" s="2"/>
      <c r="AV636" s="3">
        <v>44364</v>
      </c>
      <c r="AW636" s="2" t="s">
        <v>75</v>
      </c>
      <c r="AX636" s="2" t="s">
        <v>80</v>
      </c>
      <c r="AY636" s="2" t="s">
        <v>81</v>
      </c>
      <c r="AZ636" s="2" t="s">
        <v>4139</v>
      </c>
      <c r="BA636" s="2" t="s">
        <v>75</v>
      </c>
      <c r="BB636" s="2"/>
      <c r="BC636" s="2"/>
      <c r="BD636" s="4">
        <v>44363.620833333334</v>
      </c>
      <c r="BE636" s="2" t="s">
        <v>83</v>
      </c>
      <c r="BF636" s="2">
        <v>1</v>
      </c>
    </row>
    <row r="637" spans="1:58" x14ac:dyDescent="0.25">
      <c r="A637" s="2" t="s">
        <v>57</v>
      </c>
      <c r="B637" s="2" t="s">
        <v>4124</v>
      </c>
      <c r="C637" s="2">
        <v>4</v>
      </c>
      <c r="D637" s="2" t="str">
        <f t="shared" si="10"/>
        <v>Q321010734-4</v>
      </c>
      <c r="E637" s="2" t="s">
        <v>85</v>
      </c>
      <c r="F637" s="2" t="s">
        <v>85</v>
      </c>
      <c r="G637" s="2" t="s">
        <v>60</v>
      </c>
      <c r="H637" s="2" t="s">
        <v>102</v>
      </c>
      <c r="I637" s="3">
        <v>44362</v>
      </c>
      <c r="J637" s="3">
        <v>44364</v>
      </c>
      <c r="K637" s="2" t="s">
        <v>2435</v>
      </c>
      <c r="L637" s="2"/>
      <c r="M637" s="2"/>
      <c r="N637" s="2" t="s">
        <v>2435</v>
      </c>
      <c r="O637" s="2" t="s">
        <v>63</v>
      </c>
      <c r="P637" s="2">
        <v>70101</v>
      </c>
      <c r="Q637" s="2" t="s">
        <v>641</v>
      </c>
      <c r="R637" s="2" t="s">
        <v>642</v>
      </c>
      <c r="S637" s="2">
        <v>201839642</v>
      </c>
      <c r="T637" s="2"/>
      <c r="U637" s="2" t="s">
        <v>66</v>
      </c>
      <c r="V637" s="2" t="s">
        <v>67</v>
      </c>
      <c r="W637" s="2" t="s">
        <v>3056</v>
      </c>
      <c r="X637" s="2" t="s">
        <v>2438</v>
      </c>
      <c r="Y637" s="2" t="s">
        <v>4140</v>
      </c>
      <c r="Z637" s="2" t="s">
        <v>1445</v>
      </c>
      <c r="AA637" s="2">
        <v>1</v>
      </c>
      <c r="AB637" s="2">
        <v>1</v>
      </c>
      <c r="AC637" s="2" t="s">
        <v>108</v>
      </c>
      <c r="AD637" s="2" t="s">
        <v>455</v>
      </c>
      <c r="AE637" s="2" t="s">
        <v>456</v>
      </c>
      <c r="AF637" s="2" t="s">
        <v>143</v>
      </c>
      <c r="AG637" s="2" t="s">
        <v>111</v>
      </c>
      <c r="AH637" s="2"/>
      <c r="AI637" s="2"/>
      <c r="AJ637" s="2"/>
      <c r="AK637" s="2"/>
      <c r="AL637" s="2"/>
      <c r="AM637" s="2"/>
      <c r="AN637" s="2"/>
      <c r="AO637" s="2" t="s">
        <v>94</v>
      </c>
      <c r="AP637" s="2" t="s">
        <v>75</v>
      </c>
      <c r="AQ637" s="2" t="s">
        <v>2439</v>
      </c>
      <c r="AR637" s="2"/>
      <c r="AS637" s="2" t="s">
        <v>4141</v>
      </c>
      <c r="AT637" s="2" t="s">
        <v>4142</v>
      </c>
      <c r="AU637" s="2"/>
      <c r="AV637" s="3">
        <v>44364</v>
      </c>
      <c r="AW637" s="2" t="s">
        <v>75</v>
      </c>
      <c r="AX637" s="2" t="s">
        <v>80</v>
      </c>
      <c r="AY637" s="2" t="s">
        <v>127</v>
      </c>
      <c r="AZ637" s="2"/>
      <c r="BA637" s="2" t="s">
        <v>75</v>
      </c>
      <c r="BB637" s="2"/>
      <c r="BC637" s="2"/>
      <c r="BD637" s="4">
        <v>44363.697222222225</v>
      </c>
      <c r="BE637" s="2" t="s">
        <v>83</v>
      </c>
      <c r="BF637" s="2">
        <v>1</v>
      </c>
    </row>
    <row r="638" spans="1:58" x14ac:dyDescent="0.25">
      <c r="A638" s="2" t="s">
        <v>57</v>
      </c>
      <c r="B638" s="2" t="s">
        <v>4143</v>
      </c>
      <c r="C638" s="2">
        <v>1</v>
      </c>
      <c r="D638" s="2" t="str">
        <f t="shared" si="10"/>
        <v>Q321010735-1</v>
      </c>
      <c r="E638" s="2" t="s">
        <v>85</v>
      </c>
      <c r="F638" s="2" t="s">
        <v>85</v>
      </c>
      <c r="G638" s="2" t="s">
        <v>60</v>
      </c>
      <c r="H638" s="2" t="s">
        <v>61</v>
      </c>
      <c r="I638" s="3">
        <v>44362</v>
      </c>
      <c r="J638" s="3">
        <v>44370</v>
      </c>
      <c r="K638" s="2" t="s">
        <v>2746</v>
      </c>
      <c r="L638" s="2" t="s">
        <v>407</v>
      </c>
      <c r="M638" s="2"/>
      <c r="N638" s="2" t="s">
        <v>3914</v>
      </c>
      <c r="O638" s="2" t="s">
        <v>252</v>
      </c>
      <c r="P638" s="2">
        <v>60056</v>
      </c>
      <c r="Q638" s="2" t="s">
        <v>2747</v>
      </c>
      <c r="R638" s="2" t="s">
        <v>2748</v>
      </c>
      <c r="S638" s="2">
        <v>200698650</v>
      </c>
      <c r="T638" s="2"/>
      <c r="U638" s="2" t="s">
        <v>410</v>
      </c>
      <c r="V638" s="2" t="s">
        <v>67</v>
      </c>
      <c r="W638" s="2"/>
      <c r="X638" s="2" t="s">
        <v>1523</v>
      </c>
      <c r="Y638" s="2" t="s">
        <v>2747</v>
      </c>
      <c r="Z638" s="2" t="s">
        <v>2748</v>
      </c>
      <c r="AA638" s="2">
        <v>1</v>
      </c>
      <c r="AB638" s="2">
        <v>1</v>
      </c>
      <c r="AC638" s="2" t="s">
        <v>69</v>
      </c>
      <c r="AD638" s="2" t="s">
        <v>455</v>
      </c>
      <c r="AE638" s="2" t="s">
        <v>456</v>
      </c>
      <c r="AF638" s="2" t="s">
        <v>308</v>
      </c>
      <c r="AG638" s="2" t="s">
        <v>111</v>
      </c>
      <c r="AH638" s="2"/>
      <c r="AI638" s="2"/>
      <c r="AJ638" s="2"/>
      <c r="AK638" s="2"/>
      <c r="AL638" s="2"/>
      <c r="AM638" s="2"/>
      <c r="AN638" s="2"/>
      <c r="AO638" s="2" t="s">
        <v>94</v>
      </c>
      <c r="AP638" s="2" t="s">
        <v>75</v>
      </c>
      <c r="AQ638" s="2" t="s">
        <v>2749</v>
      </c>
      <c r="AR638" s="2" t="s">
        <v>2750</v>
      </c>
      <c r="AS638" s="2" t="s">
        <v>4080</v>
      </c>
      <c r="AT638" s="2" t="s">
        <v>4144</v>
      </c>
      <c r="AU638" s="2"/>
      <c r="AV638" s="3">
        <v>44370</v>
      </c>
      <c r="AW638" s="2" t="s">
        <v>75</v>
      </c>
      <c r="AX638" s="2" t="s">
        <v>80</v>
      </c>
      <c r="AY638" s="2" t="s">
        <v>4081</v>
      </c>
      <c r="AZ638" s="2"/>
      <c r="BA638" s="2" t="s">
        <v>75</v>
      </c>
      <c r="BB638" s="2"/>
      <c r="BC638" s="2"/>
      <c r="BD638" s="4">
        <v>44362.625694444447</v>
      </c>
      <c r="BE638" s="2" t="s">
        <v>83</v>
      </c>
      <c r="BF638" s="2">
        <v>1</v>
      </c>
    </row>
    <row r="639" spans="1:58" x14ac:dyDescent="0.25">
      <c r="A639" s="2" t="s">
        <v>57</v>
      </c>
      <c r="B639" s="2" t="s">
        <v>4145</v>
      </c>
      <c r="C639" s="2">
        <v>1</v>
      </c>
      <c r="D639" s="2" t="str">
        <f t="shared" si="10"/>
        <v>Q321010736-1</v>
      </c>
      <c r="E639" s="2" t="s">
        <v>85</v>
      </c>
      <c r="F639" s="2" t="s">
        <v>85</v>
      </c>
      <c r="G639" s="2" t="s">
        <v>60</v>
      </c>
      <c r="H639" s="2" t="s">
        <v>61</v>
      </c>
      <c r="I639" s="3">
        <v>44362</v>
      </c>
      <c r="J639" s="3">
        <v>44369</v>
      </c>
      <c r="K639" s="2" t="s">
        <v>2435</v>
      </c>
      <c r="L639" s="2"/>
      <c r="M639" s="2"/>
      <c r="N639" s="2" t="s">
        <v>2435</v>
      </c>
      <c r="O639" s="2" t="s">
        <v>63</v>
      </c>
      <c r="P639" s="2">
        <v>70115</v>
      </c>
      <c r="Q639" s="2" t="s">
        <v>4146</v>
      </c>
      <c r="R639" s="2" t="s">
        <v>2675</v>
      </c>
      <c r="S639" s="2">
        <v>201840956</v>
      </c>
      <c r="T639" s="2"/>
      <c r="U639" s="2" t="s">
        <v>66</v>
      </c>
      <c r="V639" s="2" t="s">
        <v>67</v>
      </c>
      <c r="W639" s="2"/>
      <c r="X639" s="2" t="s">
        <v>1680</v>
      </c>
      <c r="Y639" s="2" t="s">
        <v>4146</v>
      </c>
      <c r="Z639" s="2" t="s">
        <v>2675</v>
      </c>
      <c r="AA639" s="2">
        <v>1</v>
      </c>
      <c r="AB639" s="2">
        <v>1</v>
      </c>
      <c r="AC639" s="2" t="s">
        <v>108</v>
      </c>
      <c r="AD639" s="2" t="s">
        <v>238</v>
      </c>
      <c r="AE639" s="2" t="s">
        <v>239</v>
      </c>
      <c r="AF639" s="2" t="s">
        <v>308</v>
      </c>
      <c r="AG639" s="2" t="s">
        <v>111</v>
      </c>
      <c r="AH639" s="2"/>
      <c r="AI639" s="2"/>
      <c r="AJ639" s="2"/>
      <c r="AK639" s="2"/>
      <c r="AL639" s="2"/>
      <c r="AM639" s="2"/>
      <c r="AN639" s="2"/>
      <c r="AO639" s="2" t="s">
        <v>75</v>
      </c>
      <c r="AP639" s="2" t="s">
        <v>94</v>
      </c>
      <c r="AQ639" s="2" t="s">
        <v>4147</v>
      </c>
      <c r="AR639" s="2"/>
      <c r="AS639" s="2" t="s">
        <v>4148</v>
      </c>
      <c r="AT639" s="2" t="s">
        <v>4149</v>
      </c>
      <c r="AU639" s="2"/>
      <c r="AV639" s="3">
        <v>44369</v>
      </c>
      <c r="AW639" s="2" t="s">
        <v>75</v>
      </c>
      <c r="AX639" s="2" t="s">
        <v>80</v>
      </c>
      <c r="AY639" s="2" t="s">
        <v>3487</v>
      </c>
      <c r="AZ639" s="2"/>
      <c r="BA639" s="2" t="s">
        <v>75</v>
      </c>
      <c r="BB639" s="2"/>
      <c r="BC639" s="2"/>
      <c r="BD639" s="4">
        <v>44362.629166666666</v>
      </c>
      <c r="BE639" s="2" t="s">
        <v>83</v>
      </c>
      <c r="BF639" s="2">
        <v>1</v>
      </c>
    </row>
    <row r="640" spans="1:58" x14ac:dyDescent="0.25">
      <c r="A640" s="2" t="s">
        <v>57</v>
      </c>
      <c r="B640" s="2" t="s">
        <v>4150</v>
      </c>
      <c r="C640" s="2">
        <v>1</v>
      </c>
      <c r="D640" s="2" t="str">
        <f t="shared" si="10"/>
        <v>Q321010737-1</v>
      </c>
      <c r="E640" s="2" t="s">
        <v>85</v>
      </c>
      <c r="F640" s="2" t="s">
        <v>85</v>
      </c>
      <c r="G640" s="2" t="s">
        <v>172</v>
      </c>
      <c r="H640" s="2" t="s">
        <v>155</v>
      </c>
      <c r="I640" s="3">
        <v>44362</v>
      </c>
      <c r="J640" s="3">
        <v>44363</v>
      </c>
      <c r="K640" s="2" t="s">
        <v>2206</v>
      </c>
      <c r="L640" s="2"/>
      <c r="M640" s="2" t="s">
        <v>158</v>
      </c>
      <c r="N640" s="2" t="s">
        <v>159</v>
      </c>
      <c r="O640" s="2" t="s">
        <v>63</v>
      </c>
      <c r="P640" s="2">
        <v>70100</v>
      </c>
      <c r="Q640" s="2" t="s">
        <v>173</v>
      </c>
      <c r="R640" s="2" t="s">
        <v>174</v>
      </c>
      <c r="S640" s="2">
        <v>201839202</v>
      </c>
      <c r="T640" s="2"/>
      <c r="U640" s="2" t="s">
        <v>2206</v>
      </c>
      <c r="V640" s="2" t="s">
        <v>67</v>
      </c>
      <c r="W640" s="2"/>
      <c r="X640" s="2" t="s">
        <v>4071</v>
      </c>
      <c r="Y640" s="2" t="s">
        <v>4151</v>
      </c>
      <c r="Z640" s="2" t="s">
        <v>4152</v>
      </c>
      <c r="AA640" s="2">
        <v>1</v>
      </c>
      <c r="AB640" s="2">
        <v>1</v>
      </c>
      <c r="AC640" s="2" t="s">
        <v>108</v>
      </c>
      <c r="AD640" s="2" t="s">
        <v>1962</v>
      </c>
      <c r="AE640" s="2" t="s">
        <v>1963</v>
      </c>
      <c r="AF640" s="2" t="s">
        <v>92</v>
      </c>
      <c r="AG640" s="2" t="s">
        <v>111</v>
      </c>
      <c r="AH640" s="2"/>
      <c r="AI640" s="2"/>
      <c r="AJ640" s="2"/>
      <c r="AK640" s="2"/>
      <c r="AL640" s="2"/>
      <c r="AM640" s="2"/>
      <c r="AN640" s="2"/>
      <c r="AO640" s="2" t="s">
        <v>75</v>
      </c>
      <c r="AP640" s="2" t="s">
        <v>75</v>
      </c>
      <c r="AQ640" s="2" t="s">
        <v>4153</v>
      </c>
      <c r="AR640" s="2" t="s">
        <v>572</v>
      </c>
      <c r="AS640" s="2" t="s">
        <v>4154</v>
      </c>
      <c r="AT640" s="2" t="s">
        <v>4155</v>
      </c>
      <c r="AU640" s="2"/>
      <c r="AV640" s="3">
        <v>44363</v>
      </c>
      <c r="AW640" s="2" t="s">
        <v>75</v>
      </c>
      <c r="AX640" s="2" t="s">
        <v>80</v>
      </c>
      <c r="AY640" s="2" t="s">
        <v>4073</v>
      </c>
      <c r="AZ640" s="2"/>
      <c r="BA640" s="2" t="s">
        <v>75</v>
      </c>
      <c r="BB640" s="2"/>
      <c r="BC640" s="2"/>
      <c r="BD640" s="4">
        <v>44362.636111111111</v>
      </c>
      <c r="BE640" s="2" t="s">
        <v>83</v>
      </c>
      <c r="BF640" s="2">
        <v>1</v>
      </c>
    </row>
    <row r="641" spans="1:58" x14ac:dyDescent="0.25">
      <c r="A641" s="2" t="s">
        <v>57</v>
      </c>
      <c r="B641" s="2" t="s">
        <v>4156</v>
      </c>
      <c r="C641" s="2">
        <v>1</v>
      </c>
      <c r="D641" s="2" t="str">
        <f t="shared" si="10"/>
        <v>Q321010738-1</v>
      </c>
      <c r="E641" s="2" t="s">
        <v>85</v>
      </c>
      <c r="F641" s="2" t="s">
        <v>85</v>
      </c>
      <c r="G641" s="2" t="s">
        <v>172</v>
      </c>
      <c r="H641" s="2" t="s">
        <v>155</v>
      </c>
      <c r="I641" s="3">
        <v>44362</v>
      </c>
      <c r="J641" s="3">
        <v>44363</v>
      </c>
      <c r="K641" s="2" t="s">
        <v>156</v>
      </c>
      <c r="L641" s="2" t="s">
        <v>157</v>
      </c>
      <c r="M641" s="2" t="s">
        <v>158</v>
      </c>
      <c r="N641" s="2" t="s">
        <v>159</v>
      </c>
      <c r="O641" s="2" t="s">
        <v>63</v>
      </c>
      <c r="P641" s="2">
        <v>70101</v>
      </c>
      <c r="Q641" s="2" t="s">
        <v>173</v>
      </c>
      <c r="R641" s="2" t="s">
        <v>174</v>
      </c>
      <c r="S641" s="2">
        <v>201839202</v>
      </c>
      <c r="T641" s="2"/>
      <c r="U641" s="2" t="s">
        <v>156</v>
      </c>
      <c r="V641" s="2" t="s">
        <v>67</v>
      </c>
      <c r="W641" s="2"/>
      <c r="X641" s="2" t="s">
        <v>4071</v>
      </c>
      <c r="Y641" s="2" t="s">
        <v>4151</v>
      </c>
      <c r="Z641" s="2" t="s">
        <v>4152</v>
      </c>
      <c r="AA641" s="2">
        <v>1</v>
      </c>
      <c r="AB641" s="2">
        <v>1</v>
      </c>
      <c r="AC641" s="2" t="s">
        <v>108</v>
      </c>
      <c r="AD641" s="2" t="s">
        <v>1962</v>
      </c>
      <c r="AE641" s="2" t="s">
        <v>1963</v>
      </c>
      <c r="AF641" s="2" t="s">
        <v>92</v>
      </c>
      <c r="AG641" s="2" t="s">
        <v>111</v>
      </c>
      <c r="AH641" s="2"/>
      <c r="AI641" s="2"/>
      <c r="AJ641" s="2"/>
      <c r="AK641" s="2"/>
      <c r="AL641" s="2"/>
      <c r="AM641" s="2"/>
      <c r="AN641" s="2"/>
      <c r="AO641" s="2" t="s">
        <v>75</v>
      </c>
      <c r="AP641" s="2" t="s">
        <v>75</v>
      </c>
      <c r="AQ641" s="2" t="s">
        <v>4153</v>
      </c>
      <c r="AR641" s="2" t="s">
        <v>572</v>
      </c>
      <c r="AS641" s="2" t="s">
        <v>4154</v>
      </c>
      <c r="AT641" s="2" t="s">
        <v>4155</v>
      </c>
      <c r="AU641" s="2"/>
      <c r="AV641" s="3">
        <v>44363</v>
      </c>
      <c r="AW641" s="2" t="s">
        <v>75</v>
      </c>
      <c r="AX641" s="2" t="s">
        <v>80</v>
      </c>
      <c r="AY641" s="2" t="s">
        <v>4073</v>
      </c>
      <c r="AZ641" s="2"/>
      <c r="BA641" s="2" t="s">
        <v>75</v>
      </c>
      <c r="BB641" s="2"/>
      <c r="BC641" s="2"/>
      <c r="BD641" s="4">
        <v>44362.640972222223</v>
      </c>
      <c r="BE641" s="2" t="s">
        <v>83</v>
      </c>
      <c r="BF641" s="2">
        <v>1</v>
      </c>
    </row>
    <row r="642" spans="1:58" x14ac:dyDescent="0.25">
      <c r="A642" s="2" t="s">
        <v>57</v>
      </c>
      <c r="B642" s="2" t="s">
        <v>4157</v>
      </c>
      <c r="C642" s="2">
        <v>1</v>
      </c>
      <c r="D642" s="2" t="str">
        <f t="shared" si="10"/>
        <v>Q321010741-1</v>
      </c>
      <c r="E642" s="2" t="s">
        <v>85</v>
      </c>
      <c r="F642" s="2" t="s">
        <v>85</v>
      </c>
      <c r="G642" s="2" t="s">
        <v>172</v>
      </c>
      <c r="H642" s="2" t="s">
        <v>155</v>
      </c>
      <c r="I642" s="3">
        <v>44362</v>
      </c>
      <c r="J642" s="3">
        <v>44363</v>
      </c>
      <c r="K642" s="2" t="s">
        <v>583</v>
      </c>
      <c r="L642" s="2"/>
      <c r="M642" s="2" t="s">
        <v>158</v>
      </c>
      <c r="N642" s="2" t="s">
        <v>159</v>
      </c>
      <c r="O642" s="2" t="s">
        <v>63</v>
      </c>
      <c r="P642" s="2">
        <v>70102</v>
      </c>
      <c r="Q642" s="2" t="s">
        <v>173</v>
      </c>
      <c r="R642" s="2" t="s">
        <v>174</v>
      </c>
      <c r="S642" s="2">
        <v>201839202</v>
      </c>
      <c r="T642" s="2"/>
      <c r="U642" s="2" t="s">
        <v>583</v>
      </c>
      <c r="V642" s="2" t="s">
        <v>67</v>
      </c>
      <c r="W642" s="2"/>
      <c r="X642" s="2" t="s">
        <v>4071</v>
      </c>
      <c r="Y642" s="2" t="s">
        <v>4151</v>
      </c>
      <c r="Z642" s="2" t="s">
        <v>4152</v>
      </c>
      <c r="AA642" s="2">
        <v>1</v>
      </c>
      <c r="AB642" s="2">
        <v>1</v>
      </c>
      <c r="AC642" s="2" t="s">
        <v>108</v>
      </c>
      <c r="AD642" s="2" t="s">
        <v>1962</v>
      </c>
      <c r="AE642" s="2" t="s">
        <v>1963</v>
      </c>
      <c r="AF642" s="2" t="s">
        <v>92</v>
      </c>
      <c r="AG642" s="2" t="s">
        <v>111</v>
      </c>
      <c r="AH642" s="2"/>
      <c r="AI642" s="2"/>
      <c r="AJ642" s="2"/>
      <c r="AK642" s="2"/>
      <c r="AL642" s="2"/>
      <c r="AM642" s="2"/>
      <c r="AN642" s="2"/>
      <c r="AO642" s="2" t="s">
        <v>75</v>
      </c>
      <c r="AP642" s="2" t="s">
        <v>75</v>
      </c>
      <c r="AQ642" s="2" t="s">
        <v>4153</v>
      </c>
      <c r="AR642" s="2" t="s">
        <v>572</v>
      </c>
      <c r="AS642" s="2" t="s">
        <v>4154</v>
      </c>
      <c r="AT642" s="2" t="s">
        <v>4155</v>
      </c>
      <c r="AU642" s="2"/>
      <c r="AV642" s="3">
        <v>44363</v>
      </c>
      <c r="AW642" s="2" t="s">
        <v>75</v>
      </c>
      <c r="AX642" s="2" t="s">
        <v>80</v>
      </c>
      <c r="AY642" s="2" t="s">
        <v>4073</v>
      </c>
      <c r="AZ642" s="2"/>
      <c r="BA642" s="2" t="s">
        <v>75</v>
      </c>
      <c r="BB642" s="2"/>
      <c r="BC642" s="2"/>
      <c r="BD642" s="4">
        <v>44362.646527777775</v>
      </c>
      <c r="BE642" s="2" t="s">
        <v>83</v>
      </c>
      <c r="BF642" s="2">
        <v>1</v>
      </c>
    </row>
    <row r="643" spans="1:58" x14ac:dyDescent="0.25">
      <c r="A643" s="2" t="s">
        <v>57</v>
      </c>
      <c r="B643" s="2" t="s">
        <v>4158</v>
      </c>
      <c r="C643" s="2">
        <v>1</v>
      </c>
      <c r="D643" s="2" t="str">
        <f t="shared" si="10"/>
        <v>Q321010742-1</v>
      </c>
      <c r="E643" s="2" t="s">
        <v>85</v>
      </c>
      <c r="F643" s="2" t="s">
        <v>85</v>
      </c>
      <c r="G643" s="2" t="s">
        <v>60</v>
      </c>
      <c r="H643" s="2" t="s">
        <v>102</v>
      </c>
      <c r="I643" s="3">
        <v>44362</v>
      </c>
      <c r="J643" s="3">
        <v>44364</v>
      </c>
      <c r="K643" s="2" t="s">
        <v>4159</v>
      </c>
      <c r="L643" s="2"/>
      <c r="M643" s="2"/>
      <c r="N643" s="2" t="s">
        <v>4159</v>
      </c>
      <c r="O643" s="2" t="s">
        <v>63</v>
      </c>
      <c r="P643" s="2">
        <v>70116</v>
      </c>
      <c r="Q643" s="2" t="s">
        <v>2771</v>
      </c>
      <c r="R643" s="2" t="s">
        <v>2772</v>
      </c>
      <c r="S643" s="2">
        <v>201677816</v>
      </c>
      <c r="T643" s="2"/>
      <c r="U643" s="2" t="s">
        <v>907</v>
      </c>
      <c r="V643" s="2" t="s">
        <v>67</v>
      </c>
      <c r="W643" s="2"/>
      <c r="X643" s="2" t="s">
        <v>1347</v>
      </c>
      <c r="Y643" s="2" t="s">
        <v>4160</v>
      </c>
      <c r="Z643" s="2" t="s">
        <v>4161</v>
      </c>
      <c r="AA643" s="2">
        <v>1</v>
      </c>
      <c r="AB643" s="2">
        <v>1</v>
      </c>
      <c r="AC643" s="2" t="s">
        <v>108</v>
      </c>
      <c r="AD643" s="2" t="s">
        <v>455</v>
      </c>
      <c r="AE643" s="2" t="s">
        <v>456</v>
      </c>
      <c r="AF643" s="2" t="s">
        <v>92</v>
      </c>
      <c r="AG643" s="2" t="s">
        <v>111</v>
      </c>
      <c r="AH643" s="2">
        <v>600576</v>
      </c>
      <c r="AI643" s="2" t="s">
        <v>119</v>
      </c>
      <c r="AJ643" s="2"/>
      <c r="AK643" s="2"/>
      <c r="AL643" s="2"/>
      <c r="AM643" s="2"/>
      <c r="AN643" s="2"/>
      <c r="AO643" s="2" t="s">
        <v>94</v>
      </c>
      <c r="AP643" s="2" t="s">
        <v>75</v>
      </c>
      <c r="AQ643" s="2" t="s">
        <v>4162</v>
      </c>
      <c r="AR643" s="2"/>
      <c r="AS643" s="2" t="s">
        <v>4163</v>
      </c>
      <c r="AT643" s="2" t="s">
        <v>4164</v>
      </c>
      <c r="AU643" s="2"/>
      <c r="AV643" s="3">
        <v>44364</v>
      </c>
      <c r="AW643" s="2" t="s">
        <v>75</v>
      </c>
      <c r="AX643" s="2" t="s">
        <v>80</v>
      </c>
      <c r="AY643" s="2" t="s">
        <v>332</v>
      </c>
      <c r="AZ643" s="2" t="s">
        <v>4165</v>
      </c>
      <c r="BA643" s="2" t="s">
        <v>75</v>
      </c>
      <c r="BB643" s="2"/>
      <c r="BC643" s="2"/>
      <c r="BD643" s="4">
        <v>44362.663888888892</v>
      </c>
      <c r="BE643" s="2" t="s">
        <v>83</v>
      </c>
      <c r="BF643" s="2">
        <v>1</v>
      </c>
    </row>
    <row r="644" spans="1:58" x14ac:dyDescent="0.25">
      <c r="A644" s="2" t="s">
        <v>57</v>
      </c>
      <c r="B644" s="2" t="s">
        <v>4166</v>
      </c>
      <c r="C644" s="2">
        <v>1</v>
      </c>
      <c r="D644" s="2" t="str">
        <f t="shared" si="10"/>
        <v>Q321010744-1</v>
      </c>
      <c r="E644" s="2" t="s">
        <v>85</v>
      </c>
      <c r="F644" s="2" t="s">
        <v>85</v>
      </c>
      <c r="G644" s="2" t="s">
        <v>60</v>
      </c>
      <c r="H644" s="2" t="s">
        <v>102</v>
      </c>
      <c r="I644" s="3">
        <v>44362</v>
      </c>
      <c r="J644" s="3">
        <v>44370</v>
      </c>
      <c r="K644" s="2" t="s">
        <v>103</v>
      </c>
      <c r="L644" s="2"/>
      <c r="M644" s="2"/>
      <c r="N644" s="2" t="s">
        <v>103</v>
      </c>
      <c r="O644" s="2" t="s">
        <v>63</v>
      </c>
      <c r="P644" s="2">
        <v>70111</v>
      </c>
      <c r="Q644" s="2" t="s">
        <v>1033</v>
      </c>
      <c r="R644" s="2" t="s">
        <v>569</v>
      </c>
      <c r="S644" s="2">
        <v>201805904</v>
      </c>
      <c r="T644" s="2"/>
      <c r="U644" s="2" t="s">
        <v>66</v>
      </c>
      <c r="V644" s="2" t="s">
        <v>67</v>
      </c>
      <c r="W644" s="2"/>
      <c r="X644" s="2" t="s">
        <v>989</v>
      </c>
      <c r="Y644" s="2" t="s">
        <v>4167</v>
      </c>
      <c r="Z644" s="2" t="s">
        <v>1814</v>
      </c>
      <c r="AA644" s="2">
        <v>1</v>
      </c>
      <c r="AB644" s="2">
        <v>1</v>
      </c>
      <c r="AC644" s="2" t="s">
        <v>108</v>
      </c>
      <c r="AD644" s="2" t="s">
        <v>238</v>
      </c>
      <c r="AE644" s="2" t="s">
        <v>239</v>
      </c>
      <c r="AF644" s="2" t="s">
        <v>143</v>
      </c>
      <c r="AG644" s="2" t="s">
        <v>111</v>
      </c>
      <c r="AH644" s="2">
        <v>101251</v>
      </c>
      <c r="AI644" s="2" t="s">
        <v>4168</v>
      </c>
      <c r="AJ644" s="2"/>
      <c r="AK644" s="2"/>
      <c r="AL644" s="2"/>
      <c r="AM644" s="2"/>
      <c r="AN644" s="2"/>
      <c r="AO644" s="2" t="s">
        <v>75</v>
      </c>
      <c r="AP644" s="2" t="s">
        <v>94</v>
      </c>
      <c r="AQ644" s="2" t="s">
        <v>4169</v>
      </c>
      <c r="AR644" s="2"/>
      <c r="AS644" s="2" t="s">
        <v>4170</v>
      </c>
      <c r="AT644" s="2" t="s">
        <v>4171</v>
      </c>
      <c r="AU644" s="2"/>
      <c r="AV644" s="3">
        <v>44369</v>
      </c>
      <c r="AW644" s="2" t="s">
        <v>75</v>
      </c>
      <c r="AX644" s="2" t="s">
        <v>80</v>
      </c>
      <c r="AY644" s="2" t="s">
        <v>560</v>
      </c>
      <c r="AZ644" s="2" t="s">
        <v>4172</v>
      </c>
      <c r="BA644" s="2" t="s">
        <v>75</v>
      </c>
      <c r="BB644" s="2"/>
      <c r="BC644" s="2"/>
      <c r="BD644" s="4">
        <v>44362.682638888888</v>
      </c>
      <c r="BE644" s="2" t="s">
        <v>83</v>
      </c>
      <c r="BF644" s="2">
        <v>1</v>
      </c>
    </row>
    <row r="645" spans="1:58" x14ac:dyDescent="0.25">
      <c r="A645" s="2" t="s">
        <v>57</v>
      </c>
      <c r="B645" s="2" t="s">
        <v>4166</v>
      </c>
      <c r="C645" s="2">
        <v>2</v>
      </c>
      <c r="D645" s="2" t="str">
        <f t="shared" si="10"/>
        <v>Q321010744-2</v>
      </c>
      <c r="E645" s="2" t="s">
        <v>85</v>
      </c>
      <c r="F645" s="2" t="s">
        <v>85</v>
      </c>
      <c r="G645" s="2" t="s">
        <v>60</v>
      </c>
      <c r="H645" s="2" t="s">
        <v>102</v>
      </c>
      <c r="I645" s="3">
        <v>44362</v>
      </c>
      <c r="J645" s="3">
        <v>44370</v>
      </c>
      <c r="K645" s="2" t="s">
        <v>103</v>
      </c>
      <c r="L645" s="2"/>
      <c r="M645" s="2"/>
      <c r="N645" s="2" t="s">
        <v>103</v>
      </c>
      <c r="O645" s="2" t="s">
        <v>63</v>
      </c>
      <c r="P645" s="2">
        <v>70111</v>
      </c>
      <c r="Q645" s="2" t="s">
        <v>1033</v>
      </c>
      <c r="R645" s="2" t="s">
        <v>569</v>
      </c>
      <c r="S645" s="2">
        <v>201007655</v>
      </c>
      <c r="T645" s="2"/>
      <c r="U645" s="2" t="s">
        <v>66</v>
      </c>
      <c r="V645" s="2" t="s">
        <v>67</v>
      </c>
      <c r="W645" s="2"/>
      <c r="X645" s="2" t="s">
        <v>989</v>
      </c>
      <c r="Y645" s="2" t="s">
        <v>4173</v>
      </c>
      <c r="Z645" s="2" t="s">
        <v>1814</v>
      </c>
      <c r="AA645" s="2">
        <v>1</v>
      </c>
      <c r="AB645" s="2">
        <v>1</v>
      </c>
      <c r="AC645" s="2" t="s">
        <v>108</v>
      </c>
      <c r="AD645" s="2" t="s">
        <v>238</v>
      </c>
      <c r="AE645" s="2" t="s">
        <v>239</v>
      </c>
      <c r="AF645" s="2" t="s">
        <v>143</v>
      </c>
      <c r="AG645" s="2" t="s">
        <v>111</v>
      </c>
      <c r="AH645" s="2">
        <v>101251</v>
      </c>
      <c r="AI645" s="2" t="s">
        <v>4168</v>
      </c>
      <c r="AJ645" s="2"/>
      <c r="AK645" s="2"/>
      <c r="AL645" s="2"/>
      <c r="AM645" s="2"/>
      <c r="AN645" s="2"/>
      <c r="AO645" s="2" t="s">
        <v>75</v>
      </c>
      <c r="AP645" s="2" t="s">
        <v>94</v>
      </c>
      <c r="AQ645" s="2" t="s">
        <v>4169</v>
      </c>
      <c r="AR645" s="2"/>
      <c r="AS645" s="2" t="s">
        <v>4174</v>
      </c>
      <c r="AT645" s="2" t="s">
        <v>4175</v>
      </c>
      <c r="AU645" s="2"/>
      <c r="AV645" s="3">
        <v>44370</v>
      </c>
      <c r="AW645" s="2" t="s">
        <v>75</v>
      </c>
      <c r="AX645" s="2" t="s">
        <v>80</v>
      </c>
      <c r="AY645" s="2" t="s">
        <v>332</v>
      </c>
      <c r="AZ645" s="2" t="s">
        <v>4176</v>
      </c>
      <c r="BA645" s="2" t="s">
        <v>75</v>
      </c>
      <c r="BB645" s="2"/>
      <c r="BC645" s="2"/>
      <c r="BD645" s="4">
        <v>44362.743750000001</v>
      </c>
      <c r="BE645" s="2" t="s">
        <v>83</v>
      </c>
      <c r="BF645" s="2">
        <v>1</v>
      </c>
    </row>
    <row r="646" spans="1:58" x14ac:dyDescent="0.25">
      <c r="A646" s="2" t="s">
        <v>57</v>
      </c>
      <c r="B646" s="2" t="s">
        <v>1641</v>
      </c>
      <c r="C646" s="2">
        <v>2</v>
      </c>
      <c r="D646" s="2" t="str">
        <f t="shared" si="10"/>
        <v>Q321010177-2</v>
      </c>
      <c r="E646" s="2" t="s">
        <v>85</v>
      </c>
      <c r="F646" s="2" t="s">
        <v>85</v>
      </c>
      <c r="G646" s="2" t="s">
        <v>60</v>
      </c>
      <c r="H646" s="2" t="s">
        <v>102</v>
      </c>
      <c r="I646" s="3">
        <v>44351</v>
      </c>
      <c r="J646" s="3">
        <v>44371</v>
      </c>
      <c r="K646" s="2" t="s">
        <v>1642</v>
      </c>
      <c r="L646" s="2"/>
      <c r="M646" s="2"/>
      <c r="N646" s="2" t="s">
        <v>1642</v>
      </c>
      <c r="O646" s="2" t="s">
        <v>63</v>
      </c>
      <c r="P646" s="2">
        <v>70110</v>
      </c>
      <c r="Q646" s="2" t="s">
        <v>1225</v>
      </c>
      <c r="R646" s="2" t="s">
        <v>1643</v>
      </c>
      <c r="S646" s="2">
        <v>201841381</v>
      </c>
      <c r="T646" s="2"/>
      <c r="U646" s="2" t="s">
        <v>66</v>
      </c>
      <c r="V646" s="2" t="s">
        <v>67</v>
      </c>
      <c r="W646" s="2"/>
      <c r="X646" s="2" t="s">
        <v>1644</v>
      </c>
      <c r="Y646" s="2" t="s">
        <v>1648</v>
      </c>
      <c r="Z646" s="2" t="s">
        <v>1649</v>
      </c>
      <c r="AA646" s="2">
        <v>1</v>
      </c>
      <c r="AB646" s="2">
        <v>1</v>
      </c>
      <c r="AC646" s="2" t="s">
        <v>69</v>
      </c>
      <c r="AD646" s="2" t="s">
        <v>1468</v>
      </c>
      <c r="AE646" s="2" t="s">
        <v>1469</v>
      </c>
      <c r="AF646" s="2" t="s">
        <v>143</v>
      </c>
      <c r="AG646" s="2" t="s">
        <v>111</v>
      </c>
      <c r="AH646" s="2">
        <v>139971</v>
      </c>
      <c r="AI646" s="2" t="s">
        <v>1650</v>
      </c>
      <c r="AJ646" s="2"/>
      <c r="AK646" s="2"/>
      <c r="AL646" s="2"/>
      <c r="AM646" s="2"/>
      <c r="AN646" s="2"/>
      <c r="AO646" s="2" t="s">
        <v>94</v>
      </c>
      <c r="AP646" s="2" t="s">
        <v>75</v>
      </c>
      <c r="AQ646" s="2" t="s">
        <v>1645</v>
      </c>
      <c r="AR646" s="2"/>
      <c r="AS646" s="2" t="s">
        <v>1651</v>
      </c>
      <c r="AT646" s="2" t="s">
        <v>1652</v>
      </c>
      <c r="AU646" s="2"/>
      <c r="AV646" s="3">
        <v>44371</v>
      </c>
      <c r="AW646" s="2" t="s">
        <v>75</v>
      </c>
      <c r="AX646" s="2" t="s">
        <v>80</v>
      </c>
      <c r="AY646" s="2" t="s">
        <v>131</v>
      </c>
      <c r="AZ646" s="2"/>
      <c r="BA646" s="2" t="s">
        <v>75</v>
      </c>
      <c r="BB646" s="2"/>
      <c r="BC646" s="2"/>
      <c r="BD646" s="4">
        <v>44370.977083333331</v>
      </c>
      <c r="BE646" s="2" t="s">
        <v>83</v>
      </c>
      <c r="BF646" s="2">
        <v>1</v>
      </c>
    </row>
    <row r="647" spans="1:58" x14ac:dyDescent="0.25">
      <c r="A647" s="2" t="s">
        <v>57</v>
      </c>
      <c r="B647" s="2" t="s">
        <v>4166</v>
      </c>
      <c r="C647" s="2">
        <v>4</v>
      </c>
      <c r="D647" s="2" t="str">
        <f t="shared" si="10"/>
        <v>Q321010744-4</v>
      </c>
      <c r="E647" s="2" t="s">
        <v>85</v>
      </c>
      <c r="F647" s="2" t="s">
        <v>85</v>
      </c>
      <c r="G647" s="2" t="s">
        <v>60</v>
      </c>
      <c r="H647" s="2" t="s">
        <v>102</v>
      </c>
      <c r="I647" s="3">
        <v>44362</v>
      </c>
      <c r="J647" s="3">
        <v>44370</v>
      </c>
      <c r="K647" s="2" t="s">
        <v>103</v>
      </c>
      <c r="L647" s="2"/>
      <c r="M647" s="2"/>
      <c r="N647" s="2" t="s">
        <v>103</v>
      </c>
      <c r="O647" s="2" t="s">
        <v>63</v>
      </c>
      <c r="P647" s="2">
        <v>70111</v>
      </c>
      <c r="Q647" s="2" t="s">
        <v>1033</v>
      </c>
      <c r="R647" s="2" t="s">
        <v>569</v>
      </c>
      <c r="S647" s="2">
        <v>201379810</v>
      </c>
      <c r="T647" s="2"/>
      <c r="U647" s="2" t="s">
        <v>66</v>
      </c>
      <c r="V647" s="2" t="s">
        <v>67</v>
      </c>
      <c r="W647" s="2"/>
      <c r="X647" s="2" t="s">
        <v>989</v>
      </c>
      <c r="Y647" s="2" t="s">
        <v>4181</v>
      </c>
      <c r="Z647" s="2" t="s">
        <v>1025</v>
      </c>
      <c r="AA647" s="2">
        <v>1</v>
      </c>
      <c r="AB647" s="2">
        <v>1</v>
      </c>
      <c r="AC647" s="2" t="s">
        <v>108</v>
      </c>
      <c r="AD647" s="2" t="s">
        <v>238</v>
      </c>
      <c r="AE647" s="2" t="s">
        <v>239</v>
      </c>
      <c r="AF647" s="2" t="s">
        <v>143</v>
      </c>
      <c r="AG647" s="2" t="s">
        <v>111</v>
      </c>
      <c r="AH647" s="2"/>
      <c r="AI647" s="2"/>
      <c r="AJ647" s="2"/>
      <c r="AK647" s="2"/>
      <c r="AL647" s="2"/>
      <c r="AM647" s="2"/>
      <c r="AN647" s="2"/>
      <c r="AO647" s="2" t="s">
        <v>75</v>
      </c>
      <c r="AP647" s="2" t="s">
        <v>94</v>
      </c>
      <c r="AQ647" s="2" t="s">
        <v>4169</v>
      </c>
      <c r="AR647" s="2"/>
      <c r="AS647" s="2" t="s">
        <v>4182</v>
      </c>
      <c r="AT647" s="2" t="s">
        <v>4183</v>
      </c>
      <c r="AU647" s="2"/>
      <c r="AV647" s="3">
        <v>44365</v>
      </c>
      <c r="AW647" s="2" t="s">
        <v>75</v>
      </c>
      <c r="AX647" s="2" t="s">
        <v>80</v>
      </c>
      <c r="AY647" s="2" t="s">
        <v>482</v>
      </c>
      <c r="AZ647" s="2" t="s">
        <v>4184</v>
      </c>
      <c r="BA647" s="2" t="s">
        <v>75</v>
      </c>
      <c r="BB647" s="2"/>
      <c r="BC647" s="2"/>
      <c r="BD647" s="4">
        <v>44363.505555555559</v>
      </c>
      <c r="BE647" s="2" t="s">
        <v>83</v>
      </c>
      <c r="BF647" s="2">
        <v>1</v>
      </c>
    </row>
    <row r="648" spans="1:58" x14ac:dyDescent="0.25">
      <c r="A648" s="2" t="s">
        <v>57</v>
      </c>
      <c r="B648" s="2" t="s">
        <v>4185</v>
      </c>
      <c r="C648" s="2">
        <v>1</v>
      </c>
      <c r="D648" s="2" t="str">
        <f t="shared" ref="D648:D711" si="11">B648&amp;"-"&amp;C648</f>
        <v>Q321010745-1</v>
      </c>
      <c r="E648" s="2" t="s">
        <v>85</v>
      </c>
      <c r="F648" s="2" t="s">
        <v>85</v>
      </c>
      <c r="G648" s="2" t="s">
        <v>60</v>
      </c>
      <c r="H648" s="2" t="s">
        <v>102</v>
      </c>
      <c r="I648" s="3">
        <v>44362</v>
      </c>
      <c r="J648" s="3">
        <v>44363</v>
      </c>
      <c r="K648" s="2" t="s">
        <v>296</v>
      </c>
      <c r="L648" s="2"/>
      <c r="M648" s="2"/>
      <c r="N648" s="2" t="s">
        <v>296</v>
      </c>
      <c r="O648" s="2" t="s">
        <v>63</v>
      </c>
      <c r="P648" s="2">
        <v>70105</v>
      </c>
      <c r="Q648" s="2" t="s">
        <v>2592</v>
      </c>
      <c r="R648" s="2" t="s">
        <v>2593</v>
      </c>
      <c r="S648" s="2">
        <v>201393143</v>
      </c>
      <c r="T648" s="2"/>
      <c r="U648" s="2" t="s">
        <v>66</v>
      </c>
      <c r="V648" s="2" t="s">
        <v>67</v>
      </c>
      <c r="W648" s="2"/>
      <c r="X648" s="2" t="s">
        <v>388</v>
      </c>
      <c r="Y648" s="2" t="s">
        <v>2592</v>
      </c>
      <c r="Z648" s="2" t="s">
        <v>2593</v>
      </c>
      <c r="AA648" s="2">
        <v>1</v>
      </c>
      <c r="AB648" s="2">
        <v>1</v>
      </c>
      <c r="AC648" s="2" t="s">
        <v>108</v>
      </c>
      <c r="AD648" s="2" t="s">
        <v>1728</v>
      </c>
      <c r="AE648" s="2" t="s">
        <v>1729</v>
      </c>
      <c r="AF648" s="2" t="s">
        <v>143</v>
      </c>
      <c r="AG648" s="2" t="s">
        <v>111</v>
      </c>
      <c r="AH648" s="2"/>
      <c r="AI648" s="2"/>
      <c r="AJ648" s="2"/>
      <c r="AK648" s="2"/>
      <c r="AL648" s="2"/>
      <c r="AM648" s="2"/>
      <c r="AN648" s="2"/>
      <c r="AO648" s="2" t="s">
        <v>94</v>
      </c>
      <c r="AP648" s="2" t="s">
        <v>94</v>
      </c>
      <c r="AQ648" s="2" t="s">
        <v>4186</v>
      </c>
      <c r="AR648" s="2"/>
      <c r="AS648" s="2" t="s">
        <v>4187</v>
      </c>
      <c r="AT648" s="2" t="s">
        <v>4188</v>
      </c>
      <c r="AU648" s="2"/>
      <c r="AV648" s="3">
        <v>44363</v>
      </c>
      <c r="AW648" s="2" t="s">
        <v>75</v>
      </c>
      <c r="AX648" s="2" t="s">
        <v>80</v>
      </c>
      <c r="AY648" s="2" t="s">
        <v>482</v>
      </c>
      <c r="AZ648" s="2"/>
      <c r="BA648" s="2" t="s">
        <v>75</v>
      </c>
      <c r="BB648" s="2"/>
      <c r="BC648" s="2"/>
      <c r="BD648" s="4">
        <v>44363.386805555558</v>
      </c>
      <c r="BE648" s="2" t="s">
        <v>83</v>
      </c>
      <c r="BF648" s="2">
        <v>1</v>
      </c>
    </row>
    <row r="649" spans="1:58" x14ac:dyDescent="0.25">
      <c r="A649" s="2" t="s">
        <v>57</v>
      </c>
      <c r="B649" s="2" t="s">
        <v>4189</v>
      </c>
      <c r="C649" s="2">
        <v>1</v>
      </c>
      <c r="D649" s="2" t="str">
        <f t="shared" si="11"/>
        <v>Q321010746-1</v>
      </c>
      <c r="E649" s="2" t="s">
        <v>85</v>
      </c>
      <c r="F649" s="2" t="s">
        <v>85</v>
      </c>
      <c r="G649" s="2" t="s">
        <v>60</v>
      </c>
      <c r="H649" s="2" t="s">
        <v>61</v>
      </c>
      <c r="I649" s="3">
        <v>44362</v>
      </c>
      <c r="J649" s="3">
        <v>44376</v>
      </c>
      <c r="K649" s="2" t="s">
        <v>933</v>
      </c>
      <c r="L649" s="2" t="s">
        <v>407</v>
      </c>
      <c r="M649" s="2"/>
      <c r="N649" s="2" t="s">
        <v>2026</v>
      </c>
      <c r="O649" s="2" t="s">
        <v>252</v>
      </c>
      <c r="P649" s="2">
        <v>60058</v>
      </c>
      <c r="Q649" s="2" t="s">
        <v>4190</v>
      </c>
      <c r="R649" s="2" t="s">
        <v>4191</v>
      </c>
      <c r="S649" s="2">
        <v>201842429</v>
      </c>
      <c r="T649" s="2"/>
      <c r="U649" s="2" t="s">
        <v>1011</v>
      </c>
      <c r="V649" s="2" t="s">
        <v>67</v>
      </c>
      <c r="W649" s="2"/>
      <c r="X649" s="2" t="s">
        <v>1996</v>
      </c>
      <c r="Y649" s="2" t="s">
        <v>4190</v>
      </c>
      <c r="Z649" s="2" t="s">
        <v>4191</v>
      </c>
      <c r="AA649" s="2">
        <v>1</v>
      </c>
      <c r="AB649" s="2">
        <v>1</v>
      </c>
      <c r="AC649" s="2" t="s">
        <v>69</v>
      </c>
      <c r="AD649" s="2" t="s">
        <v>1019</v>
      </c>
      <c r="AE649" s="2" t="s">
        <v>1020</v>
      </c>
      <c r="AF649" s="2" t="s">
        <v>143</v>
      </c>
      <c r="AG649" s="2" t="s">
        <v>111</v>
      </c>
      <c r="AH649" s="2"/>
      <c r="AI649" s="2"/>
      <c r="AJ649" s="2"/>
      <c r="AK649" s="2"/>
      <c r="AL649" s="2"/>
      <c r="AM649" s="2"/>
      <c r="AN649" s="2"/>
      <c r="AO649" s="2" t="s">
        <v>75</v>
      </c>
      <c r="AP649" s="2" t="s">
        <v>75</v>
      </c>
      <c r="AQ649" s="2" t="s">
        <v>4192</v>
      </c>
      <c r="AR649" s="2"/>
      <c r="AS649" s="2" t="s">
        <v>4193</v>
      </c>
      <c r="AT649" s="2" t="s">
        <v>4194</v>
      </c>
      <c r="AU649" s="2"/>
      <c r="AV649" s="3">
        <v>44376</v>
      </c>
      <c r="AW649" s="2" t="s">
        <v>75</v>
      </c>
      <c r="AX649" s="2" t="s">
        <v>80</v>
      </c>
      <c r="AY649" s="2" t="s">
        <v>332</v>
      </c>
      <c r="AZ649" s="2" t="s">
        <v>4195</v>
      </c>
      <c r="BA649" s="2" t="s">
        <v>75</v>
      </c>
      <c r="BB649" s="2"/>
      <c r="BC649" s="2"/>
      <c r="BD649" s="4">
        <v>44362.769444444442</v>
      </c>
      <c r="BE649" s="2" t="s">
        <v>83</v>
      </c>
      <c r="BF649" s="2">
        <v>1</v>
      </c>
    </row>
    <row r="650" spans="1:58" x14ac:dyDescent="0.25">
      <c r="A650" s="2" t="s">
        <v>57</v>
      </c>
      <c r="B650" s="2" t="s">
        <v>4196</v>
      </c>
      <c r="C650" s="2">
        <v>1</v>
      </c>
      <c r="D650" s="2" t="str">
        <f t="shared" si="11"/>
        <v>Q321010747-1</v>
      </c>
      <c r="E650" s="2" t="s">
        <v>85</v>
      </c>
      <c r="F650" s="2" t="s">
        <v>85</v>
      </c>
      <c r="G650" s="2" t="s">
        <v>60</v>
      </c>
      <c r="H650" s="2" t="s">
        <v>102</v>
      </c>
      <c r="I650" s="3">
        <v>44362</v>
      </c>
      <c r="J650" s="3">
        <v>44364</v>
      </c>
      <c r="K650" s="2" t="s">
        <v>4197</v>
      </c>
      <c r="L650" s="2"/>
      <c r="M650" s="2"/>
      <c r="N650" s="2" t="s">
        <v>4198</v>
      </c>
      <c r="O650" s="2" t="s">
        <v>252</v>
      </c>
      <c r="P650" s="2" t="s">
        <v>4199</v>
      </c>
      <c r="Q650" s="2" t="s">
        <v>2389</v>
      </c>
      <c r="R650" s="2" t="s">
        <v>2390</v>
      </c>
      <c r="S650" s="2">
        <v>201819265</v>
      </c>
      <c r="T650" s="2"/>
      <c r="U650" s="2" t="s">
        <v>255</v>
      </c>
      <c r="V650" s="2" t="s">
        <v>67</v>
      </c>
      <c r="W650" s="2"/>
      <c r="X650" s="2" t="s">
        <v>256</v>
      </c>
      <c r="Y650" s="2" t="s">
        <v>4200</v>
      </c>
      <c r="Z650" s="2" t="s">
        <v>329</v>
      </c>
      <c r="AA650" s="2">
        <v>1</v>
      </c>
      <c r="AB650" s="2">
        <v>1</v>
      </c>
      <c r="AC650" s="2" t="s">
        <v>69</v>
      </c>
      <c r="AD650" s="2" t="s">
        <v>1728</v>
      </c>
      <c r="AE650" s="2" t="s">
        <v>1729</v>
      </c>
      <c r="AF650" s="2" t="s">
        <v>218</v>
      </c>
      <c r="AG650" s="2" t="s">
        <v>73</v>
      </c>
      <c r="AH650" s="2">
        <v>143781</v>
      </c>
      <c r="AI650" s="2" t="s">
        <v>259</v>
      </c>
      <c r="AJ650" s="2"/>
      <c r="AK650" s="2"/>
      <c r="AL650" s="2"/>
      <c r="AM650" s="2"/>
      <c r="AN650" s="2"/>
      <c r="AO650" s="2" t="s">
        <v>94</v>
      </c>
      <c r="AP650" s="2" t="s">
        <v>75</v>
      </c>
      <c r="AQ650" s="2" t="s">
        <v>4201</v>
      </c>
      <c r="AR650" s="2" t="s">
        <v>4199</v>
      </c>
      <c r="AS650" s="2" t="s">
        <v>4202</v>
      </c>
      <c r="AT650" s="2" t="s">
        <v>4203</v>
      </c>
      <c r="AU650" s="2"/>
      <c r="AV650" s="3">
        <v>44364</v>
      </c>
      <c r="AW650" s="2" t="s">
        <v>75</v>
      </c>
      <c r="AX650" s="2" t="s">
        <v>80</v>
      </c>
      <c r="AY650" s="2" t="s">
        <v>243</v>
      </c>
      <c r="AZ650" s="2"/>
      <c r="BA650" s="2" t="s">
        <v>75</v>
      </c>
      <c r="BB650" s="2"/>
      <c r="BC650" s="2"/>
      <c r="BD650" s="4">
        <v>44362.713888888888</v>
      </c>
      <c r="BE650" s="2" t="s">
        <v>83</v>
      </c>
      <c r="BF650" s="2">
        <v>1</v>
      </c>
    </row>
    <row r="651" spans="1:58" x14ac:dyDescent="0.25">
      <c r="A651" s="2" t="s">
        <v>57</v>
      </c>
      <c r="B651" s="2" t="s">
        <v>4204</v>
      </c>
      <c r="C651" s="2">
        <v>1</v>
      </c>
      <c r="D651" s="2" t="str">
        <f t="shared" si="11"/>
        <v>Q321010749-1</v>
      </c>
      <c r="E651" s="2" t="s">
        <v>85</v>
      </c>
      <c r="F651" s="2" t="s">
        <v>85</v>
      </c>
      <c r="G651" s="2" t="s">
        <v>60</v>
      </c>
      <c r="H651" s="2" t="s">
        <v>102</v>
      </c>
      <c r="I651" s="3">
        <v>44362</v>
      </c>
      <c r="J651" s="3">
        <v>44363</v>
      </c>
      <c r="K651" s="2" t="s">
        <v>263</v>
      </c>
      <c r="L651" s="2"/>
      <c r="M651" s="2"/>
      <c r="N651" s="2" t="s">
        <v>441</v>
      </c>
      <c r="O651" s="2" t="s">
        <v>63</v>
      </c>
      <c r="P651" s="2">
        <v>70107</v>
      </c>
      <c r="Q651" s="2" t="s">
        <v>4205</v>
      </c>
      <c r="R651" s="2" t="s">
        <v>4206</v>
      </c>
      <c r="S651" s="2">
        <v>201768597</v>
      </c>
      <c r="T651" s="2"/>
      <c r="U651" s="2" t="s">
        <v>66</v>
      </c>
      <c r="V651" s="2" t="s">
        <v>67</v>
      </c>
      <c r="W651" s="2"/>
      <c r="X651" s="2" t="s">
        <v>1249</v>
      </c>
      <c r="Y651" s="2" t="s">
        <v>4205</v>
      </c>
      <c r="Z651" s="2" t="s">
        <v>4206</v>
      </c>
      <c r="AA651" s="2">
        <v>1</v>
      </c>
      <c r="AB651" s="2">
        <v>1</v>
      </c>
      <c r="AC651" s="2" t="s">
        <v>108</v>
      </c>
      <c r="AD651" s="2" t="s">
        <v>3313</v>
      </c>
      <c r="AE651" s="2" t="s">
        <v>3314</v>
      </c>
      <c r="AF651" s="2" t="s">
        <v>92</v>
      </c>
      <c r="AG651" s="2" t="s">
        <v>111</v>
      </c>
      <c r="AH651" s="2"/>
      <c r="AI651" s="2"/>
      <c r="AJ651" s="2"/>
      <c r="AK651" s="2"/>
      <c r="AL651" s="2"/>
      <c r="AM651" s="2"/>
      <c r="AN651" s="2"/>
      <c r="AO651" s="2" t="s">
        <v>94</v>
      </c>
      <c r="AP651" s="2" t="s">
        <v>94</v>
      </c>
      <c r="AQ651" s="2" t="s">
        <v>4207</v>
      </c>
      <c r="AR651" s="2"/>
      <c r="AS651" s="2" t="s">
        <v>4208</v>
      </c>
      <c r="AT651" s="2" t="s">
        <v>4209</v>
      </c>
      <c r="AU651" s="2"/>
      <c r="AV651" s="3">
        <v>44363</v>
      </c>
      <c r="AW651" s="2" t="s">
        <v>75</v>
      </c>
      <c r="AX651" s="2" t="s">
        <v>80</v>
      </c>
      <c r="AY651" s="2" t="s">
        <v>560</v>
      </c>
      <c r="AZ651" s="2" t="s">
        <v>4210</v>
      </c>
      <c r="BA651" s="2" t="s">
        <v>75</v>
      </c>
      <c r="BB651" s="2"/>
      <c r="BC651" s="2"/>
      <c r="BD651" s="4">
        <v>44362.675000000003</v>
      </c>
      <c r="BE651" s="2" t="s">
        <v>83</v>
      </c>
      <c r="BF651" s="2">
        <v>1</v>
      </c>
    </row>
    <row r="652" spans="1:58" x14ac:dyDescent="0.25">
      <c r="A652" s="2" t="s">
        <v>57</v>
      </c>
      <c r="B652" s="2" t="s">
        <v>4211</v>
      </c>
      <c r="C652" s="2">
        <v>1</v>
      </c>
      <c r="D652" s="2" t="str">
        <f t="shared" si="11"/>
        <v>Q321010753-1</v>
      </c>
      <c r="E652" s="2" t="s">
        <v>85</v>
      </c>
      <c r="F652" s="2" t="s">
        <v>85</v>
      </c>
      <c r="G652" s="2" t="s">
        <v>60</v>
      </c>
      <c r="H652" s="2" t="s">
        <v>102</v>
      </c>
      <c r="I652" s="3">
        <v>44362</v>
      </c>
      <c r="J652" s="3">
        <v>44369</v>
      </c>
      <c r="K652" s="2" t="s">
        <v>3929</v>
      </c>
      <c r="L652" s="2"/>
      <c r="M652" s="2"/>
      <c r="N652" s="2" t="s">
        <v>4212</v>
      </c>
      <c r="O652" s="2" t="s">
        <v>63</v>
      </c>
      <c r="P652" s="2">
        <v>70117</v>
      </c>
      <c r="Q652" s="2" t="s">
        <v>4213</v>
      </c>
      <c r="R652" s="2" t="s">
        <v>3931</v>
      </c>
      <c r="S652" s="2">
        <v>201809478</v>
      </c>
      <c r="T652" s="2"/>
      <c r="U652" s="2" t="s">
        <v>907</v>
      </c>
      <c r="V652" s="2" t="s">
        <v>67</v>
      </c>
      <c r="W652" s="2"/>
      <c r="X652" s="2" t="s">
        <v>1347</v>
      </c>
      <c r="Y652" s="2" t="s">
        <v>4214</v>
      </c>
      <c r="Z652" s="2" t="s">
        <v>4215</v>
      </c>
      <c r="AA652" s="2">
        <v>1</v>
      </c>
      <c r="AB652" s="2">
        <v>1</v>
      </c>
      <c r="AC652" s="2" t="s">
        <v>108</v>
      </c>
      <c r="AD652" s="2" t="s">
        <v>836</v>
      </c>
      <c r="AE652" s="2" t="s">
        <v>837</v>
      </c>
      <c r="AF652" s="2" t="s">
        <v>143</v>
      </c>
      <c r="AG652" s="2" t="s">
        <v>111</v>
      </c>
      <c r="AH652" s="2"/>
      <c r="AI652" s="2"/>
      <c r="AJ652" s="2"/>
      <c r="AK652" s="2"/>
      <c r="AL652" s="2"/>
      <c r="AM652" s="2"/>
      <c r="AN652" s="2"/>
      <c r="AO652" s="2" t="s">
        <v>94</v>
      </c>
      <c r="AP652" s="2" t="s">
        <v>75</v>
      </c>
      <c r="AQ652" s="2" t="s">
        <v>4216</v>
      </c>
      <c r="AR652" s="2"/>
      <c r="AS652" s="2" t="s">
        <v>4217</v>
      </c>
      <c r="AT652" s="2" t="s">
        <v>4218</v>
      </c>
      <c r="AU652" s="2"/>
      <c r="AV652" s="3">
        <v>44369</v>
      </c>
      <c r="AW652" s="2" t="s">
        <v>75</v>
      </c>
      <c r="AX652" s="2" t="s">
        <v>80</v>
      </c>
      <c r="AY652" s="2" t="s">
        <v>81</v>
      </c>
      <c r="AZ652" s="2" t="s">
        <v>4219</v>
      </c>
      <c r="BA652" s="2" t="s">
        <v>75</v>
      </c>
      <c r="BB652" s="2"/>
      <c r="BC652" s="2"/>
      <c r="BD652" s="4">
        <v>44362.73541666667</v>
      </c>
      <c r="BE652" s="2" t="s">
        <v>83</v>
      </c>
      <c r="BF652" s="2">
        <v>1</v>
      </c>
    </row>
    <row r="653" spans="1:58" x14ac:dyDescent="0.25">
      <c r="A653" s="2" t="s">
        <v>57</v>
      </c>
      <c r="B653" s="2" t="s">
        <v>4220</v>
      </c>
      <c r="C653" s="2">
        <v>1</v>
      </c>
      <c r="D653" s="2" t="str">
        <f t="shared" si="11"/>
        <v>Q321010755-1</v>
      </c>
      <c r="E653" s="2" t="s">
        <v>85</v>
      </c>
      <c r="F653" s="2" t="s">
        <v>85</v>
      </c>
      <c r="G653" s="2" t="s">
        <v>60</v>
      </c>
      <c r="H653" s="2" t="s">
        <v>102</v>
      </c>
      <c r="I653" s="3">
        <v>44362</v>
      </c>
      <c r="J653" s="3">
        <v>44364</v>
      </c>
      <c r="K653" s="2" t="s">
        <v>4197</v>
      </c>
      <c r="L653" s="2"/>
      <c r="M653" s="2"/>
      <c r="N653" s="2" t="s">
        <v>4198</v>
      </c>
      <c r="O653" s="2" t="s">
        <v>252</v>
      </c>
      <c r="P653" s="2" t="s">
        <v>4199</v>
      </c>
      <c r="Q653" s="2" t="s">
        <v>2389</v>
      </c>
      <c r="R653" s="2" t="s">
        <v>2390</v>
      </c>
      <c r="S653" s="2">
        <v>201636854</v>
      </c>
      <c r="T653" s="2"/>
      <c r="U653" s="2" t="s">
        <v>255</v>
      </c>
      <c r="V653" s="2" t="s">
        <v>67</v>
      </c>
      <c r="W653" s="2"/>
      <c r="X653" s="2" t="s">
        <v>256</v>
      </c>
      <c r="Y653" s="2" t="s">
        <v>2389</v>
      </c>
      <c r="Z653" s="2" t="s">
        <v>2390</v>
      </c>
      <c r="AA653" s="2">
        <v>1</v>
      </c>
      <c r="AB653" s="2">
        <v>1</v>
      </c>
      <c r="AC653" s="2" t="s">
        <v>69</v>
      </c>
      <c r="AD653" s="2" t="s">
        <v>1135</v>
      </c>
      <c r="AE653" s="2" t="s">
        <v>1136</v>
      </c>
      <c r="AF653" s="2" t="s">
        <v>218</v>
      </c>
      <c r="AG653" s="2" t="s">
        <v>111</v>
      </c>
      <c r="AH653" s="2"/>
      <c r="AI653" s="2"/>
      <c r="AJ653" s="2"/>
      <c r="AK653" s="2"/>
      <c r="AL653" s="2"/>
      <c r="AM653" s="2"/>
      <c r="AN653" s="2"/>
      <c r="AO653" s="2" t="s">
        <v>94</v>
      </c>
      <c r="AP653" s="2" t="s">
        <v>75</v>
      </c>
      <c r="AQ653" s="2" t="s">
        <v>4201</v>
      </c>
      <c r="AR653" s="2" t="s">
        <v>4199</v>
      </c>
      <c r="AS653" s="2" t="s">
        <v>3102</v>
      </c>
      <c r="AT653" s="2" t="s">
        <v>4221</v>
      </c>
      <c r="AU653" s="2"/>
      <c r="AV653" s="3">
        <v>44364</v>
      </c>
      <c r="AW653" s="2" t="s">
        <v>75</v>
      </c>
      <c r="AX653" s="2" t="s">
        <v>80</v>
      </c>
      <c r="AY653" s="2" t="s">
        <v>332</v>
      </c>
      <c r="AZ653" s="2"/>
      <c r="BA653" s="2" t="s">
        <v>75</v>
      </c>
      <c r="BB653" s="2"/>
      <c r="BC653" s="2"/>
      <c r="BD653" s="4">
        <v>44362.71875</v>
      </c>
      <c r="BE653" s="2" t="s">
        <v>83</v>
      </c>
      <c r="BF653" s="2">
        <v>1</v>
      </c>
    </row>
    <row r="654" spans="1:58" x14ac:dyDescent="0.25">
      <c r="A654" s="2" t="s">
        <v>57</v>
      </c>
      <c r="B654" s="2" t="s">
        <v>1281</v>
      </c>
      <c r="C654" s="2">
        <v>1</v>
      </c>
      <c r="D654" s="2" t="str">
        <f t="shared" si="11"/>
        <v>Q321010126-1</v>
      </c>
      <c r="E654" s="2" t="s">
        <v>85</v>
      </c>
      <c r="F654" s="2" t="s">
        <v>85</v>
      </c>
      <c r="G654" s="2" t="s">
        <v>60</v>
      </c>
      <c r="H654" s="2" t="s">
        <v>102</v>
      </c>
      <c r="I654" s="3">
        <v>44350</v>
      </c>
      <c r="J654" s="3">
        <v>44363</v>
      </c>
      <c r="K654" s="2" t="s">
        <v>779</v>
      </c>
      <c r="L654" s="2"/>
      <c r="M654" s="2"/>
      <c r="N654" s="2" t="s">
        <v>779</v>
      </c>
      <c r="O654" s="2" t="s">
        <v>63</v>
      </c>
      <c r="P654" s="2">
        <v>70110</v>
      </c>
      <c r="Q654" s="2" t="s">
        <v>967</v>
      </c>
      <c r="R654" s="2" t="s">
        <v>569</v>
      </c>
      <c r="S654" s="2">
        <v>201759277</v>
      </c>
      <c r="T654" s="2"/>
      <c r="U654" s="2" t="s">
        <v>66</v>
      </c>
      <c r="V654" s="2" t="s">
        <v>67</v>
      </c>
      <c r="W654" s="2"/>
      <c r="X654" s="2" t="s">
        <v>1282</v>
      </c>
      <c r="Y654" s="2" t="s">
        <v>1283</v>
      </c>
      <c r="Z654" s="2" t="s">
        <v>1284</v>
      </c>
      <c r="AA654" s="2">
        <v>1</v>
      </c>
      <c r="AB654" s="2">
        <v>1</v>
      </c>
      <c r="AC654" s="2" t="s">
        <v>69</v>
      </c>
      <c r="AD654" s="2" t="s">
        <v>412</v>
      </c>
      <c r="AE654" s="2" t="s">
        <v>413</v>
      </c>
      <c r="AF654" s="2" t="s">
        <v>143</v>
      </c>
      <c r="AG654" s="2" t="s">
        <v>111</v>
      </c>
      <c r="AH654" s="2"/>
      <c r="AI654" s="2"/>
      <c r="AJ654" s="2"/>
      <c r="AK654" s="2"/>
      <c r="AL654" s="2"/>
      <c r="AM654" s="2"/>
      <c r="AN654" s="2"/>
      <c r="AO654" s="2" t="s">
        <v>94</v>
      </c>
      <c r="AP654" s="2" t="s">
        <v>75</v>
      </c>
      <c r="AQ654" s="2" t="s">
        <v>1285</v>
      </c>
      <c r="AR654" s="2"/>
      <c r="AS654" s="2" t="s">
        <v>1286</v>
      </c>
      <c r="AT654" s="2" t="s">
        <v>1287</v>
      </c>
      <c r="AU654" s="2"/>
      <c r="AV654" s="3">
        <v>44363</v>
      </c>
      <c r="AW654" s="2" t="s">
        <v>75</v>
      </c>
      <c r="AX654" s="2" t="s">
        <v>80</v>
      </c>
      <c r="AY654" s="2" t="s">
        <v>81</v>
      </c>
      <c r="AZ654" s="2" t="s">
        <v>1288</v>
      </c>
      <c r="BA654" s="2" t="s">
        <v>75</v>
      </c>
      <c r="BB654" s="2"/>
      <c r="BC654" s="2"/>
      <c r="BD654" s="4">
        <v>44350.59375</v>
      </c>
      <c r="BE654" s="2" t="s">
        <v>83</v>
      </c>
      <c r="BF654" s="2">
        <v>1</v>
      </c>
    </row>
    <row r="655" spans="1:58" x14ac:dyDescent="0.25">
      <c r="A655" s="2" t="s">
        <v>57</v>
      </c>
      <c r="B655" s="2" t="s">
        <v>3784</v>
      </c>
      <c r="C655" s="2">
        <v>1</v>
      </c>
      <c r="D655" s="2" t="str">
        <f t="shared" si="11"/>
        <v>Q321010645-1</v>
      </c>
      <c r="E655" s="2" t="s">
        <v>85</v>
      </c>
      <c r="F655" s="2" t="s">
        <v>85</v>
      </c>
      <c r="G655" s="2" t="s">
        <v>60</v>
      </c>
      <c r="H655" s="2" t="s">
        <v>102</v>
      </c>
      <c r="I655" s="3">
        <v>44361</v>
      </c>
      <c r="J655" s="3">
        <v>44370</v>
      </c>
      <c r="K655" s="2" t="s">
        <v>779</v>
      </c>
      <c r="L655" s="2"/>
      <c r="M655" s="2"/>
      <c r="N655" s="2" t="s">
        <v>779</v>
      </c>
      <c r="O655" s="2" t="s">
        <v>63</v>
      </c>
      <c r="P655" s="2">
        <v>70111</v>
      </c>
      <c r="Q655" s="2" t="s">
        <v>967</v>
      </c>
      <c r="R655" s="2" t="s">
        <v>569</v>
      </c>
      <c r="S655" s="2">
        <v>201759277</v>
      </c>
      <c r="T655" s="2"/>
      <c r="U655" s="2" t="s">
        <v>66</v>
      </c>
      <c r="V655" s="2" t="s">
        <v>67</v>
      </c>
      <c r="W655" s="2"/>
      <c r="X655" s="2" t="s">
        <v>1282</v>
      </c>
      <c r="Y655" s="2" t="s">
        <v>1283</v>
      </c>
      <c r="Z655" s="2" t="s">
        <v>1284</v>
      </c>
      <c r="AA655" s="2">
        <v>1</v>
      </c>
      <c r="AB655" s="2">
        <v>1</v>
      </c>
      <c r="AC655" s="2" t="s">
        <v>69</v>
      </c>
      <c r="AD655" s="2" t="s">
        <v>412</v>
      </c>
      <c r="AE655" s="2" t="s">
        <v>413</v>
      </c>
      <c r="AF655" s="2" t="s">
        <v>143</v>
      </c>
      <c r="AG655" s="2" t="s">
        <v>111</v>
      </c>
      <c r="AH655" s="2"/>
      <c r="AI655" s="2"/>
      <c r="AJ655" s="2"/>
      <c r="AK655" s="2"/>
      <c r="AL655" s="2"/>
      <c r="AM655" s="2"/>
      <c r="AN655" s="2"/>
      <c r="AO655" s="2" t="s">
        <v>94</v>
      </c>
      <c r="AP655" s="2" t="s">
        <v>75</v>
      </c>
      <c r="AQ655" s="2" t="s">
        <v>3785</v>
      </c>
      <c r="AR655" s="2"/>
      <c r="AS655" s="2" t="s">
        <v>3786</v>
      </c>
      <c r="AT655" s="2" t="s">
        <v>3787</v>
      </c>
      <c r="AU655" s="2"/>
      <c r="AV655" s="3">
        <v>44370</v>
      </c>
      <c r="AW655" s="2" t="s">
        <v>75</v>
      </c>
      <c r="AX655" s="2" t="s">
        <v>80</v>
      </c>
      <c r="AY655" s="2" t="s">
        <v>131</v>
      </c>
      <c r="AZ655" s="2"/>
      <c r="BA655" s="2" t="s">
        <v>75</v>
      </c>
      <c r="BB655" s="2"/>
      <c r="BC655" s="2"/>
      <c r="BD655" s="4">
        <v>44361.480555555558</v>
      </c>
      <c r="BE655" s="2" t="s">
        <v>83</v>
      </c>
      <c r="BF655" s="2">
        <v>1</v>
      </c>
    </row>
    <row r="656" spans="1:58" x14ac:dyDescent="0.25">
      <c r="A656" s="2" t="s">
        <v>57</v>
      </c>
      <c r="B656" s="2" t="s">
        <v>2264</v>
      </c>
      <c r="C656" s="2">
        <v>2</v>
      </c>
      <c r="D656" s="2" t="str">
        <f t="shared" si="11"/>
        <v>Q321010278-2</v>
      </c>
      <c r="E656" s="2" t="s">
        <v>85</v>
      </c>
      <c r="F656" s="2" t="s">
        <v>85</v>
      </c>
      <c r="G656" s="2" t="s">
        <v>60</v>
      </c>
      <c r="H656" s="2" t="s">
        <v>102</v>
      </c>
      <c r="I656" s="3">
        <v>44354</v>
      </c>
      <c r="J656" s="3">
        <v>44357</v>
      </c>
      <c r="K656" s="2" t="s">
        <v>103</v>
      </c>
      <c r="L656" s="2"/>
      <c r="M656" s="2"/>
      <c r="N656" s="2" t="s">
        <v>103</v>
      </c>
      <c r="O656" s="2" t="s">
        <v>63</v>
      </c>
      <c r="P656" s="2">
        <v>70110</v>
      </c>
      <c r="Q656" s="2" t="s">
        <v>568</v>
      </c>
      <c r="R656" s="2" t="s">
        <v>569</v>
      </c>
      <c r="S656" s="2">
        <v>201838035</v>
      </c>
      <c r="T656" s="2"/>
      <c r="U656" s="2" t="s">
        <v>66</v>
      </c>
      <c r="V656" s="2" t="s">
        <v>67</v>
      </c>
      <c r="W656" s="2"/>
      <c r="X656" s="2" t="s">
        <v>570</v>
      </c>
      <c r="Y656" s="2" t="s">
        <v>2270</v>
      </c>
      <c r="Z656" s="2" t="s">
        <v>2271</v>
      </c>
      <c r="AA656" s="2">
        <v>1</v>
      </c>
      <c r="AB656" s="2">
        <v>1</v>
      </c>
      <c r="AC656" s="2" t="s">
        <v>69</v>
      </c>
      <c r="AD656" s="2" t="s">
        <v>320</v>
      </c>
      <c r="AE656" s="2" t="s">
        <v>321</v>
      </c>
      <c r="AF656" s="2" t="s">
        <v>143</v>
      </c>
      <c r="AG656" s="2" t="s">
        <v>111</v>
      </c>
      <c r="AH656" s="2">
        <v>107752</v>
      </c>
      <c r="AI656" s="2" t="s">
        <v>2272</v>
      </c>
      <c r="AJ656" s="2"/>
      <c r="AK656" s="2"/>
      <c r="AL656" s="2"/>
      <c r="AM656" s="2"/>
      <c r="AN656" s="2"/>
      <c r="AO656" s="2" t="s">
        <v>94</v>
      </c>
      <c r="AP656" s="2" t="s">
        <v>75</v>
      </c>
      <c r="AQ656" s="2" t="s">
        <v>2266</v>
      </c>
      <c r="AR656" s="2"/>
      <c r="AS656" s="2" t="s">
        <v>2273</v>
      </c>
      <c r="AT656" s="2" t="s">
        <v>2274</v>
      </c>
      <c r="AU656" s="2"/>
      <c r="AV656" s="3">
        <v>44357</v>
      </c>
      <c r="AW656" s="2" t="s">
        <v>75</v>
      </c>
      <c r="AX656" s="2" t="s">
        <v>80</v>
      </c>
      <c r="AY656" s="2" t="s">
        <v>519</v>
      </c>
      <c r="AZ656" s="2" t="s">
        <v>2275</v>
      </c>
      <c r="BA656" s="2" t="s">
        <v>75</v>
      </c>
      <c r="BB656" s="2"/>
      <c r="BC656" s="2"/>
      <c r="BD656" s="4">
        <v>44355.056944444441</v>
      </c>
      <c r="BE656" s="2" t="s">
        <v>83</v>
      </c>
      <c r="BF656" s="2">
        <v>1</v>
      </c>
    </row>
    <row r="657" spans="1:58" x14ac:dyDescent="0.25">
      <c r="A657" s="2" t="s">
        <v>57</v>
      </c>
      <c r="B657" s="2" t="s">
        <v>3436</v>
      </c>
      <c r="C657" s="2">
        <v>1</v>
      </c>
      <c r="D657" s="2" t="str">
        <f t="shared" si="11"/>
        <v>Q321010549-1</v>
      </c>
      <c r="E657" s="2" t="s">
        <v>85</v>
      </c>
      <c r="F657" s="2" t="s">
        <v>85</v>
      </c>
      <c r="G657" s="2" t="s">
        <v>60</v>
      </c>
      <c r="H657" s="2" t="s">
        <v>102</v>
      </c>
      <c r="I657" s="3">
        <v>44358</v>
      </c>
      <c r="J657" s="3">
        <v>44362</v>
      </c>
      <c r="K657" s="2" t="s">
        <v>779</v>
      </c>
      <c r="L657" s="2"/>
      <c r="M657" s="2"/>
      <c r="N657" s="2" t="s">
        <v>779</v>
      </c>
      <c r="O657" s="2" t="s">
        <v>63</v>
      </c>
      <c r="P657" s="2">
        <v>70111</v>
      </c>
      <c r="Q657" s="2" t="s">
        <v>971</v>
      </c>
      <c r="R657" s="2" t="s">
        <v>970</v>
      </c>
      <c r="S657" s="2">
        <v>201838810</v>
      </c>
      <c r="T657" s="2"/>
      <c r="U657" s="2" t="s">
        <v>66</v>
      </c>
      <c r="V657" s="2" t="s">
        <v>67</v>
      </c>
      <c r="W657" s="2"/>
      <c r="X657" s="2" t="s">
        <v>1644</v>
      </c>
      <c r="Y657" s="2" t="s">
        <v>3437</v>
      </c>
      <c r="Z657" s="2" t="s">
        <v>2008</v>
      </c>
      <c r="AA657" s="2">
        <v>1</v>
      </c>
      <c r="AB657" s="2">
        <v>1</v>
      </c>
      <c r="AC657" s="2" t="s">
        <v>69</v>
      </c>
      <c r="AD657" s="2" t="s">
        <v>1879</v>
      </c>
      <c r="AE657" s="2" t="s">
        <v>1880</v>
      </c>
      <c r="AF657" s="2" t="s">
        <v>143</v>
      </c>
      <c r="AG657" s="2" t="s">
        <v>111</v>
      </c>
      <c r="AH657" s="2"/>
      <c r="AI657" s="2"/>
      <c r="AJ657" s="2"/>
      <c r="AK657" s="2"/>
      <c r="AL657" s="2"/>
      <c r="AM657" s="2"/>
      <c r="AN657" s="2"/>
      <c r="AO657" s="2" t="s">
        <v>94</v>
      </c>
      <c r="AP657" s="2" t="s">
        <v>75</v>
      </c>
      <c r="AQ657" s="2" t="s">
        <v>3438</v>
      </c>
      <c r="AR657" s="2"/>
      <c r="AS657" s="2" t="s">
        <v>3439</v>
      </c>
      <c r="AT657" s="2" t="s">
        <v>3440</v>
      </c>
      <c r="AU657" s="2"/>
      <c r="AV657" s="3">
        <v>44362</v>
      </c>
      <c r="AW657" s="2" t="s">
        <v>75</v>
      </c>
      <c r="AX657" s="2" t="s">
        <v>80</v>
      </c>
      <c r="AY657" s="2" t="s">
        <v>131</v>
      </c>
      <c r="AZ657" s="2" t="s">
        <v>3441</v>
      </c>
      <c r="BA657" s="2" t="s">
        <v>75</v>
      </c>
      <c r="BB657" s="2"/>
      <c r="BC657" s="2"/>
      <c r="BD657" s="4">
        <v>44358.59375</v>
      </c>
      <c r="BE657" s="2" t="s">
        <v>83</v>
      </c>
      <c r="BF657" s="2">
        <v>1</v>
      </c>
    </row>
    <row r="658" spans="1:58" x14ac:dyDescent="0.25">
      <c r="A658" s="2" t="s">
        <v>57</v>
      </c>
      <c r="B658" s="2" t="s">
        <v>1416</v>
      </c>
      <c r="C658" s="2">
        <v>1</v>
      </c>
      <c r="D658" s="2" t="str">
        <f t="shared" si="11"/>
        <v>Q321010148-1</v>
      </c>
      <c r="E658" s="2" t="s">
        <v>85</v>
      </c>
      <c r="F658" s="2" t="s">
        <v>85</v>
      </c>
      <c r="G658" s="2" t="s">
        <v>60</v>
      </c>
      <c r="H658" s="2" t="s">
        <v>102</v>
      </c>
      <c r="I658" s="3">
        <v>44350</v>
      </c>
      <c r="J658" s="3">
        <v>44386</v>
      </c>
      <c r="K658" s="2" t="s">
        <v>135</v>
      </c>
      <c r="L658" s="2"/>
      <c r="M658" s="2"/>
      <c r="N658" s="2" t="s">
        <v>135</v>
      </c>
      <c r="O658" s="2" t="s">
        <v>63</v>
      </c>
      <c r="P658" s="2">
        <v>70113</v>
      </c>
      <c r="Q658" s="2" t="s">
        <v>1074</v>
      </c>
      <c r="R658" s="2" t="s">
        <v>1417</v>
      </c>
      <c r="S658" s="2">
        <v>201838793</v>
      </c>
      <c r="T658" s="2"/>
      <c r="U658" s="2" t="s">
        <v>66</v>
      </c>
      <c r="V658" s="2" t="s">
        <v>67</v>
      </c>
      <c r="W658" s="2"/>
      <c r="X658" s="2" t="s">
        <v>668</v>
      </c>
      <c r="Y658" s="2" t="s">
        <v>1418</v>
      </c>
      <c r="Z658" s="2" t="s">
        <v>1419</v>
      </c>
      <c r="AA658" s="2">
        <v>1</v>
      </c>
      <c r="AB658" s="2">
        <v>1</v>
      </c>
      <c r="AC658" s="2" t="s">
        <v>69</v>
      </c>
      <c r="AD658" s="2" t="s">
        <v>424</v>
      </c>
      <c r="AE658" s="2" t="s">
        <v>425</v>
      </c>
      <c r="AF658" s="2" t="s">
        <v>143</v>
      </c>
      <c r="AG658" s="2" t="s">
        <v>111</v>
      </c>
      <c r="AH658" s="2"/>
      <c r="AI658" s="2"/>
      <c r="AJ658" s="2"/>
      <c r="AK658" s="2"/>
      <c r="AL658" s="2"/>
      <c r="AM658" s="2"/>
      <c r="AN658" s="2"/>
      <c r="AO658" s="2" t="s">
        <v>94</v>
      </c>
      <c r="AP658" s="2" t="s">
        <v>75</v>
      </c>
      <c r="AQ658" s="2" t="s">
        <v>1420</v>
      </c>
      <c r="AR658" s="2"/>
      <c r="AS658" s="2" t="s">
        <v>1421</v>
      </c>
      <c r="AT658" s="2" t="s">
        <v>1422</v>
      </c>
      <c r="AU658" s="2"/>
      <c r="AV658" s="3">
        <v>44377</v>
      </c>
      <c r="AW658" s="2" t="s">
        <v>75</v>
      </c>
      <c r="AX658" s="2" t="s">
        <v>80</v>
      </c>
      <c r="AY658" s="2" t="s">
        <v>482</v>
      </c>
      <c r="AZ658" s="2" t="s">
        <v>1423</v>
      </c>
      <c r="BA658" s="2" t="s">
        <v>75</v>
      </c>
      <c r="BB658" s="2"/>
      <c r="BC658" s="2"/>
      <c r="BD658" s="4">
        <v>44350.851388888892</v>
      </c>
      <c r="BE658" s="2" t="s">
        <v>83</v>
      </c>
      <c r="BF658" s="2">
        <v>1</v>
      </c>
    </row>
    <row r="659" spans="1:58" x14ac:dyDescent="0.25">
      <c r="A659" s="2" t="s">
        <v>57</v>
      </c>
      <c r="B659" s="2" t="s">
        <v>4250</v>
      </c>
      <c r="C659" s="2">
        <v>1</v>
      </c>
      <c r="D659" s="2" t="str">
        <f t="shared" si="11"/>
        <v>Q321010768-1</v>
      </c>
      <c r="E659" s="2" t="s">
        <v>85</v>
      </c>
      <c r="F659" s="2" t="s">
        <v>85</v>
      </c>
      <c r="G659" s="2" t="s">
        <v>60</v>
      </c>
      <c r="H659" s="2" t="s">
        <v>61</v>
      </c>
      <c r="I659" s="3">
        <v>44362</v>
      </c>
      <c r="J659" s="3">
        <v>44368</v>
      </c>
      <c r="K659" s="2" t="s">
        <v>2794</v>
      </c>
      <c r="L659" s="2"/>
      <c r="M659" s="2"/>
      <c r="N659" s="2" t="s">
        <v>2794</v>
      </c>
      <c r="O659" s="2" t="s">
        <v>199</v>
      </c>
      <c r="P659" s="2"/>
      <c r="Q659" s="2" t="s">
        <v>4251</v>
      </c>
      <c r="R659" s="2" t="s">
        <v>4252</v>
      </c>
      <c r="S659" s="2">
        <v>201840583</v>
      </c>
      <c r="T659" s="2"/>
      <c r="U659" s="2" t="s">
        <v>214</v>
      </c>
      <c r="V659" s="2" t="s">
        <v>67</v>
      </c>
      <c r="W659" s="2"/>
      <c r="X659" s="2" t="s">
        <v>347</v>
      </c>
      <c r="Y659" s="2" t="s">
        <v>4251</v>
      </c>
      <c r="Z659" s="2" t="s">
        <v>4252</v>
      </c>
      <c r="AA659" s="2">
        <v>1</v>
      </c>
      <c r="AB659" s="2">
        <v>1</v>
      </c>
      <c r="AC659" s="2" t="s">
        <v>69</v>
      </c>
      <c r="AD659" s="2" t="s">
        <v>4253</v>
      </c>
      <c r="AE659" s="2" t="s">
        <v>4254</v>
      </c>
      <c r="AF659" s="2" t="s">
        <v>218</v>
      </c>
      <c r="AG659" s="2" t="s">
        <v>73</v>
      </c>
      <c r="AH659" s="2">
        <v>600830</v>
      </c>
      <c r="AI659" s="2" t="s">
        <v>402</v>
      </c>
      <c r="AJ659" s="2"/>
      <c r="AK659" s="2"/>
      <c r="AL659" s="2"/>
      <c r="AM659" s="2"/>
      <c r="AN659" s="2"/>
      <c r="AO659" s="2" t="s">
        <v>75</v>
      </c>
      <c r="AP659" s="2" t="s">
        <v>75</v>
      </c>
      <c r="AQ659" s="2" t="s">
        <v>4255</v>
      </c>
      <c r="AR659" s="2"/>
      <c r="AS659" s="2" t="s">
        <v>4256</v>
      </c>
      <c r="AT659" s="2" t="s">
        <v>4257</v>
      </c>
      <c r="AU659" s="2"/>
      <c r="AV659" s="3">
        <v>44368</v>
      </c>
      <c r="AW659" s="2" t="s">
        <v>75</v>
      </c>
      <c r="AX659" s="2" t="s">
        <v>80</v>
      </c>
      <c r="AY659" s="2" t="s">
        <v>519</v>
      </c>
      <c r="AZ659" s="2"/>
      <c r="BA659" s="2" t="s">
        <v>75</v>
      </c>
      <c r="BB659" s="2"/>
      <c r="BC659" s="2"/>
      <c r="BD659" s="4">
        <v>44365.768750000003</v>
      </c>
      <c r="BE659" s="2" t="s">
        <v>83</v>
      </c>
      <c r="BF659" s="2">
        <v>1</v>
      </c>
    </row>
    <row r="660" spans="1:58" x14ac:dyDescent="0.25">
      <c r="A660" s="2" t="s">
        <v>57</v>
      </c>
      <c r="B660" s="2" t="s">
        <v>4258</v>
      </c>
      <c r="C660" s="2">
        <v>1</v>
      </c>
      <c r="D660" s="2" t="str">
        <f t="shared" si="11"/>
        <v>Q321010769-1</v>
      </c>
      <c r="E660" s="2" t="s">
        <v>85</v>
      </c>
      <c r="F660" s="2" t="s">
        <v>85</v>
      </c>
      <c r="G660" s="2" t="s">
        <v>60</v>
      </c>
      <c r="H660" s="2" t="s">
        <v>102</v>
      </c>
      <c r="I660" s="3">
        <v>44362</v>
      </c>
      <c r="J660" s="3">
        <v>44364</v>
      </c>
      <c r="K660" s="2" t="s">
        <v>135</v>
      </c>
      <c r="L660" s="2"/>
      <c r="M660" s="2"/>
      <c r="N660" s="2" t="s">
        <v>135</v>
      </c>
      <c r="O660" s="2" t="s">
        <v>63</v>
      </c>
      <c r="P660" s="2">
        <v>70114</v>
      </c>
      <c r="Q660" s="2" t="s">
        <v>641</v>
      </c>
      <c r="R660" s="2" t="s">
        <v>642</v>
      </c>
      <c r="S660" s="2">
        <v>201420513</v>
      </c>
      <c r="T660" s="2"/>
      <c r="U660" s="2" t="s">
        <v>66</v>
      </c>
      <c r="V660" s="2" t="s">
        <v>67</v>
      </c>
      <c r="W660" s="2"/>
      <c r="X660" s="2" t="s">
        <v>960</v>
      </c>
      <c r="Y660" s="2" t="s">
        <v>641</v>
      </c>
      <c r="Z660" s="2" t="s">
        <v>642</v>
      </c>
      <c r="AA660" s="2">
        <v>1</v>
      </c>
      <c r="AB660" s="2">
        <v>1</v>
      </c>
      <c r="AC660" s="2" t="s">
        <v>108</v>
      </c>
      <c r="AD660" s="2" t="s">
        <v>486</v>
      </c>
      <c r="AE660" s="2" t="s">
        <v>487</v>
      </c>
      <c r="AF660" s="2" t="s">
        <v>143</v>
      </c>
      <c r="AG660" s="2" t="s">
        <v>111</v>
      </c>
      <c r="AH660" s="2"/>
      <c r="AI660" s="2"/>
      <c r="AJ660" s="2"/>
      <c r="AK660" s="2"/>
      <c r="AL660" s="2"/>
      <c r="AM660" s="2"/>
      <c r="AN660" s="2"/>
      <c r="AO660" s="2" t="s">
        <v>94</v>
      </c>
      <c r="AP660" s="2" t="s">
        <v>75</v>
      </c>
      <c r="AQ660" s="2" t="s">
        <v>4259</v>
      </c>
      <c r="AR660" s="2">
        <v>70114</v>
      </c>
      <c r="AS660" s="2" t="s">
        <v>4260</v>
      </c>
      <c r="AT660" s="2" t="s">
        <v>4261</v>
      </c>
      <c r="AU660" s="2"/>
      <c r="AV660" s="3">
        <v>44364</v>
      </c>
      <c r="AW660" s="2" t="s">
        <v>75</v>
      </c>
      <c r="AX660" s="2" t="s">
        <v>80</v>
      </c>
      <c r="AY660" s="2" t="s">
        <v>222</v>
      </c>
      <c r="AZ660" s="2"/>
      <c r="BA660" s="2" t="s">
        <v>75</v>
      </c>
      <c r="BB660" s="2"/>
      <c r="BC660" s="2"/>
      <c r="BD660" s="4">
        <v>44363.03402777778</v>
      </c>
      <c r="BE660" s="2" t="s">
        <v>83</v>
      </c>
      <c r="BF660" s="2">
        <v>1</v>
      </c>
    </row>
    <row r="661" spans="1:58" x14ac:dyDescent="0.25">
      <c r="A661" s="2" t="s">
        <v>57</v>
      </c>
      <c r="B661" s="2" t="s">
        <v>4262</v>
      </c>
      <c r="C661" s="2">
        <v>1</v>
      </c>
      <c r="D661" s="2" t="str">
        <f t="shared" si="11"/>
        <v>Q321010770-1</v>
      </c>
      <c r="E661" s="2" t="s">
        <v>85</v>
      </c>
      <c r="F661" s="2" t="s">
        <v>85</v>
      </c>
      <c r="G661" s="2" t="s">
        <v>210</v>
      </c>
      <c r="H661" s="2" t="s">
        <v>61</v>
      </c>
      <c r="I661" s="3">
        <v>44362</v>
      </c>
      <c r="J661" s="3">
        <v>44364</v>
      </c>
      <c r="K661" s="2" t="s">
        <v>4263</v>
      </c>
      <c r="L661" s="2" t="s">
        <v>880</v>
      </c>
      <c r="M661" s="2" t="s">
        <v>880</v>
      </c>
      <c r="N661" s="2" t="s">
        <v>4263</v>
      </c>
      <c r="O661" s="2" t="s">
        <v>252</v>
      </c>
      <c r="P661" s="2"/>
      <c r="Q661" s="2" t="s">
        <v>4264</v>
      </c>
      <c r="R661" s="2" t="s">
        <v>409</v>
      </c>
      <c r="S661" s="2">
        <v>201839478</v>
      </c>
      <c r="T661" s="2"/>
      <c r="U661" s="2" t="s">
        <v>4265</v>
      </c>
      <c r="V661" s="2" t="s">
        <v>67</v>
      </c>
      <c r="W661" s="2"/>
      <c r="X661" s="2" t="s">
        <v>824</v>
      </c>
      <c r="Y661" s="2" t="s">
        <v>4266</v>
      </c>
      <c r="Z661" s="2" t="s">
        <v>409</v>
      </c>
      <c r="AA661" s="2">
        <v>3</v>
      </c>
      <c r="AB661" s="2">
        <v>3</v>
      </c>
      <c r="AC661" s="2" t="s">
        <v>69</v>
      </c>
      <c r="AD661" s="2" t="s">
        <v>4267</v>
      </c>
      <c r="AE661" s="2" t="s">
        <v>4268</v>
      </c>
      <c r="AF661" s="2" t="s">
        <v>308</v>
      </c>
      <c r="AG661" s="2" t="s">
        <v>111</v>
      </c>
      <c r="AH661" s="2"/>
      <c r="AI661" s="2"/>
      <c r="AJ661" s="2"/>
      <c r="AK661" s="2"/>
      <c r="AL661" s="2"/>
      <c r="AM661" s="2"/>
      <c r="AN661" s="2"/>
      <c r="AO661" s="2" t="s">
        <v>75</v>
      </c>
      <c r="AP661" s="2" t="s">
        <v>75</v>
      </c>
      <c r="AQ661" s="2"/>
      <c r="AR661" s="2"/>
      <c r="AS661" s="2" t="s">
        <v>4269</v>
      </c>
      <c r="AT661" s="2" t="s">
        <v>4270</v>
      </c>
      <c r="AU661" s="2"/>
      <c r="AV661" s="3">
        <v>44364</v>
      </c>
      <c r="AW661" s="2" t="s">
        <v>75</v>
      </c>
      <c r="AX661" s="2" t="s">
        <v>80</v>
      </c>
      <c r="AY661" s="2" t="s">
        <v>830</v>
      </c>
      <c r="AZ661" s="2"/>
      <c r="BA661" s="2" t="s">
        <v>75</v>
      </c>
      <c r="BB661" s="2"/>
      <c r="BC661" s="2"/>
      <c r="BD661" s="4">
        <v>44363.895833333336</v>
      </c>
      <c r="BE661" s="2" t="s">
        <v>83</v>
      </c>
      <c r="BF661" s="2">
        <v>1</v>
      </c>
    </row>
    <row r="662" spans="1:58" x14ac:dyDescent="0.25">
      <c r="A662" s="2" t="s">
        <v>57</v>
      </c>
      <c r="B662" s="2" t="s">
        <v>4271</v>
      </c>
      <c r="C662" s="2">
        <v>1</v>
      </c>
      <c r="D662" s="2" t="str">
        <f t="shared" si="11"/>
        <v>Q321010771-1</v>
      </c>
      <c r="E662" s="2" t="s">
        <v>85</v>
      </c>
      <c r="F662" s="2" t="s">
        <v>85</v>
      </c>
      <c r="G662" s="2" t="s">
        <v>210</v>
      </c>
      <c r="H662" s="2" t="s">
        <v>61</v>
      </c>
      <c r="I662" s="3">
        <v>44362</v>
      </c>
      <c r="J662" s="3">
        <v>44364</v>
      </c>
      <c r="K662" s="2" t="s">
        <v>2746</v>
      </c>
      <c r="L662" s="2" t="s">
        <v>407</v>
      </c>
      <c r="M662" s="2" t="s">
        <v>407</v>
      </c>
      <c r="N662" s="2" t="s">
        <v>2746</v>
      </c>
      <c r="O662" s="2" t="s">
        <v>252</v>
      </c>
      <c r="P662" s="2"/>
      <c r="Q662" s="2" t="s">
        <v>4272</v>
      </c>
      <c r="R662" s="2" t="s">
        <v>4273</v>
      </c>
      <c r="S662" s="2">
        <v>201839514</v>
      </c>
      <c r="T662" s="2"/>
      <c r="U662" s="2" t="s">
        <v>4265</v>
      </c>
      <c r="V662" s="2" t="s">
        <v>67</v>
      </c>
      <c r="W662" s="2"/>
      <c r="X662" s="2" t="s">
        <v>824</v>
      </c>
      <c r="Y662" s="2" t="s">
        <v>4272</v>
      </c>
      <c r="Z662" s="2" t="s">
        <v>4273</v>
      </c>
      <c r="AA662" s="2">
        <v>2</v>
      </c>
      <c r="AB662" s="2">
        <v>2</v>
      </c>
      <c r="AC662" s="2" t="s">
        <v>69</v>
      </c>
      <c r="AD662" s="2" t="s">
        <v>4267</v>
      </c>
      <c r="AE662" s="2" t="s">
        <v>4268</v>
      </c>
      <c r="AF662" s="2" t="s">
        <v>308</v>
      </c>
      <c r="AG662" s="2" t="s">
        <v>111</v>
      </c>
      <c r="AH662" s="2"/>
      <c r="AI662" s="2"/>
      <c r="AJ662" s="2"/>
      <c r="AK662" s="2"/>
      <c r="AL662" s="2"/>
      <c r="AM662" s="2"/>
      <c r="AN662" s="2"/>
      <c r="AO662" s="2" t="s">
        <v>75</v>
      </c>
      <c r="AP662" s="2" t="s">
        <v>75</v>
      </c>
      <c r="AQ662" s="2"/>
      <c r="AR662" s="2"/>
      <c r="AS662" s="2" t="s">
        <v>4274</v>
      </c>
      <c r="AT662" s="2" t="s">
        <v>4275</v>
      </c>
      <c r="AU662" s="2"/>
      <c r="AV662" s="3">
        <v>44364</v>
      </c>
      <c r="AW662" s="2" t="s">
        <v>75</v>
      </c>
      <c r="AX662" s="2" t="s">
        <v>80</v>
      </c>
      <c r="AY662" s="2" t="s">
        <v>830</v>
      </c>
      <c r="AZ662" s="2"/>
      <c r="BA662" s="2" t="s">
        <v>75</v>
      </c>
      <c r="BB662" s="2"/>
      <c r="BC662" s="2"/>
      <c r="BD662" s="4">
        <v>44363.897916666669</v>
      </c>
      <c r="BE662" s="2" t="s">
        <v>83</v>
      </c>
      <c r="BF662" s="2">
        <v>1</v>
      </c>
    </row>
    <row r="663" spans="1:58" x14ac:dyDescent="0.25">
      <c r="A663" s="2" t="s">
        <v>57</v>
      </c>
      <c r="B663" s="2" t="s">
        <v>4276</v>
      </c>
      <c r="C663" s="2">
        <v>1</v>
      </c>
      <c r="D663" s="2" t="str">
        <f t="shared" si="11"/>
        <v>Q321010772-1</v>
      </c>
      <c r="E663" s="2" t="s">
        <v>85</v>
      </c>
      <c r="F663" s="2" t="s">
        <v>85</v>
      </c>
      <c r="G663" s="2" t="s">
        <v>210</v>
      </c>
      <c r="H663" s="2" t="s">
        <v>61</v>
      </c>
      <c r="I663" s="3">
        <v>44362</v>
      </c>
      <c r="J663" s="3">
        <v>44364</v>
      </c>
      <c r="K663" s="2" t="s">
        <v>3620</v>
      </c>
      <c r="L663" s="2"/>
      <c r="M663" s="2"/>
      <c r="N663" s="2" t="s">
        <v>3620</v>
      </c>
      <c r="O663" s="2" t="s">
        <v>252</v>
      </c>
      <c r="P663" s="2"/>
      <c r="Q663" s="2" t="s">
        <v>4277</v>
      </c>
      <c r="R663" s="2" t="s">
        <v>4278</v>
      </c>
      <c r="S663" s="2">
        <v>201839524</v>
      </c>
      <c r="T663" s="2"/>
      <c r="U663" s="2" t="s">
        <v>4265</v>
      </c>
      <c r="V663" s="2" t="s">
        <v>67</v>
      </c>
      <c r="W663" s="2"/>
      <c r="X663" s="2" t="s">
        <v>824</v>
      </c>
      <c r="Y663" s="2" t="s">
        <v>4277</v>
      </c>
      <c r="Z663" s="2" t="s">
        <v>4278</v>
      </c>
      <c r="AA663" s="2">
        <v>1</v>
      </c>
      <c r="AB663" s="2">
        <v>1</v>
      </c>
      <c r="AC663" s="2" t="s">
        <v>69</v>
      </c>
      <c r="AD663" s="2" t="s">
        <v>4267</v>
      </c>
      <c r="AE663" s="2" t="s">
        <v>4268</v>
      </c>
      <c r="AF663" s="2" t="s">
        <v>308</v>
      </c>
      <c r="AG663" s="2" t="s">
        <v>111</v>
      </c>
      <c r="AH663" s="2"/>
      <c r="AI663" s="2"/>
      <c r="AJ663" s="2"/>
      <c r="AK663" s="2"/>
      <c r="AL663" s="2"/>
      <c r="AM663" s="2"/>
      <c r="AN663" s="2"/>
      <c r="AO663" s="2" t="s">
        <v>75</v>
      </c>
      <c r="AP663" s="2" t="s">
        <v>75</v>
      </c>
      <c r="AQ663" s="2"/>
      <c r="AR663" s="2"/>
      <c r="AS663" s="2" t="s">
        <v>4279</v>
      </c>
      <c r="AT663" s="2" t="s">
        <v>4275</v>
      </c>
      <c r="AU663" s="2"/>
      <c r="AV663" s="3">
        <v>44364</v>
      </c>
      <c r="AW663" s="2" t="s">
        <v>75</v>
      </c>
      <c r="AX663" s="2" t="s">
        <v>80</v>
      </c>
      <c r="AY663" s="2" t="s">
        <v>830</v>
      </c>
      <c r="AZ663" s="2"/>
      <c r="BA663" s="2" t="s">
        <v>75</v>
      </c>
      <c r="BB663" s="2"/>
      <c r="BC663" s="2"/>
      <c r="BD663" s="4">
        <v>44363.848611111112</v>
      </c>
      <c r="BE663" s="2" t="s">
        <v>83</v>
      </c>
      <c r="BF663" s="2">
        <v>1</v>
      </c>
    </row>
    <row r="664" spans="1:58" x14ac:dyDescent="0.25">
      <c r="A664" s="2" t="s">
        <v>57</v>
      </c>
      <c r="B664" s="2" t="s">
        <v>4280</v>
      </c>
      <c r="C664" s="2">
        <v>1</v>
      </c>
      <c r="D664" s="2" t="str">
        <f t="shared" si="11"/>
        <v>Q321010773-1</v>
      </c>
      <c r="E664" s="2" t="s">
        <v>85</v>
      </c>
      <c r="F664" s="2" t="s">
        <v>85</v>
      </c>
      <c r="G664" s="2" t="s">
        <v>210</v>
      </c>
      <c r="H664" s="2" t="s">
        <v>61</v>
      </c>
      <c r="I664" s="3">
        <v>44362</v>
      </c>
      <c r="J664" s="3">
        <v>44364</v>
      </c>
      <c r="K664" s="2" t="s">
        <v>2610</v>
      </c>
      <c r="L664" s="2"/>
      <c r="M664" s="2"/>
      <c r="N664" s="2" t="s">
        <v>2610</v>
      </c>
      <c r="O664" s="2" t="s">
        <v>63</v>
      </c>
      <c r="P664" s="2"/>
      <c r="Q664" s="2" t="s">
        <v>4281</v>
      </c>
      <c r="R664" s="2" t="s">
        <v>4282</v>
      </c>
      <c r="S664" s="2">
        <v>201839525</v>
      </c>
      <c r="T664" s="2"/>
      <c r="U664" s="2" t="s">
        <v>4265</v>
      </c>
      <c r="V664" s="2" t="s">
        <v>67</v>
      </c>
      <c r="W664" s="2"/>
      <c r="X664" s="2" t="s">
        <v>824</v>
      </c>
      <c r="Y664" s="2" t="s">
        <v>4281</v>
      </c>
      <c r="Z664" s="2" t="s">
        <v>4282</v>
      </c>
      <c r="AA664" s="2">
        <v>1</v>
      </c>
      <c r="AB664" s="2">
        <v>1</v>
      </c>
      <c r="AC664" s="2" t="s">
        <v>69</v>
      </c>
      <c r="AD664" s="2" t="s">
        <v>4267</v>
      </c>
      <c r="AE664" s="2" t="s">
        <v>4268</v>
      </c>
      <c r="AF664" s="2" t="s">
        <v>308</v>
      </c>
      <c r="AG664" s="2" t="s">
        <v>111</v>
      </c>
      <c r="AH664" s="2"/>
      <c r="AI664" s="2"/>
      <c r="AJ664" s="2"/>
      <c r="AK664" s="2"/>
      <c r="AL664" s="2"/>
      <c r="AM664" s="2"/>
      <c r="AN664" s="2"/>
      <c r="AO664" s="2" t="s">
        <v>75</v>
      </c>
      <c r="AP664" s="2" t="s">
        <v>75</v>
      </c>
      <c r="AQ664" s="2"/>
      <c r="AR664" s="2"/>
      <c r="AS664" s="2" t="s">
        <v>4283</v>
      </c>
      <c r="AT664" s="2" t="s">
        <v>4275</v>
      </c>
      <c r="AU664" s="2"/>
      <c r="AV664" s="3">
        <v>44364</v>
      </c>
      <c r="AW664" s="2" t="s">
        <v>75</v>
      </c>
      <c r="AX664" s="2" t="s">
        <v>80</v>
      </c>
      <c r="AY664" s="2" t="s">
        <v>830</v>
      </c>
      <c r="AZ664" s="2"/>
      <c r="BA664" s="2" t="s">
        <v>75</v>
      </c>
      <c r="BB664" s="2"/>
      <c r="BC664" s="2"/>
      <c r="BD664" s="4">
        <v>44363.888888888891</v>
      </c>
      <c r="BE664" s="2" t="s">
        <v>83</v>
      </c>
      <c r="BF664" s="2">
        <v>1</v>
      </c>
    </row>
    <row r="665" spans="1:58" x14ac:dyDescent="0.25">
      <c r="A665" s="2" t="s">
        <v>57</v>
      </c>
      <c r="B665" s="2" t="s">
        <v>4284</v>
      </c>
      <c r="C665" s="2">
        <v>1</v>
      </c>
      <c r="D665" s="2" t="str">
        <f t="shared" si="11"/>
        <v>Q321010774-1</v>
      </c>
      <c r="E665" s="2" t="s">
        <v>85</v>
      </c>
      <c r="F665" s="2" t="s">
        <v>85</v>
      </c>
      <c r="G665" s="2" t="s">
        <v>210</v>
      </c>
      <c r="H665" s="2" t="s">
        <v>61</v>
      </c>
      <c r="I665" s="3">
        <v>44362</v>
      </c>
      <c r="J665" s="3">
        <v>44364</v>
      </c>
      <c r="K665" s="2" t="s">
        <v>524</v>
      </c>
      <c r="L665" s="2"/>
      <c r="M665" s="2"/>
      <c r="N665" s="2" t="s">
        <v>524</v>
      </c>
      <c r="O665" s="2" t="s">
        <v>63</v>
      </c>
      <c r="P665" s="2"/>
      <c r="Q665" s="2" t="s">
        <v>4285</v>
      </c>
      <c r="R665" s="2" t="s">
        <v>4286</v>
      </c>
      <c r="S665" s="2">
        <v>201839511</v>
      </c>
      <c r="T665" s="2"/>
      <c r="U665" s="2" t="s">
        <v>4265</v>
      </c>
      <c r="V665" s="2" t="s">
        <v>67</v>
      </c>
      <c r="W665" s="2"/>
      <c r="X665" s="2" t="s">
        <v>824</v>
      </c>
      <c r="Y665" s="2" t="s">
        <v>4285</v>
      </c>
      <c r="Z665" s="2" t="s">
        <v>4286</v>
      </c>
      <c r="AA665" s="2">
        <v>1</v>
      </c>
      <c r="AB665" s="2">
        <v>1</v>
      </c>
      <c r="AC665" s="2" t="s">
        <v>69</v>
      </c>
      <c r="AD665" s="2" t="s">
        <v>4267</v>
      </c>
      <c r="AE665" s="2" t="s">
        <v>4268</v>
      </c>
      <c r="AF665" s="2" t="s">
        <v>308</v>
      </c>
      <c r="AG665" s="2" t="s">
        <v>111</v>
      </c>
      <c r="AH665" s="2"/>
      <c r="AI665" s="2"/>
      <c r="AJ665" s="2"/>
      <c r="AK665" s="2"/>
      <c r="AL665" s="2"/>
      <c r="AM665" s="2"/>
      <c r="AN665" s="2"/>
      <c r="AO665" s="2" t="s">
        <v>75</v>
      </c>
      <c r="AP665" s="2" t="s">
        <v>75</v>
      </c>
      <c r="AQ665" s="2"/>
      <c r="AR665" s="2"/>
      <c r="AS665" s="2" t="s">
        <v>4287</v>
      </c>
      <c r="AT665" s="2" t="s">
        <v>4288</v>
      </c>
      <c r="AU665" s="2"/>
      <c r="AV665" s="3">
        <v>44364</v>
      </c>
      <c r="AW665" s="2" t="s">
        <v>75</v>
      </c>
      <c r="AX665" s="2" t="s">
        <v>80</v>
      </c>
      <c r="AY665" s="2" t="s">
        <v>830</v>
      </c>
      <c r="AZ665" s="2"/>
      <c r="BA665" s="2" t="s">
        <v>75</v>
      </c>
      <c r="BB665" s="2"/>
      <c r="BC665" s="2"/>
      <c r="BD665" s="4">
        <v>44363.892361111109</v>
      </c>
      <c r="BE665" s="2" t="s">
        <v>83</v>
      </c>
      <c r="BF665" s="2">
        <v>1</v>
      </c>
    </row>
    <row r="666" spans="1:58" x14ac:dyDescent="0.25">
      <c r="A666" s="2" t="s">
        <v>57</v>
      </c>
      <c r="B666" s="2" t="s">
        <v>4289</v>
      </c>
      <c r="C666" s="2">
        <v>1</v>
      </c>
      <c r="D666" s="2" t="str">
        <f t="shared" si="11"/>
        <v>Q321010775-1</v>
      </c>
      <c r="E666" s="2" t="s">
        <v>85</v>
      </c>
      <c r="F666" s="2" t="s">
        <v>85</v>
      </c>
      <c r="G666" s="2" t="s">
        <v>210</v>
      </c>
      <c r="H666" s="2" t="s">
        <v>61</v>
      </c>
      <c r="I666" s="3">
        <v>44362</v>
      </c>
      <c r="J666" s="3">
        <v>44364</v>
      </c>
      <c r="K666" s="2" t="s">
        <v>134</v>
      </c>
      <c r="L666" s="2"/>
      <c r="M666" s="2"/>
      <c r="N666" s="2" t="s">
        <v>134</v>
      </c>
      <c r="O666" s="2" t="s">
        <v>63</v>
      </c>
      <c r="P666" s="2"/>
      <c r="Q666" s="2" t="s">
        <v>4290</v>
      </c>
      <c r="R666" s="2" t="s">
        <v>4291</v>
      </c>
      <c r="S666" s="2">
        <v>201839505</v>
      </c>
      <c r="T666" s="2"/>
      <c r="U666" s="2" t="s">
        <v>4292</v>
      </c>
      <c r="V666" s="2" t="s">
        <v>67</v>
      </c>
      <c r="W666" s="2"/>
      <c r="X666" s="2" t="s">
        <v>824</v>
      </c>
      <c r="Y666" s="2" t="s">
        <v>4290</v>
      </c>
      <c r="Z666" s="2" t="s">
        <v>4291</v>
      </c>
      <c r="AA666" s="2">
        <v>1</v>
      </c>
      <c r="AB666" s="2">
        <v>1</v>
      </c>
      <c r="AC666" s="2" t="s">
        <v>69</v>
      </c>
      <c r="AD666" s="2" t="s">
        <v>4267</v>
      </c>
      <c r="AE666" s="2" t="s">
        <v>4268</v>
      </c>
      <c r="AF666" s="2" t="s">
        <v>308</v>
      </c>
      <c r="AG666" s="2" t="s">
        <v>111</v>
      </c>
      <c r="AH666" s="2"/>
      <c r="AI666" s="2"/>
      <c r="AJ666" s="2"/>
      <c r="AK666" s="2"/>
      <c r="AL666" s="2"/>
      <c r="AM666" s="2"/>
      <c r="AN666" s="2"/>
      <c r="AO666" s="2" t="s">
        <v>75</v>
      </c>
      <c r="AP666" s="2" t="s">
        <v>75</v>
      </c>
      <c r="AQ666" s="2"/>
      <c r="AR666" s="2"/>
      <c r="AS666" s="2" t="s">
        <v>4293</v>
      </c>
      <c r="AT666" s="2" t="s">
        <v>4275</v>
      </c>
      <c r="AU666" s="2"/>
      <c r="AV666" s="3">
        <v>44364</v>
      </c>
      <c r="AW666" s="2" t="s">
        <v>75</v>
      </c>
      <c r="AX666" s="2" t="s">
        <v>80</v>
      </c>
      <c r="AY666" s="2" t="s">
        <v>830</v>
      </c>
      <c r="AZ666" s="2"/>
      <c r="BA666" s="2" t="s">
        <v>75</v>
      </c>
      <c r="BB666" s="2"/>
      <c r="BC666" s="2"/>
      <c r="BD666" s="4">
        <v>44363.894444444442</v>
      </c>
      <c r="BE666" s="2" t="s">
        <v>83</v>
      </c>
      <c r="BF666" s="2">
        <v>1</v>
      </c>
    </row>
    <row r="667" spans="1:58" x14ac:dyDescent="0.25">
      <c r="A667" s="2" t="s">
        <v>57</v>
      </c>
      <c r="B667" s="2" t="s">
        <v>4294</v>
      </c>
      <c r="C667" s="2">
        <v>1</v>
      </c>
      <c r="D667" s="2" t="str">
        <f t="shared" si="11"/>
        <v>Q321010776-1</v>
      </c>
      <c r="E667" s="2" t="s">
        <v>85</v>
      </c>
      <c r="F667" s="2" t="s">
        <v>85</v>
      </c>
      <c r="G667" s="2" t="s">
        <v>60</v>
      </c>
      <c r="H667" s="2" t="s">
        <v>102</v>
      </c>
      <c r="I667" s="3">
        <v>44362</v>
      </c>
      <c r="J667" s="3">
        <v>44364</v>
      </c>
      <c r="K667" s="2" t="s">
        <v>135</v>
      </c>
      <c r="L667" s="2"/>
      <c r="M667" s="2"/>
      <c r="N667" s="2" t="s">
        <v>135</v>
      </c>
      <c r="O667" s="2" t="s">
        <v>63</v>
      </c>
      <c r="P667" s="2">
        <v>70114</v>
      </c>
      <c r="Q667" s="2" t="s">
        <v>1715</v>
      </c>
      <c r="R667" s="2" t="s">
        <v>1716</v>
      </c>
      <c r="S667" s="2">
        <v>201305810</v>
      </c>
      <c r="T667" s="2"/>
      <c r="U667" s="2" t="s">
        <v>66</v>
      </c>
      <c r="V667" s="2" t="s">
        <v>67</v>
      </c>
      <c r="W667" s="2"/>
      <c r="X667" s="2" t="s">
        <v>960</v>
      </c>
      <c r="Y667" s="2" t="s">
        <v>1715</v>
      </c>
      <c r="Z667" s="2" t="s">
        <v>1716</v>
      </c>
      <c r="AA667" s="2">
        <v>1</v>
      </c>
      <c r="AB667" s="2">
        <v>1</v>
      </c>
      <c r="AC667" s="2" t="s">
        <v>108</v>
      </c>
      <c r="AD667" s="2" t="s">
        <v>486</v>
      </c>
      <c r="AE667" s="2" t="s">
        <v>487</v>
      </c>
      <c r="AF667" s="2" t="s">
        <v>143</v>
      </c>
      <c r="AG667" s="2" t="s">
        <v>111</v>
      </c>
      <c r="AH667" s="2"/>
      <c r="AI667" s="2"/>
      <c r="AJ667" s="2"/>
      <c r="AK667" s="2"/>
      <c r="AL667" s="2"/>
      <c r="AM667" s="2"/>
      <c r="AN667" s="2"/>
      <c r="AO667" s="2" t="s">
        <v>75</v>
      </c>
      <c r="AP667" s="2" t="s">
        <v>94</v>
      </c>
      <c r="AQ667" s="2" t="s">
        <v>4295</v>
      </c>
      <c r="AR667" s="2">
        <v>70114</v>
      </c>
      <c r="AS667" s="2" t="s">
        <v>4296</v>
      </c>
      <c r="AT667" s="2" t="s">
        <v>4297</v>
      </c>
      <c r="AU667" s="2"/>
      <c r="AV667" s="3">
        <v>44364</v>
      </c>
      <c r="AW667" s="2" t="s">
        <v>75</v>
      </c>
      <c r="AX667" s="2" t="s">
        <v>80</v>
      </c>
      <c r="AY667" s="2" t="s">
        <v>222</v>
      </c>
      <c r="AZ667" s="2"/>
      <c r="BA667" s="2" t="s">
        <v>75</v>
      </c>
      <c r="BB667" s="2"/>
      <c r="BC667" s="2"/>
      <c r="BD667" s="4">
        <v>44363.060416666667</v>
      </c>
      <c r="BE667" s="2" t="s">
        <v>83</v>
      </c>
      <c r="BF667" s="2">
        <v>1</v>
      </c>
    </row>
    <row r="668" spans="1:58" x14ac:dyDescent="0.25">
      <c r="A668" s="2" t="s">
        <v>57</v>
      </c>
      <c r="B668" s="2" t="s">
        <v>4298</v>
      </c>
      <c r="C668" s="2">
        <v>1</v>
      </c>
      <c r="D668" s="2" t="str">
        <f t="shared" si="11"/>
        <v>Q321010778-1</v>
      </c>
      <c r="E668" s="2" t="s">
        <v>85</v>
      </c>
      <c r="F668" s="2" t="s">
        <v>85</v>
      </c>
      <c r="G668" s="2" t="s">
        <v>60</v>
      </c>
      <c r="H668" s="2" t="s">
        <v>102</v>
      </c>
      <c r="I668" s="3">
        <v>44362</v>
      </c>
      <c r="J668" s="3">
        <v>44372</v>
      </c>
      <c r="K668" s="2" t="s">
        <v>716</v>
      </c>
      <c r="L668" s="2"/>
      <c r="M668" s="2"/>
      <c r="N668" s="2" t="s">
        <v>613</v>
      </c>
      <c r="O668" s="2" t="s">
        <v>63</v>
      </c>
      <c r="P668" s="2">
        <v>70112</v>
      </c>
      <c r="Q668" s="2" t="s">
        <v>717</v>
      </c>
      <c r="R668" s="2" t="s">
        <v>718</v>
      </c>
      <c r="S668" s="2">
        <v>201816401</v>
      </c>
      <c r="T668" s="2"/>
      <c r="U668" s="2" t="s">
        <v>66</v>
      </c>
      <c r="V668" s="2" t="s">
        <v>67</v>
      </c>
      <c r="W668" s="2" t="s">
        <v>3962</v>
      </c>
      <c r="X668" s="2" t="s">
        <v>720</v>
      </c>
      <c r="Y668" s="2" t="s">
        <v>717</v>
      </c>
      <c r="Z668" s="2" t="s">
        <v>718</v>
      </c>
      <c r="AA668" s="2">
        <v>1</v>
      </c>
      <c r="AB668" s="2">
        <v>1</v>
      </c>
      <c r="AC668" s="2" t="s">
        <v>69</v>
      </c>
      <c r="AD668" s="2" t="s">
        <v>90</v>
      </c>
      <c r="AE668" s="2" t="s">
        <v>91</v>
      </c>
      <c r="AF668" s="2" t="s">
        <v>92</v>
      </c>
      <c r="AG668" s="2" t="s">
        <v>73</v>
      </c>
      <c r="AH668" s="2">
        <v>106858</v>
      </c>
      <c r="AI668" s="2" t="s">
        <v>723</v>
      </c>
      <c r="AJ668" s="2"/>
      <c r="AK668" s="2"/>
      <c r="AL668" s="2"/>
      <c r="AM668" s="2"/>
      <c r="AN668" s="2"/>
      <c r="AO668" s="2" t="s">
        <v>75</v>
      </c>
      <c r="AP668" s="2" t="s">
        <v>94</v>
      </c>
      <c r="AQ668" s="2" t="s">
        <v>4299</v>
      </c>
      <c r="AR668" s="2" t="s">
        <v>4300</v>
      </c>
      <c r="AS668" s="2" t="s">
        <v>4301</v>
      </c>
      <c r="AT668" s="2" t="s">
        <v>4302</v>
      </c>
      <c r="AU668" s="2"/>
      <c r="AV668" s="3">
        <v>44372</v>
      </c>
      <c r="AW668" s="2" t="s">
        <v>75</v>
      </c>
      <c r="AX668" s="2" t="s">
        <v>80</v>
      </c>
      <c r="AY668" s="2" t="s">
        <v>222</v>
      </c>
      <c r="AZ668" s="2" t="s">
        <v>4303</v>
      </c>
      <c r="BA668" s="2" t="s">
        <v>75</v>
      </c>
      <c r="BB668" s="2"/>
      <c r="BC668" s="2"/>
      <c r="BD668" s="4">
        <v>44362.975694444445</v>
      </c>
      <c r="BE668" s="2" t="s">
        <v>83</v>
      </c>
      <c r="BF668" s="2">
        <v>1</v>
      </c>
    </row>
    <row r="669" spans="1:58" x14ac:dyDescent="0.25">
      <c r="A669" s="2" t="s">
        <v>57</v>
      </c>
      <c r="B669" s="2" t="s">
        <v>2511</v>
      </c>
      <c r="C669" s="2">
        <v>1</v>
      </c>
      <c r="D669" s="2" t="str">
        <f t="shared" si="11"/>
        <v>Q321010322-1</v>
      </c>
      <c r="E669" s="2" t="s">
        <v>85</v>
      </c>
      <c r="F669" s="2" t="s">
        <v>85</v>
      </c>
      <c r="G669" s="2" t="s">
        <v>60</v>
      </c>
      <c r="H669" s="2" t="s">
        <v>102</v>
      </c>
      <c r="I669" s="3">
        <v>44355</v>
      </c>
      <c r="J669" s="3">
        <v>44369</v>
      </c>
      <c r="K669" s="2" t="s">
        <v>1224</v>
      </c>
      <c r="L669" s="2"/>
      <c r="M669" s="2"/>
      <c r="N669" s="2" t="s">
        <v>1224</v>
      </c>
      <c r="O669" s="2" t="s">
        <v>63</v>
      </c>
      <c r="P669" s="2">
        <v>70111</v>
      </c>
      <c r="Q669" s="2" t="s">
        <v>1225</v>
      </c>
      <c r="R669" s="2" t="s">
        <v>1226</v>
      </c>
      <c r="S669" s="2">
        <v>201313037</v>
      </c>
      <c r="T669" s="2"/>
      <c r="U669" s="2" t="s">
        <v>66</v>
      </c>
      <c r="V669" s="2" t="s">
        <v>67</v>
      </c>
      <c r="W669" s="2"/>
      <c r="X669" s="2" t="s">
        <v>1282</v>
      </c>
      <c r="Y669" s="2" t="s">
        <v>1225</v>
      </c>
      <c r="Z669" s="2" t="s">
        <v>1226</v>
      </c>
      <c r="AA669" s="2">
        <v>1</v>
      </c>
      <c r="AB669" s="2">
        <v>1</v>
      </c>
      <c r="AC669" s="2" t="s">
        <v>69</v>
      </c>
      <c r="AD669" s="2" t="s">
        <v>486</v>
      </c>
      <c r="AE669" s="2" t="s">
        <v>487</v>
      </c>
      <c r="AF669" s="2" t="s">
        <v>143</v>
      </c>
      <c r="AG669" s="2" t="s">
        <v>111</v>
      </c>
      <c r="AH669" s="2"/>
      <c r="AI669" s="2"/>
      <c r="AJ669" s="2"/>
      <c r="AK669" s="2"/>
      <c r="AL669" s="2"/>
      <c r="AM669" s="2"/>
      <c r="AN669" s="2"/>
      <c r="AO669" s="2" t="s">
        <v>94</v>
      </c>
      <c r="AP669" s="2" t="s">
        <v>94</v>
      </c>
      <c r="AQ669" s="2" t="s">
        <v>2512</v>
      </c>
      <c r="AR669" s="2"/>
      <c r="AS669" s="2" t="s">
        <v>2513</v>
      </c>
      <c r="AT669" s="2" t="s">
        <v>2514</v>
      </c>
      <c r="AU669" s="2"/>
      <c r="AV669" s="3">
        <v>44369</v>
      </c>
      <c r="AW669" s="2" t="s">
        <v>75</v>
      </c>
      <c r="AX669" s="2" t="s">
        <v>80</v>
      </c>
      <c r="AY669" s="2" t="s">
        <v>332</v>
      </c>
      <c r="AZ669" s="2" t="s">
        <v>2515</v>
      </c>
      <c r="BA669" s="2" t="s">
        <v>75</v>
      </c>
      <c r="BB669" s="2"/>
      <c r="BC669" s="2"/>
      <c r="BD669" s="4">
        <v>44355.718055555553</v>
      </c>
      <c r="BE669" s="2" t="s">
        <v>83</v>
      </c>
      <c r="BF669" s="2">
        <v>1</v>
      </c>
    </row>
    <row r="670" spans="1:58" x14ac:dyDescent="0.25">
      <c r="A670" s="2" t="s">
        <v>57</v>
      </c>
      <c r="B670" s="2" t="s">
        <v>4304</v>
      </c>
      <c r="C670" s="2">
        <v>1</v>
      </c>
      <c r="D670" s="2" t="str">
        <f t="shared" si="11"/>
        <v>Q321010779-1</v>
      </c>
      <c r="E670" s="2" t="s">
        <v>85</v>
      </c>
      <c r="F670" s="2" t="s">
        <v>85</v>
      </c>
      <c r="G670" s="2" t="s">
        <v>60</v>
      </c>
      <c r="H670" s="2" t="s">
        <v>102</v>
      </c>
      <c r="I670" s="3">
        <v>44362</v>
      </c>
      <c r="J670" s="3">
        <v>44372</v>
      </c>
      <c r="K670" s="2" t="s">
        <v>716</v>
      </c>
      <c r="L670" s="2"/>
      <c r="M670" s="2"/>
      <c r="N670" s="2" t="s">
        <v>613</v>
      </c>
      <c r="O670" s="2" t="s">
        <v>63</v>
      </c>
      <c r="P670" s="2">
        <v>70112</v>
      </c>
      <c r="Q670" s="2" t="s">
        <v>747</v>
      </c>
      <c r="R670" s="2" t="s">
        <v>718</v>
      </c>
      <c r="S670" s="2">
        <v>201802698</v>
      </c>
      <c r="T670" s="2"/>
      <c r="U670" s="2" t="s">
        <v>66</v>
      </c>
      <c r="V670" s="2" t="s">
        <v>67</v>
      </c>
      <c r="W670" s="2" t="s">
        <v>3962</v>
      </c>
      <c r="X670" s="2" t="s">
        <v>720</v>
      </c>
      <c r="Y670" s="2" t="s">
        <v>747</v>
      </c>
      <c r="Z670" s="2" t="s">
        <v>718</v>
      </c>
      <c r="AA670" s="2">
        <v>1</v>
      </c>
      <c r="AB670" s="2">
        <v>1</v>
      </c>
      <c r="AC670" s="2" t="s">
        <v>69</v>
      </c>
      <c r="AD670" s="2" t="s">
        <v>90</v>
      </c>
      <c r="AE670" s="2" t="s">
        <v>91</v>
      </c>
      <c r="AF670" s="2" t="s">
        <v>92</v>
      </c>
      <c r="AG670" s="2" t="s">
        <v>73</v>
      </c>
      <c r="AH670" s="2">
        <v>106858</v>
      </c>
      <c r="AI670" s="2" t="s">
        <v>723</v>
      </c>
      <c r="AJ670" s="2"/>
      <c r="AK670" s="2"/>
      <c r="AL670" s="2"/>
      <c r="AM670" s="2"/>
      <c r="AN670" s="2"/>
      <c r="AO670" s="2" t="s">
        <v>94</v>
      </c>
      <c r="AP670" s="2" t="s">
        <v>75</v>
      </c>
      <c r="AQ670" s="2" t="s">
        <v>4305</v>
      </c>
      <c r="AR670" s="2" t="s">
        <v>4306</v>
      </c>
      <c r="AS670" s="2" t="s">
        <v>4301</v>
      </c>
      <c r="AT670" s="2" t="s">
        <v>4302</v>
      </c>
      <c r="AU670" s="2"/>
      <c r="AV670" s="3">
        <v>44372</v>
      </c>
      <c r="AW670" s="2" t="s">
        <v>75</v>
      </c>
      <c r="AX670" s="2" t="s">
        <v>80</v>
      </c>
      <c r="AY670" s="2" t="s">
        <v>222</v>
      </c>
      <c r="AZ670" s="2" t="s">
        <v>4307</v>
      </c>
      <c r="BA670" s="2" t="s">
        <v>75</v>
      </c>
      <c r="BB670" s="2"/>
      <c r="BC670" s="2"/>
      <c r="BD670" s="4">
        <v>44362.977777777778</v>
      </c>
      <c r="BE670" s="2" t="s">
        <v>83</v>
      </c>
      <c r="BF670" s="2">
        <v>1</v>
      </c>
    </row>
    <row r="671" spans="1:58" x14ac:dyDescent="0.25">
      <c r="A671" s="2" t="s">
        <v>57</v>
      </c>
      <c r="B671" s="2" t="s">
        <v>4166</v>
      </c>
      <c r="C671" s="2">
        <v>3</v>
      </c>
      <c r="D671" s="2" t="str">
        <f t="shared" si="11"/>
        <v>Q321010744-3</v>
      </c>
      <c r="E671" s="2" t="s">
        <v>85</v>
      </c>
      <c r="F671" s="2" t="s">
        <v>85</v>
      </c>
      <c r="G671" s="2" t="s">
        <v>60</v>
      </c>
      <c r="H671" s="2" t="s">
        <v>102</v>
      </c>
      <c r="I671" s="3">
        <v>44362</v>
      </c>
      <c r="J671" s="3">
        <v>44370</v>
      </c>
      <c r="K671" s="2" t="s">
        <v>103</v>
      </c>
      <c r="L671" s="2"/>
      <c r="M671" s="2"/>
      <c r="N671" s="2" t="s">
        <v>103</v>
      </c>
      <c r="O671" s="2" t="s">
        <v>63</v>
      </c>
      <c r="P671" s="2">
        <v>70111</v>
      </c>
      <c r="Q671" s="2" t="s">
        <v>1033</v>
      </c>
      <c r="R671" s="2" t="s">
        <v>569</v>
      </c>
      <c r="S671" s="2">
        <v>201804936</v>
      </c>
      <c r="T671" s="2"/>
      <c r="U671" s="2" t="s">
        <v>66</v>
      </c>
      <c r="V671" s="2" t="s">
        <v>67</v>
      </c>
      <c r="W671" s="2"/>
      <c r="X671" s="2" t="s">
        <v>989</v>
      </c>
      <c r="Y671" s="2" t="s">
        <v>4177</v>
      </c>
      <c r="Z671" s="2" t="s">
        <v>2271</v>
      </c>
      <c r="AA671" s="2">
        <v>1</v>
      </c>
      <c r="AB671" s="2">
        <v>1</v>
      </c>
      <c r="AC671" s="2" t="s">
        <v>69</v>
      </c>
      <c r="AD671" s="2" t="s">
        <v>238</v>
      </c>
      <c r="AE671" s="2" t="s">
        <v>239</v>
      </c>
      <c r="AF671" s="2" t="s">
        <v>143</v>
      </c>
      <c r="AG671" s="2" t="s">
        <v>111</v>
      </c>
      <c r="AH671" s="2"/>
      <c r="AI671" s="2"/>
      <c r="AJ671" s="2"/>
      <c r="AK671" s="2"/>
      <c r="AL671" s="2"/>
      <c r="AM671" s="2"/>
      <c r="AN671" s="2"/>
      <c r="AO671" s="2" t="s">
        <v>75</v>
      </c>
      <c r="AP671" s="2" t="s">
        <v>94</v>
      </c>
      <c r="AQ671" s="2" t="s">
        <v>4169</v>
      </c>
      <c r="AR671" s="2"/>
      <c r="AS671" s="2" t="s">
        <v>4178</v>
      </c>
      <c r="AT671" s="2" t="s">
        <v>4179</v>
      </c>
      <c r="AU671" s="2"/>
      <c r="AV671" s="3">
        <v>44365</v>
      </c>
      <c r="AW671" s="2" t="s">
        <v>75</v>
      </c>
      <c r="AX671" s="2" t="s">
        <v>80</v>
      </c>
      <c r="AY671" s="2" t="s">
        <v>560</v>
      </c>
      <c r="AZ671" s="2" t="s">
        <v>4180</v>
      </c>
      <c r="BA671" s="2" t="s">
        <v>75</v>
      </c>
      <c r="BB671" s="2"/>
      <c r="BC671" s="2"/>
      <c r="BD671" s="4">
        <v>44363.468055555553</v>
      </c>
      <c r="BE671" s="2" t="s">
        <v>83</v>
      </c>
      <c r="BF671" s="2">
        <v>1</v>
      </c>
    </row>
    <row r="672" spans="1:58" x14ac:dyDescent="0.25">
      <c r="A672" s="2" t="s">
        <v>57</v>
      </c>
      <c r="B672" s="2" t="s">
        <v>4308</v>
      </c>
      <c r="C672" s="2">
        <v>1</v>
      </c>
      <c r="D672" s="2" t="str">
        <f t="shared" si="11"/>
        <v>Q321010780-1</v>
      </c>
      <c r="E672" s="2" t="s">
        <v>85</v>
      </c>
      <c r="F672" s="2" t="s">
        <v>85</v>
      </c>
      <c r="G672" s="2" t="s">
        <v>60</v>
      </c>
      <c r="H672" s="2" t="s">
        <v>102</v>
      </c>
      <c r="I672" s="3">
        <v>44362</v>
      </c>
      <c r="J672" s="3">
        <v>44370</v>
      </c>
      <c r="K672" s="2" t="s">
        <v>1618</v>
      </c>
      <c r="L672" s="2"/>
      <c r="M672" s="2"/>
      <c r="N672" s="2" t="s">
        <v>1618</v>
      </c>
      <c r="O672" s="2" t="s">
        <v>63</v>
      </c>
      <c r="P672" s="2">
        <v>70115</v>
      </c>
      <c r="Q672" s="2" t="s">
        <v>4309</v>
      </c>
      <c r="R672" s="2" t="s">
        <v>2177</v>
      </c>
      <c r="S672" s="2">
        <v>201841121</v>
      </c>
      <c r="T672" s="2"/>
      <c r="U672" s="2" t="s">
        <v>66</v>
      </c>
      <c r="V672" s="2" t="s">
        <v>67</v>
      </c>
      <c r="W672" s="2" t="s">
        <v>4310</v>
      </c>
      <c r="X672" s="2" t="s">
        <v>1789</v>
      </c>
      <c r="Y672" s="2" t="s">
        <v>4309</v>
      </c>
      <c r="Z672" s="2" t="s">
        <v>2177</v>
      </c>
      <c r="AA672" s="2">
        <v>1</v>
      </c>
      <c r="AB672" s="2">
        <v>1</v>
      </c>
      <c r="AC672" s="2" t="s">
        <v>69</v>
      </c>
      <c r="AD672" s="2" t="s">
        <v>477</v>
      </c>
      <c r="AE672" s="2" t="s">
        <v>478</v>
      </c>
      <c r="AF672" s="2" t="s">
        <v>92</v>
      </c>
      <c r="AG672" s="2" t="s">
        <v>111</v>
      </c>
      <c r="AH672" s="2"/>
      <c r="AI672" s="2"/>
      <c r="AJ672" s="2"/>
      <c r="AK672" s="2"/>
      <c r="AL672" s="2"/>
      <c r="AM672" s="2"/>
      <c r="AN672" s="2"/>
      <c r="AO672" s="2" t="s">
        <v>75</v>
      </c>
      <c r="AP672" s="2" t="s">
        <v>75</v>
      </c>
      <c r="AQ672" s="2" t="s">
        <v>4311</v>
      </c>
      <c r="AR672" s="2"/>
      <c r="AS672" s="2" t="s">
        <v>4312</v>
      </c>
      <c r="AT672" s="2" t="s">
        <v>4313</v>
      </c>
      <c r="AU672" s="2"/>
      <c r="AV672" s="3">
        <v>44370</v>
      </c>
      <c r="AW672" s="2" t="s">
        <v>75</v>
      </c>
      <c r="AX672" s="2" t="s">
        <v>80</v>
      </c>
      <c r="AY672" s="2" t="s">
        <v>81</v>
      </c>
      <c r="AZ672" s="2" t="s">
        <v>4314</v>
      </c>
      <c r="BA672" s="2" t="s">
        <v>75</v>
      </c>
      <c r="BB672" s="2"/>
      <c r="BC672" s="2"/>
      <c r="BD672" s="4">
        <v>44365.696527777778</v>
      </c>
      <c r="BE672" s="2" t="s">
        <v>83</v>
      </c>
      <c r="BF672" s="2">
        <v>1</v>
      </c>
    </row>
    <row r="673" spans="1:58" x14ac:dyDescent="0.25">
      <c r="A673" s="2" t="s">
        <v>57</v>
      </c>
      <c r="B673" s="2" t="s">
        <v>4315</v>
      </c>
      <c r="C673" s="2">
        <v>1</v>
      </c>
      <c r="D673" s="2" t="str">
        <f t="shared" si="11"/>
        <v>Q321010781-1</v>
      </c>
      <c r="E673" s="2" t="s">
        <v>85</v>
      </c>
      <c r="F673" s="2" t="s">
        <v>85</v>
      </c>
      <c r="G673" s="2" t="s">
        <v>1271</v>
      </c>
      <c r="H673" s="2" t="s">
        <v>102</v>
      </c>
      <c r="I673" s="3">
        <v>44363</v>
      </c>
      <c r="J673" s="3">
        <v>44377</v>
      </c>
      <c r="K673" s="2" t="s">
        <v>1654</v>
      </c>
      <c r="L673" s="2"/>
      <c r="M673" s="2"/>
      <c r="N673" s="2" t="s">
        <v>104</v>
      </c>
      <c r="O673" s="2" t="s">
        <v>63</v>
      </c>
      <c r="P673" s="2">
        <v>70111</v>
      </c>
      <c r="Q673" s="2" t="s">
        <v>1484</v>
      </c>
      <c r="R673" s="2" t="s">
        <v>781</v>
      </c>
      <c r="S673" s="2">
        <v>201819978</v>
      </c>
      <c r="T673" s="2"/>
      <c r="U673" s="2" t="s">
        <v>66</v>
      </c>
      <c r="V673" s="2" t="s">
        <v>67</v>
      </c>
      <c r="W673" s="2"/>
      <c r="X673" s="2" t="s">
        <v>957</v>
      </c>
      <c r="Y673" s="2" t="s">
        <v>783</v>
      </c>
      <c r="Z673" s="2" t="s">
        <v>784</v>
      </c>
      <c r="AA673" s="2">
        <v>1</v>
      </c>
      <c r="AB673" s="2">
        <v>1</v>
      </c>
      <c r="AC673" s="2" t="s">
        <v>69</v>
      </c>
      <c r="AD673" s="2" t="s">
        <v>1658</v>
      </c>
      <c r="AE673" s="2" t="s">
        <v>1659</v>
      </c>
      <c r="AF673" s="2" t="s">
        <v>92</v>
      </c>
      <c r="AG673" s="2" t="s">
        <v>111</v>
      </c>
      <c r="AH673" s="2"/>
      <c r="AI673" s="2"/>
      <c r="AJ673" s="2"/>
      <c r="AK673" s="2"/>
      <c r="AL673" s="2"/>
      <c r="AM673" s="2"/>
      <c r="AN673" s="2"/>
      <c r="AO673" s="2" t="s">
        <v>75</v>
      </c>
      <c r="AP673" s="2" t="s">
        <v>94</v>
      </c>
      <c r="AQ673" s="2"/>
      <c r="AR673" s="2"/>
      <c r="AS673" s="2" t="s">
        <v>4039</v>
      </c>
      <c r="AT673" s="2" t="s">
        <v>4040</v>
      </c>
      <c r="AU673" s="2"/>
      <c r="AV673" s="2"/>
      <c r="AW673" s="2" t="s">
        <v>75</v>
      </c>
      <c r="AX673" s="2" t="s">
        <v>80</v>
      </c>
      <c r="AY673" s="2" t="s">
        <v>115</v>
      </c>
      <c r="AZ673" s="2" t="s">
        <v>4041</v>
      </c>
      <c r="BA673" s="2"/>
      <c r="BB673" s="2"/>
      <c r="BC673" s="2"/>
      <c r="BD673" s="4">
        <v>44362.604166666664</v>
      </c>
      <c r="BE673" s="2" t="s">
        <v>83</v>
      </c>
      <c r="BF673" s="2">
        <v>1</v>
      </c>
    </row>
    <row r="674" spans="1:58" x14ac:dyDescent="0.25">
      <c r="A674" s="2" t="s">
        <v>57</v>
      </c>
      <c r="B674" s="2" t="s">
        <v>4316</v>
      </c>
      <c r="C674" s="2">
        <v>1</v>
      </c>
      <c r="D674" s="2" t="str">
        <f t="shared" si="11"/>
        <v>Q321010782-1</v>
      </c>
      <c r="E674" s="2" t="s">
        <v>85</v>
      </c>
      <c r="F674" s="2" t="s">
        <v>85</v>
      </c>
      <c r="G674" s="2" t="s">
        <v>1271</v>
      </c>
      <c r="H674" s="2" t="s">
        <v>102</v>
      </c>
      <c r="I674" s="3">
        <v>44363</v>
      </c>
      <c r="J674" s="3">
        <v>44390</v>
      </c>
      <c r="K674" s="2" t="s">
        <v>1654</v>
      </c>
      <c r="L674" s="2"/>
      <c r="M674" s="2"/>
      <c r="N674" s="2" t="s">
        <v>104</v>
      </c>
      <c r="O674" s="2" t="s">
        <v>63</v>
      </c>
      <c r="P674" s="2">
        <v>70112</v>
      </c>
      <c r="Q674" s="2" t="s">
        <v>1484</v>
      </c>
      <c r="R674" s="2" t="s">
        <v>781</v>
      </c>
      <c r="S674" s="2">
        <v>201819978</v>
      </c>
      <c r="T674" s="2"/>
      <c r="U674" s="2" t="s">
        <v>66</v>
      </c>
      <c r="V674" s="2" t="s">
        <v>67</v>
      </c>
      <c r="W674" s="2"/>
      <c r="X674" s="2" t="s">
        <v>957</v>
      </c>
      <c r="Y674" s="2" t="s">
        <v>783</v>
      </c>
      <c r="Z674" s="2" t="s">
        <v>784</v>
      </c>
      <c r="AA674" s="2">
        <v>1</v>
      </c>
      <c r="AB674" s="2">
        <v>1</v>
      </c>
      <c r="AC674" s="2" t="s">
        <v>69</v>
      </c>
      <c r="AD674" s="2" t="s">
        <v>1658</v>
      </c>
      <c r="AE674" s="2" t="s">
        <v>1659</v>
      </c>
      <c r="AF674" s="2" t="s">
        <v>92</v>
      </c>
      <c r="AG674" s="2" t="s">
        <v>111</v>
      </c>
      <c r="AH674" s="2"/>
      <c r="AI674" s="2"/>
      <c r="AJ674" s="2"/>
      <c r="AK674" s="2"/>
      <c r="AL674" s="2"/>
      <c r="AM674" s="2"/>
      <c r="AN674" s="2"/>
      <c r="AO674" s="2" t="s">
        <v>75</v>
      </c>
      <c r="AP674" s="2" t="s">
        <v>94</v>
      </c>
      <c r="AQ674" s="2"/>
      <c r="AR674" s="2"/>
      <c r="AS674" s="2" t="s">
        <v>4039</v>
      </c>
      <c r="AT674" s="2" t="s">
        <v>4040</v>
      </c>
      <c r="AU674" s="2"/>
      <c r="AV674" s="2"/>
      <c r="AW674" s="2" t="s">
        <v>75</v>
      </c>
      <c r="AX674" s="2" t="s">
        <v>80</v>
      </c>
      <c r="AY674" s="2" t="s">
        <v>115</v>
      </c>
      <c r="AZ674" s="2" t="s">
        <v>4041</v>
      </c>
      <c r="BA674" s="2"/>
      <c r="BB674" s="2"/>
      <c r="BC674" s="2"/>
      <c r="BD674" s="4">
        <v>44362.604166666664</v>
      </c>
      <c r="BE674" s="2" t="s">
        <v>83</v>
      </c>
      <c r="BF674" s="2">
        <v>1</v>
      </c>
    </row>
    <row r="675" spans="1:58" x14ac:dyDescent="0.25">
      <c r="A675" s="2" t="s">
        <v>57</v>
      </c>
      <c r="B675" s="2" t="s">
        <v>4317</v>
      </c>
      <c r="C675" s="2">
        <v>1</v>
      </c>
      <c r="D675" s="2" t="str">
        <f t="shared" si="11"/>
        <v>Q321010783-1</v>
      </c>
      <c r="E675" s="2" t="s">
        <v>327</v>
      </c>
      <c r="F675" s="2" t="s">
        <v>59</v>
      </c>
      <c r="G675" s="2" t="s">
        <v>1271</v>
      </c>
      <c r="H675" s="2" t="s">
        <v>102</v>
      </c>
      <c r="I675" s="3">
        <v>44363</v>
      </c>
      <c r="J675" s="2"/>
      <c r="K675" s="2" t="s">
        <v>1654</v>
      </c>
      <c r="L675" s="2"/>
      <c r="M675" s="2"/>
      <c r="N675" s="2" t="s">
        <v>104</v>
      </c>
      <c r="O675" s="2" t="s">
        <v>63</v>
      </c>
      <c r="P675" s="2">
        <v>70113</v>
      </c>
      <c r="Q675" s="2" t="s">
        <v>1484</v>
      </c>
      <c r="R675" s="2" t="s">
        <v>781</v>
      </c>
      <c r="S675" s="2">
        <v>201819978</v>
      </c>
      <c r="T675" s="2"/>
      <c r="U675" s="2" t="s">
        <v>66</v>
      </c>
      <c r="V675" s="2" t="s">
        <v>67</v>
      </c>
      <c r="W675" s="2"/>
      <c r="X675" s="2" t="s">
        <v>957</v>
      </c>
      <c r="Y675" s="2" t="s">
        <v>783</v>
      </c>
      <c r="Z675" s="2" t="s">
        <v>784</v>
      </c>
      <c r="AA675" s="2">
        <v>1</v>
      </c>
      <c r="AB675" s="2">
        <v>1</v>
      </c>
      <c r="AC675" s="2" t="s">
        <v>69</v>
      </c>
      <c r="AD675" s="2" t="s">
        <v>1658</v>
      </c>
      <c r="AE675" s="2" t="s">
        <v>1659</v>
      </c>
      <c r="AF675" s="2" t="s">
        <v>92</v>
      </c>
      <c r="AG675" s="2" t="s">
        <v>111</v>
      </c>
      <c r="AH675" s="2"/>
      <c r="AI675" s="2"/>
      <c r="AJ675" s="2"/>
      <c r="AK675" s="2"/>
      <c r="AL675" s="2"/>
      <c r="AM675" s="2"/>
      <c r="AN675" s="2"/>
      <c r="AO675" s="2" t="s">
        <v>75</v>
      </c>
      <c r="AP675" s="2" t="s">
        <v>94</v>
      </c>
      <c r="AQ675" s="2"/>
      <c r="AR675" s="2"/>
      <c r="AS675" s="2" t="s">
        <v>4039</v>
      </c>
      <c r="AT675" s="2" t="s">
        <v>4040</v>
      </c>
      <c r="AU675" s="3">
        <v>44363</v>
      </c>
      <c r="AV675" s="2"/>
      <c r="AW675" s="2" t="s">
        <v>75</v>
      </c>
      <c r="AX675" s="2" t="s">
        <v>80</v>
      </c>
      <c r="AY675" s="2" t="s">
        <v>115</v>
      </c>
      <c r="AZ675" s="2" t="s">
        <v>4041</v>
      </c>
      <c r="BA675" s="2"/>
      <c r="BB675" s="2" t="s">
        <v>1144</v>
      </c>
      <c r="BC675" s="2">
        <v>28.597000000000001</v>
      </c>
      <c r="BD675" s="4">
        <v>44362.604166666664</v>
      </c>
      <c r="BE675" s="2" t="s">
        <v>83</v>
      </c>
      <c r="BF675" s="2">
        <v>1</v>
      </c>
    </row>
    <row r="676" spans="1:58" x14ac:dyDescent="0.25">
      <c r="A676" s="2" t="s">
        <v>57</v>
      </c>
      <c r="B676" s="2" t="s">
        <v>4318</v>
      </c>
      <c r="C676" s="2">
        <v>1</v>
      </c>
      <c r="D676" s="2" t="str">
        <f t="shared" si="11"/>
        <v>Q321010784-1</v>
      </c>
      <c r="E676" s="2" t="s">
        <v>327</v>
      </c>
      <c r="F676" s="2" t="s">
        <v>59</v>
      </c>
      <c r="G676" s="2" t="s">
        <v>1271</v>
      </c>
      <c r="H676" s="2" t="s">
        <v>102</v>
      </c>
      <c r="I676" s="3">
        <v>44363</v>
      </c>
      <c r="J676" s="2"/>
      <c r="K676" s="2" t="s">
        <v>1654</v>
      </c>
      <c r="L676" s="2"/>
      <c r="M676" s="2"/>
      <c r="N676" s="2" t="s">
        <v>104</v>
      </c>
      <c r="O676" s="2" t="s">
        <v>63</v>
      </c>
      <c r="P676" s="2">
        <v>70114</v>
      </c>
      <c r="Q676" s="2" t="s">
        <v>1484</v>
      </c>
      <c r="R676" s="2" t="s">
        <v>781</v>
      </c>
      <c r="S676" s="2">
        <v>201819978</v>
      </c>
      <c r="T676" s="2"/>
      <c r="U676" s="2" t="s">
        <v>66</v>
      </c>
      <c r="V676" s="2" t="s">
        <v>67</v>
      </c>
      <c r="W676" s="2"/>
      <c r="X676" s="2" t="s">
        <v>957</v>
      </c>
      <c r="Y676" s="2" t="s">
        <v>783</v>
      </c>
      <c r="Z676" s="2" t="s">
        <v>784</v>
      </c>
      <c r="AA676" s="2">
        <v>1</v>
      </c>
      <c r="AB676" s="2">
        <v>1</v>
      </c>
      <c r="AC676" s="2" t="s">
        <v>69</v>
      </c>
      <c r="AD676" s="2" t="s">
        <v>1658</v>
      </c>
      <c r="AE676" s="2" t="s">
        <v>1659</v>
      </c>
      <c r="AF676" s="2" t="s">
        <v>92</v>
      </c>
      <c r="AG676" s="2" t="s">
        <v>111</v>
      </c>
      <c r="AH676" s="2"/>
      <c r="AI676" s="2"/>
      <c r="AJ676" s="2"/>
      <c r="AK676" s="2"/>
      <c r="AL676" s="2"/>
      <c r="AM676" s="2"/>
      <c r="AN676" s="2"/>
      <c r="AO676" s="2" t="s">
        <v>75</v>
      </c>
      <c r="AP676" s="2" t="s">
        <v>94</v>
      </c>
      <c r="AQ676" s="2"/>
      <c r="AR676" s="2"/>
      <c r="AS676" s="2" t="s">
        <v>4039</v>
      </c>
      <c r="AT676" s="2" t="s">
        <v>4040</v>
      </c>
      <c r="AU676" s="3">
        <v>44363</v>
      </c>
      <c r="AV676" s="2"/>
      <c r="AW676" s="2" t="s">
        <v>75</v>
      </c>
      <c r="AX676" s="2" t="s">
        <v>80</v>
      </c>
      <c r="AY676" s="2" t="s">
        <v>115</v>
      </c>
      <c r="AZ676" s="2" t="s">
        <v>4041</v>
      </c>
      <c r="BA676" s="2"/>
      <c r="BB676" s="2" t="s">
        <v>1144</v>
      </c>
      <c r="BC676" s="2">
        <v>28.597000000000001</v>
      </c>
      <c r="BD676" s="4">
        <v>44362.604166666664</v>
      </c>
      <c r="BE676" s="2" t="s">
        <v>83</v>
      </c>
      <c r="BF676" s="2">
        <v>1</v>
      </c>
    </row>
    <row r="677" spans="1:58" x14ac:dyDescent="0.25">
      <c r="A677" s="2" t="s">
        <v>57</v>
      </c>
      <c r="B677" s="2" t="s">
        <v>4319</v>
      </c>
      <c r="C677" s="2">
        <v>1</v>
      </c>
      <c r="D677" s="2" t="str">
        <f t="shared" si="11"/>
        <v>Q321010785-1</v>
      </c>
      <c r="E677" s="2" t="s">
        <v>327</v>
      </c>
      <c r="F677" s="2" t="s">
        <v>59</v>
      </c>
      <c r="G677" s="2" t="s">
        <v>1271</v>
      </c>
      <c r="H677" s="2" t="s">
        <v>102</v>
      </c>
      <c r="I677" s="3">
        <v>44363</v>
      </c>
      <c r="J677" s="2"/>
      <c r="K677" s="2" t="s">
        <v>1654</v>
      </c>
      <c r="L677" s="2"/>
      <c r="M677" s="2"/>
      <c r="N677" s="2" t="s">
        <v>104</v>
      </c>
      <c r="O677" s="2" t="s">
        <v>63</v>
      </c>
      <c r="P677" s="2">
        <v>70115</v>
      </c>
      <c r="Q677" s="2" t="s">
        <v>1484</v>
      </c>
      <c r="R677" s="2" t="s">
        <v>781</v>
      </c>
      <c r="S677" s="2">
        <v>201819978</v>
      </c>
      <c r="T677" s="2"/>
      <c r="U677" s="2" t="s">
        <v>66</v>
      </c>
      <c r="V677" s="2" t="s">
        <v>67</v>
      </c>
      <c r="W677" s="2"/>
      <c r="X677" s="2" t="s">
        <v>957</v>
      </c>
      <c r="Y677" s="2" t="s">
        <v>783</v>
      </c>
      <c r="Z677" s="2" t="s">
        <v>784</v>
      </c>
      <c r="AA677" s="2">
        <v>1</v>
      </c>
      <c r="AB677" s="2">
        <v>1</v>
      </c>
      <c r="AC677" s="2" t="s">
        <v>69</v>
      </c>
      <c r="AD677" s="2" t="s">
        <v>1658</v>
      </c>
      <c r="AE677" s="2" t="s">
        <v>1659</v>
      </c>
      <c r="AF677" s="2" t="s">
        <v>92</v>
      </c>
      <c r="AG677" s="2" t="s">
        <v>111</v>
      </c>
      <c r="AH677" s="2"/>
      <c r="AI677" s="2"/>
      <c r="AJ677" s="2"/>
      <c r="AK677" s="2"/>
      <c r="AL677" s="2"/>
      <c r="AM677" s="2"/>
      <c r="AN677" s="2"/>
      <c r="AO677" s="2" t="s">
        <v>75</v>
      </c>
      <c r="AP677" s="2" t="s">
        <v>94</v>
      </c>
      <c r="AQ677" s="2"/>
      <c r="AR677" s="2"/>
      <c r="AS677" s="2" t="s">
        <v>4039</v>
      </c>
      <c r="AT677" s="2" t="s">
        <v>4040</v>
      </c>
      <c r="AU677" s="3">
        <v>44363</v>
      </c>
      <c r="AV677" s="2"/>
      <c r="AW677" s="2" t="s">
        <v>75</v>
      </c>
      <c r="AX677" s="2" t="s">
        <v>80</v>
      </c>
      <c r="AY677" s="2" t="s">
        <v>115</v>
      </c>
      <c r="AZ677" s="2" t="s">
        <v>4041</v>
      </c>
      <c r="BA677" s="2"/>
      <c r="BB677" s="2" t="s">
        <v>1144</v>
      </c>
      <c r="BC677" s="2">
        <v>28.597000000000001</v>
      </c>
      <c r="BD677" s="4">
        <v>44362.604166666664</v>
      </c>
      <c r="BE677" s="2" t="s">
        <v>83</v>
      </c>
      <c r="BF677" s="2">
        <v>1</v>
      </c>
    </row>
    <row r="678" spans="1:58" x14ac:dyDescent="0.25">
      <c r="A678" s="2" t="s">
        <v>57</v>
      </c>
      <c r="B678" s="2" t="s">
        <v>4320</v>
      </c>
      <c r="C678" s="2">
        <v>1</v>
      </c>
      <c r="D678" s="2" t="str">
        <f t="shared" si="11"/>
        <v>Q321010786-1</v>
      </c>
      <c r="E678" s="2" t="s">
        <v>85</v>
      </c>
      <c r="F678" s="2" t="s">
        <v>85</v>
      </c>
      <c r="G678" s="2" t="s">
        <v>172</v>
      </c>
      <c r="H678" s="2" t="s">
        <v>155</v>
      </c>
      <c r="I678" s="3">
        <v>44363</v>
      </c>
      <c r="J678" s="3">
        <v>44364</v>
      </c>
      <c r="K678" s="2" t="s">
        <v>535</v>
      </c>
      <c r="L678" s="2" t="s">
        <v>157</v>
      </c>
      <c r="M678" s="2" t="s">
        <v>158</v>
      </c>
      <c r="N678" s="2" t="s">
        <v>159</v>
      </c>
      <c r="O678" s="2" t="s">
        <v>63</v>
      </c>
      <c r="P678" s="2">
        <v>70103</v>
      </c>
      <c r="Q678" s="2" t="s">
        <v>173</v>
      </c>
      <c r="R678" s="2" t="s">
        <v>174</v>
      </c>
      <c r="S678" s="2">
        <v>201839665</v>
      </c>
      <c r="T678" s="2"/>
      <c r="U678" s="2" t="s">
        <v>535</v>
      </c>
      <c r="V678" s="2" t="s">
        <v>67</v>
      </c>
      <c r="W678" s="2" t="s">
        <v>4321</v>
      </c>
      <c r="X678" s="2" t="s">
        <v>4071</v>
      </c>
      <c r="Y678" s="2" t="s">
        <v>4322</v>
      </c>
      <c r="Z678" s="2" t="s">
        <v>4323</v>
      </c>
      <c r="AA678" s="2">
        <v>1</v>
      </c>
      <c r="AB678" s="2">
        <v>1</v>
      </c>
      <c r="AC678" s="2" t="s">
        <v>108</v>
      </c>
      <c r="AD678" s="2" t="s">
        <v>272</v>
      </c>
      <c r="AE678" s="2" t="s">
        <v>273</v>
      </c>
      <c r="AF678" s="2" t="s">
        <v>92</v>
      </c>
      <c r="AG678" s="2" t="s">
        <v>111</v>
      </c>
      <c r="AH678" s="2"/>
      <c r="AI678" s="2"/>
      <c r="AJ678" s="2"/>
      <c r="AK678" s="2"/>
      <c r="AL678" s="2"/>
      <c r="AM678" s="2"/>
      <c r="AN678" s="2"/>
      <c r="AO678" s="2" t="s">
        <v>75</v>
      </c>
      <c r="AP678" s="2" t="s">
        <v>75</v>
      </c>
      <c r="AQ678" s="2" t="s">
        <v>4324</v>
      </c>
      <c r="AR678" s="2" t="s">
        <v>572</v>
      </c>
      <c r="AS678" s="2" t="s">
        <v>4325</v>
      </c>
      <c r="AT678" s="2" t="s">
        <v>4326</v>
      </c>
      <c r="AU678" s="2"/>
      <c r="AV678" s="3">
        <v>44364</v>
      </c>
      <c r="AW678" s="2" t="s">
        <v>75</v>
      </c>
      <c r="AX678" s="2" t="s">
        <v>80</v>
      </c>
      <c r="AY678" s="2" t="s">
        <v>4073</v>
      </c>
      <c r="AZ678" s="2"/>
      <c r="BA678" s="2" t="s">
        <v>75</v>
      </c>
      <c r="BB678" s="2"/>
      <c r="BC678" s="2"/>
      <c r="BD678" s="4">
        <v>44363.352777777778</v>
      </c>
      <c r="BE678" s="2" t="s">
        <v>83</v>
      </c>
      <c r="BF678" s="2">
        <v>1</v>
      </c>
    </row>
    <row r="679" spans="1:58" x14ac:dyDescent="0.25">
      <c r="A679" s="2" t="s">
        <v>57</v>
      </c>
      <c r="B679" s="2" t="s">
        <v>7645</v>
      </c>
      <c r="C679" s="2">
        <v>1</v>
      </c>
      <c r="D679" s="2" t="str">
        <f t="shared" si="11"/>
        <v>Q321011599-1</v>
      </c>
      <c r="E679" s="2" t="s">
        <v>85</v>
      </c>
      <c r="F679" s="2" t="s">
        <v>85</v>
      </c>
      <c r="G679" s="2" t="s">
        <v>60</v>
      </c>
      <c r="H679" s="2" t="s">
        <v>102</v>
      </c>
      <c r="I679" s="3">
        <v>44377</v>
      </c>
      <c r="J679" s="3">
        <v>44384</v>
      </c>
      <c r="K679" s="2" t="s">
        <v>779</v>
      </c>
      <c r="L679" s="2"/>
      <c r="M679" s="2"/>
      <c r="N679" s="2" t="s">
        <v>779</v>
      </c>
      <c r="O679" s="2" t="s">
        <v>63</v>
      </c>
      <c r="P679" s="2">
        <v>70113</v>
      </c>
      <c r="Q679" s="2" t="s">
        <v>967</v>
      </c>
      <c r="R679" s="2" t="s">
        <v>569</v>
      </c>
      <c r="S679" s="2">
        <v>201810326</v>
      </c>
      <c r="T679" s="2"/>
      <c r="U679" s="2" t="s">
        <v>66</v>
      </c>
      <c r="V679" s="2" t="s">
        <v>67</v>
      </c>
      <c r="W679" s="2"/>
      <c r="X679" s="2" t="s">
        <v>1644</v>
      </c>
      <c r="Y679" s="2" t="s">
        <v>3797</v>
      </c>
      <c r="Z679" s="2" t="s">
        <v>2271</v>
      </c>
      <c r="AA679" s="2">
        <v>1</v>
      </c>
      <c r="AB679" s="2">
        <v>1</v>
      </c>
      <c r="AC679" s="2" t="s">
        <v>108</v>
      </c>
      <c r="AD679" s="2" t="s">
        <v>238</v>
      </c>
      <c r="AE679" s="2" t="s">
        <v>239</v>
      </c>
      <c r="AF679" s="2" t="s">
        <v>143</v>
      </c>
      <c r="AG679" s="2" t="s">
        <v>111</v>
      </c>
      <c r="AH679" s="2"/>
      <c r="AI679" s="2"/>
      <c r="AJ679" s="2"/>
      <c r="AK679" s="2"/>
      <c r="AL679" s="2"/>
      <c r="AM679" s="2"/>
      <c r="AN679" s="2"/>
      <c r="AO679" s="2" t="s">
        <v>94</v>
      </c>
      <c r="AP679" s="2" t="s">
        <v>75</v>
      </c>
      <c r="AQ679" s="2" t="s">
        <v>7646</v>
      </c>
      <c r="AR679" s="2"/>
      <c r="AS679" s="2" t="s">
        <v>7647</v>
      </c>
      <c r="AT679" s="2" t="s">
        <v>7648</v>
      </c>
      <c r="AU679" s="2"/>
      <c r="AV679" s="3">
        <v>44384</v>
      </c>
      <c r="AW679" s="2" t="s">
        <v>75</v>
      </c>
      <c r="AX679" s="2" t="s">
        <v>80</v>
      </c>
      <c r="AY679" s="2" t="s">
        <v>131</v>
      </c>
      <c r="AZ679" s="2" t="s">
        <v>7649</v>
      </c>
      <c r="BA679" s="2" t="s">
        <v>75</v>
      </c>
      <c r="BB679" s="2"/>
      <c r="BC679" s="2"/>
      <c r="BD679" s="4">
        <v>44377.956944444442</v>
      </c>
      <c r="BE679" s="2" t="s">
        <v>83</v>
      </c>
      <c r="BF679" s="2">
        <v>1</v>
      </c>
    </row>
    <row r="680" spans="1:58" x14ac:dyDescent="0.25">
      <c r="A680" s="2" t="s">
        <v>57</v>
      </c>
      <c r="B680" s="2" t="s">
        <v>3478</v>
      </c>
      <c r="C680" s="2">
        <v>1</v>
      </c>
      <c r="D680" s="2" t="str">
        <f t="shared" si="11"/>
        <v>Q321010556-1</v>
      </c>
      <c r="E680" s="2" t="s">
        <v>85</v>
      </c>
      <c r="F680" s="2" t="s">
        <v>85</v>
      </c>
      <c r="G680" s="2" t="s">
        <v>60</v>
      </c>
      <c r="H680" s="2" t="s">
        <v>102</v>
      </c>
      <c r="I680" s="3">
        <v>44358</v>
      </c>
      <c r="J680" s="3">
        <v>44368</v>
      </c>
      <c r="K680" s="2" t="s">
        <v>1151</v>
      </c>
      <c r="L680" s="2"/>
      <c r="M680" s="2"/>
      <c r="N680" s="2" t="s">
        <v>1151</v>
      </c>
      <c r="O680" s="2" t="s">
        <v>63</v>
      </c>
      <c r="P680" s="2">
        <v>70115</v>
      </c>
      <c r="Q680" s="2" t="s">
        <v>3479</v>
      </c>
      <c r="R680" s="2" t="s">
        <v>3480</v>
      </c>
      <c r="S680" s="2">
        <v>201807347</v>
      </c>
      <c r="T680" s="2"/>
      <c r="U680" s="2" t="s">
        <v>66</v>
      </c>
      <c r="V680" s="2" t="s">
        <v>67</v>
      </c>
      <c r="W680" s="2"/>
      <c r="X680" s="2" t="s">
        <v>347</v>
      </c>
      <c r="Y680" s="2" t="s">
        <v>3479</v>
      </c>
      <c r="Z680" s="2" t="s">
        <v>3480</v>
      </c>
      <c r="AA680" s="2">
        <v>1</v>
      </c>
      <c r="AB680" s="2">
        <v>1</v>
      </c>
      <c r="AC680" s="2" t="s">
        <v>69</v>
      </c>
      <c r="AD680" s="2" t="s">
        <v>350</v>
      </c>
      <c r="AE680" s="2" t="s">
        <v>351</v>
      </c>
      <c r="AF680" s="2" t="s">
        <v>143</v>
      </c>
      <c r="AG680" s="2" t="s">
        <v>111</v>
      </c>
      <c r="AH680" s="2"/>
      <c r="AI680" s="2"/>
      <c r="AJ680" s="2"/>
      <c r="AK680" s="2"/>
      <c r="AL680" s="2"/>
      <c r="AM680" s="2"/>
      <c r="AN680" s="2"/>
      <c r="AO680" s="2" t="s">
        <v>94</v>
      </c>
      <c r="AP680" s="2" t="s">
        <v>75</v>
      </c>
      <c r="AQ680" s="2" t="s">
        <v>3481</v>
      </c>
      <c r="AR680" s="2"/>
      <c r="AS680" s="2" t="s">
        <v>3482</v>
      </c>
      <c r="AT680" s="2" t="s">
        <v>3483</v>
      </c>
      <c r="AU680" s="2"/>
      <c r="AV680" s="3">
        <v>44368</v>
      </c>
      <c r="AW680" s="2" t="s">
        <v>75</v>
      </c>
      <c r="AX680" s="2" t="s">
        <v>80</v>
      </c>
      <c r="AY680" s="2" t="s">
        <v>131</v>
      </c>
      <c r="AZ680" s="2"/>
      <c r="BA680" s="2" t="s">
        <v>75</v>
      </c>
      <c r="BB680" s="2"/>
      <c r="BC680" s="2"/>
      <c r="BD680" s="4">
        <v>44359.40347222222</v>
      </c>
      <c r="BE680" s="2" t="s">
        <v>83</v>
      </c>
      <c r="BF680" s="2">
        <v>1</v>
      </c>
    </row>
    <row r="681" spans="1:58" x14ac:dyDescent="0.25">
      <c r="A681" s="2" t="s">
        <v>57</v>
      </c>
      <c r="B681" s="2" t="s">
        <v>4334</v>
      </c>
      <c r="C681" s="2">
        <v>1</v>
      </c>
      <c r="D681" s="2" t="str">
        <f t="shared" si="11"/>
        <v>Q321010788-1</v>
      </c>
      <c r="E681" s="2" t="s">
        <v>85</v>
      </c>
      <c r="F681" s="2" t="s">
        <v>85</v>
      </c>
      <c r="G681" s="2" t="s">
        <v>60</v>
      </c>
      <c r="H681" s="2" t="s">
        <v>102</v>
      </c>
      <c r="I681" s="3">
        <v>44363</v>
      </c>
      <c r="J681" s="3">
        <v>44366</v>
      </c>
      <c r="K681" s="2" t="s">
        <v>134</v>
      </c>
      <c r="L681" s="2"/>
      <c r="M681" s="2"/>
      <c r="N681" s="2" t="s">
        <v>135</v>
      </c>
      <c r="O681" s="2" t="s">
        <v>63</v>
      </c>
      <c r="P681" s="2">
        <v>70114</v>
      </c>
      <c r="Q681" s="2" t="s">
        <v>577</v>
      </c>
      <c r="R681" s="2" t="s">
        <v>578</v>
      </c>
      <c r="S681" s="2">
        <v>201482042</v>
      </c>
      <c r="T681" s="2"/>
      <c r="U681" s="2" t="s">
        <v>66</v>
      </c>
      <c r="V681" s="2" t="s">
        <v>67</v>
      </c>
      <c r="W681" s="2"/>
      <c r="X681" s="2" t="s">
        <v>138</v>
      </c>
      <c r="Y681" s="2" t="s">
        <v>1047</v>
      </c>
      <c r="Z681" s="2" t="s">
        <v>1048</v>
      </c>
      <c r="AA681" s="2">
        <v>1</v>
      </c>
      <c r="AB681" s="2">
        <v>1</v>
      </c>
      <c r="AC681" s="2" t="s">
        <v>108</v>
      </c>
      <c r="AD681" s="2" t="s">
        <v>109</v>
      </c>
      <c r="AE681" s="2" t="s">
        <v>110</v>
      </c>
      <c r="AF681" s="2" t="s">
        <v>143</v>
      </c>
      <c r="AG681" s="2" t="s">
        <v>111</v>
      </c>
      <c r="AH681" s="2"/>
      <c r="AI681" s="2"/>
      <c r="AJ681" s="2"/>
      <c r="AK681" s="2"/>
      <c r="AL681" s="2"/>
      <c r="AM681" s="2"/>
      <c r="AN681" s="2"/>
      <c r="AO681" s="2" t="s">
        <v>94</v>
      </c>
      <c r="AP681" s="2" t="s">
        <v>75</v>
      </c>
      <c r="AQ681" s="2" t="s">
        <v>4335</v>
      </c>
      <c r="AR681" s="2">
        <v>70114</v>
      </c>
      <c r="AS681" s="2" t="s">
        <v>4336</v>
      </c>
      <c r="AT681" s="2" t="s">
        <v>4337</v>
      </c>
      <c r="AU681" s="2"/>
      <c r="AV681" s="3">
        <v>44366</v>
      </c>
      <c r="AW681" s="2" t="s">
        <v>75</v>
      </c>
      <c r="AX681" s="2" t="s">
        <v>80</v>
      </c>
      <c r="AY681" s="2" t="s">
        <v>222</v>
      </c>
      <c r="AZ681" s="2"/>
      <c r="BA681" s="2" t="s">
        <v>75</v>
      </c>
      <c r="BB681" s="2"/>
      <c r="BC681" s="2"/>
      <c r="BD681" s="4">
        <v>44364.994444444441</v>
      </c>
      <c r="BE681" s="2" t="s">
        <v>83</v>
      </c>
      <c r="BF681" s="2">
        <v>1</v>
      </c>
    </row>
    <row r="682" spans="1:58" x14ac:dyDescent="0.25">
      <c r="A682" s="2" t="s">
        <v>57</v>
      </c>
      <c r="B682" s="2" t="s">
        <v>4338</v>
      </c>
      <c r="C682" s="2">
        <v>1</v>
      </c>
      <c r="D682" s="2" t="str">
        <f t="shared" si="11"/>
        <v>Q321010791-1</v>
      </c>
      <c r="E682" s="2" t="s">
        <v>85</v>
      </c>
      <c r="F682" s="2" t="s">
        <v>85</v>
      </c>
      <c r="G682" s="2" t="s">
        <v>172</v>
      </c>
      <c r="H682" s="2" t="s">
        <v>155</v>
      </c>
      <c r="I682" s="3">
        <v>44363</v>
      </c>
      <c r="J682" s="3">
        <v>44364</v>
      </c>
      <c r="K682" s="2" t="s">
        <v>535</v>
      </c>
      <c r="L682" s="2"/>
      <c r="M682" s="2" t="s">
        <v>158</v>
      </c>
      <c r="N682" s="2" t="s">
        <v>159</v>
      </c>
      <c r="O682" s="2" t="s">
        <v>63</v>
      </c>
      <c r="P682" s="2">
        <v>70103</v>
      </c>
      <c r="Q682" s="2" t="s">
        <v>173</v>
      </c>
      <c r="R682" s="2" t="s">
        <v>174</v>
      </c>
      <c r="S682" s="2">
        <v>201839645</v>
      </c>
      <c r="T682" s="2"/>
      <c r="U682" s="2" t="s">
        <v>535</v>
      </c>
      <c r="V682" s="2" t="s">
        <v>67</v>
      </c>
      <c r="W682" s="2"/>
      <c r="X682" s="2" t="s">
        <v>4071</v>
      </c>
      <c r="Y682" s="2" t="s">
        <v>4339</v>
      </c>
      <c r="Z682" s="2" t="s">
        <v>4340</v>
      </c>
      <c r="AA682" s="2">
        <v>1</v>
      </c>
      <c r="AB682" s="2">
        <v>1</v>
      </c>
      <c r="AC682" s="2" t="s">
        <v>108</v>
      </c>
      <c r="AD682" s="2" t="s">
        <v>272</v>
      </c>
      <c r="AE682" s="2" t="s">
        <v>273</v>
      </c>
      <c r="AF682" s="2" t="s">
        <v>92</v>
      </c>
      <c r="AG682" s="2" t="s">
        <v>111</v>
      </c>
      <c r="AH682" s="2"/>
      <c r="AI682" s="2"/>
      <c r="AJ682" s="2"/>
      <c r="AK682" s="2"/>
      <c r="AL682" s="2"/>
      <c r="AM682" s="2"/>
      <c r="AN682" s="2"/>
      <c r="AO682" s="2" t="s">
        <v>75</v>
      </c>
      <c r="AP682" s="2" t="s">
        <v>75</v>
      </c>
      <c r="AQ682" s="2" t="s">
        <v>4324</v>
      </c>
      <c r="AR682" s="2" t="s">
        <v>572</v>
      </c>
      <c r="AS682" s="2" t="s">
        <v>4341</v>
      </c>
      <c r="AT682" s="2" t="s">
        <v>4342</v>
      </c>
      <c r="AU682" s="2"/>
      <c r="AV682" s="3">
        <v>44364</v>
      </c>
      <c r="AW682" s="2" t="s">
        <v>75</v>
      </c>
      <c r="AX682" s="2" t="s">
        <v>80</v>
      </c>
      <c r="AY682" s="2" t="s">
        <v>4073</v>
      </c>
      <c r="AZ682" s="2"/>
      <c r="BA682" s="2" t="s">
        <v>75</v>
      </c>
      <c r="BB682" s="2"/>
      <c r="BC682" s="2"/>
      <c r="BD682" s="4">
        <v>44363.379861111112</v>
      </c>
      <c r="BE682" s="2" t="s">
        <v>83</v>
      </c>
      <c r="BF682" s="2">
        <v>1</v>
      </c>
    </row>
    <row r="683" spans="1:58" x14ac:dyDescent="0.25">
      <c r="A683" s="2" t="s">
        <v>57</v>
      </c>
      <c r="B683" s="2" t="s">
        <v>4343</v>
      </c>
      <c r="C683" s="2">
        <v>1</v>
      </c>
      <c r="D683" s="2" t="str">
        <f t="shared" si="11"/>
        <v>Q321010792-1</v>
      </c>
      <c r="E683" s="2" t="s">
        <v>85</v>
      </c>
      <c r="F683" s="2" t="s">
        <v>85</v>
      </c>
      <c r="G683" s="2" t="s">
        <v>210</v>
      </c>
      <c r="H683" s="2" t="s">
        <v>61</v>
      </c>
      <c r="I683" s="3">
        <v>44363</v>
      </c>
      <c r="J683" s="3">
        <v>44364</v>
      </c>
      <c r="K683" s="2" t="s">
        <v>4344</v>
      </c>
      <c r="L683" s="2"/>
      <c r="M683" s="2"/>
      <c r="N683" s="2" t="s">
        <v>4344</v>
      </c>
      <c r="O683" s="2" t="s">
        <v>63</v>
      </c>
      <c r="P683" s="2"/>
      <c r="Q683" s="2" t="s">
        <v>4345</v>
      </c>
      <c r="R683" s="2" t="s">
        <v>4346</v>
      </c>
      <c r="S683" s="2">
        <v>201839507</v>
      </c>
      <c r="T683" s="2"/>
      <c r="U683" s="2" t="s">
        <v>4265</v>
      </c>
      <c r="V683" s="2" t="s">
        <v>67</v>
      </c>
      <c r="W683" s="2"/>
      <c r="X683" s="2" t="s">
        <v>1979</v>
      </c>
      <c r="Y683" s="2" t="s">
        <v>4345</v>
      </c>
      <c r="Z683" s="2" t="s">
        <v>4346</v>
      </c>
      <c r="AA683" s="2">
        <v>3</v>
      </c>
      <c r="AB683" s="2">
        <v>3</v>
      </c>
      <c r="AC683" s="2" t="s">
        <v>69</v>
      </c>
      <c r="AD683" s="2" t="s">
        <v>4267</v>
      </c>
      <c r="AE683" s="2" t="s">
        <v>4268</v>
      </c>
      <c r="AF683" s="2" t="s">
        <v>308</v>
      </c>
      <c r="AG683" s="2" t="s">
        <v>111</v>
      </c>
      <c r="AH683" s="2"/>
      <c r="AI683" s="2"/>
      <c r="AJ683" s="2"/>
      <c r="AK683" s="2"/>
      <c r="AL683" s="2"/>
      <c r="AM683" s="2"/>
      <c r="AN683" s="2"/>
      <c r="AO683" s="2" t="s">
        <v>75</v>
      </c>
      <c r="AP683" s="2" t="s">
        <v>75</v>
      </c>
      <c r="AQ683" s="2"/>
      <c r="AR683" s="2"/>
      <c r="AS683" s="2" t="s">
        <v>4347</v>
      </c>
      <c r="AT683" s="2" t="s">
        <v>4275</v>
      </c>
      <c r="AU683" s="2"/>
      <c r="AV683" s="3">
        <v>44364</v>
      </c>
      <c r="AW683" s="2" t="s">
        <v>75</v>
      </c>
      <c r="AX683" s="2" t="s">
        <v>80</v>
      </c>
      <c r="AY683" s="2" t="s">
        <v>830</v>
      </c>
      <c r="AZ683" s="2"/>
      <c r="BA683" s="2" t="s">
        <v>75</v>
      </c>
      <c r="BB683" s="2"/>
      <c r="BC683" s="2"/>
      <c r="BD683" s="4">
        <v>44363.90902777778</v>
      </c>
      <c r="BE683" s="2" t="s">
        <v>83</v>
      </c>
      <c r="BF683" s="2">
        <v>1</v>
      </c>
    </row>
    <row r="684" spans="1:58" x14ac:dyDescent="0.25">
      <c r="A684" s="2" t="s">
        <v>57</v>
      </c>
      <c r="B684" s="2" t="s">
        <v>2031</v>
      </c>
      <c r="C684" s="2">
        <v>2</v>
      </c>
      <c r="D684" s="2" t="str">
        <f t="shared" si="11"/>
        <v>Q321010229-2</v>
      </c>
      <c r="E684" s="2" t="s">
        <v>85</v>
      </c>
      <c r="F684" s="2" t="s">
        <v>85</v>
      </c>
      <c r="G684" s="2" t="s">
        <v>60</v>
      </c>
      <c r="H684" s="2" t="s">
        <v>102</v>
      </c>
      <c r="I684" s="3">
        <v>44354</v>
      </c>
      <c r="J684" s="3">
        <v>44354</v>
      </c>
      <c r="K684" s="2" t="s">
        <v>302</v>
      </c>
      <c r="L684" s="2"/>
      <c r="M684" s="2"/>
      <c r="N684" s="2" t="s">
        <v>302</v>
      </c>
      <c r="O684" s="2" t="s">
        <v>63</v>
      </c>
      <c r="P684" s="2">
        <v>70108</v>
      </c>
      <c r="Q684" s="2" t="s">
        <v>2032</v>
      </c>
      <c r="R684" s="2" t="s">
        <v>2033</v>
      </c>
      <c r="S684" s="2">
        <v>201456489</v>
      </c>
      <c r="T684" s="2"/>
      <c r="U684" s="2" t="s">
        <v>66</v>
      </c>
      <c r="V684" s="2" t="s">
        <v>67</v>
      </c>
      <c r="W684" s="2"/>
      <c r="X684" s="2" t="s">
        <v>1867</v>
      </c>
      <c r="Y684" s="2" t="s">
        <v>2034</v>
      </c>
      <c r="Z684" s="2" t="s">
        <v>2035</v>
      </c>
      <c r="AA684" s="2">
        <v>1</v>
      </c>
      <c r="AB684" s="2">
        <v>1</v>
      </c>
      <c r="AC684" s="2" t="s">
        <v>69</v>
      </c>
      <c r="AD684" s="2" t="s">
        <v>1658</v>
      </c>
      <c r="AE684" s="2" t="s">
        <v>1659</v>
      </c>
      <c r="AF684" s="2" t="s">
        <v>218</v>
      </c>
      <c r="AG684" s="2" t="s">
        <v>111</v>
      </c>
      <c r="AH684" s="2"/>
      <c r="AI684" s="2"/>
      <c r="AJ684" s="2"/>
      <c r="AK684" s="2"/>
      <c r="AL684" s="2"/>
      <c r="AM684" s="2"/>
      <c r="AN684" s="2"/>
      <c r="AO684" s="2" t="s">
        <v>75</v>
      </c>
      <c r="AP684" s="2" t="s">
        <v>94</v>
      </c>
      <c r="AQ684" s="2" t="s">
        <v>2036</v>
      </c>
      <c r="AR684" s="2"/>
      <c r="AS684" s="2" t="s">
        <v>2037</v>
      </c>
      <c r="AT684" s="2" t="s">
        <v>2038</v>
      </c>
      <c r="AU684" s="2"/>
      <c r="AV684" s="3">
        <v>44354</v>
      </c>
      <c r="AW684" s="2" t="s">
        <v>75</v>
      </c>
      <c r="AX684" s="2" t="s">
        <v>80</v>
      </c>
      <c r="AY684" s="2" t="s">
        <v>81</v>
      </c>
      <c r="AZ684" s="2"/>
      <c r="BA684" s="2" t="s">
        <v>75</v>
      </c>
      <c r="BB684" s="2"/>
      <c r="BC684" s="2"/>
      <c r="BD684" s="4">
        <v>44354.615277777775</v>
      </c>
      <c r="BE684" s="2" t="s">
        <v>83</v>
      </c>
      <c r="BF684" s="2">
        <v>1</v>
      </c>
    </row>
    <row r="685" spans="1:58" x14ac:dyDescent="0.25">
      <c r="A685" s="2" t="s">
        <v>57</v>
      </c>
      <c r="B685" s="2" t="s">
        <v>4354</v>
      </c>
      <c r="C685" s="2">
        <v>1</v>
      </c>
      <c r="D685" s="2" t="str">
        <f t="shared" si="11"/>
        <v>Q321010795-1</v>
      </c>
      <c r="E685" s="2" t="s">
        <v>85</v>
      </c>
      <c r="F685" s="2" t="s">
        <v>85</v>
      </c>
      <c r="G685" s="2" t="s">
        <v>210</v>
      </c>
      <c r="H685" s="2" t="s">
        <v>61</v>
      </c>
      <c r="I685" s="3">
        <v>44363</v>
      </c>
      <c r="J685" s="3">
        <v>44364</v>
      </c>
      <c r="K685" s="2" t="s">
        <v>524</v>
      </c>
      <c r="L685" s="2"/>
      <c r="M685" s="2"/>
      <c r="N685" s="2" t="s">
        <v>524</v>
      </c>
      <c r="O685" s="2" t="s">
        <v>63</v>
      </c>
      <c r="P685" s="2"/>
      <c r="Q685" s="2" t="s">
        <v>4355</v>
      </c>
      <c r="R685" s="2" t="s">
        <v>4356</v>
      </c>
      <c r="S685" s="2">
        <v>201839509</v>
      </c>
      <c r="T685" s="2"/>
      <c r="U685" s="2" t="s">
        <v>4265</v>
      </c>
      <c r="V685" s="2" t="s">
        <v>67</v>
      </c>
      <c r="W685" s="2"/>
      <c r="X685" s="2" t="s">
        <v>1979</v>
      </c>
      <c r="Y685" s="2" t="s">
        <v>4355</v>
      </c>
      <c r="Z685" s="2" t="s">
        <v>4356</v>
      </c>
      <c r="AA685" s="2">
        <v>16</v>
      </c>
      <c r="AB685" s="2">
        <v>16</v>
      </c>
      <c r="AC685" s="2" t="s">
        <v>69</v>
      </c>
      <c r="AD685" s="2" t="s">
        <v>4267</v>
      </c>
      <c r="AE685" s="2" t="s">
        <v>4268</v>
      </c>
      <c r="AF685" s="2" t="s">
        <v>308</v>
      </c>
      <c r="AG685" s="2" t="s">
        <v>111</v>
      </c>
      <c r="AH685" s="2"/>
      <c r="AI685" s="2"/>
      <c r="AJ685" s="2"/>
      <c r="AK685" s="2"/>
      <c r="AL685" s="2"/>
      <c r="AM685" s="2"/>
      <c r="AN685" s="2"/>
      <c r="AO685" s="2" t="s">
        <v>75</v>
      </c>
      <c r="AP685" s="2" t="s">
        <v>75</v>
      </c>
      <c r="AQ685" s="2"/>
      <c r="AR685" s="2"/>
      <c r="AS685" s="2" t="s">
        <v>4357</v>
      </c>
      <c r="AT685" s="2" t="s">
        <v>4275</v>
      </c>
      <c r="AU685" s="2"/>
      <c r="AV685" s="3">
        <v>44364</v>
      </c>
      <c r="AW685" s="2" t="s">
        <v>75</v>
      </c>
      <c r="AX685" s="2" t="s">
        <v>80</v>
      </c>
      <c r="AY685" s="2" t="s">
        <v>830</v>
      </c>
      <c r="AZ685" s="2"/>
      <c r="BA685" s="2" t="s">
        <v>75</v>
      </c>
      <c r="BB685" s="2"/>
      <c r="BC685" s="2"/>
      <c r="BD685" s="4">
        <v>44363.910416666666</v>
      </c>
      <c r="BE685" s="2" t="s">
        <v>83</v>
      </c>
      <c r="BF685" s="2">
        <v>1</v>
      </c>
    </row>
    <row r="686" spans="1:58" x14ac:dyDescent="0.25">
      <c r="A686" s="2" t="s">
        <v>57</v>
      </c>
      <c r="B686" s="2" t="s">
        <v>4358</v>
      </c>
      <c r="C686" s="2">
        <v>1</v>
      </c>
      <c r="D686" s="2" t="str">
        <f t="shared" si="11"/>
        <v>Q321010796-1</v>
      </c>
      <c r="E686" s="2" t="s">
        <v>85</v>
      </c>
      <c r="F686" s="2" t="s">
        <v>85</v>
      </c>
      <c r="G686" s="2" t="s">
        <v>60</v>
      </c>
      <c r="H686" s="2" t="s">
        <v>102</v>
      </c>
      <c r="I686" s="3">
        <v>44363</v>
      </c>
      <c r="J686" s="3">
        <v>44368</v>
      </c>
      <c r="K686" s="2" t="s">
        <v>2093</v>
      </c>
      <c r="L686" s="2"/>
      <c r="M686" s="2"/>
      <c r="N686" s="2" t="s">
        <v>2093</v>
      </c>
      <c r="O686" s="2" t="s">
        <v>63</v>
      </c>
      <c r="P686" s="2">
        <v>70112</v>
      </c>
      <c r="Q686" s="2" t="s">
        <v>3812</v>
      </c>
      <c r="R686" s="2" t="s">
        <v>863</v>
      </c>
      <c r="S686" s="2">
        <v>201840442</v>
      </c>
      <c r="T686" s="2"/>
      <c r="U686" s="2" t="s">
        <v>66</v>
      </c>
      <c r="V686" s="2" t="s">
        <v>67</v>
      </c>
      <c r="W686" s="2"/>
      <c r="X686" s="2" t="s">
        <v>1560</v>
      </c>
      <c r="Y686" s="2" t="s">
        <v>3812</v>
      </c>
      <c r="Z686" s="2" t="s">
        <v>863</v>
      </c>
      <c r="AA686" s="2">
        <v>1</v>
      </c>
      <c r="AB686" s="2">
        <v>1</v>
      </c>
      <c r="AC686" s="2" t="s">
        <v>108</v>
      </c>
      <c r="AD686" s="2" t="s">
        <v>109</v>
      </c>
      <c r="AE686" s="2" t="s">
        <v>110</v>
      </c>
      <c r="AF686" s="2" t="s">
        <v>143</v>
      </c>
      <c r="AG686" s="2" t="s">
        <v>111</v>
      </c>
      <c r="AH686" s="2"/>
      <c r="AI686" s="2"/>
      <c r="AJ686" s="2"/>
      <c r="AK686" s="2"/>
      <c r="AL686" s="2"/>
      <c r="AM686" s="2"/>
      <c r="AN686" s="2"/>
      <c r="AO686" s="2" t="s">
        <v>94</v>
      </c>
      <c r="AP686" s="2" t="s">
        <v>75</v>
      </c>
      <c r="AQ686" s="2" t="s">
        <v>4359</v>
      </c>
      <c r="AR686" s="2"/>
      <c r="AS686" s="2" t="s">
        <v>4360</v>
      </c>
      <c r="AT686" s="2" t="s">
        <v>4361</v>
      </c>
      <c r="AU686" s="2"/>
      <c r="AV686" s="3">
        <v>44368</v>
      </c>
      <c r="AW686" s="2" t="s">
        <v>75</v>
      </c>
      <c r="AX686" s="2" t="s">
        <v>80</v>
      </c>
      <c r="AY686" s="2" t="s">
        <v>81</v>
      </c>
      <c r="AZ686" s="2" t="s">
        <v>4362</v>
      </c>
      <c r="BA686" s="2" t="s">
        <v>75</v>
      </c>
      <c r="BB686" s="2"/>
      <c r="BC686" s="2"/>
      <c r="BD686" s="4">
        <v>44363.713194444441</v>
      </c>
      <c r="BE686" s="2" t="s">
        <v>83</v>
      </c>
      <c r="BF686" s="2">
        <v>1</v>
      </c>
    </row>
    <row r="687" spans="1:58" x14ac:dyDescent="0.25">
      <c r="A687" s="2" t="s">
        <v>57</v>
      </c>
      <c r="B687" s="2" t="s">
        <v>4363</v>
      </c>
      <c r="C687" s="2">
        <v>1</v>
      </c>
      <c r="D687" s="2" t="str">
        <f t="shared" si="11"/>
        <v>Q321010797-1</v>
      </c>
      <c r="E687" s="2" t="s">
        <v>85</v>
      </c>
      <c r="F687" s="2" t="s">
        <v>85</v>
      </c>
      <c r="G687" s="2" t="s">
        <v>1271</v>
      </c>
      <c r="H687" s="2" t="s">
        <v>102</v>
      </c>
      <c r="I687" s="3">
        <v>44363</v>
      </c>
      <c r="J687" s="3">
        <v>44372</v>
      </c>
      <c r="K687" s="2" t="s">
        <v>1654</v>
      </c>
      <c r="L687" s="2"/>
      <c r="M687" s="2"/>
      <c r="N687" s="2" t="s">
        <v>104</v>
      </c>
      <c r="O687" s="2" t="s">
        <v>63</v>
      </c>
      <c r="P687" s="2">
        <v>70111</v>
      </c>
      <c r="Q687" s="2" t="s">
        <v>1484</v>
      </c>
      <c r="R687" s="2" t="s">
        <v>781</v>
      </c>
      <c r="S687" s="2">
        <v>201822123</v>
      </c>
      <c r="T687" s="2"/>
      <c r="U687" s="2" t="s">
        <v>66</v>
      </c>
      <c r="V687" s="2" t="s">
        <v>67</v>
      </c>
      <c r="W687" s="2"/>
      <c r="X687" s="2" t="s">
        <v>835</v>
      </c>
      <c r="Y687" s="2" t="s">
        <v>1664</v>
      </c>
      <c r="Z687" s="2" t="s">
        <v>1665</v>
      </c>
      <c r="AA687" s="2">
        <v>1</v>
      </c>
      <c r="AB687" s="2">
        <v>1</v>
      </c>
      <c r="AC687" s="2" t="s">
        <v>69</v>
      </c>
      <c r="AD687" s="2" t="s">
        <v>1658</v>
      </c>
      <c r="AE687" s="2" t="s">
        <v>1659</v>
      </c>
      <c r="AF687" s="2" t="s">
        <v>92</v>
      </c>
      <c r="AG687" s="2" t="s">
        <v>111</v>
      </c>
      <c r="AH687" s="2"/>
      <c r="AI687" s="2"/>
      <c r="AJ687" s="2"/>
      <c r="AK687" s="2"/>
      <c r="AL687" s="2"/>
      <c r="AM687" s="2"/>
      <c r="AN687" s="2"/>
      <c r="AO687" s="2" t="s">
        <v>94</v>
      </c>
      <c r="AP687" s="2" t="s">
        <v>75</v>
      </c>
      <c r="AQ687" s="2"/>
      <c r="AR687" s="2"/>
      <c r="AS687" s="2" t="s">
        <v>1667</v>
      </c>
      <c r="AT687" s="2" t="s">
        <v>4097</v>
      </c>
      <c r="AU687" s="2"/>
      <c r="AV687" s="2"/>
      <c r="AW687" s="2" t="s">
        <v>75</v>
      </c>
      <c r="AX687" s="2" t="s">
        <v>80</v>
      </c>
      <c r="AY687" s="2" t="s">
        <v>999</v>
      </c>
      <c r="AZ687" s="2"/>
      <c r="BA687" s="2"/>
      <c r="BB687" s="2"/>
      <c r="BC687" s="2"/>
      <c r="BD687" s="4">
        <v>44362.540972222225</v>
      </c>
      <c r="BE687" s="2" t="s">
        <v>83</v>
      </c>
      <c r="BF687" s="2">
        <v>1</v>
      </c>
    </row>
    <row r="688" spans="1:58" x14ac:dyDescent="0.25">
      <c r="A688" s="2" t="s">
        <v>57</v>
      </c>
      <c r="B688" s="2" t="s">
        <v>4364</v>
      </c>
      <c r="C688" s="2">
        <v>1</v>
      </c>
      <c r="D688" s="2" t="str">
        <f t="shared" si="11"/>
        <v>Q321010798-1</v>
      </c>
      <c r="E688" s="2" t="s">
        <v>85</v>
      </c>
      <c r="F688" s="2" t="s">
        <v>85</v>
      </c>
      <c r="G688" s="2" t="s">
        <v>1271</v>
      </c>
      <c r="H688" s="2" t="s">
        <v>102</v>
      </c>
      <c r="I688" s="3">
        <v>44363</v>
      </c>
      <c r="J688" s="3">
        <v>44384</v>
      </c>
      <c r="K688" s="2" t="s">
        <v>1654</v>
      </c>
      <c r="L688" s="2"/>
      <c r="M688" s="2"/>
      <c r="N688" s="2" t="s">
        <v>104</v>
      </c>
      <c r="O688" s="2" t="s">
        <v>63</v>
      </c>
      <c r="P688" s="2">
        <v>70112</v>
      </c>
      <c r="Q688" s="2" t="s">
        <v>1484</v>
      </c>
      <c r="R688" s="2" t="s">
        <v>781</v>
      </c>
      <c r="S688" s="2">
        <v>201822123</v>
      </c>
      <c r="T688" s="2"/>
      <c r="U688" s="2" t="s">
        <v>66</v>
      </c>
      <c r="V688" s="2" t="s">
        <v>67</v>
      </c>
      <c r="W688" s="2"/>
      <c r="X688" s="2" t="s">
        <v>835</v>
      </c>
      <c r="Y688" s="2" t="s">
        <v>1664</v>
      </c>
      <c r="Z688" s="2" t="s">
        <v>1665</v>
      </c>
      <c r="AA688" s="2">
        <v>1</v>
      </c>
      <c r="AB688" s="2">
        <v>1</v>
      </c>
      <c r="AC688" s="2" t="s">
        <v>69</v>
      </c>
      <c r="AD688" s="2" t="s">
        <v>1658</v>
      </c>
      <c r="AE688" s="2" t="s">
        <v>1659</v>
      </c>
      <c r="AF688" s="2" t="s">
        <v>92</v>
      </c>
      <c r="AG688" s="2" t="s">
        <v>111</v>
      </c>
      <c r="AH688" s="2"/>
      <c r="AI688" s="2"/>
      <c r="AJ688" s="2"/>
      <c r="AK688" s="2"/>
      <c r="AL688" s="2"/>
      <c r="AM688" s="2"/>
      <c r="AN688" s="2"/>
      <c r="AO688" s="2" t="s">
        <v>94</v>
      </c>
      <c r="AP688" s="2" t="s">
        <v>75</v>
      </c>
      <c r="AQ688" s="2"/>
      <c r="AR688" s="2"/>
      <c r="AS688" s="2" t="s">
        <v>1667</v>
      </c>
      <c r="AT688" s="2" t="s">
        <v>4097</v>
      </c>
      <c r="AU688" s="2"/>
      <c r="AV688" s="2"/>
      <c r="AW688" s="2" t="s">
        <v>75</v>
      </c>
      <c r="AX688" s="2" t="s">
        <v>80</v>
      </c>
      <c r="AY688" s="2" t="s">
        <v>999</v>
      </c>
      <c r="AZ688" s="2"/>
      <c r="BA688" s="2"/>
      <c r="BB688" s="2"/>
      <c r="BC688" s="2"/>
      <c r="BD688" s="4">
        <v>44362.540972222225</v>
      </c>
      <c r="BE688" s="2" t="s">
        <v>83</v>
      </c>
      <c r="BF688" s="2">
        <v>1</v>
      </c>
    </row>
    <row r="689" spans="1:58" x14ac:dyDescent="0.25">
      <c r="A689" s="2" t="s">
        <v>57</v>
      </c>
      <c r="B689" s="2" t="s">
        <v>4365</v>
      </c>
      <c r="C689" s="2">
        <v>1</v>
      </c>
      <c r="D689" s="2" t="str">
        <f t="shared" si="11"/>
        <v>Q321010799-1</v>
      </c>
      <c r="E689" s="2" t="s">
        <v>327</v>
      </c>
      <c r="F689" s="2" t="s">
        <v>59</v>
      </c>
      <c r="G689" s="2" t="s">
        <v>1271</v>
      </c>
      <c r="H689" s="2" t="s">
        <v>102</v>
      </c>
      <c r="I689" s="3">
        <v>44363</v>
      </c>
      <c r="J689" s="2"/>
      <c r="K689" s="2" t="s">
        <v>1654</v>
      </c>
      <c r="L689" s="2"/>
      <c r="M689" s="2"/>
      <c r="N689" s="2" t="s">
        <v>104</v>
      </c>
      <c r="O689" s="2" t="s">
        <v>63</v>
      </c>
      <c r="P689" s="2">
        <v>70113</v>
      </c>
      <c r="Q689" s="2" t="s">
        <v>1484</v>
      </c>
      <c r="R689" s="2" t="s">
        <v>781</v>
      </c>
      <c r="S689" s="2">
        <v>201822123</v>
      </c>
      <c r="T689" s="2"/>
      <c r="U689" s="2" t="s">
        <v>66</v>
      </c>
      <c r="V689" s="2" t="s">
        <v>67</v>
      </c>
      <c r="W689" s="2"/>
      <c r="X689" s="2" t="s">
        <v>835</v>
      </c>
      <c r="Y689" s="2" t="s">
        <v>1664</v>
      </c>
      <c r="Z689" s="2" t="s">
        <v>1665</v>
      </c>
      <c r="AA689" s="2">
        <v>1</v>
      </c>
      <c r="AB689" s="2">
        <v>1</v>
      </c>
      <c r="AC689" s="2" t="s">
        <v>69</v>
      </c>
      <c r="AD689" s="2" t="s">
        <v>1658</v>
      </c>
      <c r="AE689" s="2" t="s">
        <v>1659</v>
      </c>
      <c r="AF689" s="2" t="s">
        <v>92</v>
      </c>
      <c r="AG689" s="2" t="s">
        <v>111</v>
      </c>
      <c r="AH689" s="2"/>
      <c r="AI689" s="2"/>
      <c r="AJ689" s="2"/>
      <c r="AK689" s="2"/>
      <c r="AL689" s="2"/>
      <c r="AM689" s="2"/>
      <c r="AN689" s="2"/>
      <c r="AO689" s="2" t="s">
        <v>94</v>
      </c>
      <c r="AP689" s="2" t="s">
        <v>75</v>
      </c>
      <c r="AQ689" s="2"/>
      <c r="AR689" s="2"/>
      <c r="AS689" s="2" t="s">
        <v>1667</v>
      </c>
      <c r="AT689" s="2" t="s">
        <v>4097</v>
      </c>
      <c r="AU689" s="3">
        <v>44363</v>
      </c>
      <c r="AV689" s="2"/>
      <c r="AW689" s="2" t="s">
        <v>75</v>
      </c>
      <c r="AX689" s="2" t="s">
        <v>80</v>
      </c>
      <c r="AY689" s="2" t="s">
        <v>999</v>
      </c>
      <c r="AZ689" s="2"/>
      <c r="BA689" s="2"/>
      <c r="BB689" s="2" t="s">
        <v>1144</v>
      </c>
      <c r="BC689" s="2">
        <v>28.225000000000001</v>
      </c>
      <c r="BD689" s="4">
        <v>44362.540972222225</v>
      </c>
      <c r="BE689" s="2" t="s">
        <v>83</v>
      </c>
      <c r="BF689" s="2">
        <v>1</v>
      </c>
    </row>
    <row r="690" spans="1:58" x14ac:dyDescent="0.25">
      <c r="A690" s="2" t="s">
        <v>57</v>
      </c>
      <c r="B690" s="2" t="s">
        <v>4366</v>
      </c>
      <c r="C690" s="2">
        <v>1</v>
      </c>
      <c r="D690" s="2" t="str">
        <f t="shared" si="11"/>
        <v>Q321010800-1</v>
      </c>
      <c r="E690" s="2" t="s">
        <v>327</v>
      </c>
      <c r="F690" s="2" t="s">
        <v>59</v>
      </c>
      <c r="G690" s="2" t="s">
        <v>1271</v>
      </c>
      <c r="H690" s="2" t="s">
        <v>102</v>
      </c>
      <c r="I690" s="3">
        <v>44363</v>
      </c>
      <c r="J690" s="2"/>
      <c r="K690" s="2" t="s">
        <v>1654</v>
      </c>
      <c r="L690" s="2"/>
      <c r="M690" s="2"/>
      <c r="N690" s="2" t="s">
        <v>104</v>
      </c>
      <c r="O690" s="2" t="s">
        <v>63</v>
      </c>
      <c r="P690" s="2">
        <v>70114</v>
      </c>
      <c r="Q690" s="2" t="s">
        <v>1484</v>
      </c>
      <c r="R690" s="2" t="s">
        <v>781</v>
      </c>
      <c r="S690" s="2">
        <v>201822123</v>
      </c>
      <c r="T690" s="2"/>
      <c r="U690" s="2" t="s">
        <v>66</v>
      </c>
      <c r="V690" s="2" t="s">
        <v>67</v>
      </c>
      <c r="W690" s="2"/>
      <c r="X690" s="2" t="s">
        <v>835</v>
      </c>
      <c r="Y690" s="2" t="s">
        <v>1664</v>
      </c>
      <c r="Z690" s="2" t="s">
        <v>1665</v>
      </c>
      <c r="AA690" s="2">
        <v>1</v>
      </c>
      <c r="AB690" s="2">
        <v>1</v>
      </c>
      <c r="AC690" s="2" t="s">
        <v>69</v>
      </c>
      <c r="AD690" s="2" t="s">
        <v>1658</v>
      </c>
      <c r="AE690" s="2" t="s">
        <v>1659</v>
      </c>
      <c r="AF690" s="2" t="s">
        <v>92</v>
      </c>
      <c r="AG690" s="2" t="s">
        <v>111</v>
      </c>
      <c r="AH690" s="2"/>
      <c r="AI690" s="2"/>
      <c r="AJ690" s="2"/>
      <c r="AK690" s="2"/>
      <c r="AL690" s="2"/>
      <c r="AM690" s="2"/>
      <c r="AN690" s="2"/>
      <c r="AO690" s="2" t="s">
        <v>94</v>
      </c>
      <c r="AP690" s="2" t="s">
        <v>75</v>
      </c>
      <c r="AQ690" s="2"/>
      <c r="AR690" s="2"/>
      <c r="AS690" s="2" t="s">
        <v>1667</v>
      </c>
      <c r="AT690" s="2" t="s">
        <v>4097</v>
      </c>
      <c r="AU690" s="3">
        <v>44363</v>
      </c>
      <c r="AV690" s="2"/>
      <c r="AW690" s="2" t="s">
        <v>75</v>
      </c>
      <c r="AX690" s="2" t="s">
        <v>80</v>
      </c>
      <c r="AY690" s="2" t="s">
        <v>999</v>
      </c>
      <c r="AZ690" s="2"/>
      <c r="BA690" s="2"/>
      <c r="BB690" s="2" t="s">
        <v>1144</v>
      </c>
      <c r="BC690" s="2">
        <v>28.225000000000001</v>
      </c>
      <c r="BD690" s="4">
        <v>44362.540972222225</v>
      </c>
      <c r="BE690" s="2" t="s">
        <v>83</v>
      </c>
      <c r="BF690" s="2">
        <v>1</v>
      </c>
    </row>
    <row r="691" spans="1:58" x14ac:dyDescent="0.25">
      <c r="A691" s="2" t="s">
        <v>57</v>
      </c>
      <c r="B691" s="2" t="s">
        <v>4367</v>
      </c>
      <c r="C691" s="2">
        <v>1</v>
      </c>
      <c r="D691" s="2" t="str">
        <f t="shared" si="11"/>
        <v>Q321010801-1</v>
      </c>
      <c r="E691" s="2" t="s">
        <v>327</v>
      </c>
      <c r="F691" s="2" t="s">
        <v>59</v>
      </c>
      <c r="G691" s="2" t="s">
        <v>1271</v>
      </c>
      <c r="H691" s="2" t="s">
        <v>102</v>
      </c>
      <c r="I691" s="3">
        <v>44363</v>
      </c>
      <c r="J691" s="2"/>
      <c r="K691" s="2" t="s">
        <v>1654</v>
      </c>
      <c r="L691" s="2"/>
      <c r="M691" s="2"/>
      <c r="N691" s="2" t="s">
        <v>104</v>
      </c>
      <c r="O691" s="2" t="s">
        <v>63</v>
      </c>
      <c r="P691" s="2">
        <v>70115</v>
      </c>
      <c r="Q691" s="2" t="s">
        <v>1484</v>
      </c>
      <c r="R691" s="2" t="s">
        <v>781</v>
      </c>
      <c r="S691" s="2">
        <v>201822123</v>
      </c>
      <c r="T691" s="2"/>
      <c r="U691" s="2" t="s">
        <v>66</v>
      </c>
      <c r="V691" s="2" t="s">
        <v>67</v>
      </c>
      <c r="W691" s="2"/>
      <c r="X691" s="2" t="s">
        <v>835</v>
      </c>
      <c r="Y691" s="2" t="s">
        <v>1664</v>
      </c>
      <c r="Z691" s="2" t="s">
        <v>1665</v>
      </c>
      <c r="AA691" s="2">
        <v>1</v>
      </c>
      <c r="AB691" s="2">
        <v>1</v>
      </c>
      <c r="AC691" s="2" t="s">
        <v>69</v>
      </c>
      <c r="AD691" s="2" t="s">
        <v>1658</v>
      </c>
      <c r="AE691" s="2" t="s">
        <v>1659</v>
      </c>
      <c r="AF691" s="2" t="s">
        <v>92</v>
      </c>
      <c r="AG691" s="2" t="s">
        <v>111</v>
      </c>
      <c r="AH691" s="2"/>
      <c r="AI691" s="2"/>
      <c r="AJ691" s="2"/>
      <c r="AK691" s="2"/>
      <c r="AL691" s="2"/>
      <c r="AM691" s="2"/>
      <c r="AN691" s="2"/>
      <c r="AO691" s="2" t="s">
        <v>94</v>
      </c>
      <c r="AP691" s="2" t="s">
        <v>75</v>
      </c>
      <c r="AQ691" s="2"/>
      <c r="AR691" s="2"/>
      <c r="AS691" s="2" t="s">
        <v>1667</v>
      </c>
      <c r="AT691" s="2" t="s">
        <v>4097</v>
      </c>
      <c r="AU691" s="3">
        <v>44363</v>
      </c>
      <c r="AV691" s="2"/>
      <c r="AW691" s="2" t="s">
        <v>75</v>
      </c>
      <c r="AX691" s="2" t="s">
        <v>80</v>
      </c>
      <c r="AY691" s="2" t="s">
        <v>999</v>
      </c>
      <c r="AZ691" s="2"/>
      <c r="BA691" s="2"/>
      <c r="BB691" s="2" t="s">
        <v>1144</v>
      </c>
      <c r="BC691" s="2">
        <v>28.225000000000001</v>
      </c>
      <c r="BD691" s="4">
        <v>44362.540972222225</v>
      </c>
      <c r="BE691" s="2" t="s">
        <v>83</v>
      </c>
      <c r="BF691" s="2">
        <v>1</v>
      </c>
    </row>
    <row r="692" spans="1:58" x14ac:dyDescent="0.25">
      <c r="A692" s="2" t="s">
        <v>57</v>
      </c>
      <c r="B692" s="2" t="s">
        <v>4368</v>
      </c>
      <c r="C692" s="2">
        <v>1</v>
      </c>
      <c r="D692" s="2" t="str">
        <f t="shared" si="11"/>
        <v>Q321010802-1</v>
      </c>
      <c r="E692" s="2" t="s">
        <v>85</v>
      </c>
      <c r="F692" s="2" t="s">
        <v>85</v>
      </c>
      <c r="G692" s="2" t="s">
        <v>60</v>
      </c>
      <c r="H692" s="2" t="s">
        <v>102</v>
      </c>
      <c r="I692" s="3">
        <v>44363</v>
      </c>
      <c r="J692" s="3">
        <v>44366</v>
      </c>
      <c r="K692" s="2" t="s">
        <v>4369</v>
      </c>
      <c r="L692" s="2"/>
      <c r="M692" s="2"/>
      <c r="N692" s="2" t="s">
        <v>4369</v>
      </c>
      <c r="O692" s="2" t="s">
        <v>63</v>
      </c>
      <c r="P692" s="2">
        <v>70108</v>
      </c>
      <c r="Q692" s="2" t="s">
        <v>2127</v>
      </c>
      <c r="R692" s="2" t="s">
        <v>2128</v>
      </c>
      <c r="S692" s="2">
        <v>201823533</v>
      </c>
      <c r="T692" s="2"/>
      <c r="U692" s="2" t="s">
        <v>66</v>
      </c>
      <c r="V692" s="2" t="s">
        <v>67</v>
      </c>
      <c r="W692" s="2"/>
      <c r="X692" s="2" t="s">
        <v>305</v>
      </c>
      <c r="Y692" s="2" t="s">
        <v>2127</v>
      </c>
      <c r="Z692" s="2" t="s">
        <v>2128</v>
      </c>
      <c r="AA692" s="2">
        <v>1</v>
      </c>
      <c r="AB692" s="2">
        <v>1</v>
      </c>
      <c r="AC692" s="2" t="s">
        <v>108</v>
      </c>
      <c r="AD692" s="2" t="s">
        <v>109</v>
      </c>
      <c r="AE692" s="2" t="s">
        <v>110</v>
      </c>
      <c r="AF692" s="2" t="s">
        <v>143</v>
      </c>
      <c r="AG692" s="2" t="s">
        <v>111</v>
      </c>
      <c r="AH692" s="2"/>
      <c r="AI692" s="2"/>
      <c r="AJ692" s="2"/>
      <c r="AK692" s="2"/>
      <c r="AL692" s="2"/>
      <c r="AM692" s="2"/>
      <c r="AN692" s="2"/>
      <c r="AO692" s="2" t="s">
        <v>75</v>
      </c>
      <c r="AP692" s="2" t="s">
        <v>94</v>
      </c>
      <c r="AQ692" s="2" t="s">
        <v>4370</v>
      </c>
      <c r="AR692" s="2"/>
      <c r="AS692" s="2" t="s">
        <v>4371</v>
      </c>
      <c r="AT692" s="2" t="s">
        <v>4372</v>
      </c>
      <c r="AU692" s="2"/>
      <c r="AV692" s="3">
        <v>44366</v>
      </c>
      <c r="AW692" s="2" t="s">
        <v>75</v>
      </c>
      <c r="AX692" s="2" t="s">
        <v>80</v>
      </c>
      <c r="AY692" s="2" t="s">
        <v>81</v>
      </c>
      <c r="AZ692" s="2" t="s">
        <v>4373</v>
      </c>
      <c r="BA692" s="2" t="s">
        <v>75</v>
      </c>
      <c r="BB692" s="2"/>
      <c r="BC692" s="2"/>
      <c r="BD692" s="4">
        <v>44364.432638888888</v>
      </c>
      <c r="BE692" s="2" t="s">
        <v>83</v>
      </c>
      <c r="BF692" s="2">
        <v>1</v>
      </c>
    </row>
    <row r="693" spans="1:58" x14ac:dyDescent="0.25">
      <c r="A693" s="2" t="s">
        <v>57</v>
      </c>
      <c r="B693" s="2" t="s">
        <v>6688</v>
      </c>
      <c r="C693" s="2">
        <v>1</v>
      </c>
      <c r="D693" s="2" t="str">
        <f t="shared" si="11"/>
        <v>Q321011363-1</v>
      </c>
      <c r="E693" s="2" t="s">
        <v>85</v>
      </c>
      <c r="F693" s="2" t="s">
        <v>85</v>
      </c>
      <c r="G693" s="2" t="s">
        <v>60</v>
      </c>
      <c r="H693" s="2" t="s">
        <v>102</v>
      </c>
      <c r="I693" s="3">
        <v>44372</v>
      </c>
      <c r="J693" s="3">
        <v>44375</v>
      </c>
      <c r="K693" s="2" t="s">
        <v>302</v>
      </c>
      <c r="L693" s="2"/>
      <c r="M693" s="2"/>
      <c r="N693" s="2" t="s">
        <v>302</v>
      </c>
      <c r="O693" s="2" t="s">
        <v>63</v>
      </c>
      <c r="P693" s="2">
        <v>70109</v>
      </c>
      <c r="Q693" s="2" t="s">
        <v>2032</v>
      </c>
      <c r="R693" s="2" t="s">
        <v>6689</v>
      </c>
      <c r="S693" s="2">
        <v>201809132</v>
      </c>
      <c r="T693" s="2"/>
      <c r="U693" s="2" t="s">
        <v>66</v>
      </c>
      <c r="V693" s="2" t="s">
        <v>67</v>
      </c>
      <c r="W693" s="2"/>
      <c r="X693" s="2" t="s">
        <v>1867</v>
      </c>
      <c r="Y693" s="2" t="s">
        <v>2032</v>
      </c>
      <c r="Z693" s="2" t="s">
        <v>6690</v>
      </c>
      <c r="AA693" s="2">
        <v>1</v>
      </c>
      <c r="AB693" s="2">
        <v>1</v>
      </c>
      <c r="AC693" s="2" t="s">
        <v>69</v>
      </c>
      <c r="AD693" s="2" t="s">
        <v>1658</v>
      </c>
      <c r="AE693" s="2" t="s">
        <v>1659</v>
      </c>
      <c r="AF693" s="2" t="s">
        <v>218</v>
      </c>
      <c r="AG693" s="2" t="s">
        <v>111</v>
      </c>
      <c r="AH693" s="2"/>
      <c r="AI693" s="2"/>
      <c r="AJ693" s="2"/>
      <c r="AK693" s="2"/>
      <c r="AL693" s="2"/>
      <c r="AM693" s="2"/>
      <c r="AN693" s="2"/>
      <c r="AO693" s="2" t="s">
        <v>75</v>
      </c>
      <c r="AP693" s="2" t="s">
        <v>94</v>
      </c>
      <c r="AQ693" s="2" t="s">
        <v>6691</v>
      </c>
      <c r="AR693" s="2"/>
      <c r="AS693" s="2" t="s">
        <v>6692</v>
      </c>
      <c r="AT693" s="2" t="s">
        <v>6693</v>
      </c>
      <c r="AU693" s="2"/>
      <c r="AV693" s="3">
        <v>44375</v>
      </c>
      <c r="AW693" s="2" t="s">
        <v>75</v>
      </c>
      <c r="AX693" s="2" t="s">
        <v>80</v>
      </c>
      <c r="AY693" s="2" t="s">
        <v>81</v>
      </c>
      <c r="AZ693" s="2"/>
      <c r="BA693" s="2" t="s">
        <v>75</v>
      </c>
      <c r="BB693" s="2"/>
      <c r="BC693" s="2"/>
      <c r="BD693" s="4">
        <v>44373.996527777781</v>
      </c>
      <c r="BE693" s="2" t="s">
        <v>83</v>
      </c>
      <c r="BF693" s="2">
        <v>1</v>
      </c>
    </row>
    <row r="694" spans="1:58" x14ac:dyDescent="0.25">
      <c r="A694" s="2" t="s">
        <v>57</v>
      </c>
      <c r="B694" s="2" t="s">
        <v>4375</v>
      </c>
      <c r="C694" s="2">
        <v>1</v>
      </c>
      <c r="D694" s="2" t="str">
        <f t="shared" si="11"/>
        <v>Q321010804-1</v>
      </c>
      <c r="E694" s="2" t="s">
        <v>85</v>
      </c>
      <c r="F694" s="2" t="s">
        <v>85</v>
      </c>
      <c r="G694" s="2" t="s">
        <v>60</v>
      </c>
      <c r="H694" s="2" t="s">
        <v>102</v>
      </c>
      <c r="I694" s="3">
        <v>44363</v>
      </c>
      <c r="J694" s="3">
        <v>44365</v>
      </c>
      <c r="K694" s="2" t="s">
        <v>1723</v>
      </c>
      <c r="L694" s="2"/>
      <c r="M694" s="2"/>
      <c r="N694" s="2" t="s">
        <v>1724</v>
      </c>
      <c r="O694" s="2" t="s">
        <v>252</v>
      </c>
      <c r="P694" s="2" t="s">
        <v>2388</v>
      </c>
      <c r="Q694" s="2" t="s">
        <v>1725</v>
      </c>
      <c r="R694" s="2" t="s">
        <v>1726</v>
      </c>
      <c r="S694" s="2">
        <v>201832916</v>
      </c>
      <c r="T694" s="2"/>
      <c r="U694" s="2" t="s">
        <v>255</v>
      </c>
      <c r="V694" s="2" t="s">
        <v>67</v>
      </c>
      <c r="W694" s="2"/>
      <c r="X694" s="2" t="s">
        <v>256</v>
      </c>
      <c r="Y694" s="2" t="s">
        <v>1727</v>
      </c>
      <c r="Z694" s="2" t="s">
        <v>329</v>
      </c>
      <c r="AA694" s="2">
        <v>1</v>
      </c>
      <c r="AB694" s="2">
        <v>1</v>
      </c>
      <c r="AC694" s="2" t="s">
        <v>69</v>
      </c>
      <c r="AD694" s="2" t="s">
        <v>1728</v>
      </c>
      <c r="AE694" s="2" t="s">
        <v>1729</v>
      </c>
      <c r="AF694" s="2" t="s">
        <v>218</v>
      </c>
      <c r="AG694" s="2" t="s">
        <v>73</v>
      </c>
      <c r="AH694" s="2">
        <v>143781</v>
      </c>
      <c r="AI694" s="2" t="s">
        <v>259</v>
      </c>
      <c r="AJ694" s="2"/>
      <c r="AK694" s="2"/>
      <c r="AL694" s="2"/>
      <c r="AM694" s="2"/>
      <c r="AN694" s="2"/>
      <c r="AO694" s="2" t="s">
        <v>94</v>
      </c>
      <c r="AP694" s="2" t="s">
        <v>75</v>
      </c>
      <c r="AQ694" s="2" t="s">
        <v>4376</v>
      </c>
      <c r="AR694" s="2" t="s">
        <v>2388</v>
      </c>
      <c r="AS694" s="2" t="s">
        <v>4377</v>
      </c>
      <c r="AT694" s="2" t="s">
        <v>4378</v>
      </c>
      <c r="AU694" s="2"/>
      <c r="AV694" s="3">
        <v>44365</v>
      </c>
      <c r="AW694" s="2" t="s">
        <v>75</v>
      </c>
      <c r="AX694" s="2" t="s">
        <v>80</v>
      </c>
      <c r="AY694" s="2" t="s">
        <v>122</v>
      </c>
      <c r="AZ694" s="2"/>
      <c r="BA694" s="2" t="s">
        <v>75</v>
      </c>
      <c r="BB694" s="2"/>
      <c r="BC694" s="2"/>
      <c r="BD694" s="4">
        <v>44364.464583333334</v>
      </c>
      <c r="BE694" s="2" t="s">
        <v>83</v>
      </c>
      <c r="BF694" s="2">
        <v>1</v>
      </c>
    </row>
    <row r="695" spans="1:58" x14ac:dyDescent="0.25">
      <c r="A695" s="2" t="s">
        <v>57</v>
      </c>
      <c r="B695" s="2" t="s">
        <v>4379</v>
      </c>
      <c r="C695" s="2">
        <v>1</v>
      </c>
      <c r="D695" s="2" t="str">
        <f t="shared" si="11"/>
        <v>Q321010805-1</v>
      </c>
      <c r="E695" s="2" t="s">
        <v>85</v>
      </c>
      <c r="F695" s="2" t="s">
        <v>85</v>
      </c>
      <c r="G695" s="2" t="s">
        <v>60</v>
      </c>
      <c r="H695" s="2" t="s">
        <v>102</v>
      </c>
      <c r="I695" s="3">
        <v>44363</v>
      </c>
      <c r="J695" s="3">
        <v>44365</v>
      </c>
      <c r="K695" s="2" t="s">
        <v>2093</v>
      </c>
      <c r="L695" s="2"/>
      <c r="M695" s="2"/>
      <c r="N695" s="2" t="s">
        <v>2093</v>
      </c>
      <c r="O695" s="2" t="s">
        <v>63</v>
      </c>
      <c r="P695" s="2">
        <v>70112</v>
      </c>
      <c r="Q695" s="2" t="s">
        <v>770</v>
      </c>
      <c r="R695" s="2" t="s">
        <v>3355</v>
      </c>
      <c r="S695" s="2">
        <v>201799317</v>
      </c>
      <c r="T695" s="2"/>
      <c r="U695" s="2" t="s">
        <v>66</v>
      </c>
      <c r="V695" s="2" t="s">
        <v>67</v>
      </c>
      <c r="W695" s="2"/>
      <c r="X695" s="2" t="s">
        <v>1560</v>
      </c>
      <c r="Y695" s="2" t="s">
        <v>770</v>
      </c>
      <c r="Z695" s="2" t="s">
        <v>3355</v>
      </c>
      <c r="AA695" s="2">
        <v>1</v>
      </c>
      <c r="AB695" s="2">
        <v>1</v>
      </c>
      <c r="AC695" s="2" t="s">
        <v>108</v>
      </c>
      <c r="AD695" s="2" t="s">
        <v>109</v>
      </c>
      <c r="AE695" s="2" t="s">
        <v>110</v>
      </c>
      <c r="AF695" s="2" t="s">
        <v>143</v>
      </c>
      <c r="AG695" s="2" t="s">
        <v>111</v>
      </c>
      <c r="AH695" s="2"/>
      <c r="AI695" s="2"/>
      <c r="AJ695" s="2"/>
      <c r="AK695" s="2"/>
      <c r="AL695" s="2"/>
      <c r="AM695" s="2"/>
      <c r="AN695" s="2"/>
      <c r="AO695" s="2" t="s">
        <v>94</v>
      </c>
      <c r="AP695" s="2" t="s">
        <v>75</v>
      </c>
      <c r="AQ695" s="2" t="s">
        <v>4359</v>
      </c>
      <c r="AR695" s="2"/>
      <c r="AS695" s="2" t="s">
        <v>4380</v>
      </c>
      <c r="AT695" s="2" t="s">
        <v>4381</v>
      </c>
      <c r="AU695" s="2"/>
      <c r="AV695" s="3">
        <v>44365</v>
      </c>
      <c r="AW695" s="2" t="s">
        <v>75</v>
      </c>
      <c r="AX695" s="2" t="s">
        <v>80</v>
      </c>
      <c r="AY695" s="2" t="s">
        <v>98</v>
      </c>
      <c r="AZ695" s="2"/>
      <c r="BA695" s="2" t="s">
        <v>75</v>
      </c>
      <c r="BB695" s="2"/>
      <c r="BC695" s="2"/>
      <c r="BD695" s="4">
        <v>44364.642361111109</v>
      </c>
      <c r="BE695" s="2" t="s">
        <v>83</v>
      </c>
      <c r="BF695" s="2">
        <v>1</v>
      </c>
    </row>
    <row r="696" spans="1:58" x14ac:dyDescent="0.25">
      <c r="A696" s="2" t="s">
        <v>57</v>
      </c>
      <c r="B696" s="2" t="s">
        <v>4382</v>
      </c>
      <c r="C696" s="2">
        <v>1</v>
      </c>
      <c r="D696" s="2" t="str">
        <f t="shared" si="11"/>
        <v>Q321010807-1</v>
      </c>
      <c r="E696" s="2" t="s">
        <v>85</v>
      </c>
      <c r="F696" s="2" t="s">
        <v>85</v>
      </c>
      <c r="G696" s="2" t="s">
        <v>60</v>
      </c>
      <c r="H696" s="2" t="s">
        <v>102</v>
      </c>
      <c r="I696" s="3">
        <v>44363</v>
      </c>
      <c r="J696" s="3">
        <v>44364</v>
      </c>
      <c r="K696" s="2" t="s">
        <v>4383</v>
      </c>
      <c r="L696" s="2"/>
      <c r="M696" s="2"/>
      <c r="N696" s="2" t="s">
        <v>4384</v>
      </c>
      <c r="O696" s="2" t="s">
        <v>252</v>
      </c>
      <c r="P696" s="2" t="s">
        <v>2388</v>
      </c>
      <c r="Q696" s="2" t="s">
        <v>1725</v>
      </c>
      <c r="R696" s="2" t="s">
        <v>1726</v>
      </c>
      <c r="S696" s="2">
        <v>201637735</v>
      </c>
      <c r="T696" s="2"/>
      <c r="U696" s="2" t="s">
        <v>255</v>
      </c>
      <c r="V696" s="2" t="s">
        <v>67</v>
      </c>
      <c r="W696" s="2"/>
      <c r="X696" s="2" t="s">
        <v>256</v>
      </c>
      <c r="Y696" s="2" t="s">
        <v>1725</v>
      </c>
      <c r="Z696" s="2" t="s">
        <v>1726</v>
      </c>
      <c r="AA696" s="2">
        <v>1</v>
      </c>
      <c r="AB696" s="2">
        <v>1</v>
      </c>
      <c r="AC696" s="2" t="s">
        <v>69</v>
      </c>
      <c r="AD696" s="2" t="s">
        <v>1135</v>
      </c>
      <c r="AE696" s="2" t="s">
        <v>1136</v>
      </c>
      <c r="AF696" s="2" t="s">
        <v>143</v>
      </c>
      <c r="AG696" s="2" t="s">
        <v>111</v>
      </c>
      <c r="AH696" s="2"/>
      <c r="AI696" s="2"/>
      <c r="AJ696" s="2"/>
      <c r="AK696" s="2"/>
      <c r="AL696" s="2"/>
      <c r="AM696" s="2"/>
      <c r="AN696" s="2"/>
      <c r="AO696" s="2" t="s">
        <v>75</v>
      </c>
      <c r="AP696" s="2" t="s">
        <v>94</v>
      </c>
      <c r="AQ696" s="2" t="s">
        <v>4385</v>
      </c>
      <c r="AR696" s="2" t="s">
        <v>2388</v>
      </c>
      <c r="AS696" s="2" t="s">
        <v>4386</v>
      </c>
      <c r="AT696" s="2" t="s">
        <v>4387</v>
      </c>
      <c r="AU696" s="2"/>
      <c r="AV696" s="3">
        <v>44364</v>
      </c>
      <c r="AW696" s="2" t="s">
        <v>75</v>
      </c>
      <c r="AX696" s="2" t="s">
        <v>80</v>
      </c>
      <c r="AY696" s="2" t="s">
        <v>122</v>
      </c>
      <c r="AZ696" s="2"/>
      <c r="BA696" s="2" t="s">
        <v>75</v>
      </c>
      <c r="BB696" s="2"/>
      <c r="BC696" s="2"/>
      <c r="BD696" s="4">
        <v>44363.474999999999</v>
      </c>
      <c r="BE696" s="2" t="s">
        <v>83</v>
      </c>
      <c r="BF696" s="2">
        <v>1</v>
      </c>
    </row>
    <row r="697" spans="1:58" x14ac:dyDescent="0.25">
      <c r="A697" s="2" t="s">
        <v>57</v>
      </c>
      <c r="B697" s="2" t="s">
        <v>4388</v>
      </c>
      <c r="C697" s="2">
        <v>1</v>
      </c>
      <c r="D697" s="2" t="str">
        <f t="shared" si="11"/>
        <v>Q321010808-1</v>
      </c>
      <c r="E697" s="2" t="s">
        <v>85</v>
      </c>
      <c r="F697" s="2" t="s">
        <v>85</v>
      </c>
      <c r="G697" s="2" t="s">
        <v>60</v>
      </c>
      <c r="H697" s="2" t="s">
        <v>102</v>
      </c>
      <c r="I697" s="3">
        <v>44363</v>
      </c>
      <c r="J697" s="3">
        <v>44369</v>
      </c>
      <c r="K697" s="2" t="s">
        <v>1475</v>
      </c>
      <c r="L697" s="2"/>
      <c r="M697" s="2"/>
      <c r="N697" s="2" t="s">
        <v>1475</v>
      </c>
      <c r="O697" s="2" t="s">
        <v>252</v>
      </c>
      <c r="P697" s="2">
        <v>60057</v>
      </c>
      <c r="Q697" s="2" t="s">
        <v>4389</v>
      </c>
      <c r="R697" s="2" t="s">
        <v>4390</v>
      </c>
      <c r="S697" s="2">
        <v>201705824</v>
      </c>
      <c r="T697" s="2"/>
      <c r="U697" s="2" t="s">
        <v>1478</v>
      </c>
      <c r="V697" s="2" t="s">
        <v>67</v>
      </c>
      <c r="W697" s="2"/>
      <c r="X697" s="2" t="s">
        <v>1479</v>
      </c>
      <c r="Y697" s="2" t="s">
        <v>4389</v>
      </c>
      <c r="Z697" s="2" t="s">
        <v>4390</v>
      </c>
      <c r="AA697" s="2">
        <v>1</v>
      </c>
      <c r="AB697" s="2">
        <v>1</v>
      </c>
      <c r="AC697" s="2" t="s">
        <v>108</v>
      </c>
      <c r="AD697" s="2" t="s">
        <v>486</v>
      </c>
      <c r="AE697" s="2" t="s">
        <v>487</v>
      </c>
      <c r="AF697" s="2" t="s">
        <v>143</v>
      </c>
      <c r="AG697" s="2" t="s">
        <v>111</v>
      </c>
      <c r="AH697" s="2"/>
      <c r="AI697" s="2"/>
      <c r="AJ697" s="2"/>
      <c r="AK697" s="2"/>
      <c r="AL697" s="2"/>
      <c r="AM697" s="2"/>
      <c r="AN697" s="2"/>
      <c r="AO697" s="2" t="s">
        <v>75</v>
      </c>
      <c r="AP697" s="2" t="s">
        <v>94</v>
      </c>
      <c r="AQ697" s="2" t="s">
        <v>4391</v>
      </c>
      <c r="AR697" s="2"/>
      <c r="AS697" s="2" t="s">
        <v>4392</v>
      </c>
      <c r="AT697" s="2" t="s">
        <v>4393</v>
      </c>
      <c r="AU697" s="2"/>
      <c r="AV697" s="3">
        <v>44369</v>
      </c>
      <c r="AW697" s="2" t="s">
        <v>75</v>
      </c>
      <c r="AX697" s="2" t="s">
        <v>80</v>
      </c>
      <c r="AY697" s="2" t="s">
        <v>122</v>
      </c>
      <c r="AZ697" s="2" t="s">
        <v>4394</v>
      </c>
      <c r="BA697" s="2" t="s">
        <v>75</v>
      </c>
      <c r="BB697" s="2"/>
      <c r="BC697" s="2"/>
      <c r="BD697" s="4">
        <v>44363.492361111108</v>
      </c>
      <c r="BE697" s="2" t="s">
        <v>83</v>
      </c>
      <c r="BF697" s="2">
        <v>1</v>
      </c>
    </row>
    <row r="698" spans="1:58" x14ac:dyDescent="0.25">
      <c r="A698" s="2" t="s">
        <v>57</v>
      </c>
      <c r="B698" s="2" t="s">
        <v>4395</v>
      </c>
      <c r="C698" s="2">
        <v>1</v>
      </c>
      <c r="D698" s="2" t="str">
        <f t="shared" si="11"/>
        <v>Q321010809-1</v>
      </c>
      <c r="E698" s="2" t="s">
        <v>85</v>
      </c>
      <c r="F698" s="2" t="s">
        <v>85</v>
      </c>
      <c r="G698" s="2" t="s">
        <v>60</v>
      </c>
      <c r="H698" s="2" t="s">
        <v>102</v>
      </c>
      <c r="I698" s="3">
        <v>44363</v>
      </c>
      <c r="J698" s="3">
        <v>44364</v>
      </c>
      <c r="K698" s="2" t="s">
        <v>2093</v>
      </c>
      <c r="L698" s="2"/>
      <c r="M698" s="2"/>
      <c r="N698" s="2" t="s">
        <v>2093</v>
      </c>
      <c r="O698" s="2" t="s">
        <v>63</v>
      </c>
      <c r="P698" s="2">
        <v>70112</v>
      </c>
      <c r="Q698" s="2" t="s">
        <v>918</v>
      </c>
      <c r="R698" s="2" t="s">
        <v>919</v>
      </c>
      <c r="S698" s="2">
        <v>201825412</v>
      </c>
      <c r="T698" s="2"/>
      <c r="U698" s="2" t="s">
        <v>66</v>
      </c>
      <c r="V698" s="2" t="s">
        <v>67</v>
      </c>
      <c r="W698" s="2"/>
      <c r="X698" s="2" t="s">
        <v>1560</v>
      </c>
      <c r="Y698" s="2" t="s">
        <v>918</v>
      </c>
      <c r="Z698" s="2" t="s">
        <v>919</v>
      </c>
      <c r="AA698" s="2">
        <v>1</v>
      </c>
      <c r="AB698" s="2">
        <v>1</v>
      </c>
      <c r="AC698" s="2" t="s">
        <v>108</v>
      </c>
      <c r="AD698" s="2" t="s">
        <v>109</v>
      </c>
      <c r="AE698" s="2" t="s">
        <v>110</v>
      </c>
      <c r="AF698" s="2" t="s">
        <v>143</v>
      </c>
      <c r="AG698" s="2" t="s">
        <v>111</v>
      </c>
      <c r="AH698" s="2"/>
      <c r="AI698" s="2"/>
      <c r="AJ698" s="2"/>
      <c r="AK698" s="2"/>
      <c r="AL698" s="2"/>
      <c r="AM698" s="2"/>
      <c r="AN698" s="2"/>
      <c r="AO698" s="2" t="s">
        <v>94</v>
      </c>
      <c r="AP698" s="2" t="s">
        <v>75</v>
      </c>
      <c r="AQ698" s="2" t="s">
        <v>4359</v>
      </c>
      <c r="AR698" s="2"/>
      <c r="AS698" s="2" t="s">
        <v>4396</v>
      </c>
      <c r="AT698" s="2" t="s">
        <v>4398</v>
      </c>
      <c r="AU698" s="2"/>
      <c r="AV698" s="3">
        <v>44364</v>
      </c>
      <c r="AW698" s="2" t="s">
        <v>75</v>
      </c>
      <c r="AX698" s="2" t="s">
        <v>80</v>
      </c>
      <c r="AY698" s="2" t="s">
        <v>131</v>
      </c>
      <c r="AZ698" s="2" t="s">
        <v>4397</v>
      </c>
      <c r="BA698" s="2" t="s">
        <v>75</v>
      </c>
      <c r="BB698" s="2"/>
      <c r="BC698" s="2"/>
      <c r="BD698" s="4">
        <v>44363.49722222222</v>
      </c>
      <c r="BE698" s="2" t="s">
        <v>83</v>
      </c>
      <c r="BF698" s="2">
        <v>1</v>
      </c>
    </row>
    <row r="699" spans="1:58" x14ac:dyDescent="0.25">
      <c r="A699" s="2" t="s">
        <v>57</v>
      </c>
      <c r="B699" s="2" t="s">
        <v>4399</v>
      </c>
      <c r="C699" s="2">
        <v>1</v>
      </c>
      <c r="D699" s="2" t="str">
        <f t="shared" si="11"/>
        <v>Q321010810-1</v>
      </c>
      <c r="E699" s="2" t="s">
        <v>327</v>
      </c>
      <c r="F699" s="2" t="s">
        <v>59</v>
      </c>
      <c r="G699" s="2" t="s">
        <v>60</v>
      </c>
      <c r="H699" s="2" t="s">
        <v>102</v>
      </c>
      <c r="I699" s="3">
        <v>44363</v>
      </c>
      <c r="J699" s="2"/>
      <c r="K699" s="2" t="s">
        <v>134</v>
      </c>
      <c r="L699" s="2"/>
      <c r="M699" s="2"/>
      <c r="N699" s="2" t="s">
        <v>134</v>
      </c>
      <c r="O699" s="2" t="s">
        <v>63</v>
      </c>
      <c r="P699" s="2">
        <v>70114</v>
      </c>
      <c r="Q699" s="2" t="s">
        <v>1074</v>
      </c>
      <c r="R699" s="2" t="s">
        <v>1417</v>
      </c>
      <c r="S699" s="2"/>
      <c r="T699" s="2"/>
      <c r="U699" s="2" t="s">
        <v>66</v>
      </c>
      <c r="V699" s="2" t="s">
        <v>67</v>
      </c>
      <c r="W699" s="2"/>
      <c r="X699" s="2" t="s">
        <v>1680</v>
      </c>
      <c r="Y699" s="2" t="s">
        <v>1418</v>
      </c>
      <c r="Z699" s="2" t="s">
        <v>1419</v>
      </c>
      <c r="AA699" s="2">
        <v>1</v>
      </c>
      <c r="AB699" s="2">
        <v>1</v>
      </c>
      <c r="AC699" s="2" t="s">
        <v>69</v>
      </c>
      <c r="AD699" s="2" t="s">
        <v>424</v>
      </c>
      <c r="AE699" s="2" t="s">
        <v>425</v>
      </c>
      <c r="AF699" s="2" t="s">
        <v>143</v>
      </c>
      <c r="AG699" s="2" t="s">
        <v>73</v>
      </c>
      <c r="AH699" s="2">
        <v>600565</v>
      </c>
      <c r="AI699" s="2" t="s">
        <v>93</v>
      </c>
      <c r="AJ699" s="2"/>
      <c r="AK699" s="2"/>
      <c r="AL699" s="2"/>
      <c r="AM699" s="2"/>
      <c r="AN699" s="2"/>
      <c r="AO699" s="2" t="s">
        <v>94</v>
      </c>
      <c r="AP699" s="2" t="s">
        <v>75</v>
      </c>
      <c r="AQ699" s="2" t="s">
        <v>4400</v>
      </c>
      <c r="AR699" s="2">
        <v>70114</v>
      </c>
      <c r="AS699" s="2" t="s">
        <v>4401</v>
      </c>
      <c r="AT699" s="2" t="s">
        <v>4402</v>
      </c>
      <c r="AU699" s="3">
        <v>44363</v>
      </c>
      <c r="AV699" s="2"/>
      <c r="AW699" s="2" t="s">
        <v>75</v>
      </c>
      <c r="AX699" s="2" t="s">
        <v>80</v>
      </c>
      <c r="AY699" s="2" t="s">
        <v>127</v>
      </c>
      <c r="AZ699" s="2" t="s">
        <v>4403</v>
      </c>
      <c r="BA699" s="2" t="s">
        <v>75</v>
      </c>
      <c r="BB699" s="2" t="s">
        <v>1144</v>
      </c>
      <c r="BC699" s="2">
        <v>12.58</v>
      </c>
      <c r="BD699" s="4">
        <v>44364.40625</v>
      </c>
      <c r="BE699" s="2" t="s">
        <v>83</v>
      </c>
      <c r="BF699" s="2">
        <v>1</v>
      </c>
    </row>
    <row r="700" spans="1:58" x14ac:dyDescent="0.25">
      <c r="A700" s="2" t="s">
        <v>57</v>
      </c>
      <c r="B700" s="2" t="s">
        <v>4399</v>
      </c>
      <c r="C700" s="2">
        <v>2</v>
      </c>
      <c r="D700" s="2" t="str">
        <f t="shared" si="11"/>
        <v>Q321010810-2</v>
      </c>
      <c r="E700" s="2" t="s">
        <v>327</v>
      </c>
      <c r="F700" s="2" t="s">
        <v>59</v>
      </c>
      <c r="G700" s="2" t="s">
        <v>60</v>
      </c>
      <c r="H700" s="2" t="s">
        <v>102</v>
      </c>
      <c r="I700" s="3">
        <v>44363</v>
      </c>
      <c r="J700" s="2"/>
      <c r="K700" s="2" t="s">
        <v>134</v>
      </c>
      <c r="L700" s="2"/>
      <c r="M700" s="2"/>
      <c r="N700" s="2" t="s">
        <v>134</v>
      </c>
      <c r="O700" s="2" t="s">
        <v>63</v>
      </c>
      <c r="P700" s="2">
        <v>70114</v>
      </c>
      <c r="Q700" s="2" t="s">
        <v>1074</v>
      </c>
      <c r="R700" s="2" t="s">
        <v>1417</v>
      </c>
      <c r="S700" s="2"/>
      <c r="T700" s="2"/>
      <c r="U700" s="2" t="s">
        <v>66</v>
      </c>
      <c r="V700" s="2" t="s">
        <v>67</v>
      </c>
      <c r="W700" s="2"/>
      <c r="X700" s="2" t="s">
        <v>1680</v>
      </c>
      <c r="Y700" s="2" t="s">
        <v>4404</v>
      </c>
      <c r="Z700" s="2" t="s">
        <v>4405</v>
      </c>
      <c r="AA700" s="2">
        <v>1</v>
      </c>
      <c r="AB700" s="2">
        <v>1</v>
      </c>
      <c r="AC700" s="2" t="s">
        <v>69</v>
      </c>
      <c r="AD700" s="2" t="s">
        <v>424</v>
      </c>
      <c r="AE700" s="2" t="s">
        <v>425</v>
      </c>
      <c r="AF700" s="2" t="s">
        <v>143</v>
      </c>
      <c r="AG700" s="2" t="s">
        <v>73</v>
      </c>
      <c r="AH700" s="2">
        <v>600565</v>
      </c>
      <c r="AI700" s="2" t="s">
        <v>93</v>
      </c>
      <c r="AJ700" s="2"/>
      <c r="AK700" s="2"/>
      <c r="AL700" s="2"/>
      <c r="AM700" s="2"/>
      <c r="AN700" s="2"/>
      <c r="AO700" s="2" t="s">
        <v>75</v>
      </c>
      <c r="AP700" s="2" t="s">
        <v>94</v>
      </c>
      <c r="AQ700" s="2" t="s">
        <v>4400</v>
      </c>
      <c r="AR700" s="2">
        <v>70014</v>
      </c>
      <c r="AS700" s="2" t="s">
        <v>4406</v>
      </c>
      <c r="AT700" s="2" t="s">
        <v>4408</v>
      </c>
      <c r="AU700" s="3">
        <v>44364</v>
      </c>
      <c r="AV700" s="2"/>
      <c r="AW700" s="2" t="s">
        <v>75</v>
      </c>
      <c r="AX700" s="2" t="s">
        <v>80</v>
      </c>
      <c r="AY700" s="2" t="s">
        <v>127</v>
      </c>
      <c r="AZ700" s="2" t="s">
        <v>4407</v>
      </c>
      <c r="BA700" s="2" t="s">
        <v>75</v>
      </c>
      <c r="BB700" s="2" t="s">
        <v>1144</v>
      </c>
      <c r="BC700" s="2">
        <v>15.84</v>
      </c>
      <c r="BD700" s="4">
        <v>44364.588194444441</v>
      </c>
      <c r="BE700" s="2" t="s">
        <v>83</v>
      </c>
      <c r="BF700" s="2">
        <v>1</v>
      </c>
    </row>
    <row r="701" spans="1:58" x14ac:dyDescent="0.25">
      <c r="A701" s="2" t="s">
        <v>57</v>
      </c>
      <c r="B701" s="2" t="s">
        <v>7521</v>
      </c>
      <c r="C701" s="2">
        <v>1</v>
      </c>
      <c r="D701" s="2" t="str">
        <f t="shared" si="11"/>
        <v>Q321011567-1</v>
      </c>
      <c r="E701" s="2" t="s">
        <v>85</v>
      </c>
      <c r="F701" s="2" t="s">
        <v>85</v>
      </c>
      <c r="G701" s="2" t="s">
        <v>60</v>
      </c>
      <c r="H701" s="2" t="s">
        <v>102</v>
      </c>
      <c r="I701" s="3">
        <v>44377</v>
      </c>
      <c r="J701" s="3">
        <v>44377</v>
      </c>
      <c r="K701" s="2" t="s">
        <v>302</v>
      </c>
      <c r="L701" s="2"/>
      <c r="M701" s="2"/>
      <c r="N701" s="2" t="s">
        <v>302</v>
      </c>
      <c r="O701" s="2" t="s">
        <v>63</v>
      </c>
      <c r="P701" s="2">
        <v>70110</v>
      </c>
      <c r="Q701" s="2" t="s">
        <v>2032</v>
      </c>
      <c r="R701" s="2" t="s">
        <v>6689</v>
      </c>
      <c r="S701" s="2">
        <v>201809132</v>
      </c>
      <c r="T701" s="2"/>
      <c r="U701" s="2" t="s">
        <v>66</v>
      </c>
      <c r="V701" s="2" t="s">
        <v>67</v>
      </c>
      <c r="W701" s="2"/>
      <c r="X701" s="2" t="s">
        <v>1867</v>
      </c>
      <c r="Y701" s="2" t="s">
        <v>2032</v>
      </c>
      <c r="Z701" s="2" t="s">
        <v>6690</v>
      </c>
      <c r="AA701" s="2">
        <v>1</v>
      </c>
      <c r="AB701" s="2">
        <v>1</v>
      </c>
      <c r="AC701" s="2" t="s">
        <v>69</v>
      </c>
      <c r="AD701" s="2" t="s">
        <v>1658</v>
      </c>
      <c r="AE701" s="2" t="s">
        <v>1659</v>
      </c>
      <c r="AF701" s="2" t="s">
        <v>218</v>
      </c>
      <c r="AG701" s="2" t="s">
        <v>111</v>
      </c>
      <c r="AH701" s="2"/>
      <c r="AI701" s="2"/>
      <c r="AJ701" s="2"/>
      <c r="AK701" s="2"/>
      <c r="AL701" s="2"/>
      <c r="AM701" s="2"/>
      <c r="AN701" s="2"/>
      <c r="AO701" s="2" t="s">
        <v>75</v>
      </c>
      <c r="AP701" s="2" t="s">
        <v>94</v>
      </c>
      <c r="AQ701" s="2" t="s">
        <v>7522</v>
      </c>
      <c r="AR701" s="2"/>
      <c r="AS701" s="2" t="s">
        <v>6692</v>
      </c>
      <c r="AT701" s="2" t="s">
        <v>7523</v>
      </c>
      <c r="AU701" s="2"/>
      <c r="AV701" s="3">
        <v>44377</v>
      </c>
      <c r="AW701" s="2" t="s">
        <v>75</v>
      </c>
      <c r="AX701" s="2" t="s">
        <v>80</v>
      </c>
      <c r="AY701" s="2" t="s">
        <v>355</v>
      </c>
      <c r="AZ701" s="2"/>
      <c r="BA701" s="2" t="s">
        <v>75</v>
      </c>
      <c r="BB701" s="2"/>
      <c r="BC701" s="2"/>
      <c r="BD701" s="4">
        <v>44377.634027777778</v>
      </c>
      <c r="BE701" s="2" t="s">
        <v>83</v>
      </c>
      <c r="BF701" s="2">
        <v>1</v>
      </c>
    </row>
    <row r="702" spans="1:58" x14ac:dyDescent="0.25">
      <c r="A702" s="2" t="s">
        <v>57</v>
      </c>
      <c r="B702" s="2" t="s">
        <v>7556</v>
      </c>
      <c r="C702" s="2">
        <v>1</v>
      </c>
      <c r="D702" s="2" t="str">
        <f t="shared" si="11"/>
        <v>Q321011574-1</v>
      </c>
      <c r="E702" s="2" t="s">
        <v>85</v>
      </c>
      <c r="F702" s="2" t="s">
        <v>85</v>
      </c>
      <c r="G702" s="2" t="s">
        <v>60</v>
      </c>
      <c r="H702" s="2" t="s">
        <v>102</v>
      </c>
      <c r="I702" s="3">
        <v>44377</v>
      </c>
      <c r="J702" s="3">
        <v>44383</v>
      </c>
      <c r="K702" s="2" t="s">
        <v>974</v>
      </c>
      <c r="L702" s="2"/>
      <c r="M702" s="2"/>
      <c r="N702" s="2" t="s">
        <v>974</v>
      </c>
      <c r="O702" s="2" t="s">
        <v>63</v>
      </c>
      <c r="P702" s="2">
        <v>70116</v>
      </c>
      <c r="Q702" s="2" t="s">
        <v>7557</v>
      </c>
      <c r="R702" s="2" t="s">
        <v>3908</v>
      </c>
      <c r="S702" s="2">
        <v>201809708</v>
      </c>
      <c r="T702" s="2"/>
      <c r="U702" s="2" t="s">
        <v>66</v>
      </c>
      <c r="V702" s="2" t="s">
        <v>67</v>
      </c>
      <c r="W702" s="2"/>
      <c r="X702" s="2" t="s">
        <v>977</v>
      </c>
      <c r="Y702" s="2" t="s">
        <v>7557</v>
      </c>
      <c r="Z702" s="2" t="s">
        <v>3908</v>
      </c>
      <c r="AA702" s="2">
        <v>1</v>
      </c>
      <c r="AB702" s="2">
        <v>1</v>
      </c>
      <c r="AC702" s="2" t="s">
        <v>69</v>
      </c>
      <c r="AD702" s="2" t="s">
        <v>1879</v>
      </c>
      <c r="AE702" s="2" t="s">
        <v>1880</v>
      </c>
      <c r="AF702" s="2" t="s">
        <v>143</v>
      </c>
      <c r="AG702" s="2" t="s">
        <v>111</v>
      </c>
      <c r="AH702" s="2"/>
      <c r="AI702" s="2"/>
      <c r="AJ702" s="2"/>
      <c r="AK702" s="2"/>
      <c r="AL702" s="2"/>
      <c r="AM702" s="2"/>
      <c r="AN702" s="2"/>
      <c r="AO702" s="2" t="s">
        <v>75</v>
      </c>
      <c r="AP702" s="2" t="s">
        <v>94</v>
      </c>
      <c r="AQ702" s="2" t="s">
        <v>7369</v>
      </c>
      <c r="AR702" s="2"/>
      <c r="AS702" s="2" t="s">
        <v>7558</v>
      </c>
      <c r="AT702" s="2" t="s">
        <v>7560</v>
      </c>
      <c r="AU702" s="2"/>
      <c r="AV702" s="3">
        <v>44383</v>
      </c>
      <c r="AW702" s="2" t="s">
        <v>75</v>
      </c>
      <c r="AX702" s="2" t="s">
        <v>80</v>
      </c>
      <c r="AY702" s="2" t="s">
        <v>355</v>
      </c>
      <c r="AZ702" s="2" t="s">
        <v>7559</v>
      </c>
      <c r="BA702" s="2" t="s">
        <v>75</v>
      </c>
      <c r="BB702" s="2"/>
      <c r="BC702" s="2"/>
      <c r="BD702" s="4">
        <v>44378.423611111109</v>
      </c>
      <c r="BE702" s="2" t="s">
        <v>83</v>
      </c>
      <c r="BF702" s="2">
        <v>1</v>
      </c>
    </row>
    <row r="703" spans="1:58" x14ac:dyDescent="0.25">
      <c r="A703" s="2" t="s">
        <v>57</v>
      </c>
      <c r="B703" s="2" t="s">
        <v>4421</v>
      </c>
      <c r="C703" s="2">
        <v>1</v>
      </c>
      <c r="D703" s="2" t="str">
        <f t="shared" si="11"/>
        <v>Q321010814-1</v>
      </c>
      <c r="E703" s="2" t="s">
        <v>85</v>
      </c>
      <c r="F703" s="2" t="s">
        <v>85</v>
      </c>
      <c r="G703" s="2" t="s">
        <v>60</v>
      </c>
      <c r="H703" s="2" t="s">
        <v>61</v>
      </c>
      <c r="I703" s="3">
        <v>44363</v>
      </c>
      <c r="J703" s="3">
        <v>44376</v>
      </c>
      <c r="K703" s="2" t="s">
        <v>197</v>
      </c>
      <c r="L703" s="2" t="s">
        <v>198</v>
      </c>
      <c r="M703" s="2"/>
      <c r="N703" s="2"/>
      <c r="O703" s="2" t="s">
        <v>199</v>
      </c>
      <c r="P703" s="2"/>
      <c r="Q703" s="2" t="s">
        <v>2027</v>
      </c>
      <c r="R703" s="2" t="s">
        <v>1010</v>
      </c>
      <c r="S703" s="2">
        <v>201842483</v>
      </c>
      <c r="T703" s="2"/>
      <c r="U703" s="2" t="s">
        <v>197</v>
      </c>
      <c r="V703" s="2" t="s">
        <v>67</v>
      </c>
      <c r="W703" s="2" t="s">
        <v>4422</v>
      </c>
      <c r="X703" s="2" t="s">
        <v>330</v>
      </c>
      <c r="Y703" s="2" t="s">
        <v>2027</v>
      </c>
      <c r="Z703" s="2" t="s">
        <v>1010</v>
      </c>
      <c r="AA703" s="2">
        <v>3</v>
      </c>
      <c r="AB703" s="2">
        <v>3</v>
      </c>
      <c r="AC703" s="2" t="s">
        <v>69</v>
      </c>
      <c r="AD703" s="2" t="s">
        <v>226</v>
      </c>
      <c r="AE703" s="2" t="s">
        <v>227</v>
      </c>
      <c r="AF703" s="2" t="s">
        <v>143</v>
      </c>
      <c r="AG703" s="2" t="s">
        <v>73</v>
      </c>
      <c r="AH703" s="2">
        <v>107186</v>
      </c>
      <c r="AI703" s="2" t="s">
        <v>1383</v>
      </c>
      <c r="AJ703" s="2"/>
      <c r="AK703" s="2"/>
      <c r="AL703" s="2"/>
      <c r="AM703" s="2"/>
      <c r="AN703" s="2"/>
      <c r="AO703" s="2" t="s">
        <v>75</v>
      </c>
      <c r="AP703" s="2" t="s">
        <v>75</v>
      </c>
      <c r="AQ703" s="2"/>
      <c r="AR703" s="2"/>
      <c r="AS703" s="2" t="s">
        <v>4423</v>
      </c>
      <c r="AT703" s="2" t="s">
        <v>4424</v>
      </c>
      <c r="AU703" s="2"/>
      <c r="AV703" s="3">
        <v>44376</v>
      </c>
      <c r="AW703" s="2" t="s">
        <v>75</v>
      </c>
      <c r="AX703" s="2" t="s">
        <v>80</v>
      </c>
      <c r="AY703" s="2" t="s">
        <v>122</v>
      </c>
      <c r="AZ703" s="2" t="s">
        <v>4425</v>
      </c>
      <c r="BA703" s="2" t="s">
        <v>75</v>
      </c>
      <c r="BB703" s="2"/>
      <c r="BC703" s="2"/>
      <c r="BD703" s="4">
        <v>44363.548611111109</v>
      </c>
      <c r="BE703" s="2" t="s">
        <v>83</v>
      </c>
      <c r="BF703" s="2">
        <v>1</v>
      </c>
    </row>
    <row r="704" spans="1:58" x14ac:dyDescent="0.25">
      <c r="A704" s="2" t="s">
        <v>57</v>
      </c>
      <c r="B704" s="2" t="s">
        <v>4426</v>
      </c>
      <c r="C704" s="2">
        <v>1</v>
      </c>
      <c r="D704" s="2" t="str">
        <f t="shared" si="11"/>
        <v>Q321010816-1</v>
      </c>
      <c r="E704" s="2" t="s">
        <v>59</v>
      </c>
      <c r="F704" s="2" t="s">
        <v>59</v>
      </c>
      <c r="G704" s="2" t="s">
        <v>60</v>
      </c>
      <c r="H704" s="2" t="s">
        <v>102</v>
      </c>
      <c r="I704" s="3">
        <v>44363</v>
      </c>
      <c r="J704" s="2"/>
      <c r="K704" s="2" t="s">
        <v>1654</v>
      </c>
      <c r="L704" s="2"/>
      <c r="M704" s="2"/>
      <c r="N704" s="2" t="s">
        <v>104</v>
      </c>
      <c r="O704" s="2" t="s">
        <v>63</v>
      </c>
      <c r="P704" s="2">
        <v>70110</v>
      </c>
      <c r="Q704" s="2" t="s">
        <v>4427</v>
      </c>
      <c r="R704" s="2" t="s">
        <v>4428</v>
      </c>
      <c r="S704" s="2"/>
      <c r="T704" s="2"/>
      <c r="U704" s="2" t="s">
        <v>66</v>
      </c>
      <c r="V704" s="2" t="s">
        <v>67</v>
      </c>
      <c r="W704" s="2"/>
      <c r="X704" s="2" t="s">
        <v>485</v>
      </c>
      <c r="Y704" s="2" t="s">
        <v>4429</v>
      </c>
      <c r="Z704" s="2" t="s">
        <v>4430</v>
      </c>
      <c r="AA704" s="2">
        <v>1</v>
      </c>
      <c r="AB704" s="2">
        <v>1</v>
      </c>
      <c r="AC704" s="2" t="s">
        <v>69</v>
      </c>
      <c r="AD704" s="2" t="s">
        <v>4431</v>
      </c>
      <c r="AE704" s="2" t="s">
        <v>4432</v>
      </c>
      <c r="AF704" s="2" t="s">
        <v>92</v>
      </c>
      <c r="AG704" s="2" t="s">
        <v>73</v>
      </c>
      <c r="AH704" s="2">
        <v>129992</v>
      </c>
      <c r="AI704" s="2" t="s">
        <v>4433</v>
      </c>
      <c r="AJ704" s="2"/>
      <c r="AK704" s="2"/>
      <c r="AL704" s="2"/>
      <c r="AM704" s="2"/>
      <c r="AN704" s="2"/>
      <c r="AO704" s="2" t="s">
        <v>94</v>
      </c>
      <c r="AP704" s="2" t="s">
        <v>75</v>
      </c>
      <c r="AQ704" s="2" t="s">
        <v>4434</v>
      </c>
      <c r="AR704" s="2" t="s">
        <v>4435</v>
      </c>
      <c r="AS704" s="2" t="s">
        <v>4436</v>
      </c>
      <c r="AT704" s="2" t="s">
        <v>4437</v>
      </c>
      <c r="AU704" s="3">
        <v>44363</v>
      </c>
      <c r="AV704" s="2"/>
      <c r="AW704" s="2" t="s">
        <v>75</v>
      </c>
      <c r="AX704" s="2" t="s">
        <v>80</v>
      </c>
      <c r="AY704" s="2" t="s">
        <v>127</v>
      </c>
      <c r="AZ704" s="2"/>
      <c r="BA704" s="2" t="s">
        <v>75</v>
      </c>
      <c r="BB704" s="2" t="s">
        <v>2888</v>
      </c>
      <c r="BC704" s="2">
        <v>0.85599999999999998</v>
      </c>
      <c r="BD704" s="4">
        <v>44363.530555555553</v>
      </c>
      <c r="BE704" s="2" t="s">
        <v>83</v>
      </c>
      <c r="BF704" s="2">
        <v>1</v>
      </c>
    </row>
    <row r="705" spans="1:58" x14ac:dyDescent="0.25">
      <c r="A705" s="2" t="s">
        <v>57</v>
      </c>
      <c r="B705" s="2" t="s">
        <v>2434</v>
      </c>
      <c r="C705" s="2">
        <v>1</v>
      </c>
      <c r="D705" s="2" t="str">
        <f t="shared" si="11"/>
        <v>Q321010307-1</v>
      </c>
      <c r="E705" s="2" t="s">
        <v>85</v>
      </c>
      <c r="F705" s="2" t="s">
        <v>85</v>
      </c>
      <c r="G705" s="2" t="s">
        <v>60</v>
      </c>
      <c r="H705" s="2" t="s">
        <v>102</v>
      </c>
      <c r="I705" s="3">
        <v>44355</v>
      </c>
      <c r="J705" s="3">
        <v>44361</v>
      </c>
      <c r="K705" s="2" t="s">
        <v>2435</v>
      </c>
      <c r="L705" s="2"/>
      <c r="M705" s="2"/>
      <c r="N705" s="2" t="s">
        <v>2435</v>
      </c>
      <c r="O705" s="2" t="s">
        <v>63</v>
      </c>
      <c r="P705" s="2">
        <v>70101</v>
      </c>
      <c r="Q705" s="2" t="s">
        <v>2436</v>
      </c>
      <c r="R705" s="2" t="s">
        <v>2437</v>
      </c>
      <c r="S705" s="2">
        <v>201838566</v>
      </c>
      <c r="T705" s="2"/>
      <c r="U705" s="2" t="s">
        <v>66</v>
      </c>
      <c r="V705" s="2" t="s">
        <v>67</v>
      </c>
      <c r="W705" s="2"/>
      <c r="X705" s="2" t="s">
        <v>2438</v>
      </c>
      <c r="Y705" s="2" t="s">
        <v>2436</v>
      </c>
      <c r="Z705" s="2" t="s">
        <v>2437</v>
      </c>
      <c r="AA705" s="2">
        <v>1</v>
      </c>
      <c r="AB705" s="2">
        <v>1</v>
      </c>
      <c r="AC705" s="2" t="s">
        <v>69</v>
      </c>
      <c r="AD705" s="2" t="s">
        <v>455</v>
      </c>
      <c r="AE705" s="2" t="s">
        <v>456</v>
      </c>
      <c r="AF705" s="2" t="s">
        <v>143</v>
      </c>
      <c r="AG705" s="2" t="s">
        <v>111</v>
      </c>
      <c r="AH705" s="2"/>
      <c r="AI705" s="2"/>
      <c r="AJ705" s="2"/>
      <c r="AK705" s="2"/>
      <c r="AL705" s="2"/>
      <c r="AM705" s="2"/>
      <c r="AN705" s="2"/>
      <c r="AO705" s="2" t="s">
        <v>94</v>
      </c>
      <c r="AP705" s="2" t="s">
        <v>75</v>
      </c>
      <c r="AQ705" s="2" t="s">
        <v>2439</v>
      </c>
      <c r="AR705" s="2"/>
      <c r="AS705" s="2" t="s">
        <v>2440</v>
      </c>
      <c r="AT705" s="2" t="s">
        <v>2441</v>
      </c>
      <c r="AU705" s="2"/>
      <c r="AV705" s="3">
        <v>44361</v>
      </c>
      <c r="AW705" s="2" t="s">
        <v>75</v>
      </c>
      <c r="AX705" s="2" t="s">
        <v>80</v>
      </c>
      <c r="AY705" s="2" t="s">
        <v>127</v>
      </c>
      <c r="AZ705" s="2" t="s">
        <v>2442</v>
      </c>
      <c r="BA705" s="2" t="s">
        <v>75</v>
      </c>
      <c r="BB705" s="2"/>
      <c r="BC705" s="2"/>
      <c r="BD705" s="4">
        <v>44356.534722222219</v>
      </c>
      <c r="BE705" s="2" t="s">
        <v>83</v>
      </c>
      <c r="BF705" s="2">
        <v>1</v>
      </c>
    </row>
    <row r="706" spans="1:58" x14ac:dyDescent="0.25">
      <c r="A706" s="2" t="s">
        <v>57</v>
      </c>
      <c r="B706" s="2" t="s">
        <v>2449</v>
      </c>
      <c r="C706" s="2">
        <v>1</v>
      </c>
      <c r="D706" s="2" t="str">
        <f t="shared" si="11"/>
        <v>Q321010310-1</v>
      </c>
      <c r="E706" s="2" t="s">
        <v>85</v>
      </c>
      <c r="F706" s="2" t="s">
        <v>85</v>
      </c>
      <c r="G706" s="2" t="s">
        <v>60</v>
      </c>
      <c r="H706" s="2" t="s">
        <v>102</v>
      </c>
      <c r="I706" s="3">
        <v>44355</v>
      </c>
      <c r="J706" s="3">
        <v>44361</v>
      </c>
      <c r="K706" s="2" t="s">
        <v>2435</v>
      </c>
      <c r="L706" s="2"/>
      <c r="M706" s="2"/>
      <c r="N706" s="2" t="s">
        <v>2435</v>
      </c>
      <c r="O706" s="2" t="s">
        <v>63</v>
      </c>
      <c r="P706" s="2">
        <v>70101</v>
      </c>
      <c r="Q706" s="2" t="s">
        <v>2450</v>
      </c>
      <c r="R706" s="2" t="s">
        <v>858</v>
      </c>
      <c r="S706" s="2">
        <v>201830767</v>
      </c>
      <c r="T706" s="2"/>
      <c r="U706" s="2" t="s">
        <v>66</v>
      </c>
      <c r="V706" s="2" t="s">
        <v>67</v>
      </c>
      <c r="W706" s="2"/>
      <c r="X706" s="2" t="s">
        <v>2438</v>
      </c>
      <c r="Y706" s="2" t="s">
        <v>2450</v>
      </c>
      <c r="Z706" s="2" t="s">
        <v>858</v>
      </c>
      <c r="AA706" s="2">
        <v>1</v>
      </c>
      <c r="AB706" s="2">
        <v>1</v>
      </c>
      <c r="AC706" s="2" t="s">
        <v>69</v>
      </c>
      <c r="AD706" s="2" t="s">
        <v>455</v>
      </c>
      <c r="AE706" s="2" t="s">
        <v>456</v>
      </c>
      <c r="AF706" s="2" t="s">
        <v>143</v>
      </c>
      <c r="AG706" s="2" t="s">
        <v>111</v>
      </c>
      <c r="AH706" s="2"/>
      <c r="AI706" s="2"/>
      <c r="AJ706" s="2"/>
      <c r="AK706" s="2"/>
      <c r="AL706" s="2"/>
      <c r="AM706" s="2"/>
      <c r="AN706" s="2"/>
      <c r="AO706" s="2" t="s">
        <v>75</v>
      </c>
      <c r="AP706" s="2" t="s">
        <v>94</v>
      </c>
      <c r="AQ706" s="2" t="s">
        <v>2439</v>
      </c>
      <c r="AR706" s="2"/>
      <c r="AS706" s="2" t="s">
        <v>2451</v>
      </c>
      <c r="AT706" s="2" t="s">
        <v>2452</v>
      </c>
      <c r="AU706" s="2"/>
      <c r="AV706" s="3">
        <v>44361</v>
      </c>
      <c r="AW706" s="2" t="s">
        <v>75</v>
      </c>
      <c r="AX706" s="2" t="s">
        <v>80</v>
      </c>
      <c r="AY706" s="2" t="s">
        <v>332</v>
      </c>
      <c r="AZ706" s="2" t="s">
        <v>2453</v>
      </c>
      <c r="BA706" s="2" t="s">
        <v>75</v>
      </c>
      <c r="BB706" s="2"/>
      <c r="BC706" s="2"/>
      <c r="BD706" s="4">
        <v>44355.897222222222</v>
      </c>
      <c r="BE706" s="2" t="s">
        <v>83</v>
      </c>
      <c r="BF706" s="2">
        <v>1</v>
      </c>
    </row>
    <row r="707" spans="1:58" x14ac:dyDescent="0.25">
      <c r="A707" s="2" t="s">
        <v>57</v>
      </c>
      <c r="B707" s="2" t="s">
        <v>3053</v>
      </c>
      <c r="C707" s="2">
        <v>1</v>
      </c>
      <c r="D707" s="2" t="str">
        <f t="shared" si="11"/>
        <v>Q321010439-1</v>
      </c>
      <c r="E707" s="2" t="s">
        <v>85</v>
      </c>
      <c r="F707" s="2" t="s">
        <v>85</v>
      </c>
      <c r="G707" s="2" t="s">
        <v>60</v>
      </c>
      <c r="H707" s="2" t="s">
        <v>61</v>
      </c>
      <c r="I707" s="3">
        <v>44357</v>
      </c>
      <c r="J707" s="3">
        <v>44363</v>
      </c>
      <c r="K707" s="2" t="s">
        <v>2435</v>
      </c>
      <c r="L707" s="2"/>
      <c r="M707" s="2"/>
      <c r="N707" s="2" t="s">
        <v>2435</v>
      </c>
      <c r="O707" s="2" t="s">
        <v>63</v>
      </c>
      <c r="P707" s="2">
        <v>70101</v>
      </c>
      <c r="Q707" s="2" t="s">
        <v>3054</v>
      </c>
      <c r="R707" s="2" t="s">
        <v>3055</v>
      </c>
      <c r="S707" s="2">
        <v>201839379</v>
      </c>
      <c r="T707" s="2"/>
      <c r="U707" s="2" t="s">
        <v>66</v>
      </c>
      <c r="V707" s="2" t="s">
        <v>67</v>
      </c>
      <c r="W707" s="2" t="s">
        <v>3056</v>
      </c>
      <c r="X707" s="2" t="s">
        <v>2438</v>
      </c>
      <c r="Y707" s="2" t="s">
        <v>3054</v>
      </c>
      <c r="Z707" s="2" t="s">
        <v>3055</v>
      </c>
      <c r="AA707" s="2">
        <v>1</v>
      </c>
      <c r="AB707" s="2">
        <v>1</v>
      </c>
      <c r="AC707" s="2" t="s">
        <v>69</v>
      </c>
      <c r="AD707" s="2" t="s">
        <v>238</v>
      </c>
      <c r="AE707" s="2" t="s">
        <v>239</v>
      </c>
      <c r="AF707" s="2" t="s">
        <v>308</v>
      </c>
      <c r="AG707" s="2" t="s">
        <v>111</v>
      </c>
      <c r="AH707" s="2"/>
      <c r="AI707" s="2"/>
      <c r="AJ707" s="2"/>
      <c r="AK707" s="2"/>
      <c r="AL707" s="2"/>
      <c r="AM707" s="2"/>
      <c r="AN707" s="2"/>
      <c r="AO707" s="2" t="s">
        <v>94</v>
      </c>
      <c r="AP707" s="2" t="s">
        <v>75</v>
      </c>
      <c r="AQ707" s="2" t="s">
        <v>2439</v>
      </c>
      <c r="AR707" s="2"/>
      <c r="AS707" s="2" t="s">
        <v>3057</v>
      </c>
      <c r="AT707" s="2" t="s">
        <v>3058</v>
      </c>
      <c r="AU707" s="2"/>
      <c r="AV707" s="3">
        <v>44363</v>
      </c>
      <c r="AW707" s="2" t="s">
        <v>75</v>
      </c>
      <c r="AX707" s="2" t="s">
        <v>80</v>
      </c>
      <c r="AY707" s="2" t="s">
        <v>3059</v>
      </c>
      <c r="AZ707" s="2" t="s">
        <v>3060</v>
      </c>
      <c r="BA707" s="2" t="s">
        <v>75</v>
      </c>
      <c r="BB707" s="2"/>
      <c r="BC707" s="2"/>
      <c r="BD707" s="4">
        <v>44357.40347222222</v>
      </c>
      <c r="BE707" s="2" t="s">
        <v>83</v>
      </c>
      <c r="BF707" s="2">
        <v>1</v>
      </c>
    </row>
    <row r="708" spans="1:58" x14ac:dyDescent="0.25">
      <c r="A708" s="2" t="s">
        <v>57</v>
      </c>
      <c r="B708" s="2" t="s">
        <v>3489</v>
      </c>
      <c r="C708" s="2">
        <v>1</v>
      </c>
      <c r="D708" s="2" t="str">
        <f t="shared" si="11"/>
        <v>Q321010560-1</v>
      </c>
      <c r="E708" s="2" t="s">
        <v>85</v>
      </c>
      <c r="F708" s="2" t="s">
        <v>59</v>
      </c>
      <c r="G708" s="2" t="s">
        <v>60</v>
      </c>
      <c r="H708" s="2" t="s">
        <v>102</v>
      </c>
      <c r="I708" s="3">
        <v>44358</v>
      </c>
      <c r="J708" s="2"/>
      <c r="K708" s="2" t="s">
        <v>2435</v>
      </c>
      <c r="L708" s="2"/>
      <c r="M708" s="2"/>
      <c r="N708" s="2" t="s">
        <v>2435</v>
      </c>
      <c r="O708" s="2" t="s">
        <v>63</v>
      </c>
      <c r="P708" s="2">
        <v>70101</v>
      </c>
      <c r="Q708" s="2" t="s">
        <v>1189</v>
      </c>
      <c r="R708" s="2" t="s">
        <v>1190</v>
      </c>
      <c r="S708" s="2">
        <v>201840914</v>
      </c>
      <c r="T708" s="2"/>
      <c r="U708" s="2" t="s">
        <v>66</v>
      </c>
      <c r="V708" s="2" t="s">
        <v>67</v>
      </c>
      <c r="W708" s="2" t="s">
        <v>3056</v>
      </c>
      <c r="X708" s="2" t="s">
        <v>2438</v>
      </c>
      <c r="Y708" s="2" t="s">
        <v>3490</v>
      </c>
      <c r="Z708" s="2" t="s">
        <v>3491</v>
      </c>
      <c r="AA708" s="2">
        <v>1</v>
      </c>
      <c r="AB708" s="2">
        <v>1</v>
      </c>
      <c r="AC708" s="2" t="s">
        <v>69</v>
      </c>
      <c r="AD708" s="2" t="s">
        <v>455</v>
      </c>
      <c r="AE708" s="2" t="s">
        <v>456</v>
      </c>
      <c r="AF708" s="2" t="s">
        <v>218</v>
      </c>
      <c r="AG708" s="2" t="s">
        <v>111</v>
      </c>
      <c r="AH708" s="2"/>
      <c r="AI708" s="2"/>
      <c r="AJ708" s="2"/>
      <c r="AK708" s="2"/>
      <c r="AL708" s="2"/>
      <c r="AM708" s="2"/>
      <c r="AN708" s="2"/>
      <c r="AO708" s="2" t="s">
        <v>75</v>
      </c>
      <c r="AP708" s="2" t="s">
        <v>94</v>
      </c>
      <c r="AQ708" s="2" t="s">
        <v>2439</v>
      </c>
      <c r="AR708" s="2"/>
      <c r="AS708" s="2" t="s">
        <v>3492</v>
      </c>
      <c r="AT708" s="2" t="s">
        <v>3496</v>
      </c>
      <c r="AU708" s="3">
        <v>44358</v>
      </c>
      <c r="AV708" s="3">
        <v>44369</v>
      </c>
      <c r="AW708" s="2" t="s">
        <v>75</v>
      </c>
      <c r="AX708" s="2" t="s">
        <v>80</v>
      </c>
      <c r="AY708" s="2" t="s">
        <v>519</v>
      </c>
      <c r="AZ708" s="2"/>
      <c r="BA708" s="2" t="s">
        <v>75</v>
      </c>
      <c r="BB708" s="2"/>
      <c r="BC708" s="2"/>
      <c r="BD708" s="4">
        <v>44365.89166666667</v>
      </c>
      <c r="BE708" s="2" t="s">
        <v>83</v>
      </c>
      <c r="BF708" s="2">
        <v>1</v>
      </c>
    </row>
    <row r="709" spans="1:58" x14ac:dyDescent="0.25">
      <c r="A709" s="2" t="s">
        <v>57</v>
      </c>
      <c r="B709" s="2" t="s">
        <v>4229</v>
      </c>
      <c r="C709" s="2">
        <v>3</v>
      </c>
      <c r="D709" s="2" t="str">
        <f t="shared" si="11"/>
        <v>Q321010757-3</v>
      </c>
      <c r="E709" s="2" t="s">
        <v>85</v>
      </c>
      <c r="F709" s="2" t="s">
        <v>85</v>
      </c>
      <c r="G709" s="2" t="s">
        <v>60</v>
      </c>
      <c r="H709" s="2" t="s">
        <v>61</v>
      </c>
      <c r="I709" s="3">
        <v>44362</v>
      </c>
      <c r="J709" s="3">
        <v>44364</v>
      </c>
      <c r="K709" s="2" t="s">
        <v>134</v>
      </c>
      <c r="L709" s="2"/>
      <c r="M709" s="2"/>
      <c r="N709" s="2" t="s">
        <v>134</v>
      </c>
      <c r="O709" s="2" t="s">
        <v>63</v>
      </c>
      <c r="P709" s="2">
        <v>70101</v>
      </c>
      <c r="Q709" s="2" t="s">
        <v>4230</v>
      </c>
      <c r="R709" s="2" t="s">
        <v>4231</v>
      </c>
      <c r="S709" s="2">
        <v>201585834</v>
      </c>
      <c r="T709" s="2"/>
      <c r="U709" s="2" t="s">
        <v>66</v>
      </c>
      <c r="V709" s="2" t="s">
        <v>67</v>
      </c>
      <c r="W709" s="2" t="s">
        <v>3056</v>
      </c>
      <c r="X709" s="2" t="s">
        <v>2438</v>
      </c>
      <c r="Y709" s="2" t="s">
        <v>4240</v>
      </c>
      <c r="Z709" s="2" t="s">
        <v>4241</v>
      </c>
      <c r="AA709" s="2">
        <v>1</v>
      </c>
      <c r="AB709" s="2">
        <v>1</v>
      </c>
      <c r="AC709" s="2" t="s">
        <v>69</v>
      </c>
      <c r="AD709" s="2" t="s">
        <v>516</v>
      </c>
      <c r="AE709" s="2" t="s">
        <v>517</v>
      </c>
      <c r="AF709" s="2" t="s">
        <v>308</v>
      </c>
      <c r="AG709" s="2" t="s">
        <v>111</v>
      </c>
      <c r="AH709" s="2"/>
      <c r="AI709" s="2"/>
      <c r="AJ709" s="2"/>
      <c r="AK709" s="2"/>
      <c r="AL709" s="2"/>
      <c r="AM709" s="2"/>
      <c r="AN709" s="2"/>
      <c r="AO709" s="2" t="s">
        <v>94</v>
      </c>
      <c r="AP709" s="2" t="s">
        <v>94</v>
      </c>
      <c r="AQ709" s="2" t="s">
        <v>4232</v>
      </c>
      <c r="AR709" s="2"/>
      <c r="AS709" s="2" t="s">
        <v>4242</v>
      </c>
      <c r="AT709" s="2" t="s">
        <v>4243</v>
      </c>
      <c r="AU709" s="2"/>
      <c r="AV709" s="3">
        <v>44363</v>
      </c>
      <c r="AW709" s="2" t="s">
        <v>75</v>
      </c>
      <c r="AX709" s="2" t="s">
        <v>80</v>
      </c>
      <c r="AY709" s="2" t="s">
        <v>3059</v>
      </c>
      <c r="AZ709" s="2" t="s">
        <v>4244</v>
      </c>
      <c r="BA709" s="2" t="s">
        <v>75</v>
      </c>
      <c r="BB709" s="2"/>
      <c r="BC709" s="2"/>
      <c r="BD709" s="4">
        <v>44362.722222222219</v>
      </c>
      <c r="BE709" s="2" t="s">
        <v>83</v>
      </c>
      <c r="BF709" s="2">
        <v>1</v>
      </c>
    </row>
    <row r="710" spans="1:58" x14ac:dyDescent="0.25">
      <c r="A710" s="2" t="s">
        <v>57</v>
      </c>
      <c r="B710" s="2" t="s">
        <v>4448</v>
      </c>
      <c r="C710" s="2">
        <v>1</v>
      </c>
      <c r="D710" s="2" t="str">
        <f t="shared" si="11"/>
        <v>Q321010820-1</v>
      </c>
      <c r="E710" s="2" t="s">
        <v>59</v>
      </c>
      <c r="F710" s="2" t="s">
        <v>59</v>
      </c>
      <c r="G710" s="2" t="s">
        <v>60</v>
      </c>
      <c r="H710" s="2" t="s">
        <v>102</v>
      </c>
      <c r="I710" s="3">
        <v>44363</v>
      </c>
      <c r="J710" s="2"/>
      <c r="K710" s="2" t="s">
        <v>1654</v>
      </c>
      <c r="L710" s="2"/>
      <c r="M710" s="2"/>
      <c r="N710" s="2" t="s">
        <v>104</v>
      </c>
      <c r="O710" s="2" t="s">
        <v>63</v>
      </c>
      <c r="P710" s="2">
        <v>70111</v>
      </c>
      <c r="Q710" s="2" t="s">
        <v>4427</v>
      </c>
      <c r="R710" s="2" t="s">
        <v>4428</v>
      </c>
      <c r="S710" s="2"/>
      <c r="T710" s="2"/>
      <c r="U710" s="2" t="s">
        <v>66</v>
      </c>
      <c r="V710" s="2" t="s">
        <v>67</v>
      </c>
      <c r="W710" s="2"/>
      <c r="X710" s="2" t="s">
        <v>485</v>
      </c>
      <c r="Y710" s="2" t="s">
        <v>4429</v>
      </c>
      <c r="Z710" s="2" t="s">
        <v>4430</v>
      </c>
      <c r="AA710" s="2">
        <v>1</v>
      </c>
      <c r="AB710" s="2">
        <v>1</v>
      </c>
      <c r="AC710" s="2" t="s">
        <v>69</v>
      </c>
      <c r="AD710" s="2" t="s">
        <v>4431</v>
      </c>
      <c r="AE710" s="2" t="s">
        <v>4432</v>
      </c>
      <c r="AF710" s="2" t="s">
        <v>92</v>
      </c>
      <c r="AG710" s="2" t="s">
        <v>73</v>
      </c>
      <c r="AH710" s="2">
        <v>129992</v>
      </c>
      <c r="AI710" s="2" t="s">
        <v>4433</v>
      </c>
      <c r="AJ710" s="2"/>
      <c r="AK710" s="2"/>
      <c r="AL710" s="2"/>
      <c r="AM710" s="2"/>
      <c r="AN710" s="2"/>
      <c r="AO710" s="2" t="s">
        <v>94</v>
      </c>
      <c r="AP710" s="2" t="s">
        <v>75</v>
      </c>
      <c r="AQ710" s="2" t="s">
        <v>4449</v>
      </c>
      <c r="AR710" s="2" t="s">
        <v>4450</v>
      </c>
      <c r="AS710" s="2" t="s">
        <v>4451</v>
      </c>
      <c r="AT710" s="2" t="s">
        <v>4437</v>
      </c>
      <c r="AU710" s="3">
        <v>44363</v>
      </c>
      <c r="AV710" s="2"/>
      <c r="AW710" s="2" t="s">
        <v>75</v>
      </c>
      <c r="AX710" s="2" t="s">
        <v>80</v>
      </c>
      <c r="AY710" s="2" t="s">
        <v>127</v>
      </c>
      <c r="AZ710" s="2"/>
      <c r="BA710" s="2" t="s">
        <v>75</v>
      </c>
      <c r="BB710" s="2" t="s">
        <v>2888</v>
      </c>
      <c r="BC710" s="2">
        <v>0.85499999999999998</v>
      </c>
      <c r="BD710" s="4">
        <v>44363.561805555553</v>
      </c>
      <c r="BE710" s="2" t="s">
        <v>83</v>
      </c>
      <c r="BF710" s="2">
        <v>1</v>
      </c>
    </row>
    <row r="711" spans="1:58" x14ac:dyDescent="0.25">
      <c r="A711" s="2" t="s">
        <v>57</v>
      </c>
      <c r="B711" s="2" t="s">
        <v>4229</v>
      </c>
      <c r="C711" s="2">
        <v>4</v>
      </c>
      <c r="D711" s="2" t="str">
        <f t="shared" si="11"/>
        <v>Q321010757-4</v>
      </c>
      <c r="E711" s="2" t="s">
        <v>85</v>
      </c>
      <c r="F711" s="2" t="s">
        <v>85</v>
      </c>
      <c r="G711" s="2" t="s">
        <v>60</v>
      </c>
      <c r="H711" s="2" t="s">
        <v>61</v>
      </c>
      <c r="I711" s="3">
        <v>44362</v>
      </c>
      <c r="J711" s="3">
        <v>44364</v>
      </c>
      <c r="K711" s="2" t="s">
        <v>134</v>
      </c>
      <c r="L711" s="2"/>
      <c r="M711" s="2"/>
      <c r="N711" s="2" t="s">
        <v>134</v>
      </c>
      <c r="O711" s="2" t="s">
        <v>63</v>
      </c>
      <c r="P711" s="2">
        <v>70101</v>
      </c>
      <c r="Q711" s="2" t="s">
        <v>4230</v>
      </c>
      <c r="R711" s="2" t="s">
        <v>4231</v>
      </c>
      <c r="S711" s="2">
        <v>201839500</v>
      </c>
      <c r="T711" s="2"/>
      <c r="U711" s="2" t="s">
        <v>66</v>
      </c>
      <c r="V711" s="2" t="s">
        <v>67</v>
      </c>
      <c r="W711" s="2" t="s">
        <v>3056</v>
      </c>
      <c r="X711" s="2" t="s">
        <v>2438</v>
      </c>
      <c r="Y711" s="2" t="s">
        <v>4245</v>
      </c>
      <c r="Z711" s="2" t="s">
        <v>4246</v>
      </c>
      <c r="AA711" s="2">
        <v>3</v>
      </c>
      <c r="AB711" s="2">
        <v>3</v>
      </c>
      <c r="AC711" s="2" t="s">
        <v>69</v>
      </c>
      <c r="AD711" s="2" t="s">
        <v>516</v>
      </c>
      <c r="AE711" s="2" t="s">
        <v>517</v>
      </c>
      <c r="AF711" s="2" t="s">
        <v>308</v>
      </c>
      <c r="AG711" s="2" t="s">
        <v>111</v>
      </c>
      <c r="AH711" s="2">
        <v>600576</v>
      </c>
      <c r="AI711" s="2" t="s">
        <v>119</v>
      </c>
      <c r="AJ711" s="2"/>
      <c r="AK711" s="2"/>
      <c r="AL711" s="2"/>
      <c r="AM711" s="2"/>
      <c r="AN711" s="2"/>
      <c r="AO711" s="2" t="s">
        <v>94</v>
      </c>
      <c r="AP711" s="2" t="s">
        <v>94</v>
      </c>
      <c r="AQ711" s="2" t="s">
        <v>4232</v>
      </c>
      <c r="AR711" s="2"/>
      <c r="AS711" s="2" t="s">
        <v>4247</v>
      </c>
      <c r="AT711" s="2" t="s">
        <v>4248</v>
      </c>
      <c r="AU711" s="2"/>
      <c r="AV711" s="3">
        <v>44363</v>
      </c>
      <c r="AW711" s="2" t="s">
        <v>75</v>
      </c>
      <c r="AX711" s="2" t="s">
        <v>80</v>
      </c>
      <c r="AY711" s="2" t="s">
        <v>3059</v>
      </c>
      <c r="AZ711" s="2" t="s">
        <v>4249</v>
      </c>
      <c r="BA711" s="2" t="s">
        <v>75</v>
      </c>
      <c r="BB711" s="2"/>
      <c r="BC711" s="2"/>
      <c r="BD711" s="4">
        <v>44362.723611111112</v>
      </c>
      <c r="BE711" s="2" t="s">
        <v>83</v>
      </c>
      <c r="BF711" s="2">
        <v>1</v>
      </c>
    </row>
    <row r="712" spans="1:58" x14ac:dyDescent="0.25">
      <c r="A712" s="2" t="s">
        <v>57</v>
      </c>
      <c r="B712" s="2" t="s">
        <v>3565</v>
      </c>
      <c r="C712" s="2">
        <v>4</v>
      </c>
      <c r="D712" s="2" t="str">
        <f t="shared" ref="D712:D775" si="12">B712&amp;"-"&amp;C712</f>
        <v>Q321010577-4</v>
      </c>
      <c r="E712" s="2" t="s">
        <v>85</v>
      </c>
      <c r="F712" s="2" t="s">
        <v>85</v>
      </c>
      <c r="G712" s="2" t="s">
        <v>60</v>
      </c>
      <c r="H712" s="2" t="s">
        <v>102</v>
      </c>
      <c r="I712" s="3">
        <v>44358</v>
      </c>
      <c r="J712" s="3">
        <v>44368</v>
      </c>
      <c r="K712" s="2" t="s">
        <v>2435</v>
      </c>
      <c r="L712" s="2"/>
      <c r="M712" s="2"/>
      <c r="N712" s="2" t="s">
        <v>2435</v>
      </c>
      <c r="O712" s="2" t="s">
        <v>63</v>
      </c>
      <c r="P712" s="2">
        <v>70101</v>
      </c>
      <c r="Q712" s="2" t="s">
        <v>3566</v>
      </c>
      <c r="R712" s="2" t="s">
        <v>3567</v>
      </c>
      <c r="S712" s="2">
        <v>201839433</v>
      </c>
      <c r="T712" s="2"/>
      <c r="U712" s="2" t="s">
        <v>66</v>
      </c>
      <c r="V712" s="2" t="s">
        <v>67</v>
      </c>
      <c r="W712" s="2" t="s">
        <v>3056</v>
      </c>
      <c r="X712" s="2" t="s">
        <v>2438</v>
      </c>
      <c r="Y712" s="2" t="s">
        <v>3573</v>
      </c>
      <c r="Z712" s="2" t="s">
        <v>2401</v>
      </c>
      <c r="AA712" s="2">
        <v>1</v>
      </c>
      <c r="AB712" s="2">
        <v>1</v>
      </c>
      <c r="AC712" s="2" t="s">
        <v>69</v>
      </c>
      <c r="AD712" s="2" t="s">
        <v>455</v>
      </c>
      <c r="AE712" s="2" t="s">
        <v>456</v>
      </c>
      <c r="AF712" s="2" t="s">
        <v>143</v>
      </c>
      <c r="AG712" s="2" t="s">
        <v>111</v>
      </c>
      <c r="AH712" s="2"/>
      <c r="AI712" s="2"/>
      <c r="AJ712" s="2"/>
      <c r="AK712" s="2"/>
      <c r="AL712" s="2"/>
      <c r="AM712" s="2"/>
      <c r="AN712" s="2"/>
      <c r="AO712" s="2" t="s">
        <v>94</v>
      </c>
      <c r="AP712" s="2" t="s">
        <v>75</v>
      </c>
      <c r="AQ712" s="2" t="s">
        <v>2439</v>
      </c>
      <c r="AR712" s="2"/>
      <c r="AS712" s="2" t="s">
        <v>3574</v>
      </c>
      <c r="AT712" s="2" t="s">
        <v>3576</v>
      </c>
      <c r="AU712" s="2"/>
      <c r="AV712" s="3">
        <v>44363</v>
      </c>
      <c r="AW712" s="2" t="s">
        <v>75</v>
      </c>
      <c r="AX712" s="2" t="s">
        <v>80</v>
      </c>
      <c r="AY712" s="2" t="s">
        <v>519</v>
      </c>
      <c r="AZ712" s="2" t="s">
        <v>3575</v>
      </c>
      <c r="BA712" s="2" t="s">
        <v>75</v>
      </c>
      <c r="BB712" s="2"/>
      <c r="BC712" s="2"/>
      <c r="BD712" s="4">
        <v>44362.074999999997</v>
      </c>
      <c r="BE712" s="2" t="s">
        <v>83</v>
      </c>
      <c r="BF712" s="2">
        <v>1</v>
      </c>
    </row>
    <row r="713" spans="1:58" x14ac:dyDescent="0.25">
      <c r="A713" s="2" t="s">
        <v>57</v>
      </c>
      <c r="B713" s="2" t="s">
        <v>4461</v>
      </c>
      <c r="C713" s="2">
        <v>1</v>
      </c>
      <c r="D713" s="2" t="str">
        <f t="shared" si="12"/>
        <v>Q321010822-1</v>
      </c>
      <c r="E713" s="2" t="s">
        <v>85</v>
      </c>
      <c r="F713" s="2" t="s">
        <v>85</v>
      </c>
      <c r="G713" s="2" t="s">
        <v>60</v>
      </c>
      <c r="H713" s="2" t="s">
        <v>61</v>
      </c>
      <c r="I713" s="3">
        <v>44363</v>
      </c>
      <c r="J713" s="3">
        <v>44368</v>
      </c>
      <c r="K713" s="2" t="s">
        <v>3620</v>
      </c>
      <c r="L713" s="2"/>
      <c r="M713" s="2"/>
      <c r="N713" s="2" t="s">
        <v>3621</v>
      </c>
      <c r="O713" s="2" t="s">
        <v>252</v>
      </c>
      <c r="P713" s="2">
        <v>60061</v>
      </c>
      <c r="Q713" s="2" t="s">
        <v>3622</v>
      </c>
      <c r="R713" s="2" t="s">
        <v>3623</v>
      </c>
      <c r="S713" s="2">
        <v>201840547</v>
      </c>
      <c r="T713" s="2"/>
      <c r="U713" s="2" t="s">
        <v>813</v>
      </c>
      <c r="V713" s="2" t="s">
        <v>67</v>
      </c>
      <c r="W713" s="2" t="s">
        <v>4462</v>
      </c>
      <c r="X713" s="2" t="s">
        <v>237</v>
      </c>
      <c r="Y713" s="2" t="s">
        <v>3622</v>
      </c>
      <c r="Z713" s="2" t="s">
        <v>3623</v>
      </c>
      <c r="AA713" s="2">
        <v>1</v>
      </c>
      <c r="AB713" s="2">
        <v>1</v>
      </c>
      <c r="AC713" s="2" t="s">
        <v>69</v>
      </c>
      <c r="AD713" s="2" t="s">
        <v>1717</v>
      </c>
      <c r="AE713" s="2" t="s">
        <v>1718</v>
      </c>
      <c r="AF713" s="2" t="s">
        <v>72</v>
      </c>
      <c r="AG713" s="2" t="s">
        <v>73</v>
      </c>
      <c r="AH713" s="2">
        <v>143781</v>
      </c>
      <c r="AI713" s="2" t="s">
        <v>259</v>
      </c>
      <c r="AJ713" s="2"/>
      <c r="AK713" s="2"/>
      <c r="AL713" s="2"/>
      <c r="AM713" s="2"/>
      <c r="AN713" s="2"/>
      <c r="AO713" s="2" t="s">
        <v>94</v>
      </c>
      <c r="AP713" s="2" t="s">
        <v>75</v>
      </c>
      <c r="AQ713" s="2" t="s">
        <v>3625</v>
      </c>
      <c r="AR713" s="2"/>
      <c r="AS713" s="2" t="s">
        <v>4463</v>
      </c>
      <c r="AT713" s="2" t="s">
        <v>4464</v>
      </c>
      <c r="AU713" s="2"/>
      <c r="AV713" s="3">
        <v>44368</v>
      </c>
      <c r="AW713" s="2" t="s">
        <v>75</v>
      </c>
      <c r="AX713" s="2" t="s">
        <v>80</v>
      </c>
      <c r="AY713" s="2" t="s">
        <v>122</v>
      </c>
      <c r="AZ713" s="2"/>
      <c r="BA713" s="2" t="s">
        <v>75</v>
      </c>
      <c r="BB713" s="2"/>
      <c r="BC713" s="2"/>
      <c r="BD713" s="4">
        <v>44363.566666666666</v>
      </c>
      <c r="BE713" s="2" t="s">
        <v>83</v>
      </c>
      <c r="BF713" s="2">
        <v>1</v>
      </c>
    </row>
    <row r="714" spans="1:58" x14ac:dyDescent="0.25">
      <c r="A714" s="2" t="s">
        <v>57</v>
      </c>
      <c r="B714" s="2" t="s">
        <v>4465</v>
      </c>
      <c r="C714" s="2">
        <v>1</v>
      </c>
      <c r="D714" s="2" t="str">
        <f t="shared" si="12"/>
        <v>Q321010824-1</v>
      </c>
      <c r="E714" s="2" t="s">
        <v>85</v>
      </c>
      <c r="F714" s="2" t="s">
        <v>85</v>
      </c>
      <c r="G714" s="2" t="s">
        <v>60</v>
      </c>
      <c r="H714" s="2" t="s">
        <v>61</v>
      </c>
      <c r="I714" s="3">
        <v>44363</v>
      </c>
      <c r="J714" s="3">
        <v>44375</v>
      </c>
      <c r="K714" s="2" t="s">
        <v>2730</v>
      </c>
      <c r="L714" s="2"/>
      <c r="M714" s="2"/>
      <c r="N714" s="2" t="s">
        <v>2930</v>
      </c>
      <c r="O714" s="2" t="s">
        <v>252</v>
      </c>
      <c r="P714" s="2">
        <v>60057</v>
      </c>
      <c r="Q714" s="2" t="s">
        <v>3394</v>
      </c>
      <c r="R714" s="2" t="s">
        <v>3395</v>
      </c>
      <c r="S714" s="2">
        <v>201842161</v>
      </c>
      <c r="T714" s="2"/>
      <c r="U714" s="2" t="s">
        <v>410</v>
      </c>
      <c r="V714" s="2" t="s">
        <v>67</v>
      </c>
      <c r="W714" s="2"/>
      <c r="X714" s="2" t="s">
        <v>883</v>
      </c>
      <c r="Y714" s="2" t="s">
        <v>3394</v>
      </c>
      <c r="Z714" s="2" t="s">
        <v>3395</v>
      </c>
      <c r="AA714" s="2">
        <v>1</v>
      </c>
      <c r="AB714" s="2">
        <v>1</v>
      </c>
      <c r="AC714" s="2" t="s">
        <v>69</v>
      </c>
      <c r="AD714" s="2" t="s">
        <v>279</v>
      </c>
      <c r="AE714" s="2" t="s">
        <v>280</v>
      </c>
      <c r="AF714" s="2" t="s">
        <v>92</v>
      </c>
      <c r="AG714" s="2" t="s">
        <v>73</v>
      </c>
      <c r="AH714" s="2">
        <v>600565</v>
      </c>
      <c r="AI714" s="2" t="s">
        <v>93</v>
      </c>
      <c r="AJ714" s="2"/>
      <c r="AK714" s="2"/>
      <c r="AL714" s="2"/>
      <c r="AM714" s="2"/>
      <c r="AN714" s="2"/>
      <c r="AO714" s="2" t="s">
        <v>75</v>
      </c>
      <c r="AP714" s="2" t="s">
        <v>94</v>
      </c>
      <c r="AQ714" s="2" t="s">
        <v>4466</v>
      </c>
      <c r="AR714" s="2">
        <v>60056</v>
      </c>
      <c r="AS714" s="2" t="s">
        <v>4467</v>
      </c>
      <c r="AT714" s="2" t="s">
        <v>4468</v>
      </c>
      <c r="AU714" s="2"/>
      <c r="AV714" s="3">
        <v>44375</v>
      </c>
      <c r="AW714" s="2" t="s">
        <v>75</v>
      </c>
      <c r="AX714" s="2" t="s">
        <v>80</v>
      </c>
      <c r="AY714" s="2" t="s">
        <v>332</v>
      </c>
      <c r="AZ714" s="2" t="s">
        <v>4469</v>
      </c>
      <c r="BA714" s="2" t="s">
        <v>75</v>
      </c>
      <c r="BB714" s="2"/>
      <c r="BC714" s="2"/>
      <c r="BD714" s="4">
        <v>44363.563888888886</v>
      </c>
      <c r="BE714" s="2" t="s">
        <v>83</v>
      </c>
      <c r="BF714" s="2">
        <v>1</v>
      </c>
    </row>
    <row r="715" spans="1:58" x14ac:dyDescent="0.25">
      <c r="A715" s="2" t="s">
        <v>57</v>
      </c>
      <c r="B715" s="2" t="s">
        <v>4470</v>
      </c>
      <c r="C715" s="2">
        <v>1</v>
      </c>
      <c r="D715" s="2" t="str">
        <f t="shared" si="12"/>
        <v>Q321010825-1</v>
      </c>
      <c r="E715" s="2" t="s">
        <v>85</v>
      </c>
      <c r="F715" s="2" t="s">
        <v>85</v>
      </c>
      <c r="G715" s="2" t="s">
        <v>60</v>
      </c>
      <c r="H715" s="2" t="s">
        <v>102</v>
      </c>
      <c r="I715" s="3">
        <v>44363</v>
      </c>
      <c r="J715" s="3">
        <v>44369</v>
      </c>
      <c r="K715" s="2" t="s">
        <v>441</v>
      </c>
      <c r="L715" s="2"/>
      <c r="M715" s="2"/>
      <c r="N715" s="2" t="s">
        <v>869</v>
      </c>
      <c r="O715" s="2" t="s">
        <v>63</v>
      </c>
      <c r="P715" s="2">
        <v>70109</v>
      </c>
      <c r="Q715" s="2" t="s">
        <v>2944</v>
      </c>
      <c r="R715" s="2" t="s">
        <v>2945</v>
      </c>
      <c r="S715" s="2">
        <v>201819864</v>
      </c>
      <c r="T715" s="2"/>
      <c r="U715" s="2" t="s">
        <v>66</v>
      </c>
      <c r="V715" s="2" t="s">
        <v>67</v>
      </c>
      <c r="W715" s="2"/>
      <c r="X715" s="2" t="s">
        <v>552</v>
      </c>
      <c r="Y715" s="2" t="s">
        <v>2944</v>
      </c>
      <c r="Z715" s="2" t="s">
        <v>2945</v>
      </c>
      <c r="AA715" s="2">
        <v>1</v>
      </c>
      <c r="AB715" s="2">
        <v>1</v>
      </c>
      <c r="AC715" s="2" t="s">
        <v>69</v>
      </c>
      <c r="AD715" s="2" t="s">
        <v>1658</v>
      </c>
      <c r="AE715" s="2" t="s">
        <v>1659</v>
      </c>
      <c r="AF715" s="2" t="s">
        <v>143</v>
      </c>
      <c r="AG715" s="2" t="s">
        <v>73</v>
      </c>
      <c r="AH715" s="2">
        <v>143675</v>
      </c>
      <c r="AI715" s="2" t="s">
        <v>1487</v>
      </c>
      <c r="AJ715" s="2"/>
      <c r="AK715" s="2"/>
      <c r="AL715" s="2"/>
      <c r="AM715" s="2"/>
      <c r="AN715" s="2"/>
      <c r="AO715" s="2" t="s">
        <v>75</v>
      </c>
      <c r="AP715" s="2" t="s">
        <v>94</v>
      </c>
      <c r="AQ715" s="2" t="s">
        <v>4471</v>
      </c>
      <c r="AR715" s="2" t="s">
        <v>4472</v>
      </c>
      <c r="AS715" s="2" t="s">
        <v>4473</v>
      </c>
      <c r="AT715" s="2" t="s">
        <v>4474</v>
      </c>
      <c r="AU715" s="2"/>
      <c r="AV715" s="3">
        <v>44369</v>
      </c>
      <c r="AW715" s="2" t="s">
        <v>75</v>
      </c>
      <c r="AX715" s="2" t="s">
        <v>80</v>
      </c>
      <c r="AY715" s="2" t="s">
        <v>131</v>
      </c>
      <c r="AZ715" s="2" t="s">
        <v>4475</v>
      </c>
      <c r="BA715" s="2" t="s">
        <v>75</v>
      </c>
      <c r="BB715" s="2"/>
      <c r="BC715" s="2"/>
      <c r="BD715" s="4">
        <v>44363.708333333336</v>
      </c>
      <c r="BE715" s="2" t="s">
        <v>83</v>
      </c>
      <c r="BF715" s="2">
        <v>1</v>
      </c>
    </row>
    <row r="716" spans="1:58" x14ac:dyDescent="0.25">
      <c r="A716" s="2" t="s">
        <v>57</v>
      </c>
      <c r="B716" s="2" t="s">
        <v>4476</v>
      </c>
      <c r="C716" s="2">
        <v>1</v>
      </c>
      <c r="D716" s="2" t="str">
        <f t="shared" si="12"/>
        <v>Q321010826-1</v>
      </c>
      <c r="E716" s="2" t="s">
        <v>85</v>
      </c>
      <c r="F716" s="2" t="s">
        <v>85</v>
      </c>
      <c r="G716" s="2" t="s">
        <v>60</v>
      </c>
      <c r="H716" s="2" t="s">
        <v>102</v>
      </c>
      <c r="I716" s="3">
        <v>44363</v>
      </c>
      <c r="J716" s="3">
        <v>44365</v>
      </c>
      <c r="K716" s="2" t="s">
        <v>524</v>
      </c>
      <c r="L716" s="2"/>
      <c r="M716" s="2"/>
      <c r="N716" s="2" t="s">
        <v>525</v>
      </c>
      <c r="O716" s="2" t="s">
        <v>63</v>
      </c>
      <c r="P716" s="2">
        <v>70114</v>
      </c>
      <c r="Q716" s="2" t="s">
        <v>2722</v>
      </c>
      <c r="R716" s="2" t="s">
        <v>2723</v>
      </c>
      <c r="S716" s="2">
        <v>201749738</v>
      </c>
      <c r="T716" s="2"/>
      <c r="U716" s="2" t="s">
        <v>236</v>
      </c>
      <c r="V716" s="2" t="s">
        <v>67</v>
      </c>
      <c r="W716" s="2"/>
      <c r="X716" s="2" t="s">
        <v>237</v>
      </c>
      <c r="Y716" s="2" t="s">
        <v>2722</v>
      </c>
      <c r="Z716" s="2" t="s">
        <v>2723</v>
      </c>
      <c r="AA716" s="2">
        <v>1</v>
      </c>
      <c r="AB716" s="2">
        <v>1</v>
      </c>
      <c r="AC716" s="2" t="s">
        <v>108</v>
      </c>
      <c r="AD716" s="2" t="s">
        <v>109</v>
      </c>
      <c r="AE716" s="2" t="s">
        <v>110</v>
      </c>
      <c r="AF716" s="2" t="s">
        <v>143</v>
      </c>
      <c r="AG716" s="2" t="s">
        <v>111</v>
      </c>
      <c r="AH716" s="2"/>
      <c r="AI716" s="2"/>
      <c r="AJ716" s="2"/>
      <c r="AK716" s="2"/>
      <c r="AL716" s="2"/>
      <c r="AM716" s="2"/>
      <c r="AN716" s="2"/>
      <c r="AO716" s="2" t="s">
        <v>75</v>
      </c>
      <c r="AP716" s="2" t="s">
        <v>94</v>
      </c>
      <c r="AQ716" s="2" t="s">
        <v>4477</v>
      </c>
      <c r="AR716" s="2"/>
      <c r="AS716" s="2" t="s">
        <v>4478</v>
      </c>
      <c r="AT716" s="2" t="s">
        <v>4479</v>
      </c>
      <c r="AU716" s="2"/>
      <c r="AV716" s="3">
        <v>44365</v>
      </c>
      <c r="AW716" s="2" t="s">
        <v>75</v>
      </c>
      <c r="AX716" s="2" t="s">
        <v>80</v>
      </c>
      <c r="AY716" s="2" t="s">
        <v>122</v>
      </c>
      <c r="AZ716" s="2" t="s">
        <v>4480</v>
      </c>
      <c r="BA716" s="2" t="s">
        <v>75</v>
      </c>
      <c r="BB716" s="2"/>
      <c r="BC716" s="2"/>
      <c r="BD716" s="4">
        <v>44363.581250000003</v>
      </c>
      <c r="BE716" s="2" t="s">
        <v>83</v>
      </c>
      <c r="BF716" s="2">
        <v>1</v>
      </c>
    </row>
    <row r="717" spans="1:58" x14ac:dyDescent="0.25">
      <c r="A717" s="2" t="s">
        <v>57</v>
      </c>
      <c r="B717" s="2" t="s">
        <v>4481</v>
      </c>
      <c r="C717" s="2">
        <v>1</v>
      </c>
      <c r="D717" s="2" t="str">
        <f t="shared" si="12"/>
        <v>Q321010827-1</v>
      </c>
      <c r="E717" s="2" t="s">
        <v>85</v>
      </c>
      <c r="F717" s="2" t="s">
        <v>85</v>
      </c>
      <c r="G717" s="2" t="s">
        <v>60</v>
      </c>
      <c r="H717" s="2" t="s">
        <v>102</v>
      </c>
      <c r="I717" s="3">
        <v>44363</v>
      </c>
      <c r="J717" s="3">
        <v>44370</v>
      </c>
      <c r="K717" s="2" t="s">
        <v>4482</v>
      </c>
      <c r="L717" s="2"/>
      <c r="M717" s="2"/>
      <c r="N717" s="2" t="s">
        <v>4482</v>
      </c>
      <c r="O717" s="2" t="s">
        <v>252</v>
      </c>
      <c r="P717" s="2">
        <v>60060</v>
      </c>
      <c r="Q717" s="2" t="s">
        <v>4483</v>
      </c>
      <c r="R717" s="2" t="s">
        <v>4484</v>
      </c>
      <c r="S717" s="2">
        <v>201841321</v>
      </c>
      <c r="T717" s="2"/>
      <c r="U717" s="2" t="s">
        <v>1478</v>
      </c>
      <c r="V717" s="2" t="s">
        <v>67</v>
      </c>
      <c r="W717" s="2"/>
      <c r="X717" s="2" t="s">
        <v>1479</v>
      </c>
      <c r="Y717" s="2" t="s">
        <v>4483</v>
      </c>
      <c r="Z717" s="2" t="s">
        <v>4484</v>
      </c>
      <c r="AA717" s="2">
        <v>1</v>
      </c>
      <c r="AB717" s="2">
        <v>1</v>
      </c>
      <c r="AC717" s="2" t="s">
        <v>69</v>
      </c>
      <c r="AD717" s="2" t="s">
        <v>238</v>
      </c>
      <c r="AE717" s="2" t="s">
        <v>239</v>
      </c>
      <c r="AF717" s="2" t="s">
        <v>143</v>
      </c>
      <c r="AG717" s="2" t="s">
        <v>111</v>
      </c>
      <c r="AH717" s="2"/>
      <c r="AI717" s="2"/>
      <c r="AJ717" s="2"/>
      <c r="AK717" s="2"/>
      <c r="AL717" s="2"/>
      <c r="AM717" s="2"/>
      <c r="AN717" s="2"/>
      <c r="AO717" s="2" t="s">
        <v>75</v>
      </c>
      <c r="AP717" s="2" t="s">
        <v>94</v>
      </c>
      <c r="AQ717" s="2" t="s">
        <v>4485</v>
      </c>
      <c r="AR717" s="2"/>
      <c r="AS717" s="2" t="s">
        <v>4486</v>
      </c>
      <c r="AT717" s="2" t="s">
        <v>4488</v>
      </c>
      <c r="AU717" s="2"/>
      <c r="AV717" s="3">
        <v>44370</v>
      </c>
      <c r="AW717" s="2" t="s">
        <v>75</v>
      </c>
      <c r="AX717" s="2" t="s">
        <v>80</v>
      </c>
      <c r="AY717" s="2" t="s">
        <v>332</v>
      </c>
      <c r="AZ717" s="2" t="s">
        <v>4487</v>
      </c>
      <c r="BA717" s="2" t="s">
        <v>75</v>
      </c>
      <c r="BB717" s="2"/>
      <c r="BC717" s="2"/>
      <c r="BD717" s="4">
        <v>44363.707638888889</v>
      </c>
      <c r="BE717" s="2" t="s">
        <v>83</v>
      </c>
      <c r="BF717" s="2">
        <v>1</v>
      </c>
    </row>
    <row r="718" spans="1:58" x14ac:dyDescent="0.25">
      <c r="A718" s="2" t="s">
        <v>57</v>
      </c>
      <c r="B718" s="2" t="s">
        <v>4489</v>
      </c>
      <c r="C718" s="2">
        <v>1</v>
      </c>
      <c r="D718" s="2" t="str">
        <f t="shared" si="12"/>
        <v>Q321010828-1</v>
      </c>
      <c r="E718" s="2" t="s">
        <v>85</v>
      </c>
      <c r="F718" s="2" t="s">
        <v>85</v>
      </c>
      <c r="G718" s="2" t="s">
        <v>210</v>
      </c>
      <c r="H718" s="2" t="s">
        <v>61</v>
      </c>
      <c r="I718" s="3">
        <v>44363</v>
      </c>
      <c r="J718" s="3">
        <v>44364</v>
      </c>
      <c r="K718" s="2" t="s">
        <v>4344</v>
      </c>
      <c r="L718" s="2"/>
      <c r="M718" s="2"/>
      <c r="N718" s="2" t="s">
        <v>4344</v>
      </c>
      <c r="O718" s="2" t="s">
        <v>63</v>
      </c>
      <c r="P718" s="2"/>
      <c r="Q718" s="2" t="s">
        <v>4490</v>
      </c>
      <c r="R718" s="2" t="s">
        <v>4491</v>
      </c>
      <c r="S718" s="2">
        <v>201839530</v>
      </c>
      <c r="T718" s="2"/>
      <c r="U718" s="2" t="s">
        <v>4265</v>
      </c>
      <c r="V718" s="2" t="s">
        <v>67</v>
      </c>
      <c r="W718" s="2"/>
      <c r="X718" s="2" t="s">
        <v>1979</v>
      </c>
      <c r="Y718" s="2" t="s">
        <v>4490</v>
      </c>
      <c r="Z718" s="2" t="s">
        <v>4491</v>
      </c>
      <c r="AA718" s="2">
        <v>17</v>
      </c>
      <c r="AB718" s="2">
        <v>17</v>
      </c>
      <c r="AC718" s="2" t="s">
        <v>69</v>
      </c>
      <c r="AD718" s="2" t="s">
        <v>4267</v>
      </c>
      <c r="AE718" s="2" t="s">
        <v>4268</v>
      </c>
      <c r="AF718" s="2" t="s">
        <v>308</v>
      </c>
      <c r="AG718" s="2" t="s">
        <v>111</v>
      </c>
      <c r="AH718" s="2"/>
      <c r="AI718" s="2"/>
      <c r="AJ718" s="2"/>
      <c r="AK718" s="2"/>
      <c r="AL718" s="2"/>
      <c r="AM718" s="2"/>
      <c r="AN718" s="2"/>
      <c r="AO718" s="2" t="s">
        <v>75</v>
      </c>
      <c r="AP718" s="2" t="s">
        <v>75</v>
      </c>
      <c r="AQ718" s="2"/>
      <c r="AR718" s="2"/>
      <c r="AS718" s="2" t="s">
        <v>4492</v>
      </c>
      <c r="AT718" s="2" t="s">
        <v>4275</v>
      </c>
      <c r="AU718" s="2"/>
      <c r="AV718" s="3">
        <v>44364</v>
      </c>
      <c r="AW718" s="2" t="s">
        <v>75</v>
      </c>
      <c r="AX718" s="2" t="s">
        <v>80</v>
      </c>
      <c r="AY718" s="2" t="s">
        <v>830</v>
      </c>
      <c r="AZ718" s="2"/>
      <c r="BA718" s="2" t="s">
        <v>75</v>
      </c>
      <c r="BB718" s="2"/>
      <c r="BC718" s="2"/>
      <c r="BD718" s="4">
        <v>44363.912499999999</v>
      </c>
      <c r="BE718" s="2" t="s">
        <v>83</v>
      </c>
      <c r="BF718" s="2">
        <v>1</v>
      </c>
    </row>
    <row r="719" spans="1:58" x14ac:dyDescent="0.25">
      <c r="A719" s="2" t="s">
        <v>57</v>
      </c>
      <c r="B719" s="2" t="s">
        <v>4493</v>
      </c>
      <c r="C719" s="2">
        <v>1</v>
      </c>
      <c r="D719" s="2" t="str">
        <f t="shared" si="12"/>
        <v>Q321010829-1</v>
      </c>
      <c r="E719" s="2" t="s">
        <v>85</v>
      </c>
      <c r="F719" s="2" t="s">
        <v>85</v>
      </c>
      <c r="G719" s="2" t="s">
        <v>210</v>
      </c>
      <c r="H719" s="2" t="s">
        <v>61</v>
      </c>
      <c r="I719" s="3">
        <v>44363</v>
      </c>
      <c r="J719" s="3">
        <v>44364</v>
      </c>
      <c r="K719" s="2" t="s">
        <v>524</v>
      </c>
      <c r="L719" s="2"/>
      <c r="M719" s="2"/>
      <c r="N719" s="2" t="s">
        <v>524</v>
      </c>
      <c r="O719" s="2" t="s">
        <v>252</v>
      </c>
      <c r="P719" s="2"/>
      <c r="Q719" s="2" t="s">
        <v>4494</v>
      </c>
      <c r="R719" s="2" t="s">
        <v>4495</v>
      </c>
      <c r="S719" s="2">
        <v>201839512</v>
      </c>
      <c r="T719" s="2"/>
      <c r="U719" s="2" t="s">
        <v>4265</v>
      </c>
      <c r="V719" s="2" t="s">
        <v>67</v>
      </c>
      <c r="W719" s="2"/>
      <c r="X719" s="2" t="s">
        <v>1979</v>
      </c>
      <c r="Y719" s="2" t="s">
        <v>4494</v>
      </c>
      <c r="Z719" s="2" t="s">
        <v>4495</v>
      </c>
      <c r="AA719" s="2">
        <v>8</v>
      </c>
      <c r="AB719" s="2">
        <v>8</v>
      </c>
      <c r="AC719" s="2" t="s">
        <v>69</v>
      </c>
      <c r="AD719" s="2" t="s">
        <v>4267</v>
      </c>
      <c r="AE719" s="2" t="s">
        <v>4268</v>
      </c>
      <c r="AF719" s="2" t="s">
        <v>308</v>
      </c>
      <c r="AG719" s="2" t="s">
        <v>111</v>
      </c>
      <c r="AH719" s="2"/>
      <c r="AI719" s="2"/>
      <c r="AJ719" s="2"/>
      <c r="AK719" s="2"/>
      <c r="AL719" s="2"/>
      <c r="AM719" s="2"/>
      <c r="AN719" s="2"/>
      <c r="AO719" s="2" t="s">
        <v>75</v>
      </c>
      <c r="AP719" s="2" t="s">
        <v>75</v>
      </c>
      <c r="AQ719" s="2"/>
      <c r="AR719" s="2"/>
      <c r="AS719" s="2" t="s">
        <v>4496</v>
      </c>
      <c r="AT719" s="2" t="s">
        <v>4275</v>
      </c>
      <c r="AU719" s="2"/>
      <c r="AV719" s="3">
        <v>44364</v>
      </c>
      <c r="AW719" s="2" t="s">
        <v>75</v>
      </c>
      <c r="AX719" s="2" t="s">
        <v>80</v>
      </c>
      <c r="AY719" s="2" t="s">
        <v>830</v>
      </c>
      <c r="AZ719" s="2"/>
      <c r="BA719" s="2" t="s">
        <v>75</v>
      </c>
      <c r="BB719" s="2"/>
      <c r="BC719" s="2"/>
      <c r="BD719" s="4">
        <v>44363.915277777778</v>
      </c>
      <c r="BE719" s="2" t="s">
        <v>83</v>
      </c>
      <c r="BF719" s="2">
        <v>1</v>
      </c>
    </row>
    <row r="720" spans="1:58" x14ac:dyDescent="0.25">
      <c r="A720" s="2" t="s">
        <v>57</v>
      </c>
      <c r="B720" s="2" t="s">
        <v>4497</v>
      </c>
      <c r="C720" s="2">
        <v>1</v>
      </c>
      <c r="D720" s="2" t="str">
        <f t="shared" si="12"/>
        <v>Q321010830-1</v>
      </c>
      <c r="E720" s="2" t="s">
        <v>85</v>
      </c>
      <c r="F720" s="2" t="s">
        <v>85</v>
      </c>
      <c r="G720" s="2" t="s">
        <v>210</v>
      </c>
      <c r="H720" s="2" t="s">
        <v>61</v>
      </c>
      <c r="I720" s="3">
        <v>44363</v>
      </c>
      <c r="J720" s="3">
        <v>44364</v>
      </c>
      <c r="K720" s="2" t="s">
        <v>4344</v>
      </c>
      <c r="L720" s="2"/>
      <c r="M720" s="2"/>
      <c r="N720" s="2" t="s">
        <v>524</v>
      </c>
      <c r="O720" s="2" t="s">
        <v>63</v>
      </c>
      <c r="P720" s="2"/>
      <c r="Q720" s="2" t="s">
        <v>4498</v>
      </c>
      <c r="R720" s="2" t="s">
        <v>4499</v>
      </c>
      <c r="S720" s="2">
        <v>201839683</v>
      </c>
      <c r="T720" s="2"/>
      <c r="U720" s="2" t="s">
        <v>4265</v>
      </c>
      <c r="V720" s="2" t="s">
        <v>67</v>
      </c>
      <c r="W720" s="2"/>
      <c r="X720" s="2" t="s">
        <v>1979</v>
      </c>
      <c r="Y720" s="2" t="s">
        <v>4498</v>
      </c>
      <c r="Z720" s="2" t="s">
        <v>4499</v>
      </c>
      <c r="AA720" s="2">
        <v>2</v>
      </c>
      <c r="AB720" s="2">
        <v>2</v>
      </c>
      <c r="AC720" s="2" t="s">
        <v>69</v>
      </c>
      <c r="AD720" s="2" t="s">
        <v>4267</v>
      </c>
      <c r="AE720" s="2" t="s">
        <v>4268</v>
      </c>
      <c r="AF720" s="2" t="s">
        <v>308</v>
      </c>
      <c r="AG720" s="2" t="s">
        <v>111</v>
      </c>
      <c r="AH720" s="2"/>
      <c r="AI720" s="2"/>
      <c r="AJ720" s="2"/>
      <c r="AK720" s="2"/>
      <c r="AL720" s="2"/>
      <c r="AM720" s="2"/>
      <c r="AN720" s="2"/>
      <c r="AO720" s="2" t="s">
        <v>75</v>
      </c>
      <c r="AP720" s="2" t="s">
        <v>75</v>
      </c>
      <c r="AQ720" s="2"/>
      <c r="AR720" s="2"/>
      <c r="AS720" s="2" t="s">
        <v>4500</v>
      </c>
      <c r="AT720" s="2" t="s">
        <v>4275</v>
      </c>
      <c r="AU720" s="2"/>
      <c r="AV720" s="3">
        <v>44364</v>
      </c>
      <c r="AW720" s="2" t="s">
        <v>75</v>
      </c>
      <c r="AX720" s="2" t="s">
        <v>80</v>
      </c>
      <c r="AY720" s="2" t="s">
        <v>830</v>
      </c>
      <c r="AZ720" s="2"/>
      <c r="BA720" s="2" t="s">
        <v>75</v>
      </c>
      <c r="BB720" s="2"/>
      <c r="BC720" s="2"/>
      <c r="BD720" s="4">
        <v>44363.917361111111</v>
      </c>
      <c r="BE720" s="2" t="s">
        <v>83</v>
      </c>
      <c r="BF720" s="2">
        <v>1</v>
      </c>
    </row>
    <row r="721" spans="1:58" x14ac:dyDescent="0.25">
      <c r="A721" s="2" t="s">
        <v>57</v>
      </c>
      <c r="B721" s="2" t="s">
        <v>4501</v>
      </c>
      <c r="C721" s="2">
        <v>1</v>
      </c>
      <c r="D721" s="2" t="str">
        <f t="shared" si="12"/>
        <v>Q321010832-1</v>
      </c>
      <c r="E721" s="2" t="s">
        <v>85</v>
      </c>
      <c r="F721" s="2" t="s">
        <v>85</v>
      </c>
      <c r="G721" s="2" t="s">
        <v>210</v>
      </c>
      <c r="H721" s="2" t="s">
        <v>61</v>
      </c>
      <c r="I721" s="3">
        <v>44363</v>
      </c>
      <c r="J721" s="3">
        <v>44364</v>
      </c>
      <c r="K721" s="2" t="s">
        <v>4344</v>
      </c>
      <c r="L721" s="2"/>
      <c r="M721" s="2"/>
      <c r="N721" s="2" t="s">
        <v>524</v>
      </c>
      <c r="O721" s="2" t="s">
        <v>63</v>
      </c>
      <c r="P721" s="2"/>
      <c r="Q721" s="2" t="s">
        <v>4502</v>
      </c>
      <c r="R721" s="2" t="s">
        <v>4503</v>
      </c>
      <c r="S721" s="2">
        <v>201839526</v>
      </c>
      <c r="T721" s="2"/>
      <c r="U721" s="2" t="s">
        <v>4265</v>
      </c>
      <c r="V721" s="2" t="s">
        <v>67</v>
      </c>
      <c r="W721" s="2"/>
      <c r="X721" s="2" t="s">
        <v>1979</v>
      </c>
      <c r="Y721" s="2" t="s">
        <v>4502</v>
      </c>
      <c r="Z721" s="2" t="s">
        <v>4503</v>
      </c>
      <c r="AA721" s="2">
        <v>1</v>
      </c>
      <c r="AB721" s="2">
        <v>1</v>
      </c>
      <c r="AC721" s="2" t="s">
        <v>69</v>
      </c>
      <c r="AD721" s="2" t="s">
        <v>4267</v>
      </c>
      <c r="AE721" s="2" t="s">
        <v>4268</v>
      </c>
      <c r="AF721" s="2" t="s">
        <v>308</v>
      </c>
      <c r="AG721" s="2" t="s">
        <v>111</v>
      </c>
      <c r="AH721" s="2"/>
      <c r="AI721" s="2"/>
      <c r="AJ721" s="2"/>
      <c r="AK721" s="2"/>
      <c r="AL721" s="2"/>
      <c r="AM721" s="2"/>
      <c r="AN721" s="2"/>
      <c r="AO721" s="2" t="s">
        <v>75</v>
      </c>
      <c r="AP721" s="2" t="s">
        <v>75</v>
      </c>
      <c r="AQ721" s="2"/>
      <c r="AR721" s="2"/>
      <c r="AS721" s="2" t="s">
        <v>4504</v>
      </c>
      <c r="AT721" s="2" t="s">
        <v>4275</v>
      </c>
      <c r="AU721" s="2"/>
      <c r="AV721" s="3">
        <v>44364</v>
      </c>
      <c r="AW721" s="2" t="s">
        <v>75</v>
      </c>
      <c r="AX721" s="2" t="s">
        <v>80</v>
      </c>
      <c r="AY721" s="2" t="s">
        <v>830</v>
      </c>
      <c r="AZ721" s="2"/>
      <c r="BA721" s="2" t="s">
        <v>75</v>
      </c>
      <c r="BB721" s="2"/>
      <c r="BC721" s="2"/>
      <c r="BD721" s="4">
        <v>44363.919444444444</v>
      </c>
      <c r="BE721" s="2" t="s">
        <v>83</v>
      </c>
      <c r="BF721" s="2">
        <v>1</v>
      </c>
    </row>
    <row r="722" spans="1:58" x14ac:dyDescent="0.25">
      <c r="A722" s="2" t="s">
        <v>57</v>
      </c>
      <c r="B722" s="2" t="s">
        <v>4505</v>
      </c>
      <c r="C722" s="2">
        <v>1</v>
      </c>
      <c r="D722" s="2" t="str">
        <f t="shared" si="12"/>
        <v>Q321010834-1</v>
      </c>
      <c r="E722" s="2" t="s">
        <v>85</v>
      </c>
      <c r="F722" s="2" t="s">
        <v>85</v>
      </c>
      <c r="G722" s="2" t="s">
        <v>210</v>
      </c>
      <c r="H722" s="2" t="s">
        <v>61</v>
      </c>
      <c r="I722" s="3">
        <v>44363</v>
      </c>
      <c r="J722" s="3">
        <v>44364</v>
      </c>
      <c r="K722" s="2" t="s">
        <v>524</v>
      </c>
      <c r="L722" s="2"/>
      <c r="M722" s="2"/>
      <c r="N722" s="2" t="s">
        <v>524</v>
      </c>
      <c r="O722" s="2" t="s">
        <v>63</v>
      </c>
      <c r="P722" s="2"/>
      <c r="Q722" s="2" t="s">
        <v>4506</v>
      </c>
      <c r="R722" s="2" t="s">
        <v>4507</v>
      </c>
      <c r="S722" s="2">
        <v>201839513</v>
      </c>
      <c r="T722" s="2"/>
      <c r="U722" s="2" t="s">
        <v>4265</v>
      </c>
      <c r="V722" s="2" t="s">
        <v>67</v>
      </c>
      <c r="W722" s="2"/>
      <c r="X722" s="2" t="s">
        <v>1979</v>
      </c>
      <c r="Y722" s="2" t="s">
        <v>4506</v>
      </c>
      <c r="Z722" s="2" t="s">
        <v>4507</v>
      </c>
      <c r="AA722" s="2">
        <v>51</v>
      </c>
      <c r="AB722" s="2">
        <v>51</v>
      </c>
      <c r="AC722" s="2" t="s">
        <v>69</v>
      </c>
      <c r="AD722" s="2" t="s">
        <v>4267</v>
      </c>
      <c r="AE722" s="2" t="s">
        <v>4268</v>
      </c>
      <c r="AF722" s="2" t="s">
        <v>308</v>
      </c>
      <c r="AG722" s="2" t="s">
        <v>111</v>
      </c>
      <c r="AH722" s="2"/>
      <c r="AI722" s="2"/>
      <c r="AJ722" s="2"/>
      <c r="AK722" s="2"/>
      <c r="AL722" s="2"/>
      <c r="AM722" s="2"/>
      <c r="AN722" s="2"/>
      <c r="AO722" s="2" t="s">
        <v>75</v>
      </c>
      <c r="AP722" s="2" t="s">
        <v>75</v>
      </c>
      <c r="AQ722" s="2"/>
      <c r="AR722" s="2"/>
      <c r="AS722" s="2" t="s">
        <v>4508</v>
      </c>
      <c r="AT722" s="2" t="s">
        <v>4275</v>
      </c>
      <c r="AU722" s="2"/>
      <c r="AV722" s="3">
        <v>44364</v>
      </c>
      <c r="AW722" s="2" t="s">
        <v>75</v>
      </c>
      <c r="AX722" s="2" t="s">
        <v>80</v>
      </c>
      <c r="AY722" s="2" t="s">
        <v>830</v>
      </c>
      <c r="AZ722" s="2"/>
      <c r="BA722" s="2" t="s">
        <v>75</v>
      </c>
      <c r="BB722" s="2"/>
      <c r="BC722" s="2"/>
      <c r="BD722" s="4">
        <v>44363.921527777777</v>
      </c>
      <c r="BE722" s="2" t="s">
        <v>83</v>
      </c>
      <c r="BF722" s="2">
        <v>1</v>
      </c>
    </row>
    <row r="723" spans="1:58" x14ac:dyDescent="0.25">
      <c r="A723" s="2" t="s">
        <v>57</v>
      </c>
      <c r="B723" s="2" t="s">
        <v>4509</v>
      </c>
      <c r="C723" s="2">
        <v>1</v>
      </c>
      <c r="D723" s="2" t="str">
        <f t="shared" si="12"/>
        <v>Q321010835-1</v>
      </c>
      <c r="E723" s="2" t="s">
        <v>85</v>
      </c>
      <c r="F723" s="2" t="s">
        <v>85</v>
      </c>
      <c r="G723" s="2" t="s">
        <v>210</v>
      </c>
      <c r="H723" s="2" t="s">
        <v>61</v>
      </c>
      <c r="I723" s="3">
        <v>44363</v>
      </c>
      <c r="J723" s="3">
        <v>44364</v>
      </c>
      <c r="K723" s="2" t="s">
        <v>524</v>
      </c>
      <c r="L723" s="2"/>
      <c r="M723" s="2"/>
      <c r="N723" s="2" t="s">
        <v>524</v>
      </c>
      <c r="O723" s="2" t="s">
        <v>63</v>
      </c>
      <c r="P723" s="2"/>
      <c r="Q723" s="2" t="s">
        <v>4510</v>
      </c>
      <c r="R723" s="2" t="s">
        <v>4511</v>
      </c>
      <c r="S723" s="2">
        <v>201839477</v>
      </c>
      <c r="T723" s="2"/>
      <c r="U723" s="2" t="s">
        <v>4265</v>
      </c>
      <c r="V723" s="2" t="s">
        <v>67</v>
      </c>
      <c r="W723" s="2"/>
      <c r="X723" s="2" t="s">
        <v>1979</v>
      </c>
      <c r="Y723" s="2" t="s">
        <v>4510</v>
      </c>
      <c r="Z723" s="2" t="s">
        <v>4511</v>
      </c>
      <c r="AA723" s="2">
        <v>11</v>
      </c>
      <c r="AB723" s="2">
        <v>11</v>
      </c>
      <c r="AC723" s="2" t="s">
        <v>69</v>
      </c>
      <c r="AD723" s="2" t="s">
        <v>4267</v>
      </c>
      <c r="AE723" s="2" t="s">
        <v>4268</v>
      </c>
      <c r="AF723" s="2" t="s">
        <v>308</v>
      </c>
      <c r="AG723" s="2" t="s">
        <v>111</v>
      </c>
      <c r="AH723" s="2"/>
      <c r="AI723" s="2"/>
      <c r="AJ723" s="2"/>
      <c r="AK723" s="2"/>
      <c r="AL723" s="2"/>
      <c r="AM723" s="2"/>
      <c r="AN723" s="2"/>
      <c r="AO723" s="2" t="s">
        <v>75</v>
      </c>
      <c r="AP723" s="2" t="s">
        <v>75</v>
      </c>
      <c r="AQ723" s="2"/>
      <c r="AR723" s="2"/>
      <c r="AS723" s="2" t="s">
        <v>4512</v>
      </c>
      <c r="AT723" s="2" t="s">
        <v>4275</v>
      </c>
      <c r="AU723" s="2"/>
      <c r="AV723" s="3">
        <v>44364</v>
      </c>
      <c r="AW723" s="2" t="s">
        <v>75</v>
      </c>
      <c r="AX723" s="2" t="s">
        <v>80</v>
      </c>
      <c r="AY723" s="2" t="s">
        <v>830</v>
      </c>
      <c r="AZ723" s="2"/>
      <c r="BA723" s="2" t="s">
        <v>75</v>
      </c>
      <c r="BB723" s="2"/>
      <c r="BC723" s="2"/>
      <c r="BD723" s="4">
        <v>44363.92291666667</v>
      </c>
      <c r="BE723" s="2" t="s">
        <v>83</v>
      </c>
      <c r="BF723" s="2">
        <v>1</v>
      </c>
    </row>
    <row r="724" spans="1:58" x14ac:dyDescent="0.25">
      <c r="A724" s="2" t="s">
        <v>57</v>
      </c>
      <c r="B724" s="2" t="s">
        <v>4513</v>
      </c>
      <c r="C724" s="2">
        <v>1</v>
      </c>
      <c r="D724" s="2" t="str">
        <f t="shared" si="12"/>
        <v>Q321010836-1</v>
      </c>
      <c r="E724" s="2" t="s">
        <v>85</v>
      </c>
      <c r="F724" s="2" t="s">
        <v>85</v>
      </c>
      <c r="G724" s="2" t="s">
        <v>210</v>
      </c>
      <c r="H724" s="2" t="s">
        <v>61</v>
      </c>
      <c r="I724" s="3">
        <v>44363</v>
      </c>
      <c r="J724" s="3">
        <v>44364</v>
      </c>
      <c r="K724" s="2" t="s">
        <v>524</v>
      </c>
      <c r="L724" s="2"/>
      <c r="M724" s="2"/>
      <c r="N724" s="2" t="s">
        <v>524</v>
      </c>
      <c r="O724" s="2" t="s">
        <v>63</v>
      </c>
      <c r="P724" s="2"/>
      <c r="Q724" s="2" t="s">
        <v>4514</v>
      </c>
      <c r="R724" s="2" t="s">
        <v>4515</v>
      </c>
      <c r="S724" s="2">
        <v>201839506</v>
      </c>
      <c r="T724" s="2"/>
      <c r="U724" s="2" t="s">
        <v>4265</v>
      </c>
      <c r="V724" s="2" t="s">
        <v>67</v>
      </c>
      <c r="W724" s="2"/>
      <c r="X724" s="2" t="s">
        <v>1979</v>
      </c>
      <c r="Y724" s="2" t="s">
        <v>4514</v>
      </c>
      <c r="Z724" s="2" t="s">
        <v>4515</v>
      </c>
      <c r="AA724" s="2">
        <v>17</v>
      </c>
      <c r="AB724" s="2">
        <v>17</v>
      </c>
      <c r="AC724" s="2" t="s">
        <v>69</v>
      </c>
      <c r="AD724" s="2" t="s">
        <v>4267</v>
      </c>
      <c r="AE724" s="2" t="s">
        <v>4268</v>
      </c>
      <c r="AF724" s="2" t="s">
        <v>308</v>
      </c>
      <c r="AG724" s="2" t="s">
        <v>111</v>
      </c>
      <c r="AH724" s="2"/>
      <c r="AI724" s="2"/>
      <c r="AJ724" s="2"/>
      <c r="AK724" s="2"/>
      <c r="AL724" s="2"/>
      <c r="AM724" s="2"/>
      <c r="AN724" s="2"/>
      <c r="AO724" s="2" t="s">
        <v>75</v>
      </c>
      <c r="AP724" s="2" t="s">
        <v>75</v>
      </c>
      <c r="AQ724" s="2"/>
      <c r="AR724" s="2"/>
      <c r="AS724" s="2" t="s">
        <v>4516</v>
      </c>
      <c r="AT724" s="2" t="s">
        <v>4275</v>
      </c>
      <c r="AU724" s="2"/>
      <c r="AV724" s="3">
        <v>44364</v>
      </c>
      <c r="AW724" s="2" t="s">
        <v>75</v>
      </c>
      <c r="AX724" s="2" t="s">
        <v>80</v>
      </c>
      <c r="AY724" s="2" t="s">
        <v>830</v>
      </c>
      <c r="AZ724" s="2"/>
      <c r="BA724" s="2" t="s">
        <v>75</v>
      </c>
      <c r="BB724" s="2"/>
      <c r="BC724" s="2"/>
      <c r="BD724" s="4">
        <v>44363.924305555556</v>
      </c>
      <c r="BE724" s="2" t="s">
        <v>83</v>
      </c>
      <c r="BF724" s="2">
        <v>1</v>
      </c>
    </row>
    <row r="725" spans="1:58" x14ac:dyDescent="0.25">
      <c r="A725" s="2" t="s">
        <v>57</v>
      </c>
      <c r="B725" s="2" t="s">
        <v>4517</v>
      </c>
      <c r="C725" s="2">
        <v>1</v>
      </c>
      <c r="D725" s="2" t="str">
        <f t="shared" si="12"/>
        <v>Q321010837-1</v>
      </c>
      <c r="E725" s="2" t="s">
        <v>85</v>
      </c>
      <c r="F725" s="2" t="s">
        <v>85</v>
      </c>
      <c r="G725" s="2" t="s">
        <v>60</v>
      </c>
      <c r="H725" s="2" t="s">
        <v>102</v>
      </c>
      <c r="I725" s="3">
        <v>44363</v>
      </c>
      <c r="J725" s="3">
        <v>44379</v>
      </c>
      <c r="K725" s="2" t="s">
        <v>861</v>
      </c>
      <c r="L725" s="2"/>
      <c r="M725" s="2"/>
      <c r="N725" s="2" t="s">
        <v>861</v>
      </c>
      <c r="O725" s="2" t="s">
        <v>63</v>
      </c>
      <c r="P725" s="2">
        <v>70113</v>
      </c>
      <c r="Q725" s="2" t="s">
        <v>4518</v>
      </c>
      <c r="R725" s="2" t="s">
        <v>863</v>
      </c>
      <c r="S725" s="2">
        <v>201843203</v>
      </c>
      <c r="T725" s="2"/>
      <c r="U725" s="2" t="s">
        <v>66</v>
      </c>
      <c r="V725" s="2" t="s">
        <v>67</v>
      </c>
      <c r="W725" s="2"/>
      <c r="X725" s="2" t="s">
        <v>1560</v>
      </c>
      <c r="Y725" s="2" t="s">
        <v>4519</v>
      </c>
      <c r="Z725" s="2" t="s">
        <v>4520</v>
      </c>
      <c r="AA725" s="2">
        <v>1</v>
      </c>
      <c r="AB725" s="2">
        <v>1</v>
      </c>
      <c r="AC725" s="2" t="s">
        <v>108</v>
      </c>
      <c r="AD725" s="2" t="s">
        <v>486</v>
      </c>
      <c r="AE725" s="2" t="s">
        <v>487</v>
      </c>
      <c r="AF725" s="2" t="s">
        <v>143</v>
      </c>
      <c r="AG725" s="2" t="s">
        <v>111</v>
      </c>
      <c r="AH725" s="2"/>
      <c r="AI725" s="2"/>
      <c r="AJ725" s="2"/>
      <c r="AK725" s="2"/>
      <c r="AL725" s="2"/>
      <c r="AM725" s="2"/>
      <c r="AN725" s="2"/>
      <c r="AO725" s="2" t="s">
        <v>94</v>
      </c>
      <c r="AP725" s="2" t="s">
        <v>75</v>
      </c>
      <c r="AQ725" s="2" t="s">
        <v>4521</v>
      </c>
      <c r="AR725" s="2"/>
      <c r="AS725" s="2" t="s">
        <v>4522</v>
      </c>
      <c r="AT725" s="2" t="s">
        <v>4523</v>
      </c>
      <c r="AU725" s="2"/>
      <c r="AV725" s="3">
        <v>44379</v>
      </c>
      <c r="AW725" s="2" t="s">
        <v>75</v>
      </c>
      <c r="AX725" s="2" t="s">
        <v>80</v>
      </c>
      <c r="AY725" s="2" t="s">
        <v>131</v>
      </c>
      <c r="AZ725" s="2"/>
      <c r="BA725" s="2" t="s">
        <v>75</v>
      </c>
      <c r="BB725" s="2"/>
      <c r="BC725" s="2"/>
      <c r="BD725" s="4">
        <v>44363.64166666667</v>
      </c>
      <c r="BE725" s="2" t="s">
        <v>83</v>
      </c>
      <c r="BF725" s="2">
        <v>1</v>
      </c>
    </row>
    <row r="726" spans="1:58" x14ac:dyDescent="0.25">
      <c r="A726" s="2" t="s">
        <v>57</v>
      </c>
      <c r="B726" s="2" t="s">
        <v>4524</v>
      </c>
      <c r="C726" s="2">
        <v>1</v>
      </c>
      <c r="D726" s="2" t="str">
        <f t="shared" si="12"/>
        <v>Q321010839-1</v>
      </c>
      <c r="E726" s="2" t="s">
        <v>85</v>
      </c>
      <c r="F726" s="2" t="s">
        <v>85</v>
      </c>
      <c r="G726" s="2" t="s">
        <v>60</v>
      </c>
      <c r="H726" s="2" t="s">
        <v>102</v>
      </c>
      <c r="I726" s="3">
        <v>44363</v>
      </c>
      <c r="J726" s="3">
        <v>44387</v>
      </c>
      <c r="K726" s="2" t="s">
        <v>134</v>
      </c>
      <c r="L726" s="2"/>
      <c r="M726" s="2"/>
      <c r="N726" s="2" t="s">
        <v>135</v>
      </c>
      <c r="O726" s="2" t="s">
        <v>63</v>
      </c>
      <c r="P726" s="2">
        <v>70114</v>
      </c>
      <c r="Q726" s="2" t="s">
        <v>1074</v>
      </c>
      <c r="R726" s="2" t="s">
        <v>4525</v>
      </c>
      <c r="S726" s="2">
        <v>201662496</v>
      </c>
      <c r="T726" s="2"/>
      <c r="U726" s="2" t="s">
        <v>66</v>
      </c>
      <c r="V726" s="2" t="s">
        <v>67</v>
      </c>
      <c r="W726" s="2"/>
      <c r="X726" s="2" t="s">
        <v>138</v>
      </c>
      <c r="Y726" s="2" t="s">
        <v>1047</v>
      </c>
      <c r="Z726" s="2" t="s">
        <v>1048</v>
      </c>
      <c r="AA726" s="2">
        <v>1</v>
      </c>
      <c r="AB726" s="2">
        <v>1</v>
      </c>
      <c r="AC726" s="2" t="s">
        <v>108</v>
      </c>
      <c r="AD726" s="2" t="s">
        <v>238</v>
      </c>
      <c r="AE726" s="2" t="s">
        <v>239</v>
      </c>
      <c r="AF726" s="2" t="s">
        <v>143</v>
      </c>
      <c r="AG726" s="2" t="s">
        <v>111</v>
      </c>
      <c r="AH726" s="2"/>
      <c r="AI726" s="2"/>
      <c r="AJ726" s="2"/>
      <c r="AK726" s="2"/>
      <c r="AL726" s="2"/>
      <c r="AM726" s="2"/>
      <c r="AN726" s="2"/>
      <c r="AO726" s="2" t="s">
        <v>75</v>
      </c>
      <c r="AP726" s="2" t="s">
        <v>94</v>
      </c>
      <c r="AQ726" s="2" t="s">
        <v>4526</v>
      </c>
      <c r="AR726" s="2"/>
      <c r="AS726" s="2" t="s">
        <v>4527</v>
      </c>
      <c r="AT726" s="2" t="s">
        <v>4528</v>
      </c>
      <c r="AU726" s="2"/>
      <c r="AV726" s="3">
        <v>44387</v>
      </c>
      <c r="AW726" s="2" t="s">
        <v>75</v>
      </c>
      <c r="AX726" s="2" t="s">
        <v>80</v>
      </c>
      <c r="AY726" s="2" t="s">
        <v>127</v>
      </c>
      <c r="AZ726" s="2"/>
      <c r="BA726" s="2" t="s">
        <v>75</v>
      </c>
      <c r="BB726" s="2"/>
      <c r="BC726" s="2"/>
      <c r="BD726" s="4">
        <v>44383.99722222222</v>
      </c>
      <c r="BE726" s="2" t="s">
        <v>83</v>
      </c>
      <c r="BF726" s="2">
        <v>1</v>
      </c>
    </row>
    <row r="727" spans="1:58" x14ac:dyDescent="0.25">
      <c r="A727" s="2" t="s">
        <v>57</v>
      </c>
      <c r="B727" s="2" t="s">
        <v>3565</v>
      </c>
      <c r="C727" s="2">
        <v>3</v>
      </c>
      <c r="D727" s="2" t="str">
        <f t="shared" si="12"/>
        <v>Q321010577-3</v>
      </c>
      <c r="E727" s="2" t="s">
        <v>85</v>
      </c>
      <c r="F727" s="2" t="s">
        <v>85</v>
      </c>
      <c r="G727" s="2" t="s">
        <v>60</v>
      </c>
      <c r="H727" s="2" t="s">
        <v>102</v>
      </c>
      <c r="I727" s="3">
        <v>44358</v>
      </c>
      <c r="J727" s="3">
        <v>44368</v>
      </c>
      <c r="K727" s="2" t="s">
        <v>2435</v>
      </c>
      <c r="L727" s="2"/>
      <c r="M727" s="2"/>
      <c r="N727" s="2" t="s">
        <v>2435</v>
      </c>
      <c r="O727" s="2" t="s">
        <v>63</v>
      </c>
      <c r="P727" s="2">
        <v>70101</v>
      </c>
      <c r="Q727" s="2" t="s">
        <v>3566</v>
      </c>
      <c r="R727" s="2" t="s">
        <v>3567</v>
      </c>
      <c r="S727" s="2">
        <v>201839417</v>
      </c>
      <c r="T727" s="2"/>
      <c r="U727" s="2" t="s">
        <v>66</v>
      </c>
      <c r="V727" s="2" t="s">
        <v>67</v>
      </c>
      <c r="W727" s="2" t="s">
        <v>3056</v>
      </c>
      <c r="X727" s="2" t="s">
        <v>2438</v>
      </c>
      <c r="Y727" s="2" t="s">
        <v>3577</v>
      </c>
      <c r="Z727" s="2" t="s">
        <v>3578</v>
      </c>
      <c r="AA727" s="2">
        <v>1</v>
      </c>
      <c r="AB727" s="2">
        <v>1</v>
      </c>
      <c r="AC727" s="2" t="s">
        <v>69</v>
      </c>
      <c r="AD727" s="2" t="s">
        <v>455</v>
      </c>
      <c r="AE727" s="2" t="s">
        <v>456</v>
      </c>
      <c r="AF727" s="2" t="s">
        <v>143</v>
      </c>
      <c r="AG727" s="2" t="s">
        <v>111</v>
      </c>
      <c r="AH727" s="2"/>
      <c r="AI727" s="2"/>
      <c r="AJ727" s="2"/>
      <c r="AK727" s="2"/>
      <c r="AL727" s="2"/>
      <c r="AM727" s="2"/>
      <c r="AN727" s="2"/>
      <c r="AO727" s="2" t="s">
        <v>94</v>
      </c>
      <c r="AP727" s="2" t="s">
        <v>75</v>
      </c>
      <c r="AQ727" s="2" t="s">
        <v>2439</v>
      </c>
      <c r="AR727" s="2"/>
      <c r="AS727" s="2" t="s">
        <v>3579</v>
      </c>
      <c r="AT727" s="2" t="s">
        <v>3580</v>
      </c>
      <c r="AU727" s="2"/>
      <c r="AV727" s="3">
        <v>44363</v>
      </c>
      <c r="AW727" s="2" t="s">
        <v>75</v>
      </c>
      <c r="AX727" s="2" t="s">
        <v>80</v>
      </c>
      <c r="AY727" s="2" t="s">
        <v>222</v>
      </c>
      <c r="AZ727" s="2" t="s">
        <v>3581</v>
      </c>
      <c r="BA727" s="2" t="s">
        <v>75</v>
      </c>
      <c r="BB727" s="2"/>
      <c r="BC727" s="2"/>
      <c r="BD727" s="4">
        <v>44362.080555555556</v>
      </c>
      <c r="BE727" s="2" t="s">
        <v>83</v>
      </c>
      <c r="BF727" s="2">
        <v>1</v>
      </c>
    </row>
    <row r="728" spans="1:58" x14ac:dyDescent="0.25">
      <c r="A728" s="2" t="s">
        <v>57</v>
      </c>
      <c r="B728" s="2" t="s">
        <v>4529</v>
      </c>
      <c r="C728" s="2">
        <v>2</v>
      </c>
      <c r="D728" s="2" t="str">
        <f t="shared" si="12"/>
        <v>Q321010842-2</v>
      </c>
      <c r="E728" s="2" t="s">
        <v>85</v>
      </c>
      <c r="F728" s="2" t="s">
        <v>85</v>
      </c>
      <c r="G728" s="2" t="s">
        <v>60</v>
      </c>
      <c r="H728" s="2" t="s">
        <v>102</v>
      </c>
      <c r="I728" s="3">
        <v>44363</v>
      </c>
      <c r="J728" s="3">
        <v>44368</v>
      </c>
      <c r="K728" s="2" t="s">
        <v>493</v>
      </c>
      <c r="L728" s="2"/>
      <c r="M728" s="2"/>
      <c r="N728" s="2" t="s">
        <v>493</v>
      </c>
      <c r="O728" s="2" t="s">
        <v>199</v>
      </c>
      <c r="P728" s="2"/>
      <c r="Q728" s="2" t="s">
        <v>1393</v>
      </c>
      <c r="R728" s="2" t="s">
        <v>496</v>
      </c>
      <c r="S728" s="2">
        <v>201839425</v>
      </c>
      <c r="T728" s="2"/>
      <c r="U728" s="2" t="s">
        <v>214</v>
      </c>
      <c r="V728" s="2" t="s">
        <v>67</v>
      </c>
      <c r="W728" s="2"/>
      <c r="X728" s="2" t="s">
        <v>215</v>
      </c>
      <c r="Y728" s="2" t="s">
        <v>2839</v>
      </c>
      <c r="Z728" s="2" t="s">
        <v>2840</v>
      </c>
      <c r="AA728" s="2">
        <v>1</v>
      </c>
      <c r="AB728" s="2">
        <v>1</v>
      </c>
      <c r="AC728" s="2" t="s">
        <v>108</v>
      </c>
      <c r="AD728" s="2" t="s">
        <v>320</v>
      </c>
      <c r="AE728" s="2" t="s">
        <v>321</v>
      </c>
      <c r="AF728" s="2" t="s">
        <v>218</v>
      </c>
      <c r="AG728" s="2" t="s">
        <v>111</v>
      </c>
      <c r="AH728" s="2"/>
      <c r="AI728" s="2"/>
      <c r="AJ728" s="2"/>
      <c r="AK728" s="2"/>
      <c r="AL728" s="2"/>
      <c r="AM728" s="2"/>
      <c r="AN728" s="2"/>
      <c r="AO728" s="2" t="s">
        <v>75</v>
      </c>
      <c r="AP728" s="2" t="s">
        <v>94</v>
      </c>
      <c r="AQ728" s="2" t="s">
        <v>4530</v>
      </c>
      <c r="AR728" s="2"/>
      <c r="AS728" s="2" t="s">
        <v>4533</v>
      </c>
      <c r="AT728" s="2" t="s">
        <v>4534</v>
      </c>
      <c r="AU728" s="2"/>
      <c r="AV728" s="3">
        <v>44368</v>
      </c>
      <c r="AW728" s="2" t="s">
        <v>75</v>
      </c>
      <c r="AX728" s="2" t="s">
        <v>80</v>
      </c>
      <c r="AY728" s="2" t="s">
        <v>81</v>
      </c>
      <c r="AZ728" s="2"/>
      <c r="BA728" s="2" t="s">
        <v>75</v>
      </c>
      <c r="BB728" s="2"/>
      <c r="BC728" s="2"/>
      <c r="BD728" s="4">
        <v>44363.736111111109</v>
      </c>
      <c r="BE728" s="2" t="s">
        <v>83</v>
      </c>
      <c r="BF728" s="2">
        <v>1</v>
      </c>
    </row>
    <row r="729" spans="1:58" x14ac:dyDescent="0.25">
      <c r="A729" s="2" t="s">
        <v>57</v>
      </c>
      <c r="B729" s="2" t="s">
        <v>4529</v>
      </c>
      <c r="C729" s="2">
        <v>3</v>
      </c>
      <c r="D729" s="2" t="str">
        <f t="shared" si="12"/>
        <v>Q321010842-3</v>
      </c>
      <c r="E729" s="2" t="s">
        <v>85</v>
      </c>
      <c r="F729" s="2" t="s">
        <v>85</v>
      </c>
      <c r="G729" s="2" t="s">
        <v>60</v>
      </c>
      <c r="H729" s="2" t="s">
        <v>102</v>
      </c>
      <c r="I729" s="3">
        <v>44363</v>
      </c>
      <c r="J729" s="3">
        <v>44368</v>
      </c>
      <c r="K729" s="2" t="s">
        <v>493</v>
      </c>
      <c r="L729" s="2"/>
      <c r="M729" s="2"/>
      <c r="N729" s="2" t="s">
        <v>493</v>
      </c>
      <c r="O729" s="2" t="s">
        <v>199</v>
      </c>
      <c r="P729" s="2"/>
      <c r="Q729" s="2" t="s">
        <v>1393</v>
      </c>
      <c r="R729" s="2" t="s">
        <v>496</v>
      </c>
      <c r="S729" s="2">
        <v>201840378</v>
      </c>
      <c r="T729" s="2"/>
      <c r="U729" s="2" t="s">
        <v>214</v>
      </c>
      <c r="V729" s="2" t="s">
        <v>67</v>
      </c>
      <c r="W729" s="2"/>
      <c r="X729" s="2" t="s">
        <v>215</v>
      </c>
      <c r="Y729" s="2" t="s">
        <v>4535</v>
      </c>
      <c r="Z729" s="2" t="s">
        <v>4536</v>
      </c>
      <c r="AA729" s="2">
        <v>1</v>
      </c>
      <c r="AB729" s="2">
        <v>1</v>
      </c>
      <c r="AC729" s="2" t="s">
        <v>108</v>
      </c>
      <c r="AD729" s="2" t="s">
        <v>486</v>
      </c>
      <c r="AE729" s="2" t="s">
        <v>487</v>
      </c>
      <c r="AF729" s="2" t="s">
        <v>143</v>
      </c>
      <c r="AG729" s="2" t="s">
        <v>111</v>
      </c>
      <c r="AH729" s="2"/>
      <c r="AI729" s="2"/>
      <c r="AJ729" s="2"/>
      <c r="AK729" s="2"/>
      <c r="AL729" s="2"/>
      <c r="AM729" s="2"/>
      <c r="AN729" s="2"/>
      <c r="AO729" s="2" t="s">
        <v>75</v>
      </c>
      <c r="AP729" s="2" t="s">
        <v>94</v>
      </c>
      <c r="AQ729" s="2" t="s">
        <v>4530</v>
      </c>
      <c r="AR729" s="2"/>
      <c r="AS729" s="2" t="s">
        <v>4537</v>
      </c>
      <c r="AT729" s="2" t="s">
        <v>4538</v>
      </c>
      <c r="AU729" s="2"/>
      <c r="AV729" s="3">
        <v>44368</v>
      </c>
      <c r="AW729" s="2" t="s">
        <v>75</v>
      </c>
      <c r="AX729" s="2" t="s">
        <v>80</v>
      </c>
      <c r="AY729" s="2" t="s">
        <v>81</v>
      </c>
      <c r="AZ729" s="2"/>
      <c r="BA729" s="2" t="s">
        <v>75</v>
      </c>
      <c r="BB729" s="2"/>
      <c r="BC729" s="2"/>
      <c r="BD729" s="4">
        <v>44364.747916666667</v>
      </c>
      <c r="BE729" s="2" t="s">
        <v>83</v>
      </c>
      <c r="BF729" s="2">
        <v>1</v>
      </c>
    </row>
    <row r="730" spans="1:58" x14ac:dyDescent="0.25">
      <c r="A730" s="2" t="s">
        <v>57</v>
      </c>
      <c r="B730" s="2" t="s">
        <v>4539</v>
      </c>
      <c r="C730" s="2">
        <v>1</v>
      </c>
      <c r="D730" s="2" t="str">
        <f t="shared" si="12"/>
        <v>Q321010843-1</v>
      </c>
      <c r="E730" s="2" t="s">
        <v>85</v>
      </c>
      <c r="F730" s="2" t="s">
        <v>85</v>
      </c>
      <c r="G730" s="2" t="s">
        <v>60</v>
      </c>
      <c r="H730" s="2" t="s">
        <v>155</v>
      </c>
      <c r="I730" s="3">
        <v>44363</v>
      </c>
      <c r="J730" s="3">
        <v>44364</v>
      </c>
      <c r="K730" s="2" t="s">
        <v>2206</v>
      </c>
      <c r="L730" s="2"/>
      <c r="M730" s="2" t="s">
        <v>158</v>
      </c>
      <c r="N730" s="2" t="s">
        <v>159</v>
      </c>
      <c r="O730" s="2" t="s">
        <v>63</v>
      </c>
      <c r="P730" s="2">
        <v>70100</v>
      </c>
      <c r="Q730" s="2" t="s">
        <v>173</v>
      </c>
      <c r="R730" s="2" t="s">
        <v>174</v>
      </c>
      <c r="S730" s="2">
        <v>201839479</v>
      </c>
      <c r="T730" s="2"/>
      <c r="U730" s="2" t="s">
        <v>2206</v>
      </c>
      <c r="V730" s="2" t="s">
        <v>67</v>
      </c>
      <c r="W730" s="2"/>
      <c r="X730" s="2" t="s">
        <v>4071</v>
      </c>
      <c r="Y730" s="2" t="s">
        <v>4540</v>
      </c>
      <c r="Z730" s="2" t="s">
        <v>2293</v>
      </c>
      <c r="AA730" s="2">
        <v>1</v>
      </c>
      <c r="AB730" s="2">
        <v>1</v>
      </c>
      <c r="AC730" s="2" t="s">
        <v>108</v>
      </c>
      <c r="AD730" s="2" t="s">
        <v>272</v>
      </c>
      <c r="AE730" s="2" t="s">
        <v>273</v>
      </c>
      <c r="AF730" s="2" t="s">
        <v>92</v>
      </c>
      <c r="AG730" s="2" t="s">
        <v>111</v>
      </c>
      <c r="AH730" s="2"/>
      <c r="AI730" s="2"/>
      <c r="AJ730" s="2"/>
      <c r="AK730" s="2"/>
      <c r="AL730" s="2"/>
      <c r="AM730" s="2"/>
      <c r="AN730" s="2"/>
      <c r="AO730" s="2" t="s">
        <v>75</v>
      </c>
      <c r="AP730" s="2" t="s">
        <v>75</v>
      </c>
      <c r="AQ730" s="2" t="s">
        <v>4541</v>
      </c>
      <c r="AR730" s="2" t="s">
        <v>572</v>
      </c>
      <c r="AS730" s="2" t="s">
        <v>4542</v>
      </c>
      <c r="AT730" s="2" t="s">
        <v>4543</v>
      </c>
      <c r="AU730" s="2"/>
      <c r="AV730" s="3">
        <v>44364</v>
      </c>
      <c r="AW730" s="2" t="s">
        <v>75</v>
      </c>
      <c r="AX730" s="2" t="s">
        <v>80</v>
      </c>
      <c r="AY730" s="2" t="s">
        <v>2323</v>
      </c>
      <c r="AZ730" s="2"/>
      <c r="BA730" s="2" t="s">
        <v>75</v>
      </c>
      <c r="BB730" s="2"/>
      <c r="BC730" s="2"/>
      <c r="BD730" s="4">
        <v>44363.65625</v>
      </c>
      <c r="BE730" s="2" t="s">
        <v>83</v>
      </c>
      <c r="BF730" s="2">
        <v>1</v>
      </c>
    </row>
    <row r="731" spans="1:58" x14ac:dyDescent="0.25">
      <c r="A731" s="2" t="s">
        <v>57</v>
      </c>
      <c r="B731" s="2" t="s">
        <v>4544</v>
      </c>
      <c r="C731" s="2">
        <v>1</v>
      </c>
      <c r="D731" s="2" t="str">
        <f t="shared" si="12"/>
        <v>Q321010844-1</v>
      </c>
      <c r="E731" s="2" t="s">
        <v>327</v>
      </c>
      <c r="F731" s="2" t="s">
        <v>59</v>
      </c>
      <c r="G731" s="2" t="s">
        <v>60</v>
      </c>
      <c r="H731" s="2" t="s">
        <v>61</v>
      </c>
      <c r="I731" s="3">
        <v>44363</v>
      </c>
      <c r="J731" s="2"/>
      <c r="K731" s="2" t="s">
        <v>3062</v>
      </c>
      <c r="L731" s="2"/>
      <c r="M731" s="2"/>
      <c r="N731" s="2" t="s">
        <v>3062</v>
      </c>
      <c r="O731" s="2" t="s">
        <v>252</v>
      </c>
      <c r="P731" s="2">
        <v>60059</v>
      </c>
      <c r="Q731" s="2" t="s">
        <v>1727</v>
      </c>
      <c r="R731" s="2" t="s">
        <v>329</v>
      </c>
      <c r="S731" s="2"/>
      <c r="T731" s="2"/>
      <c r="U731" s="2" t="s">
        <v>255</v>
      </c>
      <c r="V731" s="2" t="s">
        <v>67</v>
      </c>
      <c r="W731" s="2"/>
      <c r="X731" s="2" t="s">
        <v>256</v>
      </c>
      <c r="Y731" s="2" t="s">
        <v>1727</v>
      </c>
      <c r="Z731" s="2" t="s">
        <v>329</v>
      </c>
      <c r="AA731" s="2">
        <v>1</v>
      </c>
      <c r="AB731" s="2">
        <v>1</v>
      </c>
      <c r="AC731" s="2" t="s">
        <v>69</v>
      </c>
      <c r="AD731" s="2" t="s">
        <v>216</v>
      </c>
      <c r="AE731" s="2" t="s">
        <v>217</v>
      </c>
      <c r="AF731" s="2" t="s">
        <v>143</v>
      </c>
      <c r="AG731" s="2" t="s">
        <v>73</v>
      </c>
      <c r="AH731" s="2">
        <v>143781</v>
      </c>
      <c r="AI731" s="2" t="s">
        <v>259</v>
      </c>
      <c r="AJ731" s="2"/>
      <c r="AK731" s="2"/>
      <c r="AL731" s="2"/>
      <c r="AM731" s="2"/>
      <c r="AN731" s="2"/>
      <c r="AO731" s="2" t="s">
        <v>75</v>
      </c>
      <c r="AP731" s="2" t="s">
        <v>75</v>
      </c>
      <c r="AQ731" s="2" t="s">
        <v>4545</v>
      </c>
      <c r="AR731" s="2" t="s">
        <v>4546</v>
      </c>
      <c r="AS731" s="2" t="s">
        <v>4547</v>
      </c>
      <c r="AT731" s="2" t="s">
        <v>4548</v>
      </c>
      <c r="AU731" s="3">
        <v>44363</v>
      </c>
      <c r="AV731" s="2"/>
      <c r="AW731" s="2" t="s">
        <v>75</v>
      </c>
      <c r="AX731" s="2" t="s">
        <v>80</v>
      </c>
      <c r="AY731" s="2" t="s">
        <v>332</v>
      </c>
      <c r="AZ731" s="2" t="s">
        <v>4549</v>
      </c>
      <c r="BA731" s="2" t="s">
        <v>75</v>
      </c>
      <c r="BB731" s="2" t="s">
        <v>333</v>
      </c>
      <c r="BC731" s="2">
        <v>18.966999999999999</v>
      </c>
      <c r="BD731" s="4">
        <v>44363.798611111109</v>
      </c>
      <c r="BE731" s="2" t="s">
        <v>83</v>
      </c>
      <c r="BF731" s="2">
        <v>1</v>
      </c>
    </row>
    <row r="732" spans="1:58" x14ac:dyDescent="0.25">
      <c r="A732" s="2" t="s">
        <v>57</v>
      </c>
      <c r="B732" s="2" t="s">
        <v>4550</v>
      </c>
      <c r="C732" s="2">
        <v>1</v>
      </c>
      <c r="D732" s="2" t="str">
        <f t="shared" si="12"/>
        <v>Q321010845-1</v>
      </c>
      <c r="E732" s="2" t="s">
        <v>85</v>
      </c>
      <c r="F732" s="2" t="s">
        <v>85</v>
      </c>
      <c r="G732" s="2" t="s">
        <v>210</v>
      </c>
      <c r="H732" s="2" t="s">
        <v>61</v>
      </c>
      <c r="I732" s="3">
        <v>44363</v>
      </c>
      <c r="J732" s="3">
        <v>44386</v>
      </c>
      <c r="K732" s="2" t="s">
        <v>1519</v>
      </c>
      <c r="L732" s="2" t="s">
        <v>407</v>
      </c>
      <c r="M732" s="2" t="s">
        <v>407</v>
      </c>
      <c r="N732" s="2" t="s">
        <v>1519</v>
      </c>
      <c r="O732" s="2" t="s">
        <v>252</v>
      </c>
      <c r="P732" s="2"/>
      <c r="Q732" s="2" t="s">
        <v>4551</v>
      </c>
      <c r="R732" s="2" t="s">
        <v>4552</v>
      </c>
      <c r="S732" s="2">
        <v>201833662</v>
      </c>
      <c r="T732" s="2"/>
      <c r="U732" s="2" t="s">
        <v>410</v>
      </c>
      <c r="V732" s="2" t="s">
        <v>67</v>
      </c>
      <c r="W732" s="2"/>
      <c r="X732" s="2" t="s">
        <v>1523</v>
      </c>
      <c r="Y732" s="2" t="s">
        <v>4551</v>
      </c>
      <c r="Z732" s="2" t="s">
        <v>4552</v>
      </c>
      <c r="AA732" s="2">
        <v>18</v>
      </c>
      <c r="AB732" s="2">
        <v>18</v>
      </c>
      <c r="AC732" s="2" t="s">
        <v>69</v>
      </c>
      <c r="AD732" s="2" t="s">
        <v>272</v>
      </c>
      <c r="AE732" s="2" t="s">
        <v>273</v>
      </c>
      <c r="AF732" s="2" t="s">
        <v>308</v>
      </c>
      <c r="AG732" s="2" t="s">
        <v>73</v>
      </c>
      <c r="AH732" s="2">
        <v>100419</v>
      </c>
      <c r="AI732" s="2" t="s">
        <v>4553</v>
      </c>
      <c r="AJ732" s="2"/>
      <c r="AK732" s="2"/>
      <c r="AL732" s="2"/>
      <c r="AM732" s="2"/>
      <c r="AN732" s="2"/>
      <c r="AO732" s="2" t="s">
        <v>94</v>
      </c>
      <c r="AP732" s="2" t="s">
        <v>75</v>
      </c>
      <c r="AQ732" s="2"/>
      <c r="AR732" s="2"/>
      <c r="AS732" s="2" t="s">
        <v>4554</v>
      </c>
      <c r="AT732" s="2" t="s">
        <v>4555</v>
      </c>
      <c r="AU732" s="2"/>
      <c r="AV732" s="3">
        <v>44386</v>
      </c>
      <c r="AW732" s="2" t="s">
        <v>75</v>
      </c>
      <c r="AX732" s="2" t="s">
        <v>80</v>
      </c>
      <c r="AY732" s="2" t="s">
        <v>122</v>
      </c>
      <c r="AZ732" s="2"/>
      <c r="BA732" s="2" t="s">
        <v>75</v>
      </c>
      <c r="BB732" s="2"/>
      <c r="BC732" s="2"/>
      <c r="BD732" s="4">
        <v>44386.470138888886</v>
      </c>
      <c r="BE732" s="2" t="s">
        <v>83</v>
      </c>
      <c r="BF732" s="2">
        <v>1</v>
      </c>
    </row>
    <row r="733" spans="1:58" x14ac:dyDescent="0.25">
      <c r="A733" s="2" t="s">
        <v>57</v>
      </c>
      <c r="B733" s="2" t="s">
        <v>4556</v>
      </c>
      <c r="C733" s="2">
        <v>1</v>
      </c>
      <c r="D733" s="2" t="str">
        <f t="shared" si="12"/>
        <v>Q321010846-1</v>
      </c>
      <c r="E733" s="2" t="s">
        <v>85</v>
      </c>
      <c r="F733" s="2" t="s">
        <v>85</v>
      </c>
      <c r="G733" s="2" t="s">
        <v>60</v>
      </c>
      <c r="H733" s="2" t="s">
        <v>61</v>
      </c>
      <c r="I733" s="3">
        <v>44363</v>
      </c>
      <c r="J733" s="3">
        <v>44370</v>
      </c>
      <c r="K733" s="2" t="s">
        <v>4557</v>
      </c>
      <c r="L733" s="2">
        <v>456</v>
      </c>
      <c r="M733" s="2">
        <v>456</v>
      </c>
      <c r="N733" s="2" t="s">
        <v>4557</v>
      </c>
      <c r="O733" s="2" t="s">
        <v>252</v>
      </c>
      <c r="P733" s="2">
        <v>60065</v>
      </c>
      <c r="Q733" s="2" t="s">
        <v>4558</v>
      </c>
      <c r="R733" s="2" t="s">
        <v>4559</v>
      </c>
      <c r="S733" s="2">
        <v>201264745</v>
      </c>
      <c r="T733" s="2"/>
      <c r="U733" s="2" t="s">
        <v>422</v>
      </c>
      <c r="V733" s="2" t="s">
        <v>67</v>
      </c>
      <c r="W733" s="2"/>
      <c r="X733" s="2" t="s">
        <v>423</v>
      </c>
      <c r="Y733" s="2" t="s">
        <v>4558</v>
      </c>
      <c r="Z733" s="2" t="s">
        <v>4559</v>
      </c>
      <c r="AA733" s="2">
        <v>1</v>
      </c>
      <c r="AB733" s="2">
        <v>1</v>
      </c>
      <c r="AC733" s="2" t="s">
        <v>108</v>
      </c>
      <c r="AD733" s="2" t="s">
        <v>455</v>
      </c>
      <c r="AE733" s="2" t="s">
        <v>456</v>
      </c>
      <c r="AF733" s="2" t="s">
        <v>308</v>
      </c>
      <c r="AG733" s="2" t="s">
        <v>111</v>
      </c>
      <c r="AH733" s="2"/>
      <c r="AI733" s="2"/>
      <c r="AJ733" s="2"/>
      <c r="AK733" s="2"/>
      <c r="AL733" s="2"/>
      <c r="AM733" s="2"/>
      <c r="AN733" s="2"/>
      <c r="AO733" s="2" t="s">
        <v>75</v>
      </c>
      <c r="AP733" s="2" t="s">
        <v>75</v>
      </c>
      <c r="AQ733" s="2" t="s">
        <v>4560</v>
      </c>
      <c r="AR733" s="2"/>
      <c r="AS733" s="2" t="s">
        <v>4561</v>
      </c>
      <c r="AT733" s="2" t="s">
        <v>4562</v>
      </c>
      <c r="AU733" s="2"/>
      <c r="AV733" s="3">
        <v>44370</v>
      </c>
      <c r="AW733" s="2" t="s">
        <v>75</v>
      </c>
      <c r="AX733" s="2" t="s">
        <v>80</v>
      </c>
      <c r="AY733" s="2" t="s">
        <v>1334</v>
      </c>
      <c r="AZ733" s="2"/>
      <c r="BA733" s="2" t="s">
        <v>75</v>
      </c>
      <c r="BB733" s="2"/>
      <c r="BC733" s="2"/>
      <c r="BD733" s="4">
        <v>44363.708333333336</v>
      </c>
      <c r="BE733" s="2" t="s">
        <v>83</v>
      </c>
      <c r="BF733" s="2">
        <v>1</v>
      </c>
    </row>
    <row r="734" spans="1:58" x14ac:dyDescent="0.25">
      <c r="A734" s="2" t="s">
        <v>57</v>
      </c>
      <c r="B734" s="2" t="s">
        <v>4563</v>
      </c>
      <c r="C734" s="2">
        <v>1</v>
      </c>
      <c r="D734" s="2" t="str">
        <f t="shared" si="12"/>
        <v>Q321010847-1</v>
      </c>
      <c r="E734" s="2" t="s">
        <v>85</v>
      </c>
      <c r="F734" s="2" t="s">
        <v>85</v>
      </c>
      <c r="G734" s="2" t="s">
        <v>60</v>
      </c>
      <c r="H734" s="2" t="s">
        <v>61</v>
      </c>
      <c r="I734" s="3">
        <v>44363</v>
      </c>
      <c r="J734" s="3">
        <v>44372</v>
      </c>
      <c r="K734" s="2" t="s">
        <v>197</v>
      </c>
      <c r="L734" s="2" t="s">
        <v>198</v>
      </c>
      <c r="M734" s="2"/>
      <c r="N734" s="2"/>
      <c r="O734" s="2" t="s">
        <v>199</v>
      </c>
      <c r="P734" s="2"/>
      <c r="Q734" s="2" t="s">
        <v>4564</v>
      </c>
      <c r="R734" s="2" t="s">
        <v>4565</v>
      </c>
      <c r="S734" s="2">
        <v>201841595</v>
      </c>
      <c r="T734" s="2"/>
      <c r="U734" s="2" t="s">
        <v>197</v>
      </c>
      <c r="V734" s="2" t="s">
        <v>67</v>
      </c>
      <c r="W734" s="5">
        <v>44333</v>
      </c>
      <c r="X734" s="2" t="s">
        <v>2999</v>
      </c>
      <c r="Y734" s="2" t="s">
        <v>4564</v>
      </c>
      <c r="Z734" s="2" t="s">
        <v>4565</v>
      </c>
      <c r="AA734" s="2">
        <v>1</v>
      </c>
      <c r="AB734" s="2">
        <v>1</v>
      </c>
      <c r="AC734" s="2" t="s">
        <v>69</v>
      </c>
      <c r="AD734" s="2" t="s">
        <v>617</v>
      </c>
      <c r="AE734" s="2" t="s">
        <v>618</v>
      </c>
      <c r="AF734" s="2" t="s">
        <v>308</v>
      </c>
      <c r="AG734" s="2" t="s">
        <v>111</v>
      </c>
      <c r="AH734" s="2">
        <v>143781</v>
      </c>
      <c r="AI734" s="2" t="s">
        <v>259</v>
      </c>
      <c r="AJ734" s="2"/>
      <c r="AK734" s="2"/>
      <c r="AL734" s="2"/>
      <c r="AM734" s="2"/>
      <c r="AN734" s="2"/>
      <c r="AO734" s="2" t="s">
        <v>75</v>
      </c>
      <c r="AP734" s="2" t="s">
        <v>75</v>
      </c>
      <c r="AQ734" s="2"/>
      <c r="AR734" s="2"/>
      <c r="AS734" s="2" t="s">
        <v>4566</v>
      </c>
      <c r="AT734" s="2" t="s">
        <v>4567</v>
      </c>
      <c r="AU734" s="2"/>
      <c r="AV734" s="3">
        <v>44372</v>
      </c>
      <c r="AW734" s="2" t="s">
        <v>75</v>
      </c>
      <c r="AX734" s="2" t="s">
        <v>80</v>
      </c>
      <c r="AY734" s="2" t="s">
        <v>122</v>
      </c>
      <c r="AZ734" s="2"/>
      <c r="BA734" s="2" t="s">
        <v>75</v>
      </c>
      <c r="BB734" s="2"/>
      <c r="BC734" s="2"/>
      <c r="BD734" s="4">
        <v>44365.657638888886</v>
      </c>
      <c r="BE734" s="2" t="s">
        <v>83</v>
      </c>
      <c r="BF734" s="2">
        <v>1</v>
      </c>
    </row>
    <row r="735" spans="1:58" x14ac:dyDescent="0.25">
      <c r="A735" s="2" t="s">
        <v>57</v>
      </c>
      <c r="B735" s="2" t="s">
        <v>4568</v>
      </c>
      <c r="C735" s="2">
        <v>1</v>
      </c>
      <c r="D735" s="2" t="str">
        <f t="shared" si="12"/>
        <v>Q321010848-1</v>
      </c>
      <c r="E735" s="2" t="s">
        <v>85</v>
      </c>
      <c r="F735" s="2" t="s">
        <v>85</v>
      </c>
      <c r="G735" s="2" t="s">
        <v>60</v>
      </c>
      <c r="H735" s="2" t="s">
        <v>102</v>
      </c>
      <c r="I735" s="3">
        <v>44363</v>
      </c>
      <c r="J735" s="3">
        <v>44370</v>
      </c>
      <c r="K735" s="2" t="s">
        <v>779</v>
      </c>
      <c r="L735" s="2"/>
      <c r="M735" s="2"/>
      <c r="N735" s="2" t="s">
        <v>103</v>
      </c>
      <c r="O735" s="2" t="s">
        <v>63</v>
      </c>
      <c r="P735" s="2">
        <v>70111</v>
      </c>
      <c r="Q735" s="2" t="s">
        <v>641</v>
      </c>
      <c r="R735" s="2" t="s">
        <v>642</v>
      </c>
      <c r="S735" s="2">
        <v>201465039</v>
      </c>
      <c r="T735" s="2"/>
      <c r="U735" s="2" t="s">
        <v>66</v>
      </c>
      <c r="V735" s="2" t="s">
        <v>67</v>
      </c>
      <c r="W735" s="2"/>
      <c r="X735" s="2" t="s">
        <v>1644</v>
      </c>
      <c r="Y735" s="2" t="s">
        <v>1174</v>
      </c>
      <c r="Z735" s="2" t="s">
        <v>106</v>
      </c>
      <c r="AA735" s="2">
        <v>1</v>
      </c>
      <c r="AB735" s="2">
        <v>1</v>
      </c>
      <c r="AC735" s="2" t="s">
        <v>108</v>
      </c>
      <c r="AD735" s="2" t="s">
        <v>109</v>
      </c>
      <c r="AE735" s="2" t="s">
        <v>110</v>
      </c>
      <c r="AF735" s="2" t="s">
        <v>143</v>
      </c>
      <c r="AG735" s="2" t="s">
        <v>111</v>
      </c>
      <c r="AH735" s="2"/>
      <c r="AI735" s="2"/>
      <c r="AJ735" s="2"/>
      <c r="AK735" s="2"/>
      <c r="AL735" s="2"/>
      <c r="AM735" s="2"/>
      <c r="AN735" s="2"/>
      <c r="AO735" s="2" t="s">
        <v>94</v>
      </c>
      <c r="AP735" s="2" t="s">
        <v>75</v>
      </c>
      <c r="AQ735" s="2" t="s">
        <v>4569</v>
      </c>
      <c r="AR735" s="2" t="s">
        <v>572</v>
      </c>
      <c r="AS735" s="2" t="s">
        <v>4570</v>
      </c>
      <c r="AT735" s="2" t="s">
        <v>4571</v>
      </c>
      <c r="AU735" s="2"/>
      <c r="AV735" s="3">
        <v>44370</v>
      </c>
      <c r="AW735" s="2" t="s">
        <v>75</v>
      </c>
      <c r="AX735" s="2" t="s">
        <v>80</v>
      </c>
      <c r="AY735" s="2" t="s">
        <v>222</v>
      </c>
      <c r="AZ735" s="2" t="s">
        <v>4572</v>
      </c>
      <c r="BA735" s="2" t="s">
        <v>75</v>
      </c>
      <c r="BB735" s="2"/>
      <c r="BC735" s="2"/>
      <c r="BD735" s="4">
        <v>44363.981249999997</v>
      </c>
      <c r="BE735" s="2" t="s">
        <v>83</v>
      </c>
      <c r="BF735" s="2">
        <v>1</v>
      </c>
    </row>
    <row r="736" spans="1:58" x14ac:dyDescent="0.25">
      <c r="A736" s="2" t="s">
        <v>57</v>
      </c>
      <c r="B736" s="2" t="s">
        <v>4573</v>
      </c>
      <c r="C736" s="2">
        <v>1</v>
      </c>
      <c r="D736" s="2" t="str">
        <f t="shared" si="12"/>
        <v>Q321010864-1</v>
      </c>
      <c r="E736" s="2" t="s">
        <v>85</v>
      </c>
      <c r="F736" s="2" t="s">
        <v>85</v>
      </c>
      <c r="G736" s="2" t="s">
        <v>210</v>
      </c>
      <c r="H736" s="2" t="s">
        <v>61</v>
      </c>
      <c r="I736" s="3">
        <v>44363</v>
      </c>
      <c r="J736" s="3">
        <v>44383</v>
      </c>
      <c r="K736" s="2" t="s">
        <v>4574</v>
      </c>
      <c r="L736" s="2"/>
      <c r="M736" s="2"/>
      <c r="N736" s="2" t="s">
        <v>4574</v>
      </c>
      <c r="O736" s="2" t="s">
        <v>252</v>
      </c>
      <c r="P736" s="2"/>
      <c r="Q736" s="2" t="s">
        <v>4575</v>
      </c>
      <c r="R736" s="2" t="s">
        <v>4576</v>
      </c>
      <c r="S736" s="2">
        <v>201843902</v>
      </c>
      <c r="T736" s="2"/>
      <c r="U736" s="2" t="s">
        <v>813</v>
      </c>
      <c r="V736" s="2" t="s">
        <v>67</v>
      </c>
      <c r="W736" s="2"/>
      <c r="X736" s="2" t="s">
        <v>824</v>
      </c>
      <c r="Y736" s="2" t="s">
        <v>4575</v>
      </c>
      <c r="Z736" s="2" t="s">
        <v>4576</v>
      </c>
      <c r="AA736" s="2">
        <v>1</v>
      </c>
      <c r="AB736" s="2">
        <v>1</v>
      </c>
      <c r="AC736" s="2" t="s">
        <v>69</v>
      </c>
      <c r="AD736" s="2" t="s">
        <v>444</v>
      </c>
      <c r="AE736" s="2" t="s">
        <v>445</v>
      </c>
      <c r="AF736" s="2" t="s">
        <v>308</v>
      </c>
      <c r="AG736" s="2" t="s">
        <v>73</v>
      </c>
      <c r="AH736" s="2">
        <v>143781</v>
      </c>
      <c r="AI736" s="2" t="s">
        <v>259</v>
      </c>
      <c r="AJ736" s="2"/>
      <c r="AK736" s="2"/>
      <c r="AL736" s="2"/>
      <c r="AM736" s="2"/>
      <c r="AN736" s="2"/>
      <c r="AO736" s="2" t="s">
        <v>75</v>
      </c>
      <c r="AP736" s="2" t="s">
        <v>75</v>
      </c>
      <c r="AQ736" s="2"/>
      <c r="AR736" s="2"/>
      <c r="AS736" s="2" t="s">
        <v>4577</v>
      </c>
      <c r="AT736" s="2" t="s">
        <v>4578</v>
      </c>
      <c r="AU736" s="2"/>
      <c r="AV736" s="3">
        <v>44383</v>
      </c>
      <c r="AW736" s="2" t="s">
        <v>75</v>
      </c>
      <c r="AX736" s="2" t="s">
        <v>80</v>
      </c>
      <c r="AY736" s="2" t="s">
        <v>332</v>
      </c>
      <c r="AZ736" s="2"/>
      <c r="BA736" s="2" t="s">
        <v>75</v>
      </c>
      <c r="BB736" s="2"/>
      <c r="BC736" s="2"/>
      <c r="BD736" s="4">
        <v>44364.727083333331</v>
      </c>
      <c r="BE736" s="2" t="s">
        <v>83</v>
      </c>
      <c r="BF736" s="2">
        <v>1</v>
      </c>
    </row>
    <row r="737" spans="1:58" x14ac:dyDescent="0.25">
      <c r="A737" s="2" t="s">
        <v>57</v>
      </c>
      <c r="B737" s="2" t="s">
        <v>4579</v>
      </c>
      <c r="C737" s="2">
        <v>1</v>
      </c>
      <c r="D737" s="2" t="str">
        <f t="shared" si="12"/>
        <v>Q321010865-1</v>
      </c>
      <c r="E737" s="2" t="s">
        <v>85</v>
      </c>
      <c r="F737" s="2" t="s">
        <v>85</v>
      </c>
      <c r="G737" s="2" t="s">
        <v>210</v>
      </c>
      <c r="H737" s="2" t="s">
        <v>61</v>
      </c>
      <c r="I737" s="3">
        <v>44363</v>
      </c>
      <c r="J737" s="3">
        <v>44371</v>
      </c>
      <c r="K737" s="2" t="s">
        <v>1358</v>
      </c>
      <c r="L737" s="2"/>
      <c r="M737" s="2"/>
      <c r="N737" s="2" t="s">
        <v>1358</v>
      </c>
      <c r="O737" s="2" t="s">
        <v>63</v>
      </c>
      <c r="P737" s="2"/>
      <c r="Q737" s="2" t="s">
        <v>4580</v>
      </c>
      <c r="R737" s="2" t="s">
        <v>4581</v>
      </c>
      <c r="S737" s="2">
        <v>201826523</v>
      </c>
      <c r="T737" s="2"/>
      <c r="U737" s="2" t="s">
        <v>236</v>
      </c>
      <c r="V737" s="2" t="s">
        <v>67</v>
      </c>
      <c r="W737" s="2"/>
      <c r="X737" s="2" t="s">
        <v>824</v>
      </c>
      <c r="Y737" s="2" t="s">
        <v>4580</v>
      </c>
      <c r="Z737" s="2" t="s">
        <v>4581</v>
      </c>
      <c r="AA737" s="2">
        <v>1</v>
      </c>
      <c r="AB737" s="2">
        <v>1</v>
      </c>
      <c r="AC737" s="2" t="s">
        <v>69</v>
      </c>
      <c r="AD737" s="2" t="s">
        <v>763</v>
      </c>
      <c r="AE737" s="2" t="s">
        <v>764</v>
      </c>
      <c r="AF737" s="2" t="s">
        <v>92</v>
      </c>
      <c r="AG737" s="2" t="s">
        <v>73</v>
      </c>
      <c r="AH737" s="2">
        <v>143781</v>
      </c>
      <c r="AI737" s="2" t="s">
        <v>259</v>
      </c>
      <c r="AJ737" s="2"/>
      <c r="AK737" s="2"/>
      <c r="AL737" s="2"/>
      <c r="AM737" s="2"/>
      <c r="AN737" s="2"/>
      <c r="AO737" s="2" t="s">
        <v>94</v>
      </c>
      <c r="AP737" s="2" t="s">
        <v>75</v>
      </c>
      <c r="AQ737" s="2"/>
      <c r="AR737" s="2"/>
      <c r="AS737" s="2" t="s">
        <v>4582</v>
      </c>
      <c r="AT737" s="2" t="s">
        <v>4583</v>
      </c>
      <c r="AU737" s="2"/>
      <c r="AV737" s="3">
        <v>44371</v>
      </c>
      <c r="AW737" s="2" t="s">
        <v>75</v>
      </c>
      <c r="AX737" s="2" t="s">
        <v>80</v>
      </c>
      <c r="AY737" s="2" t="s">
        <v>332</v>
      </c>
      <c r="AZ737" s="2" t="s">
        <v>4584</v>
      </c>
      <c r="BA737" s="2" t="s">
        <v>75</v>
      </c>
      <c r="BB737" s="2"/>
      <c r="BC737" s="2"/>
      <c r="BD737" s="4">
        <v>44365.739583333336</v>
      </c>
      <c r="BE737" s="2" t="s">
        <v>83</v>
      </c>
      <c r="BF737" s="2">
        <v>1</v>
      </c>
    </row>
    <row r="738" spans="1:58" x14ac:dyDescent="0.25">
      <c r="A738" s="2" t="s">
        <v>57</v>
      </c>
      <c r="B738" s="2" t="s">
        <v>3565</v>
      </c>
      <c r="C738" s="2">
        <v>1</v>
      </c>
      <c r="D738" s="2" t="str">
        <f t="shared" si="12"/>
        <v>Q321010577-1</v>
      </c>
      <c r="E738" s="2" t="s">
        <v>85</v>
      </c>
      <c r="F738" s="2" t="s">
        <v>85</v>
      </c>
      <c r="G738" s="2" t="s">
        <v>60</v>
      </c>
      <c r="H738" s="2" t="s">
        <v>102</v>
      </c>
      <c r="I738" s="3">
        <v>44358</v>
      </c>
      <c r="J738" s="3">
        <v>44368</v>
      </c>
      <c r="K738" s="2" t="s">
        <v>2435</v>
      </c>
      <c r="L738" s="2"/>
      <c r="M738" s="2"/>
      <c r="N738" s="2" t="s">
        <v>2435</v>
      </c>
      <c r="O738" s="2" t="s">
        <v>63</v>
      </c>
      <c r="P738" s="2">
        <v>70101</v>
      </c>
      <c r="Q738" s="2" t="s">
        <v>3566</v>
      </c>
      <c r="R738" s="2" t="s">
        <v>3567</v>
      </c>
      <c r="S738" s="2">
        <v>201838780</v>
      </c>
      <c r="T738" s="2"/>
      <c r="U738" s="2" t="s">
        <v>66</v>
      </c>
      <c r="V738" s="2" t="s">
        <v>67</v>
      </c>
      <c r="W738" s="2" t="s">
        <v>3056</v>
      </c>
      <c r="X738" s="2" t="s">
        <v>2438</v>
      </c>
      <c r="Y738" s="2" t="s">
        <v>3566</v>
      </c>
      <c r="Z738" s="2" t="s">
        <v>3567</v>
      </c>
      <c r="AA738" s="2">
        <v>1</v>
      </c>
      <c r="AB738" s="2">
        <v>1</v>
      </c>
      <c r="AC738" s="2" t="s">
        <v>69</v>
      </c>
      <c r="AD738" s="2" t="s">
        <v>455</v>
      </c>
      <c r="AE738" s="2" t="s">
        <v>456</v>
      </c>
      <c r="AF738" s="2" t="s">
        <v>143</v>
      </c>
      <c r="AG738" s="2" t="s">
        <v>111</v>
      </c>
      <c r="AH738" s="2"/>
      <c r="AI738" s="2"/>
      <c r="AJ738" s="2"/>
      <c r="AK738" s="2"/>
      <c r="AL738" s="2"/>
      <c r="AM738" s="2"/>
      <c r="AN738" s="2"/>
      <c r="AO738" s="2" t="s">
        <v>75</v>
      </c>
      <c r="AP738" s="2" t="s">
        <v>94</v>
      </c>
      <c r="AQ738" s="2" t="s">
        <v>2439</v>
      </c>
      <c r="AR738" s="2"/>
      <c r="AS738" s="2" t="s">
        <v>3568</v>
      </c>
      <c r="AT738" s="2" t="s">
        <v>3569</v>
      </c>
      <c r="AU738" s="2"/>
      <c r="AV738" s="3">
        <v>44361</v>
      </c>
      <c r="AW738" s="2" t="s">
        <v>75</v>
      </c>
      <c r="AX738" s="2" t="s">
        <v>80</v>
      </c>
      <c r="AY738" s="2" t="s">
        <v>222</v>
      </c>
      <c r="AZ738" s="2"/>
      <c r="BA738" s="2" t="s">
        <v>75</v>
      </c>
      <c r="BB738" s="2"/>
      <c r="BC738" s="2"/>
      <c r="BD738" s="4">
        <v>44359.020833333336</v>
      </c>
      <c r="BE738" s="2" t="s">
        <v>83</v>
      </c>
      <c r="BF738" s="2">
        <v>1</v>
      </c>
    </row>
    <row r="739" spans="1:58" x14ac:dyDescent="0.25">
      <c r="A739" s="2" t="s">
        <v>57</v>
      </c>
      <c r="B739" s="2" t="s">
        <v>3565</v>
      </c>
      <c r="C739" s="2">
        <v>2</v>
      </c>
      <c r="D739" s="2" t="str">
        <f t="shared" si="12"/>
        <v>Q321010577-2</v>
      </c>
      <c r="E739" s="2" t="s">
        <v>85</v>
      </c>
      <c r="F739" s="2" t="s">
        <v>85</v>
      </c>
      <c r="G739" s="2" t="s">
        <v>60</v>
      </c>
      <c r="H739" s="2" t="s">
        <v>102</v>
      </c>
      <c r="I739" s="3">
        <v>44358</v>
      </c>
      <c r="J739" s="3">
        <v>44368</v>
      </c>
      <c r="K739" s="2" t="s">
        <v>2435</v>
      </c>
      <c r="L739" s="2"/>
      <c r="M739" s="2"/>
      <c r="N739" s="2" t="s">
        <v>2435</v>
      </c>
      <c r="O739" s="2" t="s">
        <v>63</v>
      </c>
      <c r="P739" s="2">
        <v>70101</v>
      </c>
      <c r="Q739" s="2" t="s">
        <v>3566</v>
      </c>
      <c r="R739" s="2" t="s">
        <v>3567</v>
      </c>
      <c r="S739" s="2">
        <v>201838781</v>
      </c>
      <c r="T739" s="2"/>
      <c r="U739" s="2" t="s">
        <v>66</v>
      </c>
      <c r="V739" s="2" t="s">
        <v>67</v>
      </c>
      <c r="W739" s="2" t="s">
        <v>3056</v>
      </c>
      <c r="X739" s="2" t="s">
        <v>2438</v>
      </c>
      <c r="Y739" s="2" t="s">
        <v>3570</v>
      </c>
      <c r="Z739" s="2" t="s">
        <v>3567</v>
      </c>
      <c r="AA739" s="2">
        <v>1</v>
      </c>
      <c r="AB739" s="2">
        <v>1</v>
      </c>
      <c r="AC739" s="2" t="s">
        <v>69</v>
      </c>
      <c r="AD739" s="2" t="s">
        <v>455</v>
      </c>
      <c r="AE739" s="2" t="s">
        <v>456</v>
      </c>
      <c r="AF739" s="2" t="s">
        <v>143</v>
      </c>
      <c r="AG739" s="2" t="s">
        <v>111</v>
      </c>
      <c r="AH739" s="2"/>
      <c r="AI739" s="2"/>
      <c r="AJ739" s="2"/>
      <c r="AK739" s="2"/>
      <c r="AL739" s="2"/>
      <c r="AM739" s="2"/>
      <c r="AN739" s="2"/>
      <c r="AO739" s="2" t="s">
        <v>94</v>
      </c>
      <c r="AP739" s="2" t="s">
        <v>75</v>
      </c>
      <c r="AQ739" s="2" t="s">
        <v>2439</v>
      </c>
      <c r="AR739" s="2"/>
      <c r="AS739" s="2" t="s">
        <v>3571</v>
      </c>
      <c r="AT739" s="2" t="s">
        <v>3572</v>
      </c>
      <c r="AU739" s="2"/>
      <c r="AV739" s="3">
        <v>44361</v>
      </c>
      <c r="AW739" s="2" t="s">
        <v>75</v>
      </c>
      <c r="AX739" s="2" t="s">
        <v>80</v>
      </c>
      <c r="AY739" s="2" t="s">
        <v>222</v>
      </c>
      <c r="AZ739" s="2"/>
      <c r="BA739" s="2" t="s">
        <v>75</v>
      </c>
      <c r="BB739" s="2"/>
      <c r="BC739" s="2"/>
      <c r="BD739" s="4">
        <v>44359.02847222222</v>
      </c>
      <c r="BE739" s="2" t="s">
        <v>83</v>
      </c>
      <c r="BF739" s="2">
        <v>1</v>
      </c>
    </row>
    <row r="740" spans="1:58" x14ac:dyDescent="0.25">
      <c r="A740" s="2" t="s">
        <v>57</v>
      </c>
      <c r="B740" s="2" t="s">
        <v>4833</v>
      </c>
      <c r="C740" s="2">
        <v>1</v>
      </c>
      <c r="D740" s="2" t="str">
        <f t="shared" si="12"/>
        <v>Q321010927-1</v>
      </c>
      <c r="E740" s="2" t="s">
        <v>85</v>
      </c>
      <c r="F740" s="2" t="s">
        <v>85</v>
      </c>
      <c r="G740" s="2" t="s">
        <v>60</v>
      </c>
      <c r="H740" s="2" t="s">
        <v>61</v>
      </c>
      <c r="I740" s="3">
        <v>44365</v>
      </c>
      <c r="J740" s="3">
        <v>44365</v>
      </c>
      <c r="K740" s="2" t="s">
        <v>2435</v>
      </c>
      <c r="L740" s="2"/>
      <c r="M740" s="2"/>
      <c r="N740" s="2" t="s">
        <v>2435</v>
      </c>
      <c r="O740" s="2" t="s">
        <v>63</v>
      </c>
      <c r="P740" s="2">
        <v>70101</v>
      </c>
      <c r="Q740" s="2" t="s">
        <v>4834</v>
      </c>
      <c r="R740" s="2" t="s">
        <v>3615</v>
      </c>
      <c r="S740" s="2">
        <v>201412809</v>
      </c>
      <c r="T740" s="2"/>
      <c r="U740" s="2" t="s">
        <v>66</v>
      </c>
      <c r="V740" s="2" t="s">
        <v>67</v>
      </c>
      <c r="W740" s="2" t="s">
        <v>4835</v>
      </c>
      <c r="X740" s="2" t="s">
        <v>2438</v>
      </c>
      <c r="Y740" s="2" t="s">
        <v>4834</v>
      </c>
      <c r="Z740" s="2" t="s">
        <v>3615</v>
      </c>
      <c r="AA740" s="2">
        <v>2</v>
      </c>
      <c r="AB740" s="2">
        <v>2</v>
      </c>
      <c r="AC740" s="2" t="s">
        <v>69</v>
      </c>
      <c r="AD740" s="2" t="s">
        <v>516</v>
      </c>
      <c r="AE740" s="2" t="s">
        <v>517</v>
      </c>
      <c r="AF740" s="2" t="s">
        <v>308</v>
      </c>
      <c r="AG740" s="2" t="s">
        <v>111</v>
      </c>
      <c r="AH740" s="2"/>
      <c r="AI740" s="2"/>
      <c r="AJ740" s="2"/>
      <c r="AK740" s="2"/>
      <c r="AL740" s="2"/>
      <c r="AM740" s="2"/>
      <c r="AN740" s="2"/>
      <c r="AO740" s="2" t="s">
        <v>75</v>
      </c>
      <c r="AP740" s="2" t="s">
        <v>94</v>
      </c>
      <c r="AQ740" s="2" t="s">
        <v>2439</v>
      </c>
      <c r="AR740" s="2"/>
      <c r="AS740" s="2" t="s">
        <v>4836</v>
      </c>
      <c r="AT740" s="2" t="s">
        <v>4837</v>
      </c>
      <c r="AU740" s="2"/>
      <c r="AV740" s="3">
        <v>44365</v>
      </c>
      <c r="AW740" s="2" t="s">
        <v>75</v>
      </c>
      <c r="AX740" s="2" t="s">
        <v>80</v>
      </c>
      <c r="AY740" s="2" t="s">
        <v>3059</v>
      </c>
      <c r="AZ740" s="2" t="s">
        <v>4838</v>
      </c>
      <c r="BA740" s="2" t="s">
        <v>75</v>
      </c>
      <c r="BB740" s="2"/>
      <c r="BC740" s="2"/>
      <c r="BD740" s="4">
        <v>44365.382638888892</v>
      </c>
      <c r="BE740" s="2" t="s">
        <v>83</v>
      </c>
      <c r="BF740" s="2">
        <v>1</v>
      </c>
    </row>
    <row r="741" spans="1:58" x14ac:dyDescent="0.25">
      <c r="A741" s="2" t="s">
        <v>57</v>
      </c>
      <c r="B741" s="2" t="s">
        <v>4229</v>
      </c>
      <c r="C741" s="2">
        <v>2</v>
      </c>
      <c r="D741" s="2" t="str">
        <f t="shared" si="12"/>
        <v>Q321010757-2</v>
      </c>
      <c r="E741" s="2" t="s">
        <v>85</v>
      </c>
      <c r="F741" s="2" t="s">
        <v>85</v>
      </c>
      <c r="G741" s="2" t="s">
        <v>60</v>
      </c>
      <c r="H741" s="2" t="s">
        <v>61</v>
      </c>
      <c r="I741" s="3">
        <v>44362</v>
      </c>
      <c r="J741" s="3">
        <v>44364</v>
      </c>
      <c r="K741" s="2" t="s">
        <v>134</v>
      </c>
      <c r="L741" s="2"/>
      <c r="M741" s="2"/>
      <c r="N741" s="2" t="s">
        <v>134</v>
      </c>
      <c r="O741" s="2" t="s">
        <v>63</v>
      </c>
      <c r="P741" s="2">
        <v>70101</v>
      </c>
      <c r="Q741" s="2" t="s">
        <v>4230</v>
      </c>
      <c r="R741" s="2" t="s">
        <v>4231</v>
      </c>
      <c r="S741" s="2">
        <v>201839523</v>
      </c>
      <c r="T741" s="2"/>
      <c r="U741" s="2" t="s">
        <v>66</v>
      </c>
      <c r="V741" s="2" t="s">
        <v>67</v>
      </c>
      <c r="W741" s="2" t="s">
        <v>3056</v>
      </c>
      <c r="X741" s="2" t="s">
        <v>2438</v>
      </c>
      <c r="Y741" s="2" t="s">
        <v>4236</v>
      </c>
      <c r="Z741" s="2" t="s">
        <v>3615</v>
      </c>
      <c r="AA741" s="2">
        <v>1</v>
      </c>
      <c r="AB741" s="2">
        <v>1</v>
      </c>
      <c r="AC741" s="2" t="s">
        <v>69</v>
      </c>
      <c r="AD741" s="2" t="s">
        <v>516</v>
      </c>
      <c r="AE741" s="2" t="s">
        <v>517</v>
      </c>
      <c r="AF741" s="2" t="s">
        <v>308</v>
      </c>
      <c r="AG741" s="2" t="s">
        <v>111</v>
      </c>
      <c r="AH741" s="2"/>
      <c r="AI741" s="2"/>
      <c r="AJ741" s="2"/>
      <c r="AK741" s="2"/>
      <c r="AL741" s="2"/>
      <c r="AM741" s="2"/>
      <c r="AN741" s="2"/>
      <c r="AO741" s="2" t="s">
        <v>94</v>
      </c>
      <c r="AP741" s="2" t="s">
        <v>94</v>
      </c>
      <c r="AQ741" s="2" t="s">
        <v>4232</v>
      </c>
      <c r="AR741" s="2"/>
      <c r="AS741" s="2" t="s">
        <v>4237</v>
      </c>
      <c r="AT741" s="2" t="s">
        <v>4238</v>
      </c>
      <c r="AU741" s="2"/>
      <c r="AV741" s="3">
        <v>44364</v>
      </c>
      <c r="AW741" s="2" t="s">
        <v>75</v>
      </c>
      <c r="AX741" s="2" t="s">
        <v>80</v>
      </c>
      <c r="AY741" s="2" t="s">
        <v>3059</v>
      </c>
      <c r="AZ741" s="2" t="s">
        <v>4239</v>
      </c>
      <c r="BA741" s="2" t="s">
        <v>75</v>
      </c>
      <c r="BB741" s="2"/>
      <c r="BC741" s="2"/>
      <c r="BD741" s="4">
        <v>44362.72152777778</v>
      </c>
      <c r="BE741" s="2" t="s">
        <v>83</v>
      </c>
      <c r="BF741" s="2">
        <v>1</v>
      </c>
    </row>
    <row r="742" spans="1:58" x14ac:dyDescent="0.25">
      <c r="A742" s="2" t="s">
        <v>57</v>
      </c>
      <c r="B742" s="2" t="s">
        <v>4229</v>
      </c>
      <c r="C742" s="2">
        <v>1</v>
      </c>
      <c r="D742" s="2" t="str">
        <f t="shared" si="12"/>
        <v>Q321010757-1</v>
      </c>
      <c r="E742" s="2" t="s">
        <v>85</v>
      </c>
      <c r="F742" s="2" t="s">
        <v>85</v>
      </c>
      <c r="G742" s="2" t="s">
        <v>60</v>
      </c>
      <c r="H742" s="2" t="s">
        <v>61</v>
      </c>
      <c r="I742" s="3">
        <v>44362</v>
      </c>
      <c r="J742" s="3">
        <v>44364</v>
      </c>
      <c r="K742" s="2" t="s">
        <v>134</v>
      </c>
      <c r="L742" s="2"/>
      <c r="M742" s="2"/>
      <c r="N742" s="2" t="s">
        <v>134</v>
      </c>
      <c r="O742" s="2" t="s">
        <v>63</v>
      </c>
      <c r="P742" s="2">
        <v>70101</v>
      </c>
      <c r="Q742" s="2" t="s">
        <v>4230</v>
      </c>
      <c r="R742" s="2" t="s">
        <v>4231</v>
      </c>
      <c r="S742" s="2">
        <v>201839502</v>
      </c>
      <c r="T742" s="2"/>
      <c r="U742" s="2" t="s">
        <v>66</v>
      </c>
      <c r="V742" s="2" t="s">
        <v>67</v>
      </c>
      <c r="W742" s="2" t="s">
        <v>3056</v>
      </c>
      <c r="X742" s="2" t="s">
        <v>2438</v>
      </c>
      <c r="Y742" s="2" t="s">
        <v>4230</v>
      </c>
      <c r="Z742" s="2" t="s">
        <v>4231</v>
      </c>
      <c r="AA742" s="2">
        <v>1</v>
      </c>
      <c r="AB742" s="2">
        <v>1</v>
      </c>
      <c r="AC742" s="2" t="s">
        <v>69</v>
      </c>
      <c r="AD742" s="2" t="s">
        <v>516</v>
      </c>
      <c r="AE742" s="2" t="s">
        <v>517</v>
      </c>
      <c r="AF742" s="2" t="s">
        <v>308</v>
      </c>
      <c r="AG742" s="2" t="s">
        <v>111</v>
      </c>
      <c r="AH742" s="2"/>
      <c r="AI742" s="2"/>
      <c r="AJ742" s="2"/>
      <c r="AK742" s="2"/>
      <c r="AL742" s="2"/>
      <c r="AM742" s="2"/>
      <c r="AN742" s="2"/>
      <c r="AO742" s="2" t="s">
        <v>94</v>
      </c>
      <c r="AP742" s="2" t="s">
        <v>94</v>
      </c>
      <c r="AQ742" s="2" t="s">
        <v>4232</v>
      </c>
      <c r="AR742" s="2"/>
      <c r="AS742" s="2" t="s">
        <v>4233</v>
      </c>
      <c r="AT742" s="2" t="s">
        <v>4234</v>
      </c>
      <c r="AU742" s="2"/>
      <c r="AV742" s="3">
        <v>44363</v>
      </c>
      <c r="AW742" s="2" t="s">
        <v>75</v>
      </c>
      <c r="AX742" s="2" t="s">
        <v>80</v>
      </c>
      <c r="AY742" s="2" t="s">
        <v>3059</v>
      </c>
      <c r="AZ742" s="2" t="s">
        <v>4235</v>
      </c>
      <c r="BA742" s="2" t="s">
        <v>75</v>
      </c>
      <c r="BB742" s="2"/>
      <c r="BC742" s="2"/>
      <c r="BD742" s="4">
        <v>44362.720138888886</v>
      </c>
      <c r="BE742" s="2" t="s">
        <v>83</v>
      </c>
      <c r="BF742" s="2">
        <v>1</v>
      </c>
    </row>
    <row r="743" spans="1:58" x14ac:dyDescent="0.25">
      <c r="A743" s="2" t="s">
        <v>57</v>
      </c>
      <c r="B743" s="2" t="s">
        <v>4833</v>
      </c>
      <c r="C743" s="2">
        <v>5</v>
      </c>
      <c r="D743" s="2" t="str">
        <f t="shared" si="12"/>
        <v>Q321010927-5</v>
      </c>
      <c r="E743" s="2" t="s">
        <v>85</v>
      </c>
      <c r="F743" s="2" t="s">
        <v>85</v>
      </c>
      <c r="G743" s="2" t="s">
        <v>60</v>
      </c>
      <c r="H743" s="2" t="s">
        <v>61</v>
      </c>
      <c r="I743" s="3">
        <v>44365</v>
      </c>
      <c r="J743" s="3">
        <v>44365</v>
      </c>
      <c r="K743" s="2" t="s">
        <v>2435</v>
      </c>
      <c r="L743" s="2"/>
      <c r="M743" s="2"/>
      <c r="N743" s="2" t="s">
        <v>2435</v>
      </c>
      <c r="O743" s="2" t="s">
        <v>63</v>
      </c>
      <c r="P743" s="2">
        <v>70101</v>
      </c>
      <c r="Q743" s="2" t="s">
        <v>4834</v>
      </c>
      <c r="R743" s="2" t="s">
        <v>3615</v>
      </c>
      <c r="S743" s="2">
        <v>201147765</v>
      </c>
      <c r="T743" s="2"/>
      <c r="U743" s="2" t="s">
        <v>66</v>
      </c>
      <c r="V743" s="2" t="s">
        <v>67</v>
      </c>
      <c r="W743" s="2" t="s">
        <v>4835</v>
      </c>
      <c r="X743" s="2" t="s">
        <v>2438</v>
      </c>
      <c r="Y743" s="2" t="s">
        <v>4851</v>
      </c>
      <c r="Z743" s="2" t="s">
        <v>962</v>
      </c>
      <c r="AA743" s="2">
        <v>1</v>
      </c>
      <c r="AB743" s="2">
        <v>1</v>
      </c>
      <c r="AC743" s="2" t="s">
        <v>69</v>
      </c>
      <c r="AD743" s="2" t="s">
        <v>516</v>
      </c>
      <c r="AE743" s="2" t="s">
        <v>517</v>
      </c>
      <c r="AF743" s="2" t="s">
        <v>308</v>
      </c>
      <c r="AG743" s="2" t="s">
        <v>111</v>
      </c>
      <c r="AH743" s="2"/>
      <c r="AI743" s="2"/>
      <c r="AJ743" s="2"/>
      <c r="AK743" s="2"/>
      <c r="AL743" s="2"/>
      <c r="AM743" s="2"/>
      <c r="AN743" s="2"/>
      <c r="AO743" s="2" t="s">
        <v>75</v>
      </c>
      <c r="AP743" s="2" t="s">
        <v>94</v>
      </c>
      <c r="AQ743" s="2" t="s">
        <v>2439</v>
      </c>
      <c r="AR743" s="2"/>
      <c r="AS743" s="2" t="s">
        <v>4852</v>
      </c>
      <c r="AT743" s="2" t="s">
        <v>4853</v>
      </c>
      <c r="AU743" s="2"/>
      <c r="AV743" s="3">
        <v>44365</v>
      </c>
      <c r="AW743" s="2" t="s">
        <v>75</v>
      </c>
      <c r="AX743" s="2" t="s">
        <v>80</v>
      </c>
      <c r="AY743" s="2" t="s">
        <v>3059</v>
      </c>
      <c r="AZ743" s="2" t="s">
        <v>4854</v>
      </c>
      <c r="BA743" s="2" t="s">
        <v>75</v>
      </c>
      <c r="BB743" s="2"/>
      <c r="BC743" s="2"/>
      <c r="BD743" s="4">
        <v>44365.387499999997</v>
      </c>
      <c r="BE743" s="2" t="s">
        <v>83</v>
      </c>
      <c r="BF743" s="2">
        <v>1</v>
      </c>
    </row>
    <row r="744" spans="1:58" x14ac:dyDescent="0.25">
      <c r="A744" s="2" t="s">
        <v>57</v>
      </c>
      <c r="B744" s="2" t="s">
        <v>4833</v>
      </c>
      <c r="C744" s="2">
        <v>2</v>
      </c>
      <c r="D744" s="2" t="str">
        <f t="shared" si="12"/>
        <v>Q321010927-2</v>
      </c>
      <c r="E744" s="2" t="s">
        <v>85</v>
      </c>
      <c r="F744" s="2" t="s">
        <v>85</v>
      </c>
      <c r="G744" s="2" t="s">
        <v>60</v>
      </c>
      <c r="H744" s="2" t="s">
        <v>61</v>
      </c>
      <c r="I744" s="3">
        <v>44365</v>
      </c>
      <c r="J744" s="3">
        <v>44365</v>
      </c>
      <c r="K744" s="2" t="s">
        <v>2435</v>
      </c>
      <c r="L744" s="2"/>
      <c r="M744" s="2"/>
      <c r="N744" s="2" t="s">
        <v>2435</v>
      </c>
      <c r="O744" s="2" t="s">
        <v>63</v>
      </c>
      <c r="P744" s="2">
        <v>70101</v>
      </c>
      <c r="Q744" s="2" t="s">
        <v>4834</v>
      </c>
      <c r="R744" s="2" t="s">
        <v>3615</v>
      </c>
      <c r="S744" s="2">
        <v>201543932</v>
      </c>
      <c r="T744" s="2"/>
      <c r="U744" s="2" t="s">
        <v>66</v>
      </c>
      <c r="V744" s="2" t="s">
        <v>67</v>
      </c>
      <c r="W744" s="2" t="s">
        <v>4835</v>
      </c>
      <c r="X744" s="2" t="s">
        <v>2438</v>
      </c>
      <c r="Y744" s="2" t="s">
        <v>4839</v>
      </c>
      <c r="Z744" s="2" t="s">
        <v>962</v>
      </c>
      <c r="AA744" s="2">
        <v>1</v>
      </c>
      <c r="AB744" s="2">
        <v>1</v>
      </c>
      <c r="AC744" s="2" t="s">
        <v>69</v>
      </c>
      <c r="AD744" s="2" t="s">
        <v>516</v>
      </c>
      <c r="AE744" s="2" t="s">
        <v>517</v>
      </c>
      <c r="AF744" s="2" t="s">
        <v>308</v>
      </c>
      <c r="AG744" s="2" t="s">
        <v>111</v>
      </c>
      <c r="AH744" s="2"/>
      <c r="AI744" s="2"/>
      <c r="AJ744" s="2"/>
      <c r="AK744" s="2"/>
      <c r="AL744" s="2"/>
      <c r="AM744" s="2"/>
      <c r="AN744" s="2"/>
      <c r="AO744" s="2" t="s">
        <v>75</v>
      </c>
      <c r="AP744" s="2" t="s">
        <v>94</v>
      </c>
      <c r="AQ744" s="2" t="s">
        <v>2439</v>
      </c>
      <c r="AR744" s="2"/>
      <c r="AS744" s="2" t="s">
        <v>4840</v>
      </c>
      <c r="AT744" s="2" t="s">
        <v>4841</v>
      </c>
      <c r="AU744" s="2"/>
      <c r="AV744" s="3">
        <v>44365</v>
      </c>
      <c r="AW744" s="2" t="s">
        <v>75</v>
      </c>
      <c r="AX744" s="2" t="s">
        <v>80</v>
      </c>
      <c r="AY744" s="2" t="s">
        <v>3059</v>
      </c>
      <c r="AZ744" s="2" t="s">
        <v>4842</v>
      </c>
      <c r="BA744" s="2" t="s">
        <v>75</v>
      </c>
      <c r="BB744" s="2"/>
      <c r="BC744" s="2"/>
      <c r="BD744" s="4">
        <v>44365.384027777778</v>
      </c>
      <c r="BE744" s="2" t="s">
        <v>83</v>
      </c>
      <c r="BF744" s="2">
        <v>1</v>
      </c>
    </row>
    <row r="745" spans="1:58" x14ac:dyDescent="0.25">
      <c r="A745" s="2" t="s">
        <v>57</v>
      </c>
      <c r="B745" s="2" t="s">
        <v>4585</v>
      </c>
      <c r="C745" s="2">
        <v>1</v>
      </c>
      <c r="D745" s="2" t="str">
        <f t="shared" si="12"/>
        <v>Q321010871-1</v>
      </c>
      <c r="E745" s="2" t="s">
        <v>85</v>
      </c>
      <c r="F745" s="2" t="s">
        <v>85</v>
      </c>
      <c r="G745" s="2" t="s">
        <v>60</v>
      </c>
      <c r="H745" s="2" t="s">
        <v>102</v>
      </c>
      <c r="I745" s="3">
        <v>44363</v>
      </c>
      <c r="J745" s="3">
        <v>44364</v>
      </c>
      <c r="K745" s="2" t="s">
        <v>296</v>
      </c>
      <c r="L745" s="2"/>
      <c r="M745" s="2"/>
      <c r="N745" s="2" t="s">
        <v>296</v>
      </c>
      <c r="O745" s="2" t="s">
        <v>63</v>
      </c>
      <c r="P745" s="2">
        <v>70106</v>
      </c>
      <c r="Q745" s="2" t="s">
        <v>4586</v>
      </c>
      <c r="R745" s="2" t="s">
        <v>4587</v>
      </c>
      <c r="S745" s="2">
        <v>201839758</v>
      </c>
      <c r="T745" s="2"/>
      <c r="U745" s="2" t="s">
        <v>66</v>
      </c>
      <c r="V745" s="2" t="s">
        <v>67</v>
      </c>
      <c r="W745" s="2"/>
      <c r="X745" s="2" t="s">
        <v>4588</v>
      </c>
      <c r="Y745" s="2" t="s">
        <v>4589</v>
      </c>
      <c r="Z745" s="2" t="s">
        <v>4590</v>
      </c>
      <c r="AA745" s="2">
        <v>1</v>
      </c>
      <c r="AB745" s="2">
        <v>1</v>
      </c>
      <c r="AC745" s="2" t="s">
        <v>69</v>
      </c>
      <c r="AD745" s="2" t="s">
        <v>477</v>
      </c>
      <c r="AE745" s="2" t="s">
        <v>478</v>
      </c>
      <c r="AF745" s="2" t="s">
        <v>92</v>
      </c>
      <c r="AG745" s="2" t="s">
        <v>73</v>
      </c>
      <c r="AH745" s="2">
        <v>100252</v>
      </c>
      <c r="AI745" s="2" t="s">
        <v>4591</v>
      </c>
      <c r="AJ745" s="2"/>
      <c r="AK745" s="2"/>
      <c r="AL745" s="2"/>
      <c r="AM745" s="2"/>
      <c r="AN745" s="2"/>
      <c r="AO745" s="2" t="s">
        <v>94</v>
      </c>
      <c r="AP745" s="2" t="s">
        <v>75</v>
      </c>
      <c r="AQ745" s="2" t="s">
        <v>4592</v>
      </c>
      <c r="AR745" s="2">
        <v>383</v>
      </c>
      <c r="AS745" s="2" t="s">
        <v>4593</v>
      </c>
      <c r="AT745" s="2" t="s">
        <v>4594</v>
      </c>
      <c r="AU745" s="2"/>
      <c r="AV745" s="3">
        <v>44364</v>
      </c>
      <c r="AW745" s="2" t="s">
        <v>75</v>
      </c>
      <c r="AX745" s="2" t="s">
        <v>80</v>
      </c>
      <c r="AY745" s="2" t="s">
        <v>519</v>
      </c>
      <c r="AZ745" s="2" t="s">
        <v>4595</v>
      </c>
      <c r="BA745" s="2" t="s">
        <v>75</v>
      </c>
      <c r="BB745" s="2"/>
      <c r="BC745" s="2"/>
      <c r="BD745" s="4">
        <v>44363.923611111109</v>
      </c>
      <c r="BE745" s="2" t="s">
        <v>83</v>
      </c>
      <c r="BF745" s="2">
        <v>1</v>
      </c>
    </row>
    <row r="746" spans="1:58" x14ac:dyDescent="0.25">
      <c r="A746" s="2" t="s">
        <v>57</v>
      </c>
      <c r="B746" s="2" t="s">
        <v>4833</v>
      </c>
      <c r="C746" s="2">
        <v>4</v>
      </c>
      <c r="D746" s="2" t="str">
        <f t="shared" si="12"/>
        <v>Q321010927-4</v>
      </c>
      <c r="E746" s="2" t="s">
        <v>85</v>
      </c>
      <c r="F746" s="2" t="s">
        <v>85</v>
      </c>
      <c r="G746" s="2" t="s">
        <v>60</v>
      </c>
      <c r="H746" s="2" t="s">
        <v>61</v>
      </c>
      <c r="I746" s="3">
        <v>44365</v>
      </c>
      <c r="J746" s="3">
        <v>44365</v>
      </c>
      <c r="K746" s="2" t="s">
        <v>2435</v>
      </c>
      <c r="L746" s="2"/>
      <c r="M746" s="2"/>
      <c r="N746" s="2" t="s">
        <v>2435</v>
      </c>
      <c r="O746" s="2" t="s">
        <v>63</v>
      </c>
      <c r="P746" s="2">
        <v>70101</v>
      </c>
      <c r="Q746" s="2" t="s">
        <v>4834</v>
      </c>
      <c r="R746" s="2" t="s">
        <v>3615</v>
      </c>
      <c r="S746" s="2">
        <v>201378082</v>
      </c>
      <c r="T746" s="2"/>
      <c r="U746" s="2" t="s">
        <v>66</v>
      </c>
      <c r="V746" s="2" t="s">
        <v>67</v>
      </c>
      <c r="W746" s="2" t="s">
        <v>4835</v>
      </c>
      <c r="X746" s="2" t="s">
        <v>2438</v>
      </c>
      <c r="Y746" s="2" t="s">
        <v>4847</v>
      </c>
      <c r="Z746" s="2" t="s">
        <v>962</v>
      </c>
      <c r="AA746" s="2">
        <v>1</v>
      </c>
      <c r="AB746" s="2">
        <v>1</v>
      </c>
      <c r="AC746" s="2" t="s">
        <v>69</v>
      </c>
      <c r="AD746" s="2" t="s">
        <v>516</v>
      </c>
      <c r="AE746" s="2" t="s">
        <v>517</v>
      </c>
      <c r="AF746" s="2" t="s">
        <v>308</v>
      </c>
      <c r="AG746" s="2" t="s">
        <v>111</v>
      </c>
      <c r="AH746" s="2"/>
      <c r="AI746" s="2"/>
      <c r="AJ746" s="2"/>
      <c r="AK746" s="2"/>
      <c r="AL746" s="2"/>
      <c r="AM746" s="2"/>
      <c r="AN746" s="2"/>
      <c r="AO746" s="2" t="s">
        <v>75</v>
      </c>
      <c r="AP746" s="2" t="s">
        <v>94</v>
      </c>
      <c r="AQ746" s="2" t="s">
        <v>2439</v>
      </c>
      <c r="AR746" s="2"/>
      <c r="AS746" s="2" t="s">
        <v>4848</v>
      </c>
      <c r="AT746" s="2" t="s">
        <v>4849</v>
      </c>
      <c r="AU746" s="2"/>
      <c r="AV746" s="3">
        <v>44365</v>
      </c>
      <c r="AW746" s="2" t="s">
        <v>75</v>
      </c>
      <c r="AX746" s="2" t="s">
        <v>80</v>
      </c>
      <c r="AY746" s="2" t="s">
        <v>3059</v>
      </c>
      <c r="AZ746" s="2" t="s">
        <v>4850</v>
      </c>
      <c r="BA746" s="2" t="s">
        <v>75</v>
      </c>
      <c r="BB746" s="2"/>
      <c r="BC746" s="2"/>
      <c r="BD746" s="4">
        <v>44365.386805555558</v>
      </c>
      <c r="BE746" s="2" t="s">
        <v>83</v>
      </c>
      <c r="BF746" s="2">
        <v>1</v>
      </c>
    </row>
    <row r="747" spans="1:58" x14ac:dyDescent="0.25">
      <c r="A747" s="2" t="s">
        <v>57</v>
      </c>
      <c r="B747" s="2" t="s">
        <v>4600</v>
      </c>
      <c r="C747" s="2">
        <v>1</v>
      </c>
      <c r="D747" s="2" t="str">
        <f t="shared" si="12"/>
        <v>Q321010874-1</v>
      </c>
      <c r="E747" s="2" t="s">
        <v>85</v>
      </c>
      <c r="F747" s="2" t="s">
        <v>85</v>
      </c>
      <c r="G747" s="2" t="s">
        <v>60</v>
      </c>
      <c r="H747" s="2" t="s">
        <v>155</v>
      </c>
      <c r="I747" s="3">
        <v>44363</v>
      </c>
      <c r="J747" s="3">
        <v>44365</v>
      </c>
      <c r="K747" s="2" t="s">
        <v>156</v>
      </c>
      <c r="L747" s="2" t="s">
        <v>157</v>
      </c>
      <c r="M747" s="2" t="s">
        <v>158</v>
      </c>
      <c r="N747" s="2" t="s">
        <v>159</v>
      </c>
      <c r="O747" s="2" t="s">
        <v>63</v>
      </c>
      <c r="P747" s="2">
        <v>70101</v>
      </c>
      <c r="Q747" s="2" t="s">
        <v>4601</v>
      </c>
      <c r="R747" s="2" t="s">
        <v>2946</v>
      </c>
      <c r="S747" s="2">
        <v>201840158</v>
      </c>
      <c r="T747" s="2"/>
      <c r="U747" s="2" t="s">
        <v>156</v>
      </c>
      <c r="V747" s="2" t="s">
        <v>67</v>
      </c>
      <c r="W747" s="2" t="s">
        <v>4602</v>
      </c>
      <c r="X747" s="2" t="s">
        <v>163</v>
      </c>
      <c r="Y747" s="2" t="s">
        <v>4601</v>
      </c>
      <c r="Z747" s="2" t="s">
        <v>2946</v>
      </c>
      <c r="AA747" s="2">
        <v>1</v>
      </c>
      <c r="AB747" s="2">
        <v>1</v>
      </c>
      <c r="AC747" s="2" t="s">
        <v>108</v>
      </c>
      <c r="AD747" s="2" t="s">
        <v>389</v>
      </c>
      <c r="AE747" s="2" t="s">
        <v>390</v>
      </c>
      <c r="AF747" s="2" t="s">
        <v>92</v>
      </c>
      <c r="AG747" s="2" t="s">
        <v>111</v>
      </c>
      <c r="AH747" s="2"/>
      <c r="AI747" s="2"/>
      <c r="AJ747" s="2"/>
      <c r="AK747" s="2"/>
      <c r="AL747" s="2"/>
      <c r="AM747" s="2"/>
      <c r="AN747" s="2"/>
      <c r="AO747" s="2" t="s">
        <v>75</v>
      </c>
      <c r="AP747" s="2" t="s">
        <v>94</v>
      </c>
      <c r="AQ747" s="2" t="s">
        <v>4603</v>
      </c>
      <c r="AR747" s="2" t="s">
        <v>179</v>
      </c>
      <c r="AS747" s="2" t="s">
        <v>4604</v>
      </c>
      <c r="AT747" s="2" t="s">
        <v>4605</v>
      </c>
      <c r="AU747" s="2"/>
      <c r="AV747" s="3">
        <v>44365</v>
      </c>
      <c r="AW747" s="2" t="s">
        <v>75</v>
      </c>
      <c r="AX747" s="2" t="s">
        <v>80</v>
      </c>
      <c r="AY747" s="2" t="s">
        <v>789</v>
      </c>
      <c r="AZ747" s="2"/>
      <c r="BA747" s="2" t="s">
        <v>75</v>
      </c>
      <c r="BB747" s="2"/>
      <c r="BC747" s="2"/>
      <c r="BD747" s="4">
        <v>44364.446527777778</v>
      </c>
      <c r="BE747" s="2" t="s">
        <v>83</v>
      </c>
      <c r="BF747" s="2">
        <v>1</v>
      </c>
    </row>
    <row r="748" spans="1:58" x14ac:dyDescent="0.25">
      <c r="A748" s="2" t="s">
        <v>57</v>
      </c>
      <c r="B748" s="2" t="s">
        <v>4606</v>
      </c>
      <c r="C748" s="2">
        <v>1</v>
      </c>
      <c r="D748" s="2" t="str">
        <f t="shared" si="12"/>
        <v>Q321010877-1</v>
      </c>
      <c r="E748" s="2" t="s">
        <v>327</v>
      </c>
      <c r="F748" s="2" t="s">
        <v>59</v>
      </c>
      <c r="G748" s="2" t="s">
        <v>172</v>
      </c>
      <c r="H748" s="2" t="s">
        <v>155</v>
      </c>
      <c r="I748" s="3">
        <v>44364</v>
      </c>
      <c r="J748" s="2"/>
      <c r="K748" s="2" t="s">
        <v>583</v>
      </c>
      <c r="L748" s="2" t="s">
        <v>157</v>
      </c>
      <c r="M748" s="2" t="s">
        <v>158</v>
      </c>
      <c r="N748" s="2" t="s">
        <v>159</v>
      </c>
      <c r="O748" s="2" t="s">
        <v>63</v>
      </c>
      <c r="P748" s="2">
        <v>70102</v>
      </c>
      <c r="Q748" s="2" t="s">
        <v>173</v>
      </c>
      <c r="R748" s="2" t="s">
        <v>174</v>
      </c>
      <c r="S748" s="2"/>
      <c r="T748" s="2"/>
      <c r="U748" s="2" t="s">
        <v>583</v>
      </c>
      <c r="V748" s="2" t="s">
        <v>67</v>
      </c>
      <c r="W748" s="2" t="s">
        <v>584</v>
      </c>
      <c r="X748" s="2" t="s">
        <v>163</v>
      </c>
      <c r="Y748" s="2" t="s">
        <v>173</v>
      </c>
      <c r="Z748" s="2" t="s">
        <v>174</v>
      </c>
      <c r="AA748" s="2">
        <v>1</v>
      </c>
      <c r="AB748" s="2">
        <v>1</v>
      </c>
      <c r="AC748" s="2" t="s">
        <v>108</v>
      </c>
      <c r="AD748" s="2" t="s">
        <v>176</v>
      </c>
      <c r="AE748" s="2" t="s">
        <v>177</v>
      </c>
      <c r="AF748" s="2" t="s">
        <v>92</v>
      </c>
      <c r="AG748" s="2" t="s">
        <v>111</v>
      </c>
      <c r="AH748" s="2"/>
      <c r="AI748" s="2"/>
      <c r="AJ748" s="2"/>
      <c r="AK748" s="2"/>
      <c r="AL748" s="2"/>
      <c r="AM748" s="2"/>
      <c r="AN748" s="2"/>
      <c r="AO748" s="2" t="s">
        <v>94</v>
      </c>
      <c r="AP748" s="2" t="s">
        <v>94</v>
      </c>
      <c r="AQ748" s="2" t="s">
        <v>4607</v>
      </c>
      <c r="AR748" s="2" t="s">
        <v>179</v>
      </c>
      <c r="AS748" s="2" t="s">
        <v>586</v>
      </c>
      <c r="AT748" s="2" t="s">
        <v>587</v>
      </c>
      <c r="AU748" s="3">
        <v>44364</v>
      </c>
      <c r="AV748" s="2"/>
      <c r="AW748" s="2" t="s">
        <v>75</v>
      </c>
      <c r="AX748" s="2" t="s">
        <v>80</v>
      </c>
      <c r="AY748" s="2" t="s">
        <v>182</v>
      </c>
      <c r="AZ748" s="2"/>
      <c r="BA748" s="2" t="s">
        <v>75</v>
      </c>
      <c r="BB748" s="2" t="s">
        <v>4608</v>
      </c>
      <c r="BC748" s="2">
        <v>27.521999999999998</v>
      </c>
      <c r="BD748" s="4">
        <v>44364.120138888888</v>
      </c>
      <c r="BE748" s="2" t="s">
        <v>83</v>
      </c>
      <c r="BF748" s="2">
        <v>1</v>
      </c>
    </row>
    <row r="749" spans="1:58" x14ac:dyDescent="0.25">
      <c r="A749" s="2" t="s">
        <v>57</v>
      </c>
      <c r="B749" s="2" t="s">
        <v>4609</v>
      </c>
      <c r="C749" s="2">
        <v>1</v>
      </c>
      <c r="D749" s="2" t="str">
        <f t="shared" si="12"/>
        <v>Q321010880-1</v>
      </c>
      <c r="E749" s="2" t="s">
        <v>85</v>
      </c>
      <c r="F749" s="2" t="s">
        <v>85</v>
      </c>
      <c r="G749" s="2" t="s">
        <v>60</v>
      </c>
      <c r="H749" s="2" t="s">
        <v>61</v>
      </c>
      <c r="I749" s="3">
        <v>44364</v>
      </c>
      <c r="J749" s="3">
        <v>44370</v>
      </c>
      <c r="K749" s="2" t="s">
        <v>4610</v>
      </c>
      <c r="L749" s="2"/>
      <c r="M749" s="2"/>
      <c r="N749" s="2" t="s">
        <v>4611</v>
      </c>
      <c r="O749" s="2" t="s">
        <v>63</v>
      </c>
      <c r="P749" s="2">
        <v>70118</v>
      </c>
      <c r="Q749" s="2" t="s">
        <v>4612</v>
      </c>
      <c r="R749" s="2" t="s">
        <v>4613</v>
      </c>
      <c r="S749" s="2">
        <v>201841287</v>
      </c>
      <c r="T749" s="2"/>
      <c r="U749" s="2" t="s">
        <v>236</v>
      </c>
      <c r="V749" s="2" t="s">
        <v>67</v>
      </c>
      <c r="W749" s="2"/>
      <c r="X749" s="2" t="s">
        <v>237</v>
      </c>
      <c r="Y749" s="2" t="s">
        <v>4612</v>
      </c>
      <c r="Z749" s="2" t="s">
        <v>4613</v>
      </c>
      <c r="AA749" s="2">
        <v>1</v>
      </c>
      <c r="AB749" s="2">
        <v>1</v>
      </c>
      <c r="AC749" s="2" t="s">
        <v>69</v>
      </c>
      <c r="AD749" s="2" t="s">
        <v>272</v>
      </c>
      <c r="AE749" s="2" t="s">
        <v>273</v>
      </c>
      <c r="AF749" s="2" t="s">
        <v>218</v>
      </c>
      <c r="AG749" s="2" t="s">
        <v>73</v>
      </c>
      <c r="AH749" s="2">
        <v>143781</v>
      </c>
      <c r="AI749" s="2" t="s">
        <v>259</v>
      </c>
      <c r="AJ749" s="2"/>
      <c r="AK749" s="2"/>
      <c r="AL749" s="2"/>
      <c r="AM749" s="2"/>
      <c r="AN749" s="2"/>
      <c r="AO749" s="2" t="s">
        <v>75</v>
      </c>
      <c r="AP749" s="2" t="s">
        <v>94</v>
      </c>
      <c r="AQ749" s="2" t="s">
        <v>4614</v>
      </c>
      <c r="AR749" s="2"/>
      <c r="AS749" s="2" t="s">
        <v>4615</v>
      </c>
      <c r="AT749" s="2" t="s">
        <v>4616</v>
      </c>
      <c r="AU749" s="2"/>
      <c r="AV749" s="3">
        <v>44370</v>
      </c>
      <c r="AW749" s="2" t="s">
        <v>75</v>
      </c>
      <c r="AX749" s="2" t="s">
        <v>80</v>
      </c>
      <c r="AY749" s="2" t="s">
        <v>122</v>
      </c>
      <c r="AZ749" s="2"/>
      <c r="BA749" s="2" t="s">
        <v>75</v>
      </c>
      <c r="BB749" s="2"/>
      <c r="BC749" s="2"/>
      <c r="BD749" s="4">
        <v>44370.724305555559</v>
      </c>
      <c r="BE749" s="2" t="s">
        <v>83</v>
      </c>
      <c r="BF749" s="2">
        <v>1</v>
      </c>
    </row>
    <row r="750" spans="1:58" x14ac:dyDescent="0.25">
      <c r="A750" s="2" t="s">
        <v>57</v>
      </c>
      <c r="B750" s="2" t="s">
        <v>4617</v>
      </c>
      <c r="C750" s="2">
        <v>1</v>
      </c>
      <c r="D750" s="2" t="str">
        <f t="shared" si="12"/>
        <v>Q321010882-1</v>
      </c>
      <c r="E750" s="2" t="s">
        <v>59</v>
      </c>
      <c r="F750" s="2" t="s">
        <v>59</v>
      </c>
      <c r="G750" s="2" t="s">
        <v>60</v>
      </c>
      <c r="H750" s="2" t="s">
        <v>61</v>
      </c>
      <c r="I750" s="3">
        <v>44364</v>
      </c>
      <c r="J750" s="2"/>
      <c r="K750" s="2" t="s">
        <v>296</v>
      </c>
      <c r="L750" s="2"/>
      <c r="M750" s="2"/>
      <c r="N750" s="2" t="s">
        <v>296</v>
      </c>
      <c r="O750" s="2" t="s">
        <v>199</v>
      </c>
      <c r="P750" s="2"/>
      <c r="Q750" s="2" t="s">
        <v>4586</v>
      </c>
      <c r="R750" s="2" t="s">
        <v>4587</v>
      </c>
      <c r="S750" s="2"/>
      <c r="T750" s="2"/>
      <c r="U750" s="2" t="s">
        <v>66</v>
      </c>
      <c r="V750" s="2" t="s">
        <v>67</v>
      </c>
      <c r="W750" s="2"/>
      <c r="X750" s="2" t="s">
        <v>1304</v>
      </c>
      <c r="Y750" s="2" t="s">
        <v>4589</v>
      </c>
      <c r="Z750" s="2" t="s">
        <v>4590</v>
      </c>
      <c r="AA750" s="2">
        <v>1</v>
      </c>
      <c r="AB750" s="2">
        <v>1</v>
      </c>
      <c r="AC750" s="2" t="s">
        <v>69</v>
      </c>
      <c r="AD750" s="2" t="s">
        <v>477</v>
      </c>
      <c r="AE750" s="2" t="s">
        <v>478</v>
      </c>
      <c r="AF750" s="2" t="s">
        <v>92</v>
      </c>
      <c r="AG750" s="2" t="s">
        <v>73</v>
      </c>
      <c r="AH750" s="2">
        <v>100252</v>
      </c>
      <c r="AI750" s="2" t="s">
        <v>4591</v>
      </c>
      <c r="AJ750" s="2"/>
      <c r="AK750" s="2"/>
      <c r="AL750" s="2"/>
      <c r="AM750" s="2"/>
      <c r="AN750" s="2"/>
      <c r="AO750" s="2" t="s">
        <v>94</v>
      </c>
      <c r="AP750" s="2" t="s">
        <v>75</v>
      </c>
      <c r="AQ750" s="2" t="s">
        <v>4592</v>
      </c>
      <c r="AR750" s="2">
        <v>383</v>
      </c>
      <c r="AS750" s="2" t="s">
        <v>4618</v>
      </c>
      <c r="AT750" s="2" t="s">
        <v>4621</v>
      </c>
      <c r="AU750" s="3">
        <v>44364</v>
      </c>
      <c r="AV750" s="2"/>
      <c r="AW750" s="2" t="s">
        <v>75</v>
      </c>
      <c r="AX750" s="2" t="s">
        <v>80</v>
      </c>
      <c r="AY750" s="2" t="s">
        <v>4619</v>
      </c>
      <c r="AZ750" s="2" t="s">
        <v>4620</v>
      </c>
      <c r="BA750" s="2" t="s">
        <v>75</v>
      </c>
      <c r="BB750" s="2" t="s">
        <v>2888</v>
      </c>
      <c r="BC750" s="2">
        <v>1.907</v>
      </c>
      <c r="BD750" s="4">
        <v>44384.597222222219</v>
      </c>
      <c r="BE750" s="2" t="s">
        <v>83</v>
      </c>
      <c r="BF750" s="2">
        <v>1</v>
      </c>
    </row>
    <row r="751" spans="1:58" x14ac:dyDescent="0.25">
      <c r="A751" s="2" t="s">
        <v>57</v>
      </c>
      <c r="B751" s="2" t="s">
        <v>4622</v>
      </c>
      <c r="C751" s="2">
        <v>1</v>
      </c>
      <c r="D751" s="2" t="str">
        <f t="shared" si="12"/>
        <v>Q321010883-1</v>
      </c>
      <c r="E751" s="2" t="s">
        <v>59</v>
      </c>
      <c r="F751" s="2" t="s">
        <v>59</v>
      </c>
      <c r="G751" s="2" t="s">
        <v>172</v>
      </c>
      <c r="H751" s="2" t="s">
        <v>102</v>
      </c>
      <c r="I751" s="3">
        <v>44364</v>
      </c>
      <c r="J751" s="2"/>
      <c r="K751" s="2" t="s">
        <v>4623</v>
      </c>
      <c r="L751" s="2"/>
      <c r="M751" s="2"/>
      <c r="N751" s="2" t="s">
        <v>441</v>
      </c>
      <c r="O751" s="2" t="s">
        <v>63</v>
      </c>
      <c r="P751" s="2">
        <v>70109</v>
      </c>
      <c r="Q751" s="2" t="s">
        <v>1705</v>
      </c>
      <c r="R751" s="2" t="s">
        <v>174</v>
      </c>
      <c r="S751" s="2"/>
      <c r="T751" s="2"/>
      <c r="U751" s="2" t="s">
        <v>1706</v>
      </c>
      <c r="V751" s="2" t="s">
        <v>67</v>
      </c>
      <c r="W751" s="2"/>
      <c r="X751" s="2" t="s">
        <v>266</v>
      </c>
      <c r="Y751" s="2" t="s">
        <v>1960</v>
      </c>
      <c r="Z751" s="2" t="s">
        <v>1961</v>
      </c>
      <c r="AA751" s="2">
        <v>1</v>
      </c>
      <c r="AB751" s="2">
        <v>1</v>
      </c>
      <c r="AC751" s="2" t="s">
        <v>69</v>
      </c>
      <c r="AD751" s="2" t="s">
        <v>763</v>
      </c>
      <c r="AE751" s="2" t="s">
        <v>764</v>
      </c>
      <c r="AF751" s="2" t="s">
        <v>92</v>
      </c>
      <c r="AG751" s="2" t="s">
        <v>73</v>
      </c>
      <c r="AH751" s="2">
        <v>101808</v>
      </c>
      <c r="AI751" s="2" t="s">
        <v>1708</v>
      </c>
      <c r="AJ751" s="2"/>
      <c r="AK751" s="2"/>
      <c r="AL751" s="2"/>
      <c r="AM751" s="2"/>
      <c r="AN751" s="2"/>
      <c r="AO751" s="2" t="s">
        <v>75</v>
      </c>
      <c r="AP751" s="2" t="s">
        <v>94</v>
      </c>
      <c r="AQ751" s="2" t="s">
        <v>4624</v>
      </c>
      <c r="AR751" s="2" t="s">
        <v>4625</v>
      </c>
      <c r="AS751" s="2" t="s">
        <v>4626</v>
      </c>
      <c r="AT751" s="2" t="s">
        <v>4627</v>
      </c>
      <c r="AU751" s="3">
        <v>44364</v>
      </c>
      <c r="AV751" s="2"/>
      <c r="AW751" s="2" t="s">
        <v>75</v>
      </c>
      <c r="AX751" s="2" t="s">
        <v>80</v>
      </c>
      <c r="AY751" s="2" t="s">
        <v>4628</v>
      </c>
      <c r="AZ751" s="2"/>
      <c r="BA751" s="2" t="s">
        <v>75</v>
      </c>
      <c r="BB751" s="2" t="s">
        <v>4629</v>
      </c>
      <c r="BC751" s="2">
        <v>27.189</v>
      </c>
      <c r="BD751" s="4">
        <v>44391.64166666667</v>
      </c>
      <c r="BE751" s="2" t="s">
        <v>83</v>
      </c>
      <c r="BF751" s="2">
        <v>1</v>
      </c>
    </row>
    <row r="752" spans="1:58" x14ac:dyDescent="0.25">
      <c r="A752" s="2" t="s">
        <v>57</v>
      </c>
      <c r="B752" s="2" t="s">
        <v>4630</v>
      </c>
      <c r="C752" s="2">
        <v>1</v>
      </c>
      <c r="D752" s="2" t="str">
        <f t="shared" si="12"/>
        <v>Q321010884-1</v>
      </c>
      <c r="E752" s="2" t="s">
        <v>85</v>
      </c>
      <c r="F752" s="2" t="s">
        <v>85</v>
      </c>
      <c r="G752" s="2" t="s">
        <v>60</v>
      </c>
      <c r="H752" s="2" t="s">
        <v>102</v>
      </c>
      <c r="I752" s="3">
        <v>44364</v>
      </c>
      <c r="J752" s="3">
        <v>44368</v>
      </c>
      <c r="K752" s="2" t="s">
        <v>4631</v>
      </c>
      <c r="L752" s="2"/>
      <c r="M752" s="2"/>
      <c r="N752" s="2" t="s">
        <v>4631</v>
      </c>
      <c r="O752" s="2" t="s">
        <v>199</v>
      </c>
      <c r="P752" s="2"/>
      <c r="Q752" s="2" t="s">
        <v>4632</v>
      </c>
      <c r="R752" s="2" t="s">
        <v>4633</v>
      </c>
      <c r="S752" s="2">
        <v>201840484</v>
      </c>
      <c r="T752" s="2"/>
      <c r="U752" s="2" t="s">
        <v>214</v>
      </c>
      <c r="V752" s="2" t="s">
        <v>67</v>
      </c>
      <c r="W752" s="2"/>
      <c r="X752" s="2" t="s">
        <v>289</v>
      </c>
      <c r="Y752" s="2" t="s">
        <v>4251</v>
      </c>
      <c r="Z752" s="2" t="s">
        <v>4252</v>
      </c>
      <c r="AA752" s="2">
        <v>1</v>
      </c>
      <c r="AB752" s="2">
        <v>1</v>
      </c>
      <c r="AC752" s="2" t="s">
        <v>69</v>
      </c>
      <c r="AD752" s="2" t="s">
        <v>4253</v>
      </c>
      <c r="AE752" s="2" t="s">
        <v>4254</v>
      </c>
      <c r="AF752" s="2" t="s">
        <v>143</v>
      </c>
      <c r="AG752" s="2" t="s">
        <v>111</v>
      </c>
      <c r="AH752" s="2"/>
      <c r="AI752" s="2"/>
      <c r="AJ752" s="2"/>
      <c r="AK752" s="2"/>
      <c r="AL752" s="2"/>
      <c r="AM752" s="2"/>
      <c r="AN752" s="2"/>
      <c r="AO752" s="2" t="s">
        <v>75</v>
      </c>
      <c r="AP752" s="2" t="s">
        <v>94</v>
      </c>
      <c r="AQ752" s="2" t="s">
        <v>4634</v>
      </c>
      <c r="AR752" s="2"/>
      <c r="AS752" s="2" t="s">
        <v>4256</v>
      </c>
      <c r="AT752" s="2" t="s">
        <v>4635</v>
      </c>
      <c r="AU752" s="2"/>
      <c r="AV752" s="3">
        <v>44368</v>
      </c>
      <c r="AW752" s="2" t="s">
        <v>75</v>
      </c>
      <c r="AX752" s="2" t="s">
        <v>80</v>
      </c>
      <c r="AY752" s="2" t="s">
        <v>131</v>
      </c>
      <c r="AZ752" s="2" t="s">
        <v>4636</v>
      </c>
      <c r="BA752" s="2" t="s">
        <v>75</v>
      </c>
      <c r="BB752" s="2"/>
      <c r="BC752" s="2"/>
      <c r="BD752" s="4">
        <v>44364.557638888888</v>
      </c>
      <c r="BE752" s="2" t="s">
        <v>83</v>
      </c>
      <c r="BF752" s="2">
        <v>1</v>
      </c>
    </row>
    <row r="753" spans="1:58" x14ac:dyDescent="0.25">
      <c r="A753" s="2" t="s">
        <v>57</v>
      </c>
      <c r="B753" s="2" t="s">
        <v>4637</v>
      </c>
      <c r="C753" s="2">
        <v>1</v>
      </c>
      <c r="D753" s="2" t="str">
        <f t="shared" si="12"/>
        <v>Q321010885-1</v>
      </c>
      <c r="E753" s="2" t="s">
        <v>85</v>
      </c>
      <c r="F753" s="2" t="s">
        <v>85</v>
      </c>
      <c r="G753" s="2" t="s">
        <v>60</v>
      </c>
      <c r="H753" s="2" t="s">
        <v>61</v>
      </c>
      <c r="I753" s="3">
        <v>44364</v>
      </c>
      <c r="J753" s="3">
        <v>44364</v>
      </c>
      <c r="K753" s="2" t="s">
        <v>433</v>
      </c>
      <c r="L753" s="2"/>
      <c r="M753" s="2"/>
      <c r="N753" s="2" t="s">
        <v>62</v>
      </c>
      <c r="O753" s="2" t="s">
        <v>63</v>
      </c>
      <c r="P753" s="2">
        <v>70106</v>
      </c>
      <c r="Q753" s="2" t="s">
        <v>4638</v>
      </c>
      <c r="R753" s="2" t="s">
        <v>4639</v>
      </c>
      <c r="S753" s="2">
        <v>201581851</v>
      </c>
      <c r="T753" s="2"/>
      <c r="U753" s="2" t="s">
        <v>66</v>
      </c>
      <c r="V753" s="2" t="s">
        <v>67</v>
      </c>
      <c r="W753" s="2"/>
      <c r="X753" s="2" t="s">
        <v>1249</v>
      </c>
      <c r="Y753" s="2" t="s">
        <v>4638</v>
      </c>
      <c r="Z753" s="2" t="s">
        <v>4639</v>
      </c>
      <c r="AA753" s="2">
        <v>1</v>
      </c>
      <c r="AB753" s="2">
        <v>1</v>
      </c>
      <c r="AC753" s="2" t="s">
        <v>108</v>
      </c>
      <c r="AD753" s="2" t="s">
        <v>164</v>
      </c>
      <c r="AE753" s="2" t="s">
        <v>165</v>
      </c>
      <c r="AF753" s="2" t="s">
        <v>308</v>
      </c>
      <c r="AG753" s="2" t="s">
        <v>111</v>
      </c>
      <c r="AH753" s="2"/>
      <c r="AI753" s="2"/>
      <c r="AJ753" s="2"/>
      <c r="AK753" s="2"/>
      <c r="AL753" s="2"/>
      <c r="AM753" s="2"/>
      <c r="AN753" s="2"/>
      <c r="AO753" s="2" t="s">
        <v>75</v>
      </c>
      <c r="AP753" s="2" t="s">
        <v>94</v>
      </c>
      <c r="AQ753" s="2" t="s">
        <v>3849</v>
      </c>
      <c r="AR753" s="2"/>
      <c r="AS753" s="2" t="s">
        <v>4640</v>
      </c>
      <c r="AT753" s="2" t="s">
        <v>4641</v>
      </c>
      <c r="AU753" s="2"/>
      <c r="AV753" s="3">
        <v>44364</v>
      </c>
      <c r="AW753" s="2" t="s">
        <v>75</v>
      </c>
      <c r="AX753" s="2" t="s">
        <v>80</v>
      </c>
      <c r="AY753" s="2" t="s">
        <v>4642</v>
      </c>
      <c r="AZ753" s="2" t="s">
        <v>4643</v>
      </c>
      <c r="BA753" s="2" t="s">
        <v>75</v>
      </c>
      <c r="BB753" s="2"/>
      <c r="BC753" s="2"/>
      <c r="BD753" s="4">
        <v>44364.493055555555</v>
      </c>
      <c r="BE753" s="2" t="s">
        <v>83</v>
      </c>
      <c r="BF753" s="2">
        <v>1</v>
      </c>
    </row>
    <row r="754" spans="1:58" x14ac:dyDescent="0.25">
      <c r="A754" s="2" t="s">
        <v>57</v>
      </c>
      <c r="B754" s="2" t="s">
        <v>4833</v>
      </c>
      <c r="C754" s="2">
        <v>3</v>
      </c>
      <c r="D754" s="2" t="str">
        <f t="shared" si="12"/>
        <v>Q321010927-3</v>
      </c>
      <c r="E754" s="2" t="s">
        <v>85</v>
      </c>
      <c r="F754" s="2" t="s">
        <v>85</v>
      </c>
      <c r="G754" s="2" t="s">
        <v>60</v>
      </c>
      <c r="H754" s="2" t="s">
        <v>61</v>
      </c>
      <c r="I754" s="3">
        <v>44365</v>
      </c>
      <c r="J754" s="3">
        <v>44365</v>
      </c>
      <c r="K754" s="2" t="s">
        <v>2435</v>
      </c>
      <c r="L754" s="2"/>
      <c r="M754" s="2"/>
      <c r="N754" s="2" t="s">
        <v>2435</v>
      </c>
      <c r="O754" s="2" t="s">
        <v>63</v>
      </c>
      <c r="P754" s="2">
        <v>70101</v>
      </c>
      <c r="Q754" s="2" t="s">
        <v>4834</v>
      </c>
      <c r="R754" s="2" t="s">
        <v>3615</v>
      </c>
      <c r="S754" s="2">
        <v>201840191</v>
      </c>
      <c r="T754" s="2"/>
      <c r="U754" s="2" t="s">
        <v>66</v>
      </c>
      <c r="V754" s="2" t="s">
        <v>67</v>
      </c>
      <c r="W754" s="2" t="s">
        <v>4835</v>
      </c>
      <c r="X754" s="2" t="s">
        <v>2438</v>
      </c>
      <c r="Y754" s="2" t="s">
        <v>4843</v>
      </c>
      <c r="Z754" s="2" t="s">
        <v>962</v>
      </c>
      <c r="AA754" s="2">
        <v>2</v>
      </c>
      <c r="AB754" s="2">
        <v>2</v>
      </c>
      <c r="AC754" s="2" t="s">
        <v>69</v>
      </c>
      <c r="AD754" s="2" t="s">
        <v>516</v>
      </c>
      <c r="AE754" s="2" t="s">
        <v>517</v>
      </c>
      <c r="AF754" s="2" t="s">
        <v>308</v>
      </c>
      <c r="AG754" s="2" t="s">
        <v>111</v>
      </c>
      <c r="AH754" s="2"/>
      <c r="AI754" s="2"/>
      <c r="AJ754" s="2"/>
      <c r="AK754" s="2"/>
      <c r="AL754" s="2"/>
      <c r="AM754" s="2"/>
      <c r="AN754" s="2"/>
      <c r="AO754" s="2" t="s">
        <v>75</v>
      </c>
      <c r="AP754" s="2" t="s">
        <v>94</v>
      </c>
      <c r="AQ754" s="2" t="s">
        <v>2439</v>
      </c>
      <c r="AR754" s="2"/>
      <c r="AS754" s="2" t="s">
        <v>4844</v>
      </c>
      <c r="AT754" s="2" t="s">
        <v>4845</v>
      </c>
      <c r="AU754" s="2"/>
      <c r="AV754" s="3">
        <v>44365</v>
      </c>
      <c r="AW754" s="2" t="s">
        <v>75</v>
      </c>
      <c r="AX754" s="2" t="s">
        <v>80</v>
      </c>
      <c r="AY754" s="2" t="s">
        <v>3059</v>
      </c>
      <c r="AZ754" s="2" t="s">
        <v>4846</v>
      </c>
      <c r="BA754" s="2" t="s">
        <v>75</v>
      </c>
      <c r="BB754" s="2"/>
      <c r="BC754" s="2"/>
      <c r="BD754" s="4">
        <v>44365.385416666664</v>
      </c>
      <c r="BE754" s="2" t="s">
        <v>83</v>
      </c>
      <c r="BF754" s="2">
        <v>1</v>
      </c>
    </row>
    <row r="755" spans="1:58" x14ac:dyDescent="0.25">
      <c r="A755" s="2" t="s">
        <v>57</v>
      </c>
      <c r="B755" s="2" t="s">
        <v>3003</v>
      </c>
      <c r="C755" s="2">
        <v>1</v>
      </c>
      <c r="D755" s="2" t="str">
        <f t="shared" si="12"/>
        <v>Q321010430-1</v>
      </c>
      <c r="E755" s="2" t="s">
        <v>85</v>
      </c>
      <c r="F755" s="2" t="s">
        <v>85</v>
      </c>
      <c r="G755" s="2" t="s">
        <v>60</v>
      </c>
      <c r="H755" s="2" t="s">
        <v>102</v>
      </c>
      <c r="I755" s="3">
        <v>44357</v>
      </c>
      <c r="J755" s="3">
        <v>44362</v>
      </c>
      <c r="K755" s="2" t="s">
        <v>1086</v>
      </c>
      <c r="L755" s="2"/>
      <c r="M755" s="2"/>
      <c r="N755" s="2" t="s">
        <v>1086</v>
      </c>
      <c r="O755" s="2" t="s">
        <v>63</v>
      </c>
      <c r="P755" s="2">
        <v>70113</v>
      </c>
      <c r="Q755" s="2" t="s">
        <v>3004</v>
      </c>
      <c r="R755" s="2" t="s">
        <v>3005</v>
      </c>
      <c r="S755" s="2">
        <v>201839114</v>
      </c>
      <c r="T755" s="2"/>
      <c r="U755" s="2" t="s">
        <v>66</v>
      </c>
      <c r="V755" s="2" t="s">
        <v>67</v>
      </c>
      <c r="W755" s="2"/>
      <c r="X755" s="2" t="s">
        <v>3006</v>
      </c>
      <c r="Y755" s="2" t="s">
        <v>3004</v>
      </c>
      <c r="Z755" s="2" t="s">
        <v>3005</v>
      </c>
      <c r="AA755" s="2">
        <v>1</v>
      </c>
      <c r="AB755" s="2">
        <v>1</v>
      </c>
      <c r="AC755" s="2" t="s">
        <v>69</v>
      </c>
      <c r="AD755" s="2" t="s">
        <v>1161</v>
      </c>
      <c r="AE755" s="2" t="s">
        <v>1162</v>
      </c>
      <c r="AF755" s="2" t="s">
        <v>143</v>
      </c>
      <c r="AG755" s="2" t="s">
        <v>111</v>
      </c>
      <c r="AH755" s="2"/>
      <c r="AI755" s="2"/>
      <c r="AJ755" s="2"/>
      <c r="AK755" s="2"/>
      <c r="AL755" s="2"/>
      <c r="AM755" s="2"/>
      <c r="AN755" s="2"/>
      <c r="AO755" s="2" t="s">
        <v>94</v>
      </c>
      <c r="AP755" s="2" t="s">
        <v>94</v>
      </c>
      <c r="AQ755" s="2" t="s">
        <v>3007</v>
      </c>
      <c r="AR755" s="2"/>
      <c r="AS755" s="2" t="s">
        <v>3008</v>
      </c>
      <c r="AT755" s="2" t="s">
        <v>3009</v>
      </c>
      <c r="AU755" s="2"/>
      <c r="AV755" s="3">
        <v>44362</v>
      </c>
      <c r="AW755" s="2" t="s">
        <v>75</v>
      </c>
      <c r="AX755" s="2" t="s">
        <v>80</v>
      </c>
      <c r="AY755" s="2" t="s">
        <v>222</v>
      </c>
      <c r="AZ755" s="2" t="s">
        <v>3010</v>
      </c>
      <c r="BA755" s="2" t="s">
        <v>75</v>
      </c>
      <c r="BB755" s="2"/>
      <c r="BC755" s="2"/>
      <c r="BD755" s="4">
        <v>44357.073611111111</v>
      </c>
      <c r="BE755" s="2" t="s">
        <v>83</v>
      </c>
      <c r="BF755" s="2">
        <v>1</v>
      </c>
    </row>
    <row r="756" spans="1:58" x14ac:dyDescent="0.25">
      <c r="A756" s="2" t="s">
        <v>57</v>
      </c>
      <c r="B756" s="2" t="s">
        <v>4655</v>
      </c>
      <c r="C756" s="2">
        <v>1</v>
      </c>
      <c r="D756" s="2" t="str">
        <f t="shared" si="12"/>
        <v>Q321010890-1</v>
      </c>
      <c r="E756" s="2" t="s">
        <v>85</v>
      </c>
      <c r="F756" s="2" t="s">
        <v>85</v>
      </c>
      <c r="G756" s="2" t="s">
        <v>101</v>
      </c>
      <c r="H756" s="2" t="s">
        <v>102</v>
      </c>
      <c r="I756" s="3">
        <v>44364</v>
      </c>
      <c r="J756" s="3">
        <v>44368</v>
      </c>
      <c r="K756" s="2" t="s">
        <v>933</v>
      </c>
      <c r="L756" s="2" t="s">
        <v>407</v>
      </c>
      <c r="M756" s="2"/>
      <c r="N756" s="2" t="s">
        <v>2026</v>
      </c>
      <c r="O756" s="2" t="s">
        <v>252</v>
      </c>
      <c r="P756" s="2">
        <v>60058</v>
      </c>
      <c r="Q756" s="2" t="s">
        <v>4656</v>
      </c>
      <c r="R756" s="2" t="s">
        <v>4657</v>
      </c>
      <c r="S756" s="2"/>
      <c r="T756" s="2"/>
      <c r="U756" s="2" t="s">
        <v>1011</v>
      </c>
      <c r="V756" s="2" t="s">
        <v>67</v>
      </c>
      <c r="W756" s="2"/>
      <c r="X756" s="2" t="s">
        <v>1996</v>
      </c>
      <c r="Y756" s="2" t="s">
        <v>4656</v>
      </c>
      <c r="Z756" s="2" t="s">
        <v>4657</v>
      </c>
      <c r="AA756" s="2">
        <v>1</v>
      </c>
      <c r="AB756" s="2">
        <v>1</v>
      </c>
      <c r="AC756" s="2" t="s">
        <v>108</v>
      </c>
      <c r="AD756" s="2" t="s">
        <v>486</v>
      </c>
      <c r="AE756" s="2" t="s">
        <v>487</v>
      </c>
      <c r="AF756" s="2" t="s">
        <v>92</v>
      </c>
      <c r="AG756" s="2" t="s">
        <v>111</v>
      </c>
      <c r="AH756" s="2"/>
      <c r="AI756" s="2"/>
      <c r="AJ756" s="2"/>
      <c r="AK756" s="2"/>
      <c r="AL756" s="2"/>
      <c r="AM756" s="2"/>
      <c r="AN756" s="2"/>
      <c r="AO756" s="2" t="s">
        <v>94</v>
      </c>
      <c r="AP756" s="2" t="s">
        <v>75</v>
      </c>
      <c r="AQ756" s="2" t="s">
        <v>4658</v>
      </c>
      <c r="AR756" s="2"/>
      <c r="AS756" s="2" t="s">
        <v>4659</v>
      </c>
      <c r="AT756" s="2" t="s">
        <v>4660</v>
      </c>
      <c r="AU756" s="2"/>
      <c r="AV756" s="3">
        <v>44368</v>
      </c>
      <c r="AW756" s="2" t="s">
        <v>75</v>
      </c>
      <c r="AX756" s="2" t="s">
        <v>80</v>
      </c>
      <c r="AY756" s="2" t="s">
        <v>2000</v>
      </c>
      <c r="AZ756" s="2" t="s">
        <v>4661</v>
      </c>
      <c r="BA756" s="2" t="s">
        <v>75</v>
      </c>
      <c r="BB756" s="2"/>
      <c r="BC756" s="2"/>
      <c r="BD756" s="4">
        <v>44364.513888888891</v>
      </c>
      <c r="BE756" s="2" t="s">
        <v>83</v>
      </c>
      <c r="BF756" s="2">
        <v>1</v>
      </c>
    </row>
    <row r="757" spans="1:58" x14ac:dyDescent="0.25">
      <c r="A757" s="2" t="s">
        <v>57</v>
      </c>
      <c r="B757" s="2" t="s">
        <v>4662</v>
      </c>
      <c r="C757" s="2">
        <v>1</v>
      </c>
      <c r="D757" s="2" t="str">
        <f t="shared" si="12"/>
        <v>Q321010891-1</v>
      </c>
      <c r="E757" s="2" t="s">
        <v>85</v>
      </c>
      <c r="F757" s="2" t="s">
        <v>85</v>
      </c>
      <c r="G757" s="2" t="s">
        <v>60</v>
      </c>
      <c r="H757" s="2" t="s">
        <v>61</v>
      </c>
      <c r="I757" s="3">
        <v>44364</v>
      </c>
      <c r="J757" s="3">
        <v>44371</v>
      </c>
      <c r="K757" s="2" t="s">
        <v>433</v>
      </c>
      <c r="L757" s="2"/>
      <c r="M757" s="2"/>
      <c r="N757" s="2" t="s">
        <v>296</v>
      </c>
      <c r="O757" s="2" t="s">
        <v>199</v>
      </c>
      <c r="P757" s="2"/>
      <c r="Q757" s="2" t="s">
        <v>3847</v>
      </c>
      <c r="R757" s="2" t="s">
        <v>3848</v>
      </c>
      <c r="S757" s="2">
        <v>201841488</v>
      </c>
      <c r="T757" s="2"/>
      <c r="U757" s="2" t="s">
        <v>66</v>
      </c>
      <c r="V757" s="2" t="s">
        <v>67</v>
      </c>
      <c r="W757" s="2"/>
      <c r="X757" s="2" t="s">
        <v>1249</v>
      </c>
      <c r="Y757" s="2" t="s">
        <v>3847</v>
      </c>
      <c r="Z757" s="2" t="s">
        <v>3848</v>
      </c>
      <c r="AA757" s="2">
        <v>1</v>
      </c>
      <c r="AB757" s="2">
        <v>1</v>
      </c>
      <c r="AC757" s="2" t="s">
        <v>69</v>
      </c>
      <c r="AD757" s="2" t="s">
        <v>3313</v>
      </c>
      <c r="AE757" s="2" t="s">
        <v>3314</v>
      </c>
      <c r="AF757" s="2" t="s">
        <v>92</v>
      </c>
      <c r="AG757" s="2" t="s">
        <v>73</v>
      </c>
      <c r="AH757" s="2">
        <v>102524</v>
      </c>
      <c r="AI757" s="2" t="s">
        <v>205</v>
      </c>
      <c r="AJ757" s="2"/>
      <c r="AK757" s="2"/>
      <c r="AL757" s="2"/>
      <c r="AM757" s="2"/>
      <c r="AN757" s="2"/>
      <c r="AO757" s="2" t="s">
        <v>94</v>
      </c>
      <c r="AP757" s="2" t="s">
        <v>75</v>
      </c>
      <c r="AQ757" s="2" t="s">
        <v>3849</v>
      </c>
      <c r="AR757" s="2">
        <v>2009016501</v>
      </c>
      <c r="AS757" s="2" t="s">
        <v>4663</v>
      </c>
      <c r="AT757" s="2" t="s">
        <v>4664</v>
      </c>
      <c r="AU757" s="2"/>
      <c r="AV757" s="3">
        <v>44371</v>
      </c>
      <c r="AW757" s="2" t="s">
        <v>75</v>
      </c>
      <c r="AX757" s="2" t="s">
        <v>80</v>
      </c>
      <c r="AY757" s="2" t="s">
        <v>98</v>
      </c>
      <c r="AZ757" s="2" t="s">
        <v>4665</v>
      </c>
      <c r="BA757" s="2" t="s">
        <v>75</v>
      </c>
      <c r="BB757" s="2"/>
      <c r="BC757" s="2"/>
      <c r="BD757" s="4">
        <v>44365.588888888888</v>
      </c>
      <c r="BE757" s="2" t="s">
        <v>83</v>
      </c>
      <c r="BF757" s="2">
        <v>1</v>
      </c>
    </row>
    <row r="758" spans="1:58" x14ac:dyDescent="0.25">
      <c r="A758" s="2" t="s">
        <v>57</v>
      </c>
      <c r="B758" s="2" t="s">
        <v>4666</v>
      </c>
      <c r="C758" s="2">
        <v>1</v>
      </c>
      <c r="D758" s="2" t="str">
        <f t="shared" si="12"/>
        <v>Q321010892-1</v>
      </c>
      <c r="E758" s="2" t="s">
        <v>85</v>
      </c>
      <c r="F758" s="2" t="s">
        <v>85</v>
      </c>
      <c r="G758" s="2" t="s">
        <v>60</v>
      </c>
      <c r="H758" s="2" t="s">
        <v>102</v>
      </c>
      <c r="I758" s="3">
        <v>44364</v>
      </c>
      <c r="J758" s="3">
        <v>44376</v>
      </c>
      <c r="K758" s="2" t="s">
        <v>4667</v>
      </c>
      <c r="L758" s="2"/>
      <c r="M758" s="2"/>
      <c r="N758" s="2" t="s">
        <v>4667</v>
      </c>
      <c r="O758" s="2" t="s">
        <v>63</v>
      </c>
      <c r="P758" s="2">
        <v>70116</v>
      </c>
      <c r="Q758" s="2" t="s">
        <v>4668</v>
      </c>
      <c r="R758" s="2" t="s">
        <v>4669</v>
      </c>
      <c r="S758" s="2">
        <v>201842448</v>
      </c>
      <c r="T758" s="2"/>
      <c r="U758" s="2" t="s">
        <v>907</v>
      </c>
      <c r="V758" s="2" t="s">
        <v>67</v>
      </c>
      <c r="W758" s="2"/>
      <c r="X758" s="2" t="s">
        <v>908</v>
      </c>
      <c r="Y758" s="2" t="s">
        <v>4670</v>
      </c>
      <c r="Z758" s="2" t="s">
        <v>4671</v>
      </c>
      <c r="AA758" s="2">
        <v>1</v>
      </c>
      <c r="AB758" s="2">
        <v>1</v>
      </c>
      <c r="AC758" s="2" t="s">
        <v>108</v>
      </c>
      <c r="AD758" s="2" t="s">
        <v>4672</v>
      </c>
      <c r="AE758" s="2" t="s">
        <v>4673</v>
      </c>
      <c r="AF758" s="2" t="s">
        <v>92</v>
      </c>
      <c r="AG758" s="2" t="s">
        <v>111</v>
      </c>
      <c r="AH758" s="2"/>
      <c r="AI758" s="2"/>
      <c r="AJ758" s="2"/>
      <c r="AK758" s="2"/>
      <c r="AL758" s="2"/>
      <c r="AM758" s="2"/>
      <c r="AN758" s="2"/>
      <c r="AO758" s="2" t="s">
        <v>75</v>
      </c>
      <c r="AP758" s="2" t="s">
        <v>75</v>
      </c>
      <c r="AQ758" s="2" t="s">
        <v>4674</v>
      </c>
      <c r="AR758" s="2"/>
      <c r="AS758" s="2" t="s">
        <v>4675</v>
      </c>
      <c r="AT758" s="2" t="s">
        <v>4676</v>
      </c>
      <c r="AU758" s="2"/>
      <c r="AV758" s="3">
        <v>44376</v>
      </c>
      <c r="AW758" s="2" t="s">
        <v>75</v>
      </c>
      <c r="AX758" s="2" t="s">
        <v>80</v>
      </c>
      <c r="AY758" s="2" t="s">
        <v>560</v>
      </c>
      <c r="AZ758" s="2" t="s">
        <v>4677</v>
      </c>
      <c r="BA758" s="2" t="s">
        <v>75</v>
      </c>
      <c r="BB758" s="2"/>
      <c r="BC758" s="2"/>
      <c r="BD758" s="4">
        <v>44364.661111111112</v>
      </c>
      <c r="BE758" s="2" t="s">
        <v>83</v>
      </c>
      <c r="BF758" s="2">
        <v>1</v>
      </c>
    </row>
    <row r="759" spans="1:58" x14ac:dyDescent="0.25">
      <c r="A759" s="2" t="s">
        <v>57</v>
      </c>
      <c r="B759" s="2" t="s">
        <v>4678</v>
      </c>
      <c r="C759" s="2">
        <v>1</v>
      </c>
      <c r="D759" s="2" t="str">
        <f t="shared" si="12"/>
        <v>Q321010894-1</v>
      </c>
      <c r="E759" s="2" t="s">
        <v>85</v>
      </c>
      <c r="F759" s="2" t="s">
        <v>85</v>
      </c>
      <c r="G759" s="2" t="s">
        <v>60</v>
      </c>
      <c r="H759" s="2" t="s">
        <v>102</v>
      </c>
      <c r="I759" s="3">
        <v>44364</v>
      </c>
      <c r="J759" s="3">
        <v>44369</v>
      </c>
      <c r="K759" s="2" t="s">
        <v>2435</v>
      </c>
      <c r="L759" s="2"/>
      <c r="M759" s="2"/>
      <c r="N759" s="2" t="s">
        <v>2435</v>
      </c>
      <c r="O759" s="2" t="s">
        <v>63</v>
      </c>
      <c r="P759" s="2">
        <v>70101</v>
      </c>
      <c r="Q759" s="2" t="s">
        <v>4679</v>
      </c>
      <c r="R759" s="2" t="s">
        <v>4680</v>
      </c>
      <c r="S759" s="2">
        <v>201729516</v>
      </c>
      <c r="T759" s="2"/>
      <c r="U759" s="2" t="s">
        <v>66</v>
      </c>
      <c r="V759" s="2" t="s">
        <v>67</v>
      </c>
      <c r="W759" s="2" t="s">
        <v>4681</v>
      </c>
      <c r="X759" s="2" t="s">
        <v>2438</v>
      </c>
      <c r="Y759" s="2" t="s">
        <v>4682</v>
      </c>
      <c r="Z759" s="2" t="s">
        <v>4683</v>
      </c>
      <c r="AA759" s="2">
        <v>1</v>
      </c>
      <c r="AB759" s="2">
        <v>1</v>
      </c>
      <c r="AC759" s="2" t="s">
        <v>108</v>
      </c>
      <c r="AD759" s="2" t="s">
        <v>455</v>
      </c>
      <c r="AE759" s="2" t="s">
        <v>456</v>
      </c>
      <c r="AF759" s="2" t="s">
        <v>143</v>
      </c>
      <c r="AG759" s="2" t="s">
        <v>111</v>
      </c>
      <c r="AH759" s="2"/>
      <c r="AI759" s="2"/>
      <c r="AJ759" s="2"/>
      <c r="AK759" s="2"/>
      <c r="AL759" s="2"/>
      <c r="AM759" s="2"/>
      <c r="AN759" s="2"/>
      <c r="AO759" s="2" t="s">
        <v>75</v>
      </c>
      <c r="AP759" s="2" t="s">
        <v>94</v>
      </c>
      <c r="AQ759" s="2" t="s">
        <v>2439</v>
      </c>
      <c r="AR759" s="2"/>
      <c r="AS759" s="2" t="s">
        <v>4684</v>
      </c>
      <c r="AT759" s="2" t="s">
        <v>4685</v>
      </c>
      <c r="AU759" s="2"/>
      <c r="AV759" s="3">
        <v>44369</v>
      </c>
      <c r="AW759" s="2" t="s">
        <v>75</v>
      </c>
      <c r="AX759" s="2" t="s">
        <v>80</v>
      </c>
      <c r="AY759" s="2" t="s">
        <v>131</v>
      </c>
      <c r="AZ759" s="2"/>
      <c r="BA759" s="2" t="s">
        <v>75</v>
      </c>
      <c r="BB759" s="2"/>
      <c r="BC759" s="2"/>
      <c r="BD759" s="4">
        <v>44364.583333333336</v>
      </c>
      <c r="BE759" s="2" t="s">
        <v>83</v>
      </c>
      <c r="BF759" s="2">
        <v>1</v>
      </c>
    </row>
    <row r="760" spans="1:58" x14ac:dyDescent="0.25">
      <c r="A760" s="2" t="s">
        <v>57</v>
      </c>
      <c r="B760" s="2" t="s">
        <v>4678</v>
      </c>
      <c r="C760" s="2">
        <v>2</v>
      </c>
      <c r="D760" s="2" t="str">
        <f t="shared" si="12"/>
        <v>Q321010894-2</v>
      </c>
      <c r="E760" s="2" t="s">
        <v>85</v>
      </c>
      <c r="F760" s="2" t="s">
        <v>85</v>
      </c>
      <c r="G760" s="2" t="s">
        <v>60</v>
      </c>
      <c r="H760" s="2" t="s">
        <v>102</v>
      </c>
      <c r="I760" s="3">
        <v>44364</v>
      </c>
      <c r="J760" s="3">
        <v>44369</v>
      </c>
      <c r="K760" s="2" t="s">
        <v>2435</v>
      </c>
      <c r="L760" s="2"/>
      <c r="M760" s="2"/>
      <c r="N760" s="2" t="s">
        <v>2435</v>
      </c>
      <c r="O760" s="2" t="s">
        <v>63</v>
      </c>
      <c r="P760" s="2">
        <v>70101</v>
      </c>
      <c r="Q760" s="2" t="s">
        <v>4679</v>
      </c>
      <c r="R760" s="2" t="s">
        <v>4680</v>
      </c>
      <c r="S760" s="2">
        <v>201772550</v>
      </c>
      <c r="T760" s="2"/>
      <c r="U760" s="2" t="s">
        <v>66</v>
      </c>
      <c r="V760" s="2" t="s">
        <v>67</v>
      </c>
      <c r="W760" s="2" t="s">
        <v>4681</v>
      </c>
      <c r="X760" s="2" t="s">
        <v>2438</v>
      </c>
      <c r="Y760" s="2" t="s">
        <v>4686</v>
      </c>
      <c r="Z760" s="2" t="s">
        <v>4683</v>
      </c>
      <c r="AA760" s="2">
        <v>1</v>
      </c>
      <c r="AB760" s="2">
        <v>1</v>
      </c>
      <c r="AC760" s="2" t="s">
        <v>108</v>
      </c>
      <c r="AD760" s="2" t="s">
        <v>455</v>
      </c>
      <c r="AE760" s="2" t="s">
        <v>456</v>
      </c>
      <c r="AF760" s="2" t="s">
        <v>143</v>
      </c>
      <c r="AG760" s="2" t="s">
        <v>111</v>
      </c>
      <c r="AH760" s="2"/>
      <c r="AI760" s="2"/>
      <c r="AJ760" s="2"/>
      <c r="AK760" s="2"/>
      <c r="AL760" s="2"/>
      <c r="AM760" s="2"/>
      <c r="AN760" s="2"/>
      <c r="AO760" s="2" t="s">
        <v>94</v>
      </c>
      <c r="AP760" s="2" t="s">
        <v>75</v>
      </c>
      <c r="AQ760" s="2" t="s">
        <v>2439</v>
      </c>
      <c r="AR760" s="2"/>
      <c r="AS760" s="2" t="s">
        <v>4687</v>
      </c>
      <c r="AT760" s="2" t="s">
        <v>4688</v>
      </c>
      <c r="AU760" s="2"/>
      <c r="AV760" s="3">
        <v>44369</v>
      </c>
      <c r="AW760" s="2" t="s">
        <v>75</v>
      </c>
      <c r="AX760" s="2" t="s">
        <v>80</v>
      </c>
      <c r="AY760" s="2" t="s">
        <v>98</v>
      </c>
      <c r="AZ760" s="2"/>
      <c r="BA760" s="2" t="s">
        <v>75</v>
      </c>
      <c r="BB760" s="2"/>
      <c r="BC760" s="2"/>
      <c r="BD760" s="4">
        <v>44364.607638888891</v>
      </c>
      <c r="BE760" s="2" t="s">
        <v>83</v>
      </c>
      <c r="BF760" s="2">
        <v>1</v>
      </c>
    </row>
    <row r="761" spans="1:58" x14ac:dyDescent="0.25">
      <c r="A761" s="2" t="s">
        <v>57</v>
      </c>
      <c r="B761" s="2" t="s">
        <v>4689</v>
      </c>
      <c r="C761" s="2">
        <v>1</v>
      </c>
      <c r="D761" s="2" t="str">
        <f t="shared" si="12"/>
        <v>Q321010895-1</v>
      </c>
      <c r="E761" s="2" t="s">
        <v>85</v>
      </c>
      <c r="F761" s="2" t="s">
        <v>85</v>
      </c>
      <c r="G761" s="2" t="s">
        <v>60</v>
      </c>
      <c r="H761" s="2" t="s">
        <v>61</v>
      </c>
      <c r="I761" s="3">
        <v>44364</v>
      </c>
      <c r="J761" s="3">
        <v>44365</v>
      </c>
      <c r="K761" s="2" t="s">
        <v>263</v>
      </c>
      <c r="L761" s="2"/>
      <c r="M761" s="2"/>
      <c r="N761" s="2" t="s">
        <v>62</v>
      </c>
      <c r="O761" s="2" t="s">
        <v>63</v>
      </c>
      <c r="P761" s="2">
        <v>70108</v>
      </c>
      <c r="Q761" s="2" t="s">
        <v>4690</v>
      </c>
      <c r="R761" s="2" t="s">
        <v>4691</v>
      </c>
      <c r="S761" s="2">
        <v>201751410</v>
      </c>
      <c r="T761" s="2"/>
      <c r="U761" s="2" t="s">
        <v>66</v>
      </c>
      <c r="V761" s="2" t="s">
        <v>67</v>
      </c>
      <c r="W761" s="2"/>
      <c r="X761" s="2" t="s">
        <v>1249</v>
      </c>
      <c r="Y761" s="2" t="s">
        <v>4690</v>
      </c>
      <c r="Z761" s="2" t="s">
        <v>4691</v>
      </c>
      <c r="AA761" s="2">
        <v>1</v>
      </c>
      <c r="AB761" s="2">
        <v>1</v>
      </c>
      <c r="AC761" s="2" t="s">
        <v>108</v>
      </c>
      <c r="AD761" s="2" t="s">
        <v>455</v>
      </c>
      <c r="AE761" s="2" t="s">
        <v>456</v>
      </c>
      <c r="AF761" s="2" t="s">
        <v>308</v>
      </c>
      <c r="AG761" s="2" t="s">
        <v>111</v>
      </c>
      <c r="AH761" s="2"/>
      <c r="AI761" s="2"/>
      <c r="AJ761" s="2"/>
      <c r="AK761" s="2"/>
      <c r="AL761" s="2"/>
      <c r="AM761" s="2"/>
      <c r="AN761" s="2"/>
      <c r="AO761" s="2" t="s">
        <v>75</v>
      </c>
      <c r="AP761" s="2" t="s">
        <v>94</v>
      </c>
      <c r="AQ761" s="2" t="s">
        <v>4692</v>
      </c>
      <c r="AR761" s="2"/>
      <c r="AS761" s="2" t="s">
        <v>4693</v>
      </c>
      <c r="AT761" s="2" t="s">
        <v>4641</v>
      </c>
      <c r="AU761" s="2"/>
      <c r="AV761" s="3">
        <v>44365</v>
      </c>
      <c r="AW761" s="2" t="s">
        <v>75</v>
      </c>
      <c r="AX761" s="2" t="s">
        <v>80</v>
      </c>
      <c r="AY761" s="2" t="s">
        <v>4642</v>
      </c>
      <c r="AZ761" s="2" t="s">
        <v>4694</v>
      </c>
      <c r="BA761" s="2" t="s">
        <v>75</v>
      </c>
      <c r="BB761" s="2"/>
      <c r="BC761" s="2"/>
      <c r="BD761" s="4">
        <v>44364.565972222219</v>
      </c>
      <c r="BE761" s="2" t="s">
        <v>83</v>
      </c>
      <c r="BF761" s="2">
        <v>1</v>
      </c>
    </row>
    <row r="762" spans="1:58" x14ac:dyDescent="0.25">
      <c r="A762" s="2" t="s">
        <v>57</v>
      </c>
      <c r="B762" s="2" t="s">
        <v>4695</v>
      </c>
      <c r="C762" s="2">
        <v>1</v>
      </c>
      <c r="D762" s="2" t="str">
        <f t="shared" si="12"/>
        <v>Q321010896-1</v>
      </c>
      <c r="E762" s="2" t="s">
        <v>85</v>
      </c>
      <c r="F762" s="2" t="s">
        <v>85</v>
      </c>
      <c r="G762" s="2" t="s">
        <v>60</v>
      </c>
      <c r="H762" s="2" t="s">
        <v>61</v>
      </c>
      <c r="I762" s="3">
        <v>44364</v>
      </c>
      <c r="J762" s="3">
        <v>44378</v>
      </c>
      <c r="K762" s="2" t="s">
        <v>197</v>
      </c>
      <c r="L762" s="2"/>
      <c r="M762" s="2"/>
      <c r="N762" s="2"/>
      <c r="O762" s="2" t="s">
        <v>199</v>
      </c>
      <c r="P762" s="2"/>
      <c r="Q762" s="2" t="s">
        <v>4696</v>
      </c>
      <c r="R762" s="2" t="s">
        <v>2370</v>
      </c>
      <c r="S762" s="2">
        <v>201842766</v>
      </c>
      <c r="T762" s="2"/>
      <c r="U762" s="2" t="s">
        <v>197</v>
      </c>
      <c r="V762" s="2" t="s">
        <v>67</v>
      </c>
      <c r="W762" s="2" t="s">
        <v>4697</v>
      </c>
      <c r="X762" s="2" t="s">
        <v>330</v>
      </c>
      <c r="Y762" s="2" t="s">
        <v>4696</v>
      </c>
      <c r="Z762" s="2" t="s">
        <v>2370</v>
      </c>
      <c r="AA762" s="2">
        <v>3</v>
      </c>
      <c r="AB762" s="2">
        <v>1</v>
      </c>
      <c r="AC762" s="2" t="s">
        <v>69</v>
      </c>
      <c r="AD762" s="2" t="s">
        <v>364</v>
      </c>
      <c r="AE762" s="2" t="s">
        <v>365</v>
      </c>
      <c r="AF762" s="2" t="s">
        <v>143</v>
      </c>
      <c r="AG762" s="2" t="s">
        <v>111</v>
      </c>
      <c r="AH762" s="2">
        <v>143781</v>
      </c>
      <c r="AI762" s="2" t="s">
        <v>259</v>
      </c>
      <c r="AJ762" s="2"/>
      <c r="AK762" s="2"/>
      <c r="AL762" s="2"/>
      <c r="AM762" s="2"/>
      <c r="AN762" s="2"/>
      <c r="AO762" s="2" t="s">
        <v>75</v>
      </c>
      <c r="AP762" s="2" t="s">
        <v>75</v>
      </c>
      <c r="AQ762" s="2"/>
      <c r="AR762" s="2"/>
      <c r="AS762" s="2" t="s">
        <v>4698</v>
      </c>
      <c r="AT762" s="2" t="s">
        <v>4699</v>
      </c>
      <c r="AU762" s="2"/>
      <c r="AV762" s="3">
        <v>44377</v>
      </c>
      <c r="AW762" s="2" t="s">
        <v>75</v>
      </c>
      <c r="AX762" s="2" t="s">
        <v>80</v>
      </c>
      <c r="AY762" s="2" t="s">
        <v>122</v>
      </c>
      <c r="AZ762" s="2"/>
      <c r="BA762" s="2" t="s">
        <v>75</v>
      </c>
      <c r="BB762" s="2"/>
      <c r="BC762" s="2"/>
      <c r="BD762" s="4">
        <v>44375.782638888886</v>
      </c>
      <c r="BE762" s="2" t="s">
        <v>83</v>
      </c>
      <c r="BF762" s="2">
        <v>1</v>
      </c>
    </row>
    <row r="763" spans="1:58" x14ac:dyDescent="0.25">
      <c r="A763" s="2" t="s">
        <v>57</v>
      </c>
      <c r="B763" s="2" t="s">
        <v>4700</v>
      </c>
      <c r="C763" s="2">
        <v>1</v>
      </c>
      <c r="D763" s="2" t="str">
        <f t="shared" si="12"/>
        <v>Q321010898-1</v>
      </c>
      <c r="E763" s="2" t="s">
        <v>85</v>
      </c>
      <c r="F763" s="2" t="s">
        <v>85</v>
      </c>
      <c r="G763" s="2" t="s">
        <v>60</v>
      </c>
      <c r="H763" s="2" t="s">
        <v>102</v>
      </c>
      <c r="I763" s="3">
        <v>44364</v>
      </c>
      <c r="J763" s="3">
        <v>44369</v>
      </c>
      <c r="K763" s="2" t="s">
        <v>2060</v>
      </c>
      <c r="L763" s="2"/>
      <c r="M763" s="2"/>
      <c r="N763" s="2" t="s">
        <v>753</v>
      </c>
      <c r="O763" s="2" t="s">
        <v>63</v>
      </c>
      <c r="P763" s="2">
        <v>70116</v>
      </c>
      <c r="Q763" s="2" t="s">
        <v>550</v>
      </c>
      <c r="R763" s="2" t="s">
        <v>551</v>
      </c>
      <c r="S763" s="2">
        <v>201829119</v>
      </c>
      <c r="T763" s="2"/>
      <c r="U763" s="2" t="s">
        <v>236</v>
      </c>
      <c r="V763" s="2" t="s">
        <v>67</v>
      </c>
      <c r="W763" s="2"/>
      <c r="X763" s="2" t="s">
        <v>237</v>
      </c>
      <c r="Y763" s="2" t="s">
        <v>4701</v>
      </c>
      <c r="Z763" s="2" t="s">
        <v>4702</v>
      </c>
      <c r="AA763" s="2">
        <v>1</v>
      </c>
      <c r="AB763" s="2">
        <v>1</v>
      </c>
      <c r="AC763" s="2" t="s">
        <v>69</v>
      </c>
      <c r="AD763" s="2" t="s">
        <v>424</v>
      </c>
      <c r="AE763" s="2" t="s">
        <v>425</v>
      </c>
      <c r="AF763" s="2" t="s">
        <v>143</v>
      </c>
      <c r="AG763" s="2" t="s">
        <v>111</v>
      </c>
      <c r="AH763" s="2">
        <v>143781</v>
      </c>
      <c r="AI763" s="2" t="s">
        <v>259</v>
      </c>
      <c r="AJ763" s="2"/>
      <c r="AK763" s="2"/>
      <c r="AL763" s="2"/>
      <c r="AM763" s="2"/>
      <c r="AN763" s="2"/>
      <c r="AO763" s="2" t="s">
        <v>94</v>
      </c>
      <c r="AP763" s="2" t="s">
        <v>75</v>
      </c>
      <c r="AQ763" s="2" t="s">
        <v>4703</v>
      </c>
      <c r="AR763" s="2"/>
      <c r="AS763" s="2" t="s">
        <v>4704</v>
      </c>
      <c r="AT763" s="2" t="s">
        <v>4705</v>
      </c>
      <c r="AU763" s="2"/>
      <c r="AV763" s="3">
        <v>44369</v>
      </c>
      <c r="AW763" s="2" t="s">
        <v>75</v>
      </c>
      <c r="AX763" s="2" t="s">
        <v>80</v>
      </c>
      <c r="AY763" s="2" t="s">
        <v>122</v>
      </c>
      <c r="AZ763" s="2" t="s">
        <v>4706</v>
      </c>
      <c r="BA763" s="2" t="s">
        <v>75</v>
      </c>
      <c r="BB763" s="2"/>
      <c r="BC763" s="2"/>
      <c r="BD763" s="4">
        <v>44364.670138888891</v>
      </c>
      <c r="BE763" s="2" t="s">
        <v>83</v>
      </c>
      <c r="BF763" s="2">
        <v>1</v>
      </c>
    </row>
    <row r="764" spans="1:58" x14ac:dyDescent="0.25">
      <c r="A764" s="2" t="s">
        <v>57</v>
      </c>
      <c r="B764" s="2" t="s">
        <v>4707</v>
      </c>
      <c r="C764" s="2">
        <v>1</v>
      </c>
      <c r="D764" s="2" t="str">
        <f t="shared" si="12"/>
        <v>Q321010900-1</v>
      </c>
      <c r="E764" s="2" t="s">
        <v>85</v>
      </c>
      <c r="F764" s="2" t="s">
        <v>85</v>
      </c>
      <c r="G764" s="2" t="s">
        <v>60</v>
      </c>
      <c r="H764" s="2" t="s">
        <v>102</v>
      </c>
      <c r="I764" s="3">
        <v>44364</v>
      </c>
      <c r="J764" s="3">
        <v>44368</v>
      </c>
      <c r="K764" s="2" t="s">
        <v>2730</v>
      </c>
      <c r="L764" s="2"/>
      <c r="M764" s="2"/>
      <c r="N764" s="2" t="s">
        <v>2730</v>
      </c>
      <c r="O764" s="2" t="s">
        <v>252</v>
      </c>
      <c r="P764" s="2">
        <v>60065</v>
      </c>
      <c r="Q764" s="2" t="s">
        <v>4708</v>
      </c>
      <c r="R764" s="2" t="s">
        <v>4709</v>
      </c>
      <c r="S764" s="2">
        <v>201840542</v>
      </c>
      <c r="T764" s="2"/>
      <c r="U764" s="2" t="s">
        <v>2733</v>
      </c>
      <c r="V764" s="2" t="s">
        <v>67</v>
      </c>
      <c r="W764" s="2"/>
      <c r="X764" s="2" t="s">
        <v>1012</v>
      </c>
      <c r="Y764" s="2" t="s">
        <v>4708</v>
      </c>
      <c r="Z764" s="2" t="s">
        <v>4709</v>
      </c>
      <c r="AA764" s="2">
        <v>1</v>
      </c>
      <c r="AB764" s="2">
        <v>1</v>
      </c>
      <c r="AC764" s="2" t="s">
        <v>69</v>
      </c>
      <c r="AD764" s="2" t="s">
        <v>486</v>
      </c>
      <c r="AE764" s="2" t="s">
        <v>487</v>
      </c>
      <c r="AF764" s="2" t="s">
        <v>143</v>
      </c>
      <c r="AG764" s="2" t="s">
        <v>111</v>
      </c>
      <c r="AH764" s="2"/>
      <c r="AI764" s="2"/>
      <c r="AJ764" s="2"/>
      <c r="AK764" s="2"/>
      <c r="AL764" s="2"/>
      <c r="AM764" s="2"/>
      <c r="AN764" s="2"/>
      <c r="AO764" s="2" t="s">
        <v>94</v>
      </c>
      <c r="AP764" s="2" t="s">
        <v>75</v>
      </c>
      <c r="AQ764" s="2" t="s">
        <v>2735</v>
      </c>
      <c r="AR764" s="2"/>
      <c r="AS764" s="2" t="s">
        <v>4710</v>
      </c>
      <c r="AT764" s="2" t="s">
        <v>4711</v>
      </c>
      <c r="AU764" s="2"/>
      <c r="AV764" s="3">
        <v>44368</v>
      </c>
      <c r="AW764" s="2" t="s">
        <v>75</v>
      </c>
      <c r="AX764" s="2" t="s">
        <v>80</v>
      </c>
      <c r="AY764" s="2" t="s">
        <v>122</v>
      </c>
      <c r="AZ764" s="2" t="s">
        <v>4712</v>
      </c>
      <c r="BA764" s="2" t="s">
        <v>75</v>
      </c>
      <c r="BB764" s="2"/>
      <c r="BC764" s="2"/>
      <c r="BD764" s="4">
        <v>44364.659722222219</v>
      </c>
      <c r="BE764" s="2" t="s">
        <v>83</v>
      </c>
      <c r="BF764" s="2">
        <v>1</v>
      </c>
    </row>
    <row r="765" spans="1:58" x14ac:dyDescent="0.25">
      <c r="A765" s="2" t="s">
        <v>57</v>
      </c>
      <c r="B765" s="2" t="s">
        <v>4713</v>
      </c>
      <c r="C765" s="2">
        <v>1</v>
      </c>
      <c r="D765" s="2" t="str">
        <f t="shared" si="12"/>
        <v>Q321010902-1</v>
      </c>
      <c r="E765" s="2" t="s">
        <v>85</v>
      </c>
      <c r="F765" s="2" t="s">
        <v>85</v>
      </c>
      <c r="G765" s="2" t="s">
        <v>60</v>
      </c>
      <c r="H765" s="2" t="s">
        <v>102</v>
      </c>
      <c r="I765" s="3">
        <v>44364</v>
      </c>
      <c r="J765" s="3">
        <v>44372</v>
      </c>
      <c r="K765" s="2" t="s">
        <v>4714</v>
      </c>
      <c r="L765" s="2"/>
      <c r="M765" s="2"/>
      <c r="N765" s="2" t="s">
        <v>4714</v>
      </c>
      <c r="O765" s="2" t="s">
        <v>63</v>
      </c>
      <c r="P765" s="2">
        <v>70115</v>
      </c>
      <c r="Q765" s="2" t="s">
        <v>4715</v>
      </c>
      <c r="R765" s="2" t="s">
        <v>4716</v>
      </c>
      <c r="S765" s="2">
        <v>201841770</v>
      </c>
      <c r="T765" s="2"/>
      <c r="U765" s="2" t="s">
        <v>66</v>
      </c>
      <c r="V765" s="2" t="s">
        <v>67</v>
      </c>
      <c r="W765" s="2"/>
      <c r="X765" s="2" t="s">
        <v>1680</v>
      </c>
      <c r="Y765" s="2" t="s">
        <v>4717</v>
      </c>
      <c r="Z765" s="2" t="s">
        <v>4718</v>
      </c>
      <c r="AA765" s="2">
        <v>1</v>
      </c>
      <c r="AB765" s="2">
        <v>1</v>
      </c>
      <c r="AC765" s="2" t="s">
        <v>108</v>
      </c>
      <c r="AD765" s="2" t="s">
        <v>1780</v>
      </c>
      <c r="AE765" s="2" t="s">
        <v>1781</v>
      </c>
      <c r="AF765" s="2" t="s">
        <v>143</v>
      </c>
      <c r="AG765" s="2" t="s">
        <v>111</v>
      </c>
      <c r="AH765" s="2"/>
      <c r="AI765" s="2"/>
      <c r="AJ765" s="2"/>
      <c r="AK765" s="2"/>
      <c r="AL765" s="2"/>
      <c r="AM765" s="2"/>
      <c r="AN765" s="2"/>
      <c r="AO765" s="2" t="s">
        <v>94</v>
      </c>
      <c r="AP765" s="2" t="s">
        <v>94</v>
      </c>
      <c r="AQ765" s="2" t="s">
        <v>4719</v>
      </c>
      <c r="AR765" s="2"/>
      <c r="AS765" s="2" t="s">
        <v>4720</v>
      </c>
      <c r="AT765" s="2" t="s">
        <v>4721</v>
      </c>
      <c r="AU765" s="2"/>
      <c r="AV765" s="3">
        <v>44372</v>
      </c>
      <c r="AW765" s="2" t="s">
        <v>75</v>
      </c>
      <c r="AX765" s="2" t="s">
        <v>80</v>
      </c>
      <c r="AY765" s="2" t="s">
        <v>482</v>
      </c>
      <c r="AZ765" s="2" t="s">
        <v>4722</v>
      </c>
      <c r="BA765" s="2" t="s">
        <v>75</v>
      </c>
      <c r="BB765" s="2"/>
      <c r="BC765" s="2"/>
      <c r="BD765" s="4">
        <v>44365.513888888891</v>
      </c>
      <c r="BE765" s="2" t="s">
        <v>83</v>
      </c>
      <c r="BF765" s="2">
        <v>1</v>
      </c>
    </row>
    <row r="766" spans="1:58" x14ac:dyDescent="0.25">
      <c r="A766" s="2" t="s">
        <v>57</v>
      </c>
      <c r="B766" s="2" t="s">
        <v>4723</v>
      </c>
      <c r="C766" s="2">
        <v>1</v>
      </c>
      <c r="D766" s="2" t="str">
        <f t="shared" si="12"/>
        <v>Q321010903-1</v>
      </c>
      <c r="E766" s="2" t="s">
        <v>85</v>
      </c>
      <c r="F766" s="2" t="s">
        <v>85</v>
      </c>
      <c r="G766" s="2" t="s">
        <v>60</v>
      </c>
      <c r="H766" s="2" t="s">
        <v>102</v>
      </c>
      <c r="I766" s="3">
        <v>44364</v>
      </c>
      <c r="J766" s="3">
        <v>44375</v>
      </c>
      <c r="K766" s="2" t="s">
        <v>1618</v>
      </c>
      <c r="L766" s="2"/>
      <c r="M766" s="2"/>
      <c r="N766" s="2" t="s">
        <v>1618</v>
      </c>
      <c r="O766" s="2" t="s">
        <v>63</v>
      </c>
      <c r="P766" s="2">
        <v>70114</v>
      </c>
      <c r="Q766" s="2" t="s">
        <v>4724</v>
      </c>
      <c r="R766" s="2" t="s">
        <v>4725</v>
      </c>
      <c r="S766" s="2">
        <v>201842156</v>
      </c>
      <c r="T766" s="2"/>
      <c r="U766" s="2" t="s">
        <v>66</v>
      </c>
      <c r="V766" s="2" t="s">
        <v>67</v>
      </c>
      <c r="W766" s="2"/>
      <c r="X766" s="2" t="s">
        <v>977</v>
      </c>
      <c r="Y766" s="2" t="s">
        <v>4724</v>
      </c>
      <c r="Z766" s="2" t="s">
        <v>4725</v>
      </c>
      <c r="AA766" s="2">
        <v>1</v>
      </c>
      <c r="AB766" s="2">
        <v>1</v>
      </c>
      <c r="AC766" s="2" t="s">
        <v>69</v>
      </c>
      <c r="AD766" s="2" t="s">
        <v>238</v>
      </c>
      <c r="AE766" s="2" t="s">
        <v>239</v>
      </c>
      <c r="AF766" s="2" t="s">
        <v>143</v>
      </c>
      <c r="AG766" s="2" t="s">
        <v>111</v>
      </c>
      <c r="AH766" s="2"/>
      <c r="AI766" s="2"/>
      <c r="AJ766" s="2"/>
      <c r="AK766" s="2"/>
      <c r="AL766" s="2"/>
      <c r="AM766" s="2"/>
      <c r="AN766" s="2"/>
      <c r="AO766" s="2" t="s">
        <v>94</v>
      </c>
      <c r="AP766" s="2" t="s">
        <v>75</v>
      </c>
      <c r="AQ766" s="2" t="s">
        <v>4726</v>
      </c>
      <c r="AR766" s="2"/>
      <c r="AS766" s="2" t="s">
        <v>4727</v>
      </c>
      <c r="AT766" s="2" t="s">
        <v>4728</v>
      </c>
      <c r="AU766" s="2"/>
      <c r="AV766" s="3">
        <v>44375</v>
      </c>
      <c r="AW766" s="2" t="s">
        <v>75</v>
      </c>
      <c r="AX766" s="2" t="s">
        <v>80</v>
      </c>
      <c r="AY766" s="2" t="s">
        <v>332</v>
      </c>
      <c r="AZ766" s="2" t="s">
        <v>4729</v>
      </c>
      <c r="BA766" s="2" t="s">
        <v>75</v>
      </c>
      <c r="BB766" s="2"/>
      <c r="BC766" s="2"/>
      <c r="BD766" s="4">
        <v>44368.429861111108</v>
      </c>
      <c r="BE766" s="2" t="s">
        <v>83</v>
      </c>
      <c r="BF766" s="2">
        <v>1</v>
      </c>
    </row>
    <row r="767" spans="1:58" x14ac:dyDescent="0.25">
      <c r="A767" s="2" t="s">
        <v>57</v>
      </c>
      <c r="B767" s="2" t="s">
        <v>4730</v>
      </c>
      <c r="C767" s="2">
        <v>1</v>
      </c>
      <c r="D767" s="2" t="str">
        <f t="shared" si="12"/>
        <v>Q321010904-1</v>
      </c>
      <c r="E767" s="2" t="s">
        <v>85</v>
      </c>
      <c r="F767" s="2" t="s">
        <v>85</v>
      </c>
      <c r="G767" s="2" t="s">
        <v>60</v>
      </c>
      <c r="H767" s="2" t="s">
        <v>102</v>
      </c>
      <c r="I767" s="3">
        <v>44364</v>
      </c>
      <c r="J767" s="3">
        <v>44370</v>
      </c>
      <c r="K767" s="2" t="s">
        <v>103</v>
      </c>
      <c r="L767" s="2"/>
      <c r="M767" s="2"/>
      <c r="N767" s="2" t="s">
        <v>103</v>
      </c>
      <c r="O767" s="2" t="s">
        <v>63</v>
      </c>
      <c r="P767" s="2">
        <v>70111</v>
      </c>
      <c r="Q767" s="2" t="s">
        <v>1033</v>
      </c>
      <c r="R767" s="2" t="s">
        <v>569</v>
      </c>
      <c r="S767" s="2">
        <v>201813161</v>
      </c>
      <c r="T767" s="2"/>
      <c r="U767" s="2" t="s">
        <v>66</v>
      </c>
      <c r="V767" s="2" t="s">
        <v>67</v>
      </c>
      <c r="W767" s="2"/>
      <c r="X767" s="2" t="s">
        <v>570</v>
      </c>
      <c r="Y767" s="2" t="s">
        <v>4731</v>
      </c>
      <c r="Z767" s="2" t="s">
        <v>4732</v>
      </c>
      <c r="AA767" s="2">
        <v>1</v>
      </c>
      <c r="AB767" s="2">
        <v>1</v>
      </c>
      <c r="AC767" s="2" t="s">
        <v>108</v>
      </c>
      <c r="AD767" s="2" t="s">
        <v>238</v>
      </c>
      <c r="AE767" s="2" t="s">
        <v>239</v>
      </c>
      <c r="AF767" s="2" t="s">
        <v>143</v>
      </c>
      <c r="AG767" s="2" t="s">
        <v>111</v>
      </c>
      <c r="AH767" s="2"/>
      <c r="AI767" s="2"/>
      <c r="AJ767" s="2"/>
      <c r="AK767" s="2"/>
      <c r="AL767" s="2"/>
      <c r="AM767" s="2"/>
      <c r="AN767" s="2"/>
      <c r="AO767" s="2" t="s">
        <v>75</v>
      </c>
      <c r="AP767" s="2" t="s">
        <v>94</v>
      </c>
      <c r="AQ767" s="2" t="s">
        <v>4733</v>
      </c>
      <c r="AR767" s="2" t="s">
        <v>572</v>
      </c>
      <c r="AS767" s="2" t="s">
        <v>4734</v>
      </c>
      <c r="AT767" s="2" t="s">
        <v>4735</v>
      </c>
      <c r="AU767" s="2"/>
      <c r="AV767" s="3">
        <v>44370</v>
      </c>
      <c r="AW767" s="2" t="s">
        <v>75</v>
      </c>
      <c r="AX767" s="2" t="s">
        <v>80</v>
      </c>
      <c r="AY767" s="2" t="s">
        <v>127</v>
      </c>
      <c r="AZ767" s="2" t="s">
        <v>4736</v>
      </c>
      <c r="BA767" s="2" t="s">
        <v>75</v>
      </c>
      <c r="BB767" s="2"/>
      <c r="BC767" s="2"/>
      <c r="BD767" s="4">
        <v>44364.65625</v>
      </c>
      <c r="BE767" s="2" t="s">
        <v>83</v>
      </c>
      <c r="BF767" s="2">
        <v>1</v>
      </c>
    </row>
    <row r="768" spans="1:58" x14ac:dyDescent="0.25">
      <c r="A768" s="2" t="s">
        <v>57</v>
      </c>
      <c r="B768" s="2" t="s">
        <v>4730</v>
      </c>
      <c r="C768" s="2">
        <v>2</v>
      </c>
      <c r="D768" s="2" t="str">
        <f t="shared" si="12"/>
        <v>Q321010904-2</v>
      </c>
      <c r="E768" s="2" t="s">
        <v>85</v>
      </c>
      <c r="F768" s="2" t="s">
        <v>85</v>
      </c>
      <c r="G768" s="2" t="s">
        <v>60</v>
      </c>
      <c r="H768" s="2" t="s">
        <v>102</v>
      </c>
      <c r="I768" s="3">
        <v>44364</v>
      </c>
      <c r="J768" s="3">
        <v>44370</v>
      </c>
      <c r="K768" s="2" t="s">
        <v>103</v>
      </c>
      <c r="L768" s="2"/>
      <c r="M768" s="2"/>
      <c r="N768" s="2" t="s">
        <v>103</v>
      </c>
      <c r="O768" s="2" t="s">
        <v>63</v>
      </c>
      <c r="P768" s="2">
        <v>70111</v>
      </c>
      <c r="Q768" s="2" t="s">
        <v>1033</v>
      </c>
      <c r="R768" s="2" t="s">
        <v>569</v>
      </c>
      <c r="S768" s="2">
        <v>201451415</v>
      </c>
      <c r="T768" s="2"/>
      <c r="U768" s="2" t="s">
        <v>66</v>
      </c>
      <c r="V768" s="2" t="s">
        <v>67</v>
      </c>
      <c r="W768" s="2"/>
      <c r="X768" s="2" t="s">
        <v>570</v>
      </c>
      <c r="Y768" s="2" t="s">
        <v>4737</v>
      </c>
      <c r="Z768" s="2" t="s">
        <v>4738</v>
      </c>
      <c r="AA768" s="2">
        <v>1</v>
      </c>
      <c r="AB768" s="2">
        <v>1</v>
      </c>
      <c r="AC768" s="2" t="s">
        <v>69</v>
      </c>
      <c r="AD768" s="2" t="s">
        <v>238</v>
      </c>
      <c r="AE768" s="2" t="s">
        <v>239</v>
      </c>
      <c r="AF768" s="2" t="s">
        <v>143</v>
      </c>
      <c r="AG768" s="2" t="s">
        <v>111</v>
      </c>
      <c r="AH768" s="2"/>
      <c r="AI768" s="2"/>
      <c r="AJ768" s="2"/>
      <c r="AK768" s="2"/>
      <c r="AL768" s="2"/>
      <c r="AM768" s="2"/>
      <c r="AN768" s="2"/>
      <c r="AO768" s="2" t="s">
        <v>75</v>
      </c>
      <c r="AP768" s="2" t="s">
        <v>94</v>
      </c>
      <c r="AQ768" s="2" t="s">
        <v>4733</v>
      </c>
      <c r="AR768" s="2"/>
      <c r="AS768" s="2" t="s">
        <v>4739</v>
      </c>
      <c r="AT768" s="2" t="s">
        <v>4740</v>
      </c>
      <c r="AU768" s="2"/>
      <c r="AV768" s="3">
        <v>44368</v>
      </c>
      <c r="AW768" s="2" t="s">
        <v>75</v>
      </c>
      <c r="AX768" s="2" t="s">
        <v>80</v>
      </c>
      <c r="AY768" s="2" t="s">
        <v>127</v>
      </c>
      <c r="AZ768" s="2" t="s">
        <v>4741</v>
      </c>
      <c r="BA768" s="2" t="s">
        <v>75</v>
      </c>
      <c r="BB768" s="2"/>
      <c r="BC768" s="2"/>
      <c r="BD768" s="4">
        <v>44364.662499999999</v>
      </c>
      <c r="BE768" s="2" t="s">
        <v>83</v>
      </c>
      <c r="BF768" s="2">
        <v>1</v>
      </c>
    </row>
    <row r="769" spans="1:58" x14ac:dyDescent="0.25">
      <c r="A769" s="2" t="s">
        <v>57</v>
      </c>
      <c r="B769" s="2" t="s">
        <v>4742</v>
      </c>
      <c r="C769" s="2">
        <v>1</v>
      </c>
      <c r="D769" s="2" t="str">
        <f t="shared" si="12"/>
        <v>Q321010905-1</v>
      </c>
      <c r="E769" s="2" t="s">
        <v>85</v>
      </c>
      <c r="F769" s="2" t="s">
        <v>85</v>
      </c>
      <c r="G769" s="2" t="s">
        <v>60</v>
      </c>
      <c r="H769" s="2" t="s">
        <v>61</v>
      </c>
      <c r="I769" s="3">
        <v>44364</v>
      </c>
      <c r="J769" s="3">
        <v>44375</v>
      </c>
      <c r="K769" s="2" t="s">
        <v>433</v>
      </c>
      <c r="L769" s="2"/>
      <c r="M769" s="2"/>
      <c r="N769" s="2" t="s">
        <v>296</v>
      </c>
      <c r="O769" s="2" t="s">
        <v>199</v>
      </c>
      <c r="P769" s="2"/>
      <c r="Q769" s="2" t="s">
        <v>3847</v>
      </c>
      <c r="R769" s="2" t="s">
        <v>3848</v>
      </c>
      <c r="S769" s="2">
        <v>201840090</v>
      </c>
      <c r="T769" s="2"/>
      <c r="U769" s="2" t="s">
        <v>66</v>
      </c>
      <c r="V769" s="2" t="s">
        <v>67</v>
      </c>
      <c r="W769" s="2"/>
      <c r="X769" s="2" t="s">
        <v>1249</v>
      </c>
      <c r="Y769" s="2" t="s">
        <v>3847</v>
      </c>
      <c r="Z769" s="2" t="s">
        <v>3848</v>
      </c>
      <c r="AA769" s="2">
        <v>1</v>
      </c>
      <c r="AB769" s="2">
        <v>1</v>
      </c>
      <c r="AC769" s="2" t="s">
        <v>69</v>
      </c>
      <c r="AD769" s="2" t="s">
        <v>3313</v>
      </c>
      <c r="AE769" s="2" t="s">
        <v>3314</v>
      </c>
      <c r="AF769" s="2" t="s">
        <v>143</v>
      </c>
      <c r="AG769" s="2" t="s">
        <v>111</v>
      </c>
      <c r="AH769" s="2">
        <v>102524</v>
      </c>
      <c r="AI769" s="2" t="s">
        <v>205</v>
      </c>
      <c r="AJ769" s="2"/>
      <c r="AK769" s="2"/>
      <c r="AL769" s="2"/>
      <c r="AM769" s="2"/>
      <c r="AN769" s="2"/>
      <c r="AO769" s="2" t="s">
        <v>94</v>
      </c>
      <c r="AP769" s="2" t="s">
        <v>75</v>
      </c>
      <c r="AQ769" s="2" t="s">
        <v>4743</v>
      </c>
      <c r="AR769" s="2">
        <v>2009014401</v>
      </c>
      <c r="AS769" s="2" t="s">
        <v>4744</v>
      </c>
      <c r="AT769" s="2" t="s">
        <v>4745</v>
      </c>
      <c r="AU769" s="2"/>
      <c r="AV769" s="3">
        <v>44365</v>
      </c>
      <c r="AW769" s="2" t="s">
        <v>75</v>
      </c>
      <c r="AX769" s="2" t="s">
        <v>80</v>
      </c>
      <c r="AY769" s="2" t="s">
        <v>81</v>
      </c>
      <c r="AZ769" s="2" t="s">
        <v>4746</v>
      </c>
      <c r="BA769" s="2" t="s">
        <v>75</v>
      </c>
      <c r="BB769" s="2"/>
      <c r="BC769" s="2"/>
      <c r="BD769" s="4">
        <v>44365.722222222219</v>
      </c>
      <c r="BE769" s="2" t="s">
        <v>83</v>
      </c>
      <c r="BF769" s="2">
        <v>1</v>
      </c>
    </row>
    <row r="770" spans="1:58" x14ac:dyDescent="0.25">
      <c r="A770" s="2" t="s">
        <v>57</v>
      </c>
      <c r="B770" s="2" t="s">
        <v>4747</v>
      </c>
      <c r="C770" s="2">
        <v>1</v>
      </c>
      <c r="D770" s="2" t="str">
        <f t="shared" si="12"/>
        <v>Q321010906-1</v>
      </c>
      <c r="E770" s="2" t="s">
        <v>85</v>
      </c>
      <c r="F770" s="2" t="s">
        <v>85</v>
      </c>
      <c r="G770" s="2" t="s">
        <v>60</v>
      </c>
      <c r="H770" s="2" t="s">
        <v>102</v>
      </c>
      <c r="I770" s="3">
        <v>44364</v>
      </c>
      <c r="J770" s="3">
        <v>44378</v>
      </c>
      <c r="K770" s="2" t="s">
        <v>4748</v>
      </c>
      <c r="L770" s="2"/>
      <c r="M770" s="2"/>
      <c r="N770" s="2" t="s">
        <v>4748</v>
      </c>
      <c r="O770" s="2" t="s">
        <v>63</v>
      </c>
      <c r="P770" s="2">
        <v>70117</v>
      </c>
      <c r="Q770" s="2" t="s">
        <v>1775</v>
      </c>
      <c r="R770" s="2" t="s">
        <v>3961</v>
      </c>
      <c r="S770" s="2">
        <v>201843106</v>
      </c>
      <c r="T770" s="2"/>
      <c r="U770" s="2" t="s">
        <v>66</v>
      </c>
      <c r="V770" s="2" t="s">
        <v>67</v>
      </c>
      <c r="W770" s="2"/>
      <c r="X770" s="2" t="s">
        <v>1778</v>
      </c>
      <c r="Y770" s="2" t="s">
        <v>4749</v>
      </c>
      <c r="Z770" s="2" t="s">
        <v>4750</v>
      </c>
      <c r="AA770" s="2">
        <v>1</v>
      </c>
      <c r="AB770" s="2">
        <v>1</v>
      </c>
      <c r="AC770" s="2" t="s">
        <v>108</v>
      </c>
      <c r="AD770" s="2" t="s">
        <v>1780</v>
      </c>
      <c r="AE770" s="2" t="s">
        <v>1781</v>
      </c>
      <c r="AF770" s="2" t="s">
        <v>143</v>
      </c>
      <c r="AG770" s="2" t="s">
        <v>111</v>
      </c>
      <c r="AH770" s="2"/>
      <c r="AI770" s="2"/>
      <c r="AJ770" s="2"/>
      <c r="AK770" s="2"/>
      <c r="AL770" s="2"/>
      <c r="AM770" s="2"/>
      <c r="AN770" s="2"/>
      <c r="AO770" s="2" t="s">
        <v>75</v>
      </c>
      <c r="AP770" s="2" t="s">
        <v>94</v>
      </c>
      <c r="AQ770" s="2" t="s">
        <v>4751</v>
      </c>
      <c r="AR770" s="2"/>
      <c r="AS770" s="2" t="s">
        <v>4752</v>
      </c>
      <c r="AT770" s="2" t="s">
        <v>4753</v>
      </c>
      <c r="AU770" s="2"/>
      <c r="AV770" s="3">
        <v>44378</v>
      </c>
      <c r="AW770" s="2" t="s">
        <v>75</v>
      </c>
      <c r="AX770" s="2" t="s">
        <v>80</v>
      </c>
      <c r="AY770" s="2" t="s">
        <v>122</v>
      </c>
      <c r="AZ770" s="2"/>
      <c r="BA770" s="2" t="s">
        <v>75</v>
      </c>
      <c r="BB770" s="2"/>
      <c r="BC770" s="2"/>
      <c r="BD770" s="4">
        <v>44370.550694444442</v>
      </c>
      <c r="BE770" s="2" t="s">
        <v>83</v>
      </c>
      <c r="BF770" s="2">
        <v>1</v>
      </c>
    </row>
    <row r="771" spans="1:58" x14ac:dyDescent="0.25">
      <c r="A771" s="2" t="s">
        <v>57</v>
      </c>
      <c r="B771" s="2" t="s">
        <v>4754</v>
      </c>
      <c r="C771" s="2">
        <v>1</v>
      </c>
      <c r="D771" s="2" t="str">
        <f t="shared" si="12"/>
        <v>Q321010907-1</v>
      </c>
      <c r="E771" s="2" t="s">
        <v>85</v>
      </c>
      <c r="F771" s="2" t="s">
        <v>85</v>
      </c>
      <c r="G771" s="2" t="s">
        <v>60</v>
      </c>
      <c r="H771" s="2" t="s">
        <v>61</v>
      </c>
      <c r="I771" s="3">
        <v>44364</v>
      </c>
      <c r="J771" s="3">
        <v>44369</v>
      </c>
      <c r="K771" s="2" t="s">
        <v>285</v>
      </c>
      <c r="L771" s="2"/>
      <c r="M771" s="2"/>
      <c r="N771" s="2" t="s">
        <v>285</v>
      </c>
      <c r="O771" s="2" t="s">
        <v>63</v>
      </c>
      <c r="P771" s="2"/>
      <c r="Q771" s="2" t="s">
        <v>314</v>
      </c>
      <c r="R771" s="2" t="s">
        <v>315</v>
      </c>
      <c r="S771" s="2">
        <v>201840908</v>
      </c>
      <c r="T771" s="2"/>
      <c r="U771" s="2" t="s">
        <v>66</v>
      </c>
      <c r="V771" s="2" t="s">
        <v>67</v>
      </c>
      <c r="W771" s="2"/>
      <c r="X771" s="2" t="s">
        <v>1560</v>
      </c>
      <c r="Y771" s="2" t="s">
        <v>4755</v>
      </c>
      <c r="Z771" s="2" t="s">
        <v>319</v>
      </c>
      <c r="AA771" s="2">
        <v>1</v>
      </c>
      <c r="AB771" s="2">
        <v>1</v>
      </c>
      <c r="AC771" s="2" t="s">
        <v>69</v>
      </c>
      <c r="AD771" s="2" t="s">
        <v>2656</v>
      </c>
      <c r="AE771" s="2" t="s">
        <v>2657</v>
      </c>
      <c r="AF771" s="2" t="s">
        <v>143</v>
      </c>
      <c r="AG771" s="2" t="s">
        <v>111</v>
      </c>
      <c r="AH771" s="2">
        <v>107845</v>
      </c>
      <c r="AI771" s="2" t="s">
        <v>1320</v>
      </c>
      <c r="AJ771" s="2"/>
      <c r="AK771" s="2"/>
      <c r="AL771" s="2"/>
      <c r="AM771" s="2"/>
      <c r="AN771" s="2"/>
      <c r="AO771" s="2" t="s">
        <v>75</v>
      </c>
      <c r="AP771" s="2" t="s">
        <v>94</v>
      </c>
      <c r="AQ771" s="2" t="s">
        <v>4756</v>
      </c>
      <c r="AR771" s="2"/>
      <c r="AS771" s="2" t="s">
        <v>4757</v>
      </c>
      <c r="AT771" s="2" t="s">
        <v>4759</v>
      </c>
      <c r="AU771" s="2"/>
      <c r="AV771" s="3">
        <v>44369</v>
      </c>
      <c r="AW771" s="2" t="s">
        <v>75</v>
      </c>
      <c r="AX771" s="2" t="s">
        <v>80</v>
      </c>
      <c r="AY771" s="2" t="s">
        <v>131</v>
      </c>
      <c r="AZ771" s="2" t="s">
        <v>4758</v>
      </c>
      <c r="BA771" s="2" t="s">
        <v>75</v>
      </c>
      <c r="BB771" s="2"/>
      <c r="BC771" s="2"/>
      <c r="BD771" s="4">
        <v>44364.671527777777</v>
      </c>
      <c r="BE771" s="2" t="s">
        <v>83</v>
      </c>
      <c r="BF771" s="2">
        <v>1</v>
      </c>
    </row>
    <row r="772" spans="1:58" x14ac:dyDescent="0.25">
      <c r="A772" s="2" t="s">
        <v>57</v>
      </c>
      <c r="B772" s="2" t="s">
        <v>4760</v>
      </c>
      <c r="C772" s="2">
        <v>1</v>
      </c>
      <c r="D772" s="2" t="str">
        <f t="shared" si="12"/>
        <v>Q321010908-1</v>
      </c>
      <c r="E772" s="2" t="s">
        <v>85</v>
      </c>
      <c r="F772" s="2" t="s">
        <v>85</v>
      </c>
      <c r="G772" s="2" t="s">
        <v>60</v>
      </c>
      <c r="H772" s="2" t="s">
        <v>102</v>
      </c>
      <c r="I772" s="3">
        <v>44364</v>
      </c>
      <c r="J772" s="3">
        <v>44369</v>
      </c>
      <c r="K772" s="2" t="s">
        <v>441</v>
      </c>
      <c r="L772" s="2"/>
      <c r="M772" s="2"/>
      <c r="N772" s="2" t="s">
        <v>613</v>
      </c>
      <c r="O772" s="2" t="s">
        <v>63</v>
      </c>
      <c r="P772" s="2">
        <v>70109</v>
      </c>
      <c r="Q772" s="2" t="s">
        <v>1548</v>
      </c>
      <c r="R772" s="2" t="s">
        <v>615</v>
      </c>
      <c r="S772" s="2">
        <v>201690468</v>
      </c>
      <c r="T772" s="2"/>
      <c r="U772" s="2" t="s">
        <v>66</v>
      </c>
      <c r="V772" s="2" t="s">
        <v>67</v>
      </c>
      <c r="W772" s="2"/>
      <c r="X772" s="2" t="s">
        <v>443</v>
      </c>
      <c r="Y772" s="2" t="s">
        <v>1548</v>
      </c>
      <c r="Z772" s="2" t="s">
        <v>615</v>
      </c>
      <c r="AA772" s="2">
        <v>1</v>
      </c>
      <c r="AB772" s="2">
        <v>1</v>
      </c>
      <c r="AC772" s="2" t="s">
        <v>108</v>
      </c>
      <c r="AD772" s="2" t="s">
        <v>617</v>
      </c>
      <c r="AE772" s="2" t="s">
        <v>618</v>
      </c>
      <c r="AF772" s="2" t="s">
        <v>143</v>
      </c>
      <c r="AG772" s="2" t="s">
        <v>111</v>
      </c>
      <c r="AH772" s="2"/>
      <c r="AI772" s="2"/>
      <c r="AJ772" s="2"/>
      <c r="AK772" s="2"/>
      <c r="AL772" s="2"/>
      <c r="AM772" s="2"/>
      <c r="AN772" s="2"/>
      <c r="AO772" s="2" t="s">
        <v>94</v>
      </c>
      <c r="AP772" s="2" t="s">
        <v>75</v>
      </c>
      <c r="AQ772" s="2" t="s">
        <v>4761</v>
      </c>
      <c r="AR772" s="2" t="s">
        <v>4000</v>
      </c>
      <c r="AS772" s="2" t="s">
        <v>4762</v>
      </c>
      <c r="AT772" s="2" t="s">
        <v>4763</v>
      </c>
      <c r="AU772" s="2"/>
      <c r="AV772" s="3">
        <v>44369</v>
      </c>
      <c r="AW772" s="2" t="s">
        <v>75</v>
      </c>
      <c r="AX772" s="2" t="s">
        <v>80</v>
      </c>
      <c r="AY772" s="2" t="s">
        <v>127</v>
      </c>
      <c r="AZ772" s="2" t="s">
        <v>4764</v>
      </c>
      <c r="BA772" s="2" t="s">
        <v>75</v>
      </c>
      <c r="BB772" s="2"/>
      <c r="BC772" s="2"/>
      <c r="BD772" s="4">
        <v>44365.381249999999</v>
      </c>
      <c r="BE772" s="2" t="s">
        <v>83</v>
      </c>
      <c r="BF772" s="2">
        <v>1</v>
      </c>
    </row>
    <row r="773" spans="1:58" x14ac:dyDescent="0.25">
      <c r="A773" s="2" t="s">
        <v>57</v>
      </c>
      <c r="B773" s="2" t="s">
        <v>4765</v>
      </c>
      <c r="C773" s="2">
        <v>1</v>
      </c>
      <c r="D773" s="2" t="str">
        <f t="shared" si="12"/>
        <v>Q321010909-1</v>
      </c>
      <c r="E773" s="2" t="s">
        <v>85</v>
      </c>
      <c r="F773" s="2" t="s">
        <v>85</v>
      </c>
      <c r="G773" s="2" t="s">
        <v>60</v>
      </c>
      <c r="H773" s="2" t="s">
        <v>102</v>
      </c>
      <c r="I773" s="3">
        <v>44364</v>
      </c>
      <c r="J773" s="3">
        <v>44369</v>
      </c>
      <c r="K773" s="2" t="s">
        <v>2435</v>
      </c>
      <c r="L773" s="2"/>
      <c r="M773" s="2"/>
      <c r="N773" s="2" t="s">
        <v>2435</v>
      </c>
      <c r="O773" s="2" t="s">
        <v>63</v>
      </c>
      <c r="P773" s="2">
        <v>70101</v>
      </c>
      <c r="Q773" s="2" t="s">
        <v>4766</v>
      </c>
      <c r="R773" s="2" t="s">
        <v>4767</v>
      </c>
      <c r="S773" s="2">
        <v>201665624</v>
      </c>
      <c r="T773" s="2"/>
      <c r="U773" s="2" t="s">
        <v>66</v>
      </c>
      <c r="V773" s="2" t="s">
        <v>67</v>
      </c>
      <c r="W773" s="2" t="s">
        <v>3056</v>
      </c>
      <c r="X773" s="2" t="s">
        <v>2438</v>
      </c>
      <c r="Y773" s="2" t="s">
        <v>4766</v>
      </c>
      <c r="Z773" s="2" t="s">
        <v>4767</v>
      </c>
      <c r="AA773" s="2">
        <v>1</v>
      </c>
      <c r="AB773" s="2">
        <v>1</v>
      </c>
      <c r="AC773" s="2" t="s">
        <v>108</v>
      </c>
      <c r="AD773" s="2" t="s">
        <v>455</v>
      </c>
      <c r="AE773" s="2" t="s">
        <v>456</v>
      </c>
      <c r="AF773" s="2" t="s">
        <v>143</v>
      </c>
      <c r="AG773" s="2" t="s">
        <v>111</v>
      </c>
      <c r="AH773" s="2"/>
      <c r="AI773" s="2"/>
      <c r="AJ773" s="2"/>
      <c r="AK773" s="2"/>
      <c r="AL773" s="2"/>
      <c r="AM773" s="2"/>
      <c r="AN773" s="2"/>
      <c r="AO773" s="2" t="s">
        <v>75</v>
      </c>
      <c r="AP773" s="2" t="s">
        <v>94</v>
      </c>
      <c r="AQ773" s="2" t="s">
        <v>2439</v>
      </c>
      <c r="AR773" s="2"/>
      <c r="AS773" s="2" t="s">
        <v>4768</v>
      </c>
      <c r="AT773" s="2" t="s">
        <v>4769</v>
      </c>
      <c r="AU773" s="2"/>
      <c r="AV773" s="3">
        <v>44369</v>
      </c>
      <c r="AW773" s="2" t="s">
        <v>75</v>
      </c>
      <c r="AX773" s="2" t="s">
        <v>80</v>
      </c>
      <c r="AY773" s="2" t="s">
        <v>122</v>
      </c>
      <c r="AZ773" s="2"/>
      <c r="BA773" s="2" t="s">
        <v>75</v>
      </c>
      <c r="BB773" s="2"/>
      <c r="BC773" s="2"/>
      <c r="BD773" s="4">
        <v>44369.578472222223</v>
      </c>
      <c r="BE773" s="2" t="s">
        <v>83</v>
      </c>
      <c r="BF773" s="2">
        <v>1</v>
      </c>
    </row>
    <row r="774" spans="1:58" x14ac:dyDescent="0.25">
      <c r="A774" s="2" t="s">
        <v>57</v>
      </c>
      <c r="B774" s="2" t="s">
        <v>4770</v>
      </c>
      <c r="C774" s="2">
        <v>1</v>
      </c>
      <c r="D774" s="2" t="str">
        <f t="shared" si="12"/>
        <v>Q321010910-1</v>
      </c>
      <c r="E774" s="2" t="s">
        <v>85</v>
      </c>
      <c r="F774" s="2" t="s">
        <v>85</v>
      </c>
      <c r="G774" s="2" t="s">
        <v>60</v>
      </c>
      <c r="H774" s="2" t="s">
        <v>61</v>
      </c>
      <c r="I774" s="3">
        <v>44364</v>
      </c>
      <c r="J774" s="3">
        <v>44383</v>
      </c>
      <c r="K774" s="2" t="s">
        <v>86</v>
      </c>
      <c r="L774" s="2"/>
      <c r="M774" s="2"/>
      <c r="N774" s="2" t="s">
        <v>86</v>
      </c>
      <c r="O774" s="2" t="s">
        <v>63</v>
      </c>
      <c r="P774" s="2">
        <v>70115</v>
      </c>
      <c r="Q774" s="2" t="s">
        <v>87</v>
      </c>
      <c r="R774" s="2" t="s">
        <v>88</v>
      </c>
      <c r="S774" s="2">
        <v>201822499</v>
      </c>
      <c r="T774" s="2"/>
      <c r="U774" s="2" t="s">
        <v>66</v>
      </c>
      <c r="V774" s="2" t="s">
        <v>67</v>
      </c>
      <c r="W774" s="2"/>
      <c r="X774" s="2" t="s">
        <v>89</v>
      </c>
      <c r="Y774" s="2" t="s">
        <v>87</v>
      </c>
      <c r="Z774" s="2" t="s">
        <v>88</v>
      </c>
      <c r="AA774" s="2">
        <v>1</v>
      </c>
      <c r="AB774" s="2">
        <v>1</v>
      </c>
      <c r="AC774" s="2" t="s">
        <v>69</v>
      </c>
      <c r="AD774" s="2" t="s">
        <v>90</v>
      </c>
      <c r="AE774" s="2" t="s">
        <v>91</v>
      </c>
      <c r="AF774" s="2" t="s">
        <v>92</v>
      </c>
      <c r="AG774" s="2" t="s">
        <v>73</v>
      </c>
      <c r="AH774" s="2">
        <v>600565</v>
      </c>
      <c r="AI774" s="2" t="s">
        <v>93</v>
      </c>
      <c r="AJ774" s="2"/>
      <c r="AK774" s="2"/>
      <c r="AL774" s="2"/>
      <c r="AM774" s="2"/>
      <c r="AN774" s="2"/>
      <c r="AO774" s="2" t="s">
        <v>75</v>
      </c>
      <c r="AP774" s="2" t="s">
        <v>94</v>
      </c>
      <c r="AQ774" s="2" t="s">
        <v>4771</v>
      </c>
      <c r="AR774" s="2"/>
      <c r="AS774" s="2" t="s">
        <v>96</v>
      </c>
      <c r="AT774" s="2" t="s">
        <v>4772</v>
      </c>
      <c r="AU774" s="2"/>
      <c r="AV774" s="3">
        <v>44383</v>
      </c>
      <c r="AW774" s="2" t="s">
        <v>75</v>
      </c>
      <c r="AX774" s="2" t="s">
        <v>80</v>
      </c>
      <c r="AY774" s="2" t="s">
        <v>131</v>
      </c>
      <c r="AZ774" s="2" t="s">
        <v>4773</v>
      </c>
      <c r="BA774" s="2" t="s">
        <v>75</v>
      </c>
      <c r="BB774" s="2"/>
      <c r="BC774" s="2"/>
      <c r="BD774" s="4">
        <v>44364.720138888886</v>
      </c>
      <c r="BE774" s="2" t="s">
        <v>83</v>
      </c>
      <c r="BF774" s="2">
        <v>1</v>
      </c>
    </row>
    <row r="775" spans="1:58" x14ac:dyDescent="0.25">
      <c r="A775" s="2" t="s">
        <v>57</v>
      </c>
      <c r="B775" s="2" t="s">
        <v>4774</v>
      </c>
      <c r="C775" s="2">
        <v>1</v>
      </c>
      <c r="D775" s="2" t="str">
        <f t="shared" si="12"/>
        <v>Q321010911-1</v>
      </c>
      <c r="E775" s="2" t="s">
        <v>85</v>
      </c>
      <c r="F775" s="2" t="s">
        <v>85</v>
      </c>
      <c r="G775" s="2" t="s">
        <v>60</v>
      </c>
      <c r="H775" s="2" t="s">
        <v>61</v>
      </c>
      <c r="I775" s="3">
        <v>44364</v>
      </c>
      <c r="J775" s="3">
        <v>44383</v>
      </c>
      <c r="K775" s="2" t="s">
        <v>86</v>
      </c>
      <c r="L775" s="2"/>
      <c r="M775" s="2"/>
      <c r="N775" s="2" t="s">
        <v>86</v>
      </c>
      <c r="O775" s="2" t="s">
        <v>63</v>
      </c>
      <c r="P775" s="2">
        <v>70115</v>
      </c>
      <c r="Q775" s="2" t="s">
        <v>118</v>
      </c>
      <c r="R775" s="2" t="s">
        <v>88</v>
      </c>
      <c r="S775" s="2">
        <v>201822498</v>
      </c>
      <c r="T775" s="2"/>
      <c r="U775" s="2" t="s">
        <v>66</v>
      </c>
      <c r="V775" s="2" t="s">
        <v>67</v>
      </c>
      <c r="W775" s="2"/>
      <c r="X775" s="2" t="s">
        <v>89</v>
      </c>
      <c r="Y775" s="2" t="s">
        <v>118</v>
      </c>
      <c r="Z775" s="2" t="s">
        <v>88</v>
      </c>
      <c r="AA775" s="2">
        <v>1</v>
      </c>
      <c r="AB775" s="2">
        <v>1</v>
      </c>
      <c r="AC775" s="2" t="s">
        <v>69</v>
      </c>
      <c r="AD775" s="2" t="s">
        <v>90</v>
      </c>
      <c r="AE775" s="2" t="s">
        <v>91</v>
      </c>
      <c r="AF775" s="2" t="s">
        <v>92</v>
      </c>
      <c r="AG775" s="2" t="s">
        <v>73</v>
      </c>
      <c r="AH775" s="2">
        <v>600576</v>
      </c>
      <c r="AI775" s="2" t="s">
        <v>119</v>
      </c>
      <c r="AJ775" s="2"/>
      <c r="AK775" s="2"/>
      <c r="AL775" s="2"/>
      <c r="AM775" s="2"/>
      <c r="AN775" s="2"/>
      <c r="AO775" s="2" t="s">
        <v>94</v>
      </c>
      <c r="AP775" s="2" t="s">
        <v>75</v>
      </c>
      <c r="AQ775" s="2" t="s">
        <v>4771</v>
      </c>
      <c r="AR775" s="2"/>
      <c r="AS775" s="2" t="s">
        <v>120</v>
      </c>
      <c r="AT775" s="2" t="s">
        <v>4775</v>
      </c>
      <c r="AU775" s="2"/>
      <c r="AV775" s="3">
        <v>44383</v>
      </c>
      <c r="AW775" s="2" t="s">
        <v>75</v>
      </c>
      <c r="AX775" s="2" t="s">
        <v>80</v>
      </c>
      <c r="AY775" s="2" t="s">
        <v>131</v>
      </c>
      <c r="AZ775" s="2" t="s">
        <v>4776</v>
      </c>
      <c r="BA775" s="2" t="s">
        <v>75</v>
      </c>
      <c r="BB775" s="2"/>
      <c r="BC775" s="2"/>
      <c r="BD775" s="4">
        <v>44364.71875</v>
      </c>
      <c r="BE775" s="2" t="s">
        <v>83</v>
      </c>
      <c r="BF775" s="2">
        <v>1</v>
      </c>
    </row>
    <row r="776" spans="1:58" x14ac:dyDescent="0.25">
      <c r="A776" s="2" t="s">
        <v>57</v>
      </c>
      <c r="B776" s="2" t="s">
        <v>4777</v>
      </c>
      <c r="C776" s="2">
        <v>1</v>
      </c>
      <c r="D776" s="2" t="str">
        <f t="shared" ref="D776:D839" si="13">B776&amp;"-"&amp;C776</f>
        <v>Q321010912-1</v>
      </c>
      <c r="E776" s="2" t="s">
        <v>85</v>
      </c>
      <c r="F776" s="2" t="s">
        <v>85</v>
      </c>
      <c r="G776" s="2" t="s">
        <v>60</v>
      </c>
      <c r="H776" s="2" t="s">
        <v>155</v>
      </c>
      <c r="I776" s="3">
        <v>44364</v>
      </c>
      <c r="J776" s="3">
        <v>44366</v>
      </c>
      <c r="K776" s="2" t="s">
        <v>535</v>
      </c>
      <c r="L776" s="2"/>
      <c r="M776" s="2" t="s">
        <v>158</v>
      </c>
      <c r="N776" s="2" t="s">
        <v>159</v>
      </c>
      <c r="O776" s="2" t="s">
        <v>63</v>
      </c>
      <c r="P776" s="2">
        <v>70101</v>
      </c>
      <c r="Q776" s="2" t="s">
        <v>173</v>
      </c>
      <c r="R776" s="2" t="s">
        <v>174</v>
      </c>
      <c r="S776" s="2">
        <v>201840290</v>
      </c>
      <c r="T776" s="2"/>
      <c r="U776" s="2" t="s">
        <v>535</v>
      </c>
      <c r="V776" s="2" t="s">
        <v>67</v>
      </c>
      <c r="W776" s="2" t="s">
        <v>3014</v>
      </c>
      <c r="X776" s="2" t="s">
        <v>4071</v>
      </c>
      <c r="Y776" s="2" t="s">
        <v>3012</v>
      </c>
      <c r="Z776" s="2" t="s">
        <v>3013</v>
      </c>
      <c r="AA776" s="2">
        <v>1</v>
      </c>
      <c r="AB776" s="2">
        <v>1</v>
      </c>
      <c r="AC776" s="2" t="s">
        <v>69</v>
      </c>
      <c r="AD776" s="2" t="s">
        <v>836</v>
      </c>
      <c r="AE776" s="2" t="s">
        <v>837</v>
      </c>
      <c r="AF776" s="2" t="s">
        <v>218</v>
      </c>
      <c r="AG776" s="2" t="s">
        <v>73</v>
      </c>
      <c r="AH776" s="2">
        <v>102231</v>
      </c>
      <c r="AI776" s="2" t="s">
        <v>3015</v>
      </c>
      <c r="AJ776" s="2"/>
      <c r="AK776" s="2"/>
      <c r="AL776" s="2"/>
      <c r="AM776" s="2"/>
      <c r="AN776" s="2"/>
      <c r="AO776" s="2" t="s">
        <v>75</v>
      </c>
      <c r="AP776" s="2" t="s">
        <v>75</v>
      </c>
      <c r="AQ776" s="2" t="s">
        <v>3016</v>
      </c>
      <c r="AR776" s="2" t="s">
        <v>4778</v>
      </c>
      <c r="AS776" s="2" t="s">
        <v>4779</v>
      </c>
      <c r="AT776" s="2" t="s">
        <v>4780</v>
      </c>
      <c r="AU776" s="2"/>
      <c r="AV776" s="3">
        <v>44366</v>
      </c>
      <c r="AW776" s="2" t="s">
        <v>75</v>
      </c>
      <c r="AX776" s="2" t="s">
        <v>80</v>
      </c>
      <c r="AY776" s="2" t="s">
        <v>4781</v>
      </c>
      <c r="AZ776" s="2"/>
      <c r="BA776" s="2" t="s">
        <v>75</v>
      </c>
      <c r="BB776" s="2"/>
      <c r="BC776" s="2"/>
      <c r="BD776" s="4">
        <v>44365.379166666666</v>
      </c>
      <c r="BE776" s="2" t="s">
        <v>83</v>
      </c>
      <c r="BF776" s="2">
        <v>1</v>
      </c>
    </row>
    <row r="777" spans="1:58" x14ac:dyDescent="0.25">
      <c r="A777" s="2" t="s">
        <v>57</v>
      </c>
      <c r="B777" s="2" t="s">
        <v>4959</v>
      </c>
      <c r="C777" s="2">
        <v>1</v>
      </c>
      <c r="D777" s="2" t="str">
        <f t="shared" si="13"/>
        <v>Q321010950-1</v>
      </c>
      <c r="E777" s="2" t="s">
        <v>85</v>
      </c>
      <c r="F777" s="2" t="s">
        <v>85</v>
      </c>
      <c r="G777" s="2" t="s">
        <v>60</v>
      </c>
      <c r="H777" s="2" t="s">
        <v>102</v>
      </c>
      <c r="I777" s="3">
        <v>44365</v>
      </c>
      <c r="J777" s="3">
        <v>44368</v>
      </c>
      <c r="K777" s="2" t="s">
        <v>1086</v>
      </c>
      <c r="L777" s="2"/>
      <c r="M777" s="2"/>
      <c r="N777" s="2" t="s">
        <v>1618</v>
      </c>
      <c r="O777" s="2" t="s">
        <v>63</v>
      </c>
      <c r="P777" s="2">
        <v>70113</v>
      </c>
      <c r="Q777" s="2" t="s">
        <v>4960</v>
      </c>
      <c r="R777" s="2" t="s">
        <v>4961</v>
      </c>
      <c r="S777" s="2">
        <v>201792848</v>
      </c>
      <c r="T777" s="2"/>
      <c r="U777" s="2" t="s">
        <v>66</v>
      </c>
      <c r="V777" s="2" t="s">
        <v>67</v>
      </c>
      <c r="W777" s="2"/>
      <c r="X777" s="2" t="s">
        <v>3006</v>
      </c>
      <c r="Y777" s="2" t="s">
        <v>4960</v>
      </c>
      <c r="Z777" s="2" t="s">
        <v>4961</v>
      </c>
      <c r="AA777" s="2">
        <v>1</v>
      </c>
      <c r="AB777" s="2">
        <v>1</v>
      </c>
      <c r="AC777" s="2" t="s">
        <v>69</v>
      </c>
      <c r="AD777" s="2" t="s">
        <v>350</v>
      </c>
      <c r="AE777" s="2" t="s">
        <v>351</v>
      </c>
      <c r="AF777" s="2" t="s">
        <v>218</v>
      </c>
      <c r="AG777" s="2" t="s">
        <v>111</v>
      </c>
      <c r="AH777" s="2"/>
      <c r="AI777" s="2"/>
      <c r="AJ777" s="2"/>
      <c r="AK777" s="2"/>
      <c r="AL777" s="2"/>
      <c r="AM777" s="2"/>
      <c r="AN777" s="2"/>
      <c r="AO777" s="2" t="s">
        <v>75</v>
      </c>
      <c r="AP777" s="2" t="s">
        <v>94</v>
      </c>
      <c r="AQ777" s="2" t="s">
        <v>4962</v>
      </c>
      <c r="AR777" s="2"/>
      <c r="AS777" s="2" t="s">
        <v>4963</v>
      </c>
      <c r="AT777" s="2" t="s">
        <v>4964</v>
      </c>
      <c r="AU777" s="2"/>
      <c r="AV777" s="3">
        <v>44368</v>
      </c>
      <c r="AW777" s="2" t="s">
        <v>75</v>
      </c>
      <c r="AX777" s="2" t="s">
        <v>80</v>
      </c>
      <c r="AY777" s="2" t="s">
        <v>222</v>
      </c>
      <c r="AZ777" s="2"/>
      <c r="BA777" s="2" t="s">
        <v>75</v>
      </c>
      <c r="BB777" s="2"/>
      <c r="BC777" s="2"/>
      <c r="BD777" s="4">
        <v>44365.873611111114</v>
      </c>
      <c r="BE777" s="2" t="s">
        <v>83</v>
      </c>
      <c r="BF777" s="2">
        <v>1</v>
      </c>
    </row>
    <row r="778" spans="1:58" x14ac:dyDescent="0.25">
      <c r="A778" s="2" t="s">
        <v>57</v>
      </c>
      <c r="B778" s="2" t="s">
        <v>4788</v>
      </c>
      <c r="C778" s="2">
        <v>1</v>
      </c>
      <c r="D778" s="2" t="str">
        <f t="shared" si="13"/>
        <v>Q321010916-1</v>
      </c>
      <c r="E778" s="2" t="s">
        <v>85</v>
      </c>
      <c r="F778" s="2" t="s">
        <v>85</v>
      </c>
      <c r="G778" s="2" t="s">
        <v>60</v>
      </c>
      <c r="H778" s="2" t="s">
        <v>102</v>
      </c>
      <c r="I778" s="3">
        <v>44364</v>
      </c>
      <c r="J778" s="3">
        <v>44369</v>
      </c>
      <c r="K778" s="2" t="s">
        <v>135</v>
      </c>
      <c r="L778" s="2"/>
      <c r="M778" s="2"/>
      <c r="N778" s="2" t="s">
        <v>135</v>
      </c>
      <c r="O778" s="2" t="s">
        <v>63</v>
      </c>
      <c r="P778" s="2">
        <v>70114</v>
      </c>
      <c r="Q778" s="2" t="s">
        <v>1715</v>
      </c>
      <c r="R778" s="2" t="s">
        <v>1716</v>
      </c>
      <c r="S778" s="2">
        <v>201305810</v>
      </c>
      <c r="T778" s="2"/>
      <c r="U778" s="2" t="s">
        <v>66</v>
      </c>
      <c r="V778" s="2" t="s">
        <v>67</v>
      </c>
      <c r="W778" s="2"/>
      <c r="X778" s="2" t="s">
        <v>960</v>
      </c>
      <c r="Y778" s="2" t="s">
        <v>1715</v>
      </c>
      <c r="Z778" s="2" t="s">
        <v>1716</v>
      </c>
      <c r="AA778" s="2">
        <v>1</v>
      </c>
      <c r="AB778" s="2">
        <v>1</v>
      </c>
      <c r="AC778" s="2" t="s">
        <v>108</v>
      </c>
      <c r="AD778" s="2" t="s">
        <v>486</v>
      </c>
      <c r="AE778" s="2" t="s">
        <v>487</v>
      </c>
      <c r="AF778" s="2" t="s">
        <v>143</v>
      </c>
      <c r="AG778" s="2" t="s">
        <v>111</v>
      </c>
      <c r="AH778" s="2"/>
      <c r="AI778" s="2"/>
      <c r="AJ778" s="2"/>
      <c r="AK778" s="2"/>
      <c r="AL778" s="2"/>
      <c r="AM778" s="2"/>
      <c r="AN778" s="2"/>
      <c r="AO778" s="2" t="s">
        <v>75</v>
      </c>
      <c r="AP778" s="2" t="s">
        <v>94</v>
      </c>
      <c r="AQ778" s="2" t="s">
        <v>4789</v>
      </c>
      <c r="AR778" s="2">
        <v>70114</v>
      </c>
      <c r="AS778" s="2" t="s">
        <v>4790</v>
      </c>
      <c r="AT778" s="2" t="s">
        <v>4791</v>
      </c>
      <c r="AU778" s="2"/>
      <c r="AV778" s="3">
        <v>44369</v>
      </c>
      <c r="AW778" s="2" t="s">
        <v>75</v>
      </c>
      <c r="AX778" s="2" t="s">
        <v>80</v>
      </c>
      <c r="AY778" s="2" t="s">
        <v>222</v>
      </c>
      <c r="AZ778" s="2"/>
      <c r="BA778" s="2" t="s">
        <v>75</v>
      </c>
      <c r="BB778" s="2"/>
      <c r="BC778" s="2"/>
      <c r="BD778" s="4">
        <v>44365.009722222225</v>
      </c>
      <c r="BE778" s="2" t="s">
        <v>83</v>
      </c>
      <c r="BF778" s="2">
        <v>1</v>
      </c>
    </row>
    <row r="779" spans="1:58" x14ac:dyDescent="0.25">
      <c r="A779" s="2" t="s">
        <v>57</v>
      </c>
      <c r="B779" s="2" t="s">
        <v>6248</v>
      </c>
      <c r="C779" s="2">
        <v>1</v>
      </c>
      <c r="D779" s="2" t="str">
        <f t="shared" si="13"/>
        <v>Q321011262-1</v>
      </c>
      <c r="E779" s="2" t="s">
        <v>85</v>
      </c>
      <c r="F779" s="2" t="s">
        <v>85</v>
      </c>
      <c r="G779" s="2" t="s">
        <v>60</v>
      </c>
      <c r="H779" s="2" t="s">
        <v>102</v>
      </c>
      <c r="I779" s="3">
        <v>44371</v>
      </c>
      <c r="J779" s="3">
        <v>44372</v>
      </c>
      <c r="K779" s="2" t="s">
        <v>2175</v>
      </c>
      <c r="L779" s="2"/>
      <c r="M779" s="2"/>
      <c r="N779" s="2" t="s">
        <v>2175</v>
      </c>
      <c r="O779" s="2" t="s">
        <v>63</v>
      </c>
      <c r="P779" s="2">
        <v>70114</v>
      </c>
      <c r="Q779" s="2" t="s">
        <v>4960</v>
      </c>
      <c r="R779" s="2" t="s">
        <v>4961</v>
      </c>
      <c r="S779" s="2">
        <v>201792848</v>
      </c>
      <c r="T779" s="2"/>
      <c r="U779" s="2" t="s">
        <v>66</v>
      </c>
      <c r="V779" s="2" t="s">
        <v>67</v>
      </c>
      <c r="W779" s="2"/>
      <c r="X779" s="2" t="s">
        <v>2438</v>
      </c>
      <c r="Y779" s="2" t="s">
        <v>4960</v>
      </c>
      <c r="Z779" s="2" t="s">
        <v>4961</v>
      </c>
      <c r="AA779" s="2">
        <v>1</v>
      </c>
      <c r="AB779" s="2">
        <v>1</v>
      </c>
      <c r="AC779" s="2" t="s">
        <v>69</v>
      </c>
      <c r="AD779" s="2" t="s">
        <v>350</v>
      </c>
      <c r="AE779" s="2" t="s">
        <v>351</v>
      </c>
      <c r="AF779" s="2" t="s">
        <v>218</v>
      </c>
      <c r="AG779" s="2" t="s">
        <v>111</v>
      </c>
      <c r="AH779" s="2"/>
      <c r="AI779" s="2"/>
      <c r="AJ779" s="2"/>
      <c r="AK779" s="2"/>
      <c r="AL779" s="2"/>
      <c r="AM779" s="2"/>
      <c r="AN779" s="2"/>
      <c r="AO779" s="2" t="s">
        <v>75</v>
      </c>
      <c r="AP779" s="2" t="s">
        <v>94</v>
      </c>
      <c r="AQ779" s="2" t="s">
        <v>6249</v>
      </c>
      <c r="AR779" s="2"/>
      <c r="AS779" s="2" t="s">
        <v>6250</v>
      </c>
      <c r="AT779" s="2" t="s">
        <v>6251</v>
      </c>
      <c r="AU779" s="2"/>
      <c r="AV779" s="3">
        <v>44372</v>
      </c>
      <c r="AW779" s="2" t="s">
        <v>75</v>
      </c>
      <c r="AX779" s="2" t="s">
        <v>80</v>
      </c>
      <c r="AY779" s="2" t="s">
        <v>127</v>
      </c>
      <c r="AZ779" s="2"/>
      <c r="BA779" s="2" t="s">
        <v>75</v>
      </c>
      <c r="BB779" s="2"/>
      <c r="BC779" s="2"/>
      <c r="BD779" s="4">
        <v>44371.554861111108</v>
      </c>
      <c r="BE779" s="2" t="s">
        <v>83</v>
      </c>
      <c r="BF779" s="2">
        <v>1</v>
      </c>
    </row>
    <row r="780" spans="1:58" x14ac:dyDescent="0.25">
      <c r="A780" s="2" t="s">
        <v>57</v>
      </c>
      <c r="B780" s="2" t="s">
        <v>4800</v>
      </c>
      <c r="C780" s="2">
        <v>1</v>
      </c>
      <c r="D780" s="2" t="str">
        <f t="shared" si="13"/>
        <v>Q321010921-1</v>
      </c>
      <c r="E780" s="2" t="s">
        <v>85</v>
      </c>
      <c r="F780" s="2" t="s">
        <v>85</v>
      </c>
      <c r="G780" s="2" t="s">
        <v>60</v>
      </c>
      <c r="H780" s="2" t="s">
        <v>102</v>
      </c>
      <c r="I780" s="3">
        <v>44364</v>
      </c>
      <c r="J780" s="3">
        <v>44368</v>
      </c>
      <c r="K780" s="2" t="s">
        <v>779</v>
      </c>
      <c r="L780" s="2"/>
      <c r="M780" s="2"/>
      <c r="N780" s="2" t="s">
        <v>104</v>
      </c>
      <c r="O780" s="2" t="s">
        <v>63</v>
      </c>
      <c r="P780" s="2">
        <v>70110</v>
      </c>
      <c r="Q780" s="2" t="s">
        <v>2377</v>
      </c>
      <c r="R780" s="2" t="s">
        <v>3814</v>
      </c>
      <c r="S780" s="2">
        <v>201725107</v>
      </c>
      <c r="T780" s="2"/>
      <c r="U780" s="2" t="s">
        <v>66</v>
      </c>
      <c r="V780" s="2" t="s">
        <v>67</v>
      </c>
      <c r="W780" s="2"/>
      <c r="X780" s="2" t="s">
        <v>957</v>
      </c>
      <c r="Y780" s="2" t="s">
        <v>4801</v>
      </c>
      <c r="Z780" s="2" t="s">
        <v>4802</v>
      </c>
      <c r="AA780" s="2">
        <v>1</v>
      </c>
      <c r="AB780" s="2">
        <v>1</v>
      </c>
      <c r="AC780" s="2" t="s">
        <v>108</v>
      </c>
      <c r="AD780" s="2" t="s">
        <v>109</v>
      </c>
      <c r="AE780" s="2" t="s">
        <v>110</v>
      </c>
      <c r="AF780" s="2" t="s">
        <v>143</v>
      </c>
      <c r="AG780" s="2" t="s">
        <v>111</v>
      </c>
      <c r="AH780" s="2"/>
      <c r="AI780" s="2"/>
      <c r="AJ780" s="2"/>
      <c r="AK780" s="2"/>
      <c r="AL780" s="2"/>
      <c r="AM780" s="2"/>
      <c r="AN780" s="2"/>
      <c r="AO780" s="2" t="s">
        <v>94</v>
      </c>
      <c r="AP780" s="2" t="s">
        <v>75</v>
      </c>
      <c r="AQ780" s="2" t="s">
        <v>4803</v>
      </c>
      <c r="AR780" s="2"/>
      <c r="AS780" s="2" t="s">
        <v>4804</v>
      </c>
      <c r="AT780" s="2" t="s">
        <v>4805</v>
      </c>
      <c r="AU780" s="2"/>
      <c r="AV780" s="3">
        <v>44368</v>
      </c>
      <c r="AW780" s="2" t="s">
        <v>75</v>
      </c>
      <c r="AX780" s="2" t="s">
        <v>80</v>
      </c>
      <c r="AY780" s="2" t="s">
        <v>222</v>
      </c>
      <c r="AZ780" s="2" t="s">
        <v>4806</v>
      </c>
      <c r="BA780" s="2" t="s">
        <v>75</v>
      </c>
      <c r="BB780" s="2"/>
      <c r="BC780" s="2"/>
      <c r="BD780" s="4">
        <v>44365.04791666667</v>
      </c>
      <c r="BE780" s="2" t="s">
        <v>83</v>
      </c>
      <c r="BF780" s="2">
        <v>1</v>
      </c>
    </row>
    <row r="781" spans="1:58" x14ac:dyDescent="0.25">
      <c r="A781" s="2" t="s">
        <v>57</v>
      </c>
      <c r="B781" s="2" t="s">
        <v>4807</v>
      </c>
      <c r="C781" s="2">
        <v>1</v>
      </c>
      <c r="D781" s="2" t="str">
        <f t="shared" si="13"/>
        <v>Q321010922-1</v>
      </c>
      <c r="E781" s="2" t="s">
        <v>85</v>
      </c>
      <c r="F781" s="2" t="s">
        <v>85</v>
      </c>
      <c r="G781" s="2" t="s">
        <v>60</v>
      </c>
      <c r="H781" s="2" t="s">
        <v>61</v>
      </c>
      <c r="I781" s="3">
        <v>44364</v>
      </c>
      <c r="J781" s="3">
        <v>44384</v>
      </c>
      <c r="K781" s="2" t="s">
        <v>197</v>
      </c>
      <c r="L781" s="2" t="s">
        <v>198</v>
      </c>
      <c r="M781" s="2"/>
      <c r="N781" s="2"/>
      <c r="O781" s="2" t="s">
        <v>199</v>
      </c>
      <c r="P781" s="2"/>
      <c r="Q781" s="2" t="s">
        <v>4808</v>
      </c>
      <c r="R781" s="2" t="s">
        <v>661</v>
      </c>
      <c r="S781" s="2">
        <v>201813596</v>
      </c>
      <c r="T781" s="2"/>
      <c r="U781" s="2" t="s">
        <v>197</v>
      </c>
      <c r="V781" s="2" t="s">
        <v>67</v>
      </c>
      <c r="W781" s="2" t="s">
        <v>4809</v>
      </c>
      <c r="X781" s="2" t="s">
        <v>202</v>
      </c>
      <c r="Y781" s="2" t="s">
        <v>4808</v>
      </c>
      <c r="Z781" s="2" t="s">
        <v>661</v>
      </c>
      <c r="AA781" s="2">
        <v>1</v>
      </c>
      <c r="AB781" s="2">
        <v>1</v>
      </c>
      <c r="AC781" s="2" t="s">
        <v>69</v>
      </c>
      <c r="AD781" s="2" t="s">
        <v>226</v>
      </c>
      <c r="AE781" s="2" t="s">
        <v>227</v>
      </c>
      <c r="AF781" s="2" t="s">
        <v>143</v>
      </c>
      <c r="AG781" s="2" t="s">
        <v>73</v>
      </c>
      <c r="AH781" s="2">
        <v>143781</v>
      </c>
      <c r="AI781" s="2" t="s">
        <v>259</v>
      </c>
      <c r="AJ781" s="2"/>
      <c r="AK781" s="2"/>
      <c r="AL781" s="2"/>
      <c r="AM781" s="2"/>
      <c r="AN781" s="2"/>
      <c r="AO781" s="2" t="s">
        <v>75</v>
      </c>
      <c r="AP781" s="2" t="s">
        <v>75</v>
      </c>
      <c r="AQ781" s="2"/>
      <c r="AR781" s="2"/>
      <c r="AS781" s="2" t="s">
        <v>4810</v>
      </c>
      <c r="AT781" s="2" t="s">
        <v>4811</v>
      </c>
      <c r="AU781" s="2"/>
      <c r="AV781" s="3">
        <v>44384</v>
      </c>
      <c r="AW781" s="2" t="s">
        <v>75</v>
      </c>
      <c r="AX781" s="2" t="s">
        <v>80</v>
      </c>
      <c r="AY781" s="2" t="s">
        <v>122</v>
      </c>
      <c r="AZ781" s="2" t="s">
        <v>4812</v>
      </c>
      <c r="BA781" s="2" t="s">
        <v>75</v>
      </c>
      <c r="BB781" s="2"/>
      <c r="BC781" s="2"/>
      <c r="BD781" s="4">
        <v>44365.662499999999</v>
      </c>
      <c r="BE781" s="2" t="s">
        <v>83</v>
      </c>
      <c r="BF781" s="2">
        <v>1</v>
      </c>
    </row>
    <row r="782" spans="1:58" x14ac:dyDescent="0.25">
      <c r="A782" s="2" t="s">
        <v>57</v>
      </c>
      <c r="B782" s="2" t="s">
        <v>4813</v>
      </c>
      <c r="C782" s="2">
        <v>1</v>
      </c>
      <c r="D782" s="2" t="str">
        <f t="shared" si="13"/>
        <v>Q321010924-1</v>
      </c>
      <c r="E782" s="2" t="s">
        <v>85</v>
      </c>
      <c r="F782" s="2" t="s">
        <v>85</v>
      </c>
      <c r="G782" s="2" t="s">
        <v>60</v>
      </c>
      <c r="H782" s="2" t="s">
        <v>102</v>
      </c>
      <c r="I782" s="3">
        <v>44365</v>
      </c>
      <c r="J782" s="3">
        <v>44382</v>
      </c>
      <c r="K782" s="2" t="s">
        <v>135</v>
      </c>
      <c r="L782" s="2"/>
      <c r="M782" s="2"/>
      <c r="N782" s="2" t="s">
        <v>135</v>
      </c>
      <c r="O782" s="2" t="s">
        <v>63</v>
      </c>
      <c r="P782" s="2">
        <v>70114</v>
      </c>
      <c r="Q782" s="2" t="s">
        <v>2490</v>
      </c>
      <c r="R782" s="2" t="s">
        <v>2491</v>
      </c>
      <c r="S782" s="2">
        <v>201843622</v>
      </c>
      <c r="T782" s="2"/>
      <c r="U782" s="2" t="s">
        <v>66</v>
      </c>
      <c r="V782" s="2" t="s">
        <v>67</v>
      </c>
      <c r="W782" s="2"/>
      <c r="X782" s="2" t="s">
        <v>960</v>
      </c>
      <c r="Y782" s="2" t="s">
        <v>2490</v>
      </c>
      <c r="Z782" s="2" t="s">
        <v>2491</v>
      </c>
      <c r="AA782" s="2">
        <v>1</v>
      </c>
      <c r="AB782" s="2">
        <v>1</v>
      </c>
      <c r="AC782" s="2" t="s">
        <v>69</v>
      </c>
      <c r="AD782" s="2" t="s">
        <v>272</v>
      </c>
      <c r="AE782" s="2" t="s">
        <v>273</v>
      </c>
      <c r="AF782" s="2" t="s">
        <v>143</v>
      </c>
      <c r="AG782" s="2" t="s">
        <v>111</v>
      </c>
      <c r="AH782" s="2"/>
      <c r="AI782" s="2"/>
      <c r="AJ782" s="2"/>
      <c r="AK782" s="2"/>
      <c r="AL782" s="2"/>
      <c r="AM782" s="2"/>
      <c r="AN782" s="2"/>
      <c r="AO782" s="2" t="s">
        <v>75</v>
      </c>
      <c r="AP782" s="2" t="s">
        <v>75</v>
      </c>
      <c r="AQ782" s="2" t="s">
        <v>4814</v>
      </c>
      <c r="AR782" s="2"/>
      <c r="AS782" s="2" t="s">
        <v>4815</v>
      </c>
      <c r="AT782" s="2" t="s">
        <v>4817</v>
      </c>
      <c r="AU782" s="2"/>
      <c r="AV782" s="3">
        <v>44382</v>
      </c>
      <c r="AW782" s="2" t="s">
        <v>75</v>
      </c>
      <c r="AX782" s="2" t="s">
        <v>80</v>
      </c>
      <c r="AY782" s="2" t="s">
        <v>222</v>
      </c>
      <c r="AZ782" s="2" t="s">
        <v>4816</v>
      </c>
      <c r="BA782" s="2" t="s">
        <v>75</v>
      </c>
      <c r="BB782" s="2"/>
      <c r="BC782" s="2"/>
      <c r="BD782" s="4">
        <v>44365.055555555555</v>
      </c>
      <c r="BE782" s="2" t="s">
        <v>83</v>
      </c>
      <c r="BF782" s="2">
        <v>1</v>
      </c>
    </row>
    <row r="783" spans="1:58" x14ac:dyDescent="0.25">
      <c r="A783" s="2" t="s">
        <v>57</v>
      </c>
      <c r="B783" s="2" t="s">
        <v>4818</v>
      </c>
      <c r="C783" s="2">
        <v>1</v>
      </c>
      <c r="D783" s="2" t="str">
        <f t="shared" si="13"/>
        <v>Q321010926-1</v>
      </c>
      <c r="E783" s="2" t="s">
        <v>85</v>
      </c>
      <c r="F783" s="2" t="s">
        <v>85</v>
      </c>
      <c r="G783" s="2" t="s">
        <v>60</v>
      </c>
      <c r="H783" s="2" t="s">
        <v>61</v>
      </c>
      <c r="I783" s="3">
        <v>44365</v>
      </c>
      <c r="J783" s="3">
        <v>44382</v>
      </c>
      <c r="K783" s="2" t="s">
        <v>1654</v>
      </c>
      <c r="L783" s="2"/>
      <c r="M783" s="2"/>
      <c r="N783" s="2" t="s">
        <v>104</v>
      </c>
      <c r="O783" s="2" t="s">
        <v>63</v>
      </c>
      <c r="P783" s="2">
        <v>70111</v>
      </c>
      <c r="Q783" s="2" t="s">
        <v>1484</v>
      </c>
      <c r="R783" s="2" t="s">
        <v>781</v>
      </c>
      <c r="S783" s="2">
        <v>201825820</v>
      </c>
      <c r="T783" s="2"/>
      <c r="U783" s="2" t="s">
        <v>66</v>
      </c>
      <c r="V783" s="2" t="s">
        <v>67</v>
      </c>
      <c r="W783" s="2"/>
      <c r="X783" s="2" t="s">
        <v>1655</v>
      </c>
      <c r="Y783" s="2" t="s">
        <v>1656</v>
      </c>
      <c r="Z783" s="2" t="s">
        <v>1657</v>
      </c>
      <c r="AA783" s="2">
        <v>1</v>
      </c>
      <c r="AB783" s="2">
        <v>1</v>
      </c>
      <c r="AC783" s="2" t="s">
        <v>69</v>
      </c>
      <c r="AD783" s="2" t="s">
        <v>1658</v>
      </c>
      <c r="AE783" s="2" t="s">
        <v>1659</v>
      </c>
      <c r="AF783" s="2" t="s">
        <v>92</v>
      </c>
      <c r="AG783" s="2" t="s">
        <v>73</v>
      </c>
      <c r="AH783" s="2">
        <v>143675</v>
      </c>
      <c r="AI783" s="2" t="s">
        <v>1487</v>
      </c>
      <c r="AJ783" s="2"/>
      <c r="AK783" s="2"/>
      <c r="AL783" s="2"/>
      <c r="AM783" s="2"/>
      <c r="AN783" s="2"/>
      <c r="AO783" s="2" t="s">
        <v>75</v>
      </c>
      <c r="AP783" s="2" t="s">
        <v>75</v>
      </c>
      <c r="AQ783" s="2" t="s">
        <v>4819</v>
      </c>
      <c r="AR783" s="2"/>
      <c r="AS783" s="2" t="s">
        <v>4820</v>
      </c>
      <c r="AT783" s="2" t="s">
        <v>1662</v>
      </c>
      <c r="AU783" s="2"/>
      <c r="AV783" s="3">
        <v>44379</v>
      </c>
      <c r="AW783" s="2" t="s">
        <v>75</v>
      </c>
      <c r="AX783" s="2" t="s">
        <v>80</v>
      </c>
      <c r="AY783" s="2" t="s">
        <v>1583</v>
      </c>
      <c r="AZ783" s="2" t="s">
        <v>4821</v>
      </c>
      <c r="BA783" s="2" t="s">
        <v>75</v>
      </c>
      <c r="BB783" s="2"/>
      <c r="BC783" s="2"/>
      <c r="BD783" s="4">
        <v>44365.566666666666</v>
      </c>
      <c r="BE783" s="2" t="s">
        <v>83</v>
      </c>
      <c r="BF783" s="2">
        <v>1</v>
      </c>
    </row>
    <row r="784" spans="1:58" x14ac:dyDescent="0.25">
      <c r="A784" s="2" t="s">
        <v>57</v>
      </c>
      <c r="B784" s="2" t="s">
        <v>4818</v>
      </c>
      <c r="C784" s="2">
        <v>3</v>
      </c>
      <c r="D784" s="2" t="str">
        <f t="shared" si="13"/>
        <v>Q321010926-3</v>
      </c>
      <c r="E784" s="2" t="s">
        <v>85</v>
      </c>
      <c r="F784" s="2" t="s">
        <v>85</v>
      </c>
      <c r="G784" s="2" t="s">
        <v>60</v>
      </c>
      <c r="H784" s="2" t="s">
        <v>102</v>
      </c>
      <c r="I784" s="3">
        <v>44365</v>
      </c>
      <c r="J784" s="3">
        <v>44382</v>
      </c>
      <c r="K784" s="2" t="s">
        <v>1654</v>
      </c>
      <c r="L784" s="2"/>
      <c r="M784" s="2"/>
      <c r="N784" s="2" t="s">
        <v>104</v>
      </c>
      <c r="O784" s="2" t="s">
        <v>63</v>
      </c>
      <c r="P784" s="2">
        <v>70111</v>
      </c>
      <c r="Q784" s="2" t="s">
        <v>1484</v>
      </c>
      <c r="R784" s="2" t="s">
        <v>781</v>
      </c>
      <c r="S784" s="2">
        <v>201495541</v>
      </c>
      <c r="T784" s="2"/>
      <c r="U784" s="2" t="s">
        <v>66</v>
      </c>
      <c r="V784" s="2" t="s">
        <v>67</v>
      </c>
      <c r="W784" s="2"/>
      <c r="X784" s="2" t="s">
        <v>1655</v>
      </c>
      <c r="Y784" s="2" t="s">
        <v>1485</v>
      </c>
      <c r="Z784" s="2" t="s">
        <v>4822</v>
      </c>
      <c r="AA784" s="2">
        <v>1</v>
      </c>
      <c r="AB784" s="2">
        <v>1</v>
      </c>
      <c r="AC784" s="2" t="s">
        <v>108</v>
      </c>
      <c r="AD784" s="2" t="s">
        <v>389</v>
      </c>
      <c r="AE784" s="2" t="s">
        <v>390</v>
      </c>
      <c r="AF784" s="2" t="s">
        <v>92</v>
      </c>
      <c r="AG784" s="2" t="s">
        <v>111</v>
      </c>
      <c r="AH784" s="2"/>
      <c r="AI784" s="2"/>
      <c r="AJ784" s="2"/>
      <c r="AK784" s="2"/>
      <c r="AL784" s="2"/>
      <c r="AM784" s="2"/>
      <c r="AN784" s="2"/>
      <c r="AO784" s="2" t="s">
        <v>75</v>
      </c>
      <c r="AP784" s="2" t="s">
        <v>94</v>
      </c>
      <c r="AQ784" s="2" t="s">
        <v>4819</v>
      </c>
      <c r="AR784" s="2"/>
      <c r="AS784" s="2" t="s">
        <v>4823</v>
      </c>
      <c r="AT784" s="2" t="s">
        <v>4824</v>
      </c>
      <c r="AU784" s="2"/>
      <c r="AV784" s="3">
        <v>44382</v>
      </c>
      <c r="AW784" s="2" t="s">
        <v>75</v>
      </c>
      <c r="AX784" s="2" t="s">
        <v>80</v>
      </c>
      <c r="AY784" s="2" t="s">
        <v>1583</v>
      </c>
      <c r="AZ784" s="2" t="s">
        <v>4825</v>
      </c>
      <c r="BA784" s="2" t="s">
        <v>75</v>
      </c>
      <c r="BB784" s="2"/>
      <c r="BC784" s="2"/>
      <c r="BD784" s="4">
        <v>44379.470138888886</v>
      </c>
      <c r="BE784" s="2" t="s">
        <v>83</v>
      </c>
      <c r="BF784" s="2">
        <v>1</v>
      </c>
    </row>
    <row r="785" spans="1:58" x14ac:dyDescent="0.25">
      <c r="A785" s="2" t="s">
        <v>57</v>
      </c>
      <c r="B785" s="2" t="s">
        <v>4818</v>
      </c>
      <c r="C785" s="2">
        <v>4</v>
      </c>
      <c r="D785" s="2" t="str">
        <f t="shared" si="13"/>
        <v>Q321010926-4</v>
      </c>
      <c r="E785" s="2" t="s">
        <v>85</v>
      </c>
      <c r="F785" s="2" t="s">
        <v>85</v>
      </c>
      <c r="G785" s="2" t="s">
        <v>60</v>
      </c>
      <c r="H785" s="2" t="s">
        <v>102</v>
      </c>
      <c r="I785" s="3">
        <v>44365</v>
      </c>
      <c r="J785" s="3">
        <v>44382</v>
      </c>
      <c r="K785" s="2" t="s">
        <v>1654</v>
      </c>
      <c r="L785" s="2"/>
      <c r="M785" s="2"/>
      <c r="N785" s="2" t="s">
        <v>104</v>
      </c>
      <c r="O785" s="2" t="s">
        <v>63</v>
      </c>
      <c r="P785" s="2">
        <v>70111</v>
      </c>
      <c r="Q785" s="2" t="s">
        <v>1484</v>
      </c>
      <c r="R785" s="2" t="s">
        <v>781</v>
      </c>
      <c r="S785" s="2">
        <v>201821412</v>
      </c>
      <c r="T785" s="2"/>
      <c r="U785" s="2" t="s">
        <v>66</v>
      </c>
      <c r="V785" s="2" t="s">
        <v>67</v>
      </c>
      <c r="W785" s="2"/>
      <c r="X785" s="2" t="s">
        <v>1655</v>
      </c>
      <c r="Y785" s="2" t="s">
        <v>783</v>
      </c>
      <c r="Z785" s="2" t="s">
        <v>784</v>
      </c>
      <c r="AA785" s="2">
        <v>1</v>
      </c>
      <c r="AB785" s="2">
        <v>1</v>
      </c>
      <c r="AC785" s="2" t="s">
        <v>69</v>
      </c>
      <c r="AD785" s="2" t="s">
        <v>1691</v>
      </c>
      <c r="AE785" s="2" t="s">
        <v>1692</v>
      </c>
      <c r="AF785" s="2" t="s">
        <v>92</v>
      </c>
      <c r="AG785" s="2" t="s">
        <v>111</v>
      </c>
      <c r="AH785" s="2"/>
      <c r="AI785" s="2"/>
      <c r="AJ785" s="2"/>
      <c r="AK785" s="2"/>
      <c r="AL785" s="2"/>
      <c r="AM785" s="2"/>
      <c r="AN785" s="2"/>
      <c r="AO785" s="2" t="s">
        <v>75</v>
      </c>
      <c r="AP785" s="2" t="s">
        <v>94</v>
      </c>
      <c r="AQ785" s="2" t="s">
        <v>4819</v>
      </c>
      <c r="AR785" s="2" t="s">
        <v>4826</v>
      </c>
      <c r="AS785" s="2" t="s">
        <v>1694</v>
      </c>
      <c r="AT785" s="2" t="s">
        <v>4827</v>
      </c>
      <c r="AU785" s="2"/>
      <c r="AV785" s="3">
        <v>44382</v>
      </c>
      <c r="AW785" s="2" t="s">
        <v>75</v>
      </c>
      <c r="AX785" s="2" t="s">
        <v>80</v>
      </c>
      <c r="AY785" s="2" t="s">
        <v>394</v>
      </c>
      <c r="AZ785" s="2" t="s">
        <v>4828</v>
      </c>
      <c r="BA785" s="2" t="s">
        <v>75</v>
      </c>
      <c r="BB785" s="2"/>
      <c r="BC785" s="2"/>
      <c r="BD785" s="4">
        <v>44379.674305555556</v>
      </c>
      <c r="BE785" s="2" t="s">
        <v>83</v>
      </c>
      <c r="BF785" s="2">
        <v>1</v>
      </c>
    </row>
    <row r="786" spans="1:58" x14ac:dyDescent="0.25">
      <c r="A786" s="2" t="s">
        <v>57</v>
      </c>
      <c r="B786" s="2" t="s">
        <v>4818</v>
      </c>
      <c r="C786" s="2">
        <v>5</v>
      </c>
      <c r="D786" s="2" t="str">
        <f t="shared" si="13"/>
        <v>Q321010926-5</v>
      </c>
      <c r="E786" s="2" t="s">
        <v>85</v>
      </c>
      <c r="F786" s="2" t="s">
        <v>85</v>
      </c>
      <c r="G786" s="2" t="s">
        <v>60</v>
      </c>
      <c r="H786" s="2" t="s">
        <v>102</v>
      </c>
      <c r="I786" s="3">
        <v>44365</v>
      </c>
      <c r="J786" s="3">
        <v>44382</v>
      </c>
      <c r="K786" s="2" t="s">
        <v>1654</v>
      </c>
      <c r="L786" s="2"/>
      <c r="M786" s="2"/>
      <c r="N786" s="2" t="s">
        <v>104</v>
      </c>
      <c r="O786" s="2" t="s">
        <v>63</v>
      </c>
      <c r="P786" s="2">
        <v>70111</v>
      </c>
      <c r="Q786" s="2" t="s">
        <v>1484</v>
      </c>
      <c r="R786" s="2" t="s">
        <v>781</v>
      </c>
      <c r="S786" s="2">
        <v>201825809</v>
      </c>
      <c r="T786" s="2"/>
      <c r="U786" s="2" t="s">
        <v>66</v>
      </c>
      <c r="V786" s="2" t="s">
        <v>67</v>
      </c>
      <c r="W786" s="2"/>
      <c r="X786" s="2" t="s">
        <v>1655</v>
      </c>
      <c r="Y786" s="2" t="s">
        <v>1664</v>
      </c>
      <c r="Z786" s="2" t="s">
        <v>1665</v>
      </c>
      <c r="AA786" s="2">
        <v>1</v>
      </c>
      <c r="AB786" s="2">
        <v>1</v>
      </c>
      <c r="AC786" s="2" t="s">
        <v>108</v>
      </c>
      <c r="AD786" s="2" t="s">
        <v>389</v>
      </c>
      <c r="AE786" s="2" t="s">
        <v>390</v>
      </c>
      <c r="AF786" s="2" t="s">
        <v>143</v>
      </c>
      <c r="AG786" s="2" t="s">
        <v>111</v>
      </c>
      <c r="AH786" s="2"/>
      <c r="AI786" s="2"/>
      <c r="AJ786" s="2"/>
      <c r="AK786" s="2"/>
      <c r="AL786" s="2"/>
      <c r="AM786" s="2"/>
      <c r="AN786" s="2"/>
      <c r="AO786" s="2" t="s">
        <v>94</v>
      </c>
      <c r="AP786" s="2" t="s">
        <v>75</v>
      </c>
      <c r="AQ786" s="2" t="s">
        <v>4819</v>
      </c>
      <c r="AR786" s="2" t="s">
        <v>4829</v>
      </c>
      <c r="AS786" s="2" t="s">
        <v>4830</v>
      </c>
      <c r="AT786" s="2" t="s">
        <v>4832</v>
      </c>
      <c r="AU786" s="2"/>
      <c r="AV786" s="3">
        <v>44382</v>
      </c>
      <c r="AW786" s="2" t="s">
        <v>75</v>
      </c>
      <c r="AX786" s="2" t="s">
        <v>80</v>
      </c>
      <c r="AY786" s="2" t="s">
        <v>394</v>
      </c>
      <c r="AZ786" s="2" t="s">
        <v>4831</v>
      </c>
      <c r="BA786" s="2" t="s">
        <v>75</v>
      </c>
      <c r="BB786" s="2"/>
      <c r="BC786" s="2"/>
      <c r="BD786" s="4">
        <v>44379.765972222223</v>
      </c>
      <c r="BE786" s="2" t="s">
        <v>83</v>
      </c>
      <c r="BF786" s="2">
        <v>1</v>
      </c>
    </row>
    <row r="787" spans="1:58" x14ac:dyDescent="0.25">
      <c r="A787" s="2" t="s">
        <v>57</v>
      </c>
      <c r="B787" s="2" t="s">
        <v>6339</v>
      </c>
      <c r="C787" s="2">
        <v>1</v>
      </c>
      <c r="D787" s="2" t="str">
        <f t="shared" si="13"/>
        <v>Q321011282-1</v>
      </c>
      <c r="E787" s="2" t="s">
        <v>85</v>
      </c>
      <c r="F787" s="2" t="s">
        <v>85</v>
      </c>
      <c r="G787" s="2" t="s">
        <v>1271</v>
      </c>
      <c r="H787" s="2" t="s">
        <v>102</v>
      </c>
      <c r="I787" s="3">
        <v>44371</v>
      </c>
      <c r="J787" s="3">
        <v>44376</v>
      </c>
      <c r="K787" s="2" t="s">
        <v>2175</v>
      </c>
      <c r="L787" s="2"/>
      <c r="M787" s="2"/>
      <c r="N787" s="2"/>
      <c r="O787" s="2" t="s">
        <v>63</v>
      </c>
      <c r="P787" s="2">
        <v>70115</v>
      </c>
      <c r="Q787" s="2" t="s">
        <v>4960</v>
      </c>
      <c r="R787" s="2" t="s">
        <v>4961</v>
      </c>
      <c r="S787" s="2">
        <v>201792848</v>
      </c>
      <c r="T787" s="2"/>
      <c r="U787" s="2" t="s">
        <v>66</v>
      </c>
      <c r="V787" s="2" t="s">
        <v>67</v>
      </c>
      <c r="W787" s="2"/>
      <c r="X787" s="2" t="s">
        <v>2438</v>
      </c>
      <c r="Y787" s="2" t="s">
        <v>4960</v>
      </c>
      <c r="Z787" s="2" t="s">
        <v>4961</v>
      </c>
      <c r="AA787" s="2">
        <v>1</v>
      </c>
      <c r="AB787" s="2">
        <v>1</v>
      </c>
      <c r="AC787" s="2" t="s">
        <v>69</v>
      </c>
      <c r="AD787" s="2" t="s">
        <v>350</v>
      </c>
      <c r="AE787" s="2" t="s">
        <v>351</v>
      </c>
      <c r="AF787" s="2" t="s">
        <v>218</v>
      </c>
      <c r="AG787" s="2" t="s">
        <v>111</v>
      </c>
      <c r="AH787" s="2"/>
      <c r="AI787" s="2"/>
      <c r="AJ787" s="2"/>
      <c r="AK787" s="2"/>
      <c r="AL787" s="2"/>
      <c r="AM787" s="2"/>
      <c r="AN787" s="2"/>
      <c r="AO787" s="2" t="s">
        <v>75</v>
      </c>
      <c r="AP787" s="2" t="s">
        <v>94</v>
      </c>
      <c r="AQ787" s="2"/>
      <c r="AR787" s="2"/>
      <c r="AS787" s="2" t="s">
        <v>6250</v>
      </c>
      <c r="AT787" s="2" t="s">
        <v>6251</v>
      </c>
      <c r="AU787" s="2"/>
      <c r="AV787" s="2"/>
      <c r="AW787" s="2" t="s">
        <v>75</v>
      </c>
      <c r="AX787" s="2" t="s">
        <v>80</v>
      </c>
      <c r="AY787" s="2" t="s">
        <v>3059</v>
      </c>
      <c r="AZ787" s="2"/>
      <c r="BA787" s="2"/>
      <c r="BB787" s="2"/>
      <c r="BC787" s="2"/>
      <c r="BD787" s="4">
        <v>44371.554861111108</v>
      </c>
      <c r="BE787" s="2" t="s">
        <v>83</v>
      </c>
      <c r="BF787" s="2">
        <v>1</v>
      </c>
    </row>
    <row r="788" spans="1:58" x14ac:dyDescent="0.25">
      <c r="A788" s="2" t="s">
        <v>57</v>
      </c>
      <c r="B788" s="2" t="s">
        <v>6340</v>
      </c>
      <c r="C788" s="2">
        <v>1</v>
      </c>
      <c r="D788" s="2" t="str">
        <f t="shared" si="13"/>
        <v>Q321011283-1</v>
      </c>
      <c r="E788" s="2" t="s">
        <v>85</v>
      </c>
      <c r="F788" s="2" t="s">
        <v>85</v>
      </c>
      <c r="G788" s="2" t="s">
        <v>1271</v>
      </c>
      <c r="H788" s="2" t="s">
        <v>102</v>
      </c>
      <c r="I788" s="3">
        <v>44371</v>
      </c>
      <c r="J788" s="3">
        <v>44386</v>
      </c>
      <c r="K788" s="2" t="s">
        <v>2175</v>
      </c>
      <c r="L788" s="2"/>
      <c r="M788" s="2"/>
      <c r="N788" s="2"/>
      <c r="O788" s="2" t="s">
        <v>63</v>
      </c>
      <c r="P788" s="2">
        <v>70116</v>
      </c>
      <c r="Q788" s="2" t="s">
        <v>4960</v>
      </c>
      <c r="R788" s="2" t="s">
        <v>4961</v>
      </c>
      <c r="S788" s="2">
        <v>201792848</v>
      </c>
      <c r="T788" s="2"/>
      <c r="U788" s="2" t="s">
        <v>66</v>
      </c>
      <c r="V788" s="2" t="s">
        <v>67</v>
      </c>
      <c r="W788" s="2"/>
      <c r="X788" s="2" t="s">
        <v>2438</v>
      </c>
      <c r="Y788" s="2" t="s">
        <v>4960</v>
      </c>
      <c r="Z788" s="2" t="s">
        <v>4961</v>
      </c>
      <c r="AA788" s="2">
        <v>1</v>
      </c>
      <c r="AB788" s="2">
        <v>1</v>
      </c>
      <c r="AC788" s="2" t="s">
        <v>69</v>
      </c>
      <c r="AD788" s="2" t="s">
        <v>350</v>
      </c>
      <c r="AE788" s="2" t="s">
        <v>351</v>
      </c>
      <c r="AF788" s="2" t="s">
        <v>218</v>
      </c>
      <c r="AG788" s="2" t="s">
        <v>111</v>
      </c>
      <c r="AH788" s="2"/>
      <c r="AI788" s="2"/>
      <c r="AJ788" s="2"/>
      <c r="AK788" s="2"/>
      <c r="AL788" s="2"/>
      <c r="AM788" s="2"/>
      <c r="AN788" s="2"/>
      <c r="AO788" s="2" t="s">
        <v>75</v>
      </c>
      <c r="AP788" s="2" t="s">
        <v>94</v>
      </c>
      <c r="AQ788" s="2"/>
      <c r="AR788" s="2"/>
      <c r="AS788" s="2" t="s">
        <v>6250</v>
      </c>
      <c r="AT788" s="2" t="s">
        <v>6251</v>
      </c>
      <c r="AU788" s="2"/>
      <c r="AV788" s="2"/>
      <c r="AW788" s="2" t="s">
        <v>75</v>
      </c>
      <c r="AX788" s="2" t="s">
        <v>80</v>
      </c>
      <c r="AY788" s="2" t="s">
        <v>3059</v>
      </c>
      <c r="AZ788" s="2"/>
      <c r="BA788" s="2"/>
      <c r="BB788" s="2"/>
      <c r="BC788" s="2"/>
      <c r="BD788" s="4">
        <v>44371.554861111108</v>
      </c>
      <c r="BE788" s="2" t="s">
        <v>83</v>
      </c>
      <c r="BF788" s="2">
        <v>1</v>
      </c>
    </row>
    <row r="789" spans="1:58" x14ac:dyDescent="0.25">
      <c r="A789" s="2" t="s">
        <v>57</v>
      </c>
      <c r="B789" s="2" t="s">
        <v>6341</v>
      </c>
      <c r="C789" s="2">
        <v>1</v>
      </c>
      <c r="D789" s="2" t="str">
        <f t="shared" si="13"/>
        <v>Q321011284-1</v>
      </c>
      <c r="E789" s="2" t="s">
        <v>327</v>
      </c>
      <c r="F789" s="2" t="s">
        <v>59</v>
      </c>
      <c r="G789" s="2" t="s">
        <v>1271</v>
      </c>
      <c r="H789" s="2" t="s">
        <v>102</v>
      </c>
      <c r="I789" s="3">
        <v>44371</v>
      </c>
      <c r="J789" s="2"/>
      <c r="K789" s="2" t="s">
        <v>2175</v>
      </c>
      <c r="L789" s="2"/>
      <c r="M789" s="2"/>
      <c r="N789" s="2"/>
      <c r="O789" s="2" t="s">
        <v>63</v>
      </c>
      <c r="P789" s="2">
        <v>70117</v>
      </c>
      <c r="Q789" s="2" t="s">
        <v>4960</v>
      </c>
      <c r="R789" s="2" t="s">
        <v>4961</v>
      </c>
      <c r="S789" s="2">
        <v>201792848</v>
      </c>
      <c r="T789" s="2"/>
      <c r="U789" s="2" t="s">
        <v>66</v>
      </c>
      <c r="V789" s="2" t="s">
        <v>67</v>
      </c>
      <c r="W789" s="2"/>
      <c r="X789" s="2" t="s">
        <v>2438</v>
      </c>
      <c r="Y789" s="2" t="s">
        <v>4960</v>
      </c>
      <c r="Z789" s="2" t="s">
        <v>4961</v>
      </c>
      <c r="AA789" s="2">
        <v>1</v>
      </c>
      <c r="AB789" s="2">
        <v>1</v>
      </c>
      <c r="AC789" s="2" t="s">
        <v>69</v>
      </c>
      <c r="AD789" s="2" t="s">
        <v>350</v>
      </c>
      <c r="AE789" s="2" t="s">
        <v>351</v>
      </c>
      <c r="AF789" s="2" t="s">
        <v>218</v>
      </c>
      <c r="AG789" s="2" t="s">
        <v>111</v>
      </c>
      <c r="AH789" s="2"/>
      <c r="AI789" s="2"/>
      <c r="AJ789" s="2"/>
      <c r="AK789" s="2"/>
      <c r="AL789" s="2"/>
      <c r="AM789" s="2"/>
      <c r="AN789" s="2"/>
      <c r="AO789" s="2" t="s">
        <v>75</v>
      </c>
      <c r="AP789" s="2" t="s">
        <v>94</v>
      </c>
      <c r="AQ789" s="2"/>
      <c r="AR789" s="2"/>
      <c r="AS789" s="2" t="s">
        <v>6250</v>
      </c>
      <c r="AT789" s="2" t="s">
        <v>6251</v>
      </c>
      <c r="AU789" s="3">
        <v>44371</v>
      </c>
      <c r="AV789" s="2"/>
      <c r="AW789" s="2" t="s">
        <v>75</v>
      </c>
      <c r="AX789" s="2" t="s">
        <v>80</v>
      </c>
      <c r="AY789" s="2" t="s">
        <v>3059</v>
      </c>
      <c r="AZ789" s="2"/>
      <c r="BA789" s="2"/>
      <c r="BB789" s="2" t="s">
        <v>1144</v>
      </c>
      <c r="BC789" s="2">
        <v>20.085999999999999</v>
      </c>
      <c r="BD789" s="4">
        <v>44371.554861111108</v>
      </c>
      <c r="BE789" s="2" t="s">
        <v>83</v>
      </c>
      <c r="BF789" s="2">
        <v>1</v>
      </c>
    </row>
    <row r="790" spans="1:58" x14ac:dyDescent="0.25">
      <c r="A790" s="2" t="s">
        <v>57</v>
      </c>
      <c r="B790" s="2" t="s">
        <v>6342</v>
      </c>
      <c r="C790" s="2">
        <v>1</v>
      </c>
      <c r="D790" s="2" t="str">
        <f t="shared" si="13"/>
        <v>Q321011285-1</v>
      </c>
      <c r="E790" s="2" t="s">
        <v>327</v>
      </c>
      <c r="F790" s="2" t="s">
        <v>59</v>
      </c>
      <c r="G790" s="2" t="s">
        <v>1271</v>
      </c>
      <c r="H790" s="2" t="s">
        <v>102</v>
      </c>
      <c r="I790" s="3">
        <v>44371</v>
      </c>
      <c r="J790" s="2"/>
      <c r="K790" s="2" t="s">
        <v>2175</v>
      </c>
      <c r="L790" s="2"/>
      <c r="M790" s="2"/>
      <c r="N790" s="2"/>
      <c r="O790" s="2" t="s">
        <v>63</v>
      </c>
      <c r="P790" s="2">
        <v>70118</v>
      </c>
      <c r="Q790" s="2" t="s">
        <v>4960</v>
      </c>
      <c r="R790" s="2" t="s">
        <v>4961</v>
      </c>
      <c r="S790" s="2">
        <v>201792848</v>
      </c>
      <c r="T790" s="2"/>
      <c r="U790" s="2" t="s">
        <v>66</v>
      </c>
      <c r="V790" s="2" t="s">
        <v>67</v>
      </c>
      <c r="W790" s="2"/>
      <c r="X790" s="2" t="s">
        <v>2438</v>
      </c>
      <c r="Y790" s="2" t="s">
        <v>4960</v>
      </c>
      <c r="Z790" s="2" t="s">
        <v>4961</v>
      </c>
      <c r="AA790" s="2">
        <v>1</v>
      </c>
      <c r="AB790" s="2">
        <v>1</v>
      </c>
      <c r="AC790" s="2" t="s">
        <v>69</v>
      </c>
      <c r="AD790" s="2" t="s">
        <v>350</v>
      </c>
      <c r="AE790" s="2" t="s">
        <v>351</v>
      </c>
      <c r="AF790" s="2" t="s">
        <v>218</v>
      </c>
      <c r="AG790" s="2" t="s">
        <v>111</v>
      </c>
      <c r="AH790" s="2"/>
      <c r="AI790" s="2"/>
      <c r="AJ790" s="2"/>
      <c r="AK790" s="2"/>
      <c r="AL790" s="2"/>
      <c r="AM790" s="2"/>
      <c r="AN790" s="2"/>
      <c r="AO790" s="2" t="s">
        <v>75</v>
      </c>
      <c r="AP790" s="2" t="s">
        <v>94</v>
      </c>
      <c r="AQ790" s="2"/>
      <c r="AR790" s="2"/>
      <c r="AS790" s="2" t="s">
        <v>6250</v>
      </c>
      <c r="AT790" s="2" t="s">
        <v>6251</v>
      </c>
      <c r="AU790" s="3">
        <v>44371</v>
      </c>
      <c r="AV790" s="2"/>
      <c r="AW790" s="2" t="s">
        <v>75</v>
      </c>
      <c r="AX790" s="2" t="s">
        <v>80</v>
      </c>
      <c r="AY790" s="2" t="s">
        <v>3059</v>
      </c>
      <c r="AZ790" s="2"/>
      <c r="BA790" s="2"/>
      <c r="BB790" s="2" t="s">
        <v>1144</v>
      </c>
      <c r="BC790" s="2">
        <v>20.085999999999999</v>
      </c>
      <c r="BD790" s="4">
        <v>44371.554861111108</v>
      </c>
      <c r="BE790" s="2" t="s">
        <v>83</v>
      </c>
      <c r="BF790" s="2">
        <v>1</v>
      </c>
    </row>
    <row r="791" spans="1:58" x14ac:dyDescent="0.25">
      <c r="A791" s="2" t="s">
        <v>57</v>
      </c>
      <c r="B791" s="2" t="s">
        <v>6343</v>
      </c>
      <c r="C791" s="2">
        <v>1</v>
      </c>
      <c r="D791" s="2" t="str">
        <f t="shared" si="13"/>
        <v>Q321011286-1</v>
      </c>
      <c r="E791" s="2" t="s">
        <v>327</v>
      </c>
      <c r="F791" s="2" t="s">
        <v>59</v>
      </c>
      <c r="G791" s="2" t="s">
        <v>1271</v>
      </c>
      <c r="H791" s="2" t="s">
        <v>102</v>
      </c>
      <c r="I791" s="3">
        <v>44371</v>
      </c>
      <c r="J791" s="2"/>
      <c r="K791" s="2" t="s">
        <v>2175</v>
      </c>
      <c r="L791" s="2"/>
      <c r="M791" s="2"/>
      <c r="N791" s="2"/>
      <c r="O791" s="2" t="s">
        <v>63</v>
      </c>
      <c r="P791" s="2">
        <v>70119</v>
      </c>
      <c r="Q791" s="2" t="s">
        <v>4960</v>
      </c>
      <c r="R791" s="2" t="s">
        <v>4961</v>
      </c>
      <c r="S791" s="2">
        <v>201792848</v>
      </c>
      <c r="T791" s="2"/>
      <c r="U791" s="2" t="s">
        <v>66</v>
      </c>
      <c r="V791" s="2" t="s">
        <v>67</v>
      </c>
      <c r="W791" s="2"/>
      <c r="X791" s="2" t="s">
        <v>2438</v>
      </c>
      <c r="Y791" s="2" t="s">
        <v>4960</v>
      </c>
      <c r="Z791" s="2" t="s">
        <v>4961</v>
      </c>
      <c r="AA791" s="2">
        <v>1</v>
      </c>
      <c r="AB791" s="2">
        <v>1</v>
      </c>
      <c r="AC791" s="2" t="s">
        <v>69</v>
      </c>
      <c r="AD791" s="2" t="s">
        <v>350</v>
      </c>
      <c r="AE791" s="2" t="s">
        <v>351</v>
      </c>
      <c r="AF791" s="2" t="s">
        <v>218</v>
      </c>
      <c r="AG791" s="2" t="s">
        <v>111</v>
      </c>
      <c r="AH791" s="2"/>
      <c r="AI791" s="2"/>
      <c r="AJ791" s="2"/>
      <c r="AK791" s="2"/>
      <c r="AL791" s="2"/>
      <c r="AM791" s="2"/>
      <c r="AN791" s="2"/>
      <c r="AO791" s="2" t="s">
        <v>75</v>
      </c>
      <c r="AP791" s="2" t="s">
        <v>94</v>
      </c>
      <c r="AQ791" s="2"/>
      <c r="AR791" s="2"/>
      <c r="AS791" s="2" t="s">
        <v>6250</v>
      </c>
      <c r="AT791" s="2" t="s">
        <v>6251</v>
      </c>
      <c r="AU791" s="3">
        <v>44371</v>
      </c>
      <c r="AV791" s="2"/>
      <c r="AW791" s="2" t="s">
        <v>75</v>
      </c>
      <c r="AX791" s="2" t="s">
        <v>80</v>
      </c>
      <c r="AY791" s="2" t="s">
        <v>3059</v>
      </c>
      <c r="AZ791" s="2"/>
      <c r="BA791" s="2"/>
      <c r="BB791" s="2" t="s">
        <v>1144</v>
      </c>
      <c r="BC791" s="2">
        <v>20.085999999999999</v>
      </c>
      <c r="BD791" s="4">
        <v>44371.554861111108</v>
      </c>
      <c r="BE791" s="2" t="s">
        <v>83</v>
      </c>
      <c r="BF791" s="2">
        <v>1</v>
      </c>
    </row>
    <row r="792" spans="1:58" x14ac:dyDescent="0.25">
      <c r="A792" s="2" t="s">
        <v>57</v>
      </c>
      <c r="B792" s="2" t="s">
        <v>4833</v>
      </c>
      <c r="C792" s="2">
        <v>6</v>
      </c>
      <c r="D792" s="2" t="str">
        <f t="shared" si="13"/>
        <v>Q321010927-6</v>
      </c>
      <c r="E792" s="2" t="s">
        <v>85</v>
      </c>
      <c r="F792" s="2" t="s">
        <v>85</v>
      </c>
      <c r="G792" s="2" t="s">
        <v>60</v>
      </c>
      <c r="H792" s="2" t="s">
        <v>61</v>
      </c>
      <c r="I792" s="3">
        <v>44365</v>
      </c>
      <c r="J792" s="3">
        <v>44365</v>
      </c>
      <c r="K792" s="2" t="s">
        <v>2435</v>
      </c>
      <c r="L792" s="2"/>
      <c r="M792" s="2"/>
      <c r="N792" s="2" t="s">
        <v>2435</v>
      </c>
      <c r="O792" s="2" t="s">
        <v>63</v>
      </c>
      <c r="P792" s="2">
        <v>70101</v>
      </c>
      <c r="Q792" s="2" t="s">
        <v>4834</v>
      </c>
      <c r="R792" s="2" t="s">
        <v>3615</v>
      </c>
      <c r="S792" s="2">
        <v>201389101</v>
      </c>
      <c r="T792" s="2"/>
      <c r="U792" s="2" t="s">
        <v>66</v>
      </c>
      <c r="V792" s="2" t="s">
        <v>67</v>
      </c>
      <c r="W792" s="2" t="s">
        <v>4835</v>
      </c>
      <c r="X792" s="2" t="s">
        <v>2438</v>
      </c>
      <c r="Y792" s="2" t="s">
        <v>4855</v>
      </c>
      <c r="Z792" s="2" t="s">
        <v>4856</v>
      </c>
      <c r="AA792" s="2">
        <v>1</v>
      </c>
      <c r="AB792" s="2">
        <v>1</v>
      </c>
      <c r="AC792" s="2" t="s">
        <v>108</v>
      </c>
      <c r="AD792" s="2" t="s">
        <v>455</v>
      </c>
      <c r="AE792" s="2" t="s">
        <v>456</v>
      </c>
      <c r="AF792" s="2" t="s">
        <v>308</v>
      </c>
      <c r="AG792" s="2" t="s">
        <v>111</v>
      </c>
      <c r="AH792" s="2"/>
      <c r="AI792" s="2"/>
      <c r="AJ792" s="2"/>
      <c r="AK792" s="2"/>
      <c r="AL792" s="2"/>
      <c r="AM792" s="2"/>
      <c r="AN792" s="2"/>
      <c r="AO792" s="2" t="s">
        <v>75</v>
      </c>
      <c r="AP792" s="2" t="s">
        <v>94</v>
      </c>
      <c r="AQ792" s="2" t="s">
        <v>2439</v>
      </c>
      <c r="AR792" s="2"/>
      <c r="AS792" s="2" t="s">
        <v>4857</v>
      </c>
      <c r="AT792" s="2" t="s">
        <v>4858</v>
      </c>
      <c r="AU792" s="2"/>
      <c r="AV792" s="3">
        <v>44365</v>
      </c>
      <c r="AW792" s="2" t="s">
        <v>75</v>
      </c>
      <c r="AX792" s="2" t="s">
        <v>80</v>
      </c>
      <c r="AY792" s="2" t="s">
        <v>3059</v>
      </c>
      <c r="AZ792" s="2" t="s">
        <v>4859</v>
      </c>
      <c r="BA792" s="2" t="s">
        <v>75</v>
      </c>
      <c r="BB792" s="2"/>
      <c r="BC792" s="2"/>
      <c r="BD792" s="4">
        <v>44365.538194444445</v>
      </c>
      <c r="BE792" s="2" t="s">
        <v>83</v>
      </c>
      <c r="BF792" s="2">
        <v>1</v>
      </c>
    </row>
    <row r="793" spans="1:58" x14ac:dyDescent="0.25">
      <c r="A793" s="2" t="s">
        <v>57</v>
      </c>
      <c r="B793" s="2" t="s">
        <v>4860</v>
      </c>
      <c r="C793" s="2">
        <v>1</v>
      </c>
      <c r="D793" s="2" t="str">
        <f t="shared" si="13"/>
        <v>Q321010928-1</v>
      </c>
      <c r="E793" s="2" t="s">
        <v>85</v>
      </c>
      <c r="F793" s="2" t="s">
        <v>85</v>
      </c>
      <c r="G793" s="2" t="s">
        <v>60</v>
      </c>
      <c r="H793" s="2" t="s">
        <v>61</v>
      </c>
      <c r="I793" s="3">
        <v>44365</v>
      </c>
      <c r="J793" s="3">
        <v>44391</v>
      </c>
      <c r="K793" s="2" t="s">
        <v>1654</v>
      </c>
      <c r="L793" s="2"/>
      <c r="M793" s="2"/>
      <c r="N793" s="2" t="s">
        <v>104</v>
      </c>
      <c r="O793" s="2" t="s">
        <v>63</v>
      </c>
      <c r="P793" s="2">
        <v>70112</v>
      </c>
      <c r="Q793" s="2" t="s">
        <v>1484</v>
      </c>
      <c r="R793" s="2" t="s">
        <v>781</v>
      </c>
      <c r="S793" s="2">
        <v>201825820</v>
      </c>
      <c r="T793" s="2"/>
      <c r="U793" s="2" t="s">
        <v>66</v>
      </c>
      <c r="V793" s="2" t="s">
        <v>67</v>
      </c>
      <c r="W793" s="2"/>
      <c r="X793" s="2" t="s">
        <v>1655</v>
      </c>
      <c r="Y793" s="2" t="s">
        <v>1656</v>
      </c>
      <c r="Z793" s="2" t="s">
        <v>1657</v>
      </c>
      <c r="AA793" s="2">
        <v>1</v>
      </c>
      <c r="AB793" s="2">
        <v>1</v>
      </c>
      <c r="AC793" s="2" t="s">
        <v>69</v>
      </c>
      <c r="AD793" s="2" t="s">
        <v>1658</v>
      </c>
      <c r="AE793" s="2" t="s">
        <v>1659</v>
      </c>
      <c r="AF793" s="2" t="s">
        <v>92</v>
      </c>
      <c r="AG793" s="2" t="s">
        <v>73</v>
      </c>
      <c r="AH793" s="2">
        <v>143675</v>
      </c>
      <c r="AI793" s="2" t="s">
        <v>1487</v>
      </c>
      <c r="AJ793" s="2"/>
      <c r="AK793" s="2"/>
      <c r="AL793" s="2"/>
      <c r="AM793" s="2"/>
      <c r="AN793" s="2"/>
      <c r="AO793" s="2" t="s">
        <v>75</v>
      </c>
      <c r="AP793" s="2" t="s">
        <v>75</v>
      </c>
      <c r="AQ793" s="2" t="s">
        <v>4861</v>
      </c>
      <c r="AR793" s="2"/>
      <c r="AS793" s="2" t="s">
        <v>4820</v>
      </c>
      <c r="AT793" s="2" t="s">
        <v>1662</v>
      </c>
      <c r="AU793" s="2"/>
      <c r="AV793" s="3">
        <v>44390</v>
      </c>
      <c r="AW793" s="2" t="s">
        <v>75</v>
      </c>
      <c r="AX793" s="2" t="s">
        <v>80</v>
      </c>
      <c r="AY793" s="2" t="s">
        <v>1583</v>
      </c>
      <c r="AZ793" s="2" t="s">
        <v>4862</v>
      </c>
      <c r="BA793" s="2" t="s">
        <v>75</v>
      </c>
      <c r="BB793" s="2"/>
      <c r="BC793" s="2"/>
      <c r="BD793" s="4">
        <v>44365.568055555559</v>
      </c>
      <c r="BE793" s="2" t="s">
        <v>83</v>
      </c>
      <c r="BF793" s="2">
        <v>1</v>
      </c>
    </row>
    <row r="794" spans="1:58" x14ac:dyDescent="0.25">
      <c r="A794" s="2" t="s">
        <v>57</v>
      </c>
      <c r="B794" s="2" t="s">
        <v>4860</v>
      </c>
      <c r="C794" s="2">
        <v>2</v>
      </c>
      <c r="D794" s="2" t="str">
        <f t="shared" si="13"/>
        <v>Q321010928-2</v>
      </c>
      <c r="E794" s="2" t="s">
        <v>85</v>
      </c>
      <c r="F794" s="2" t="s">
        <v>85</v>
      </c>
      <c r="G794" s="2" t="s">
        <v>60</v>
      </c>
      <c r="H794" s="2" t="s">
        <v>102</v>
      </c>
      <c r="I794" s="3">
        <v>44365</v>
      </c>
      <c r="J794" s="3">
        <v>44391</v>
      </c>
      <c r="K794" s="2" t="s">
        <v>1654</v>
      </c>
      <c r="L794" s="2"/>
      <c r="M794" s="2"/>
      <c r="N794" s="2" t="s">
        <v>104</v>
      </c>
      <c r="O794" s="2" t="s">
        <v>63</v>
      </c>
      <c r="P794" s="2">
        <v>70112</v>
      </c>
      <c r="Q794" s="2" t="s">
        <v>1484</v>
      </c>
      <c r="R794" s="2" t="s">
        <v>781</v>
      </c>
      <c r="S794" s="2">
        <v>201821412</v>
      </c>
      <c r="T794" s="2"/>
      <c r="U794" s="2" t="s">
        <v>66</v>
      </c>
      <c r="V794" s="2" t="s">
        <v>67</v>
      </c>
      <c r="W794" s="2"/>
      <c r="X794" s="2" t="s">
        <v>1655</v>
      </c>
      <c r="Y794" s="2" t="s">
        <v>783</v>
      </c>
      <c r="Z794" s="2" t="s">
        <v>784</v>
      </c>
      <c r="AA794" s="2">
        <v>1</v>
      </c>
      <c r="AB794" s="2">
        <v>1</v>
      </c>
      <c r="AC794" s="2" t="s">
        <v>69</v>
      </c>
      <c r="AD794" s="2" t="s">
        <v>1691</v>
      </c>
      <c r="AE794" s="2" t="s">
        <v>1692</v>
      </c>
      <c r="AF794" s="2" t="s">
        <v>92</v>
      </c>
      <c r="AG794" s="2" t="s">
        <v>111</v>
      </c>
      <c r="AH794" s="2"/>
      <c r="AI794" s="2"/>
      <c r="AJ794" s="2"/>
      <c r="AK794" s="2"/>
      <c r="AL794" s="2"/>
      <c r="AM794" s="2"/>
      <c r="AN794" s="2"/>
      <c r="AO794" s="2" t="s">
        <v>75</v>
      </c>
      <c r="AP794" s="2" t="s">
        <v>94</v>
      </c>
      <c r="AQ794" s="2" t="s">
        <v>4861</v>
      </c>
      <c r="AR794" s="2" t="s">
        <v>4863</v>
      </c>
      <c r="AS794" s="2" t="s">
        <v>4864</v>
      </c>
      <c r="AT794" s="2" t="s">
        <v>4865</v>
      </c>
      <c r="AU794" s="2"/>
      <c r="AV794" s="3">
        <v>44390</v>
      </c>
      <c r="AW794" s="2" t="s">
        <v>75</v>
      </c>
      <c r="AX794" s="2" t="s">
        <v>80</v>
      </c>
      <c r="AY794" s="2" t="s">
        <v>1583</v>
      </c>
      <c r="AZ794" s="2" t="s">
        <v>4866</v>
      </c>
      <c r="BA794" s="2" t="s">
        <v>75</v>
      </c>
      <c r="BB794" s="2"/>
      <c r="BC794" s="2"/>
      <c r="BD794" s="4">
        <v>44386.636111111111</v>
      </c>
      <c r="BE794" s="2" t="s">
        <v>83</v>
      </c>
      <c r="BF794" s="2">
        <v>1</v>
      </c>
    </row>
    <row r="795" spans="1:58" x14ac:dyDescent="0.25">
      <c r="A795" s="2" t="s">
        <v>57</v>
      </c>
      <c r="B795" s="2" t="s">
        <v>4860</v>
      </c>
      <c r="C795" s="2">
        <v>3</v>
      </c>
      <c r="D795" s="2" t="str">
        <f t="shared" si="13"/>
        <v>Q321010928-3</v>
      </c>
      <c r="E795" s="2" t="s">
        <v>85</v>
      </c>
      <c r="F795" s="2" t="s">
        <v>85</v>
      </c>
      <c r="G795" s="2" t="s">
        <v>60</v>
      </c>
      <c r="H795" s="2" t="s">
        <v>102</v>
      </c>
      <c r="I795" s="3">
        <v>44365</v>
      </c>
      <c r="J795" s="3">
        <v>44391</v>
      </c>
      <c r="K795" s="2" t="s">
        <v>1654</v>
      </c>
      <c r="L795" s="2"/>
      <c r="M795" s="2"/>
      <c r="N795" s="2" t="s">
        <v>104</v>
      </c>
      <c r="O795" s="2" t="s">
        <v>63</v>
      </c>
      <c r="P795" s="2">
        <v>70112</v>
      </c>
      <c r="Q795" s="2" t="s">
        <v>1484</v>
      </c>
      <c r="R795" s="2" t="s">
        <v>781</v>
      </c>
      <c r="S795" s="2">
        <v>201792982</v>
      </c>
      <c r="T795" s="2"/>
      <c r="U795" s="2" t="s">
        <v>66</v>
      </c>
      <c r="V795" s="2" t="s">
        <v>67</v>
      </c>
      <c r="W795" s="2"/>
      <c r="X795" s="2" t="s">
        <v>1655</v>
      </c>
      <c r="Y795" s="2" t="s">
        <v>4867</v>
      </c>
      <c r="Z795" s="2" t="s">
        <v>4491</v>
      </c>
      <c r="AA795" s="2">
        <v>1</v>
      </c>
      <c r="AB795" s="2">
        <v>1</v>
      </c>
      <c r="AC795" s="2" t="s">
        <v>108</v>
      </c>
      <c r="AD795" s="2" t="s">
        <v>455</v>
      </c>
      <c r="AE795" s="2" t="s">
        <v>456</v>
      </c>
      <c r="AF795" s="2" t="s">
        <v>143</v>
      </c>
      <c r="AG795" s="2" t="s">
        <v>111</v>
      </c>
      <c r="AH795" s="2"/>
      <c r="AI795" s="2"/>
      <c r="AJ795" s="2"/>
      <c r="AK795" s="2"/>
      <c r="AL795" s="2"/>
      <c r="AM795" s="2"/>
      <c r="AN795" s="2"/>
      <c r="AO795" s="2" t="s">
        <v>94</v>
      </c>
      <c r="AP795" s="2" t="s">
        <v>75</v>
      </c>
      <c r="AQ795" s="2" t="s">
        <v>4861</v>
      </c>
      <c r="AR795" s="2"/>
      <c r="AS795" s="2" t="s">
        <v>4868</v>
      </c>
      <c r="AT795" s="2" t="s">
        <v>4869</v>
      </c>
      <c r="AU795" s="2"/>
      <c r="AV795" s="3">
        <v>44391</v>
      </c>
      <c r="AW795" s="2" t="s">
        <v>75</v>
      </c>
      <c r="AX795" s="2" t="s">
        <v>80</v>
      </c>
      <c r="AY795" s="2" t="s">
        <v>355</v>
      </c>
      <c r="AZ795" s="2" t="s">
        <v>4870</v>
      </c>
      <c r="BA795" s="2" t="s">
        <v>75</v>
      </c>
      <c r="BB795" s="2"/>
      <c r="BC795" s="2"/>
      <c r="BD795" s="4">
        <v>44386.820833333331</v>
      </c>
      <c r="BE795" s="2" t="s">
        <v>83</v>
      </c>
      <c r="BF795" s="2">
        <v>1</v>
      </c>
    </row>
    <row r="796" spans="1:58" x14ac:dyDescent="0.25">
      <c r="A796" s="2" t="s">
        <v>57</v>
      </c>
      <c r="B796" s="2" t="s">
        <v>4899</v>
      </c>
      <c r="C796" s="2">
        <v>1</v>
      </c>
      <c r="D796" s="2" t="str">
        <f t="shared" si="13"/>
        <v>Q321010935-1</v>
      </c>
      <c r="E796" s="2" t="s">
        <v>85</v>
      </c>
      <c r="F796" s="2" t="s">
        <v>85</v>
      </c>
      <c r="G796" s="2" t="s">
        <v>60</v>
      </c>
      <c r="H796" s="2" t="s">
        <v>102</v>
      </c>
      <c r="I796" s="3">
        <v>44365</v>
      </c>
      <c r="J796" s="3">
        <v>44387</v>
      </c>
      <c r="K796" s="2" t="s">
        <v>135</v>
      </c>
      <c r="L796" s="2"/>
      <c r="M796" s="2"/>
      <c r="N796" s="2" t="s">
        <v>135</v>
      </c>
      <c r="O796" s="2" t="s">
        <v>63</v>
      </c>
      <c r="P796" s="2">
        <v>70114</v>
      </c>
      <c r="Q796" s="2" t="s">
        <v>1045</v>
      </c>
      <c r="R796" s="2" t="s">
        <v>2040</v>
      </c>
      <c r="S796" s="2">
        <v>201793821</v>
      </c>
      <c r="T796" s="2"/>
      <c r="U796" s="2" t="s">
        <v>66</v>
      </c>
      <c r="V796" s="2" t="s">
        <v>67</v>
      </c>
      <c r="W796" s="2"/>
      <c r="X796" s="2" t="s">
        <v>668</v>
      </c>
      <c r="Y796" s="2" t="s">
        <v>2460</v>
      </c>
      <c r="Z796" s="2" t="s">
        <v>2042</v>
      </c>
      <c r="AA796" s="2">
        <v>1</v>
      </c>
      <c r="AB796" s="2">
        <v>1</v>
      </c>
      <c r="AC796" s="2" t="s">
        <v>69</v>
      </c>
      <c r="AD796" s="2" t="s">
        <v>486</v>
      </c>
      <c r="AE796" s="2" t="s">
        <v>487</v>
      </c>
      <c r="AF796" s="2" t="s">
        <v>143</v>
      </c>
      <c r="AG796" s="2" t="s">
        <v>111</v>
      </c>
      <c r="AH796" s="2"/>
      <c r="AI796" s="2"/>
      <c r="AJ796" s="2"/>
      <c r="AK796" s="2"/>
      <c r="AL796" s="2"/>
      <c r="AM796" s="2"/>
      <c r="AN796" s="2"/>
      <c r="AO796" s="2" t="s">
        <v>75</v>
      </c>
      <c r="AP796" s="2" t="s">
        <v>94</v>
      </c>
      <c r="AQ796" s="2" t="s">
        <v>4900</v>
      </c>
      <c r="AR796" s="2"/>
      <c r="AS796" s="2" t="s">
        <v>4901</v>
      </c>
      <c r="AT796" s="2" t="s">
        <v>4902</v>
      </c>
      <c r="AU796" s="2"/>
      <c r="AV796" s="3">
        <v>44387</v>
      </c>
      <c r="AW796" s="2" t="s">
        <v>75</v>
      </c>
      <c r="AX796" s="2" t="s">
        <v>80</v>
      </c>
      <c r="AY796" s="2" t="s">
        <v>560</v>
      </c>
      <c r="AZ796" s="2"/>
      <c r="BA796" s="2" t="s">
        <v>75</v>
      </c>
      <c r="BB796" s="2"/>
      <c r="BC796" s="2"/>
      <c r="BD796" s="4">
        <v>44386.405555555553</v>
      </c>
      <c r="BE796" s="2" t="s">
        <v>83</v>
      </c>
      <c r="BF796" s="2">
        <v>1</v>
      </c>
    </row>
    <row r="797" spans="1:58" x14ac:dyDescent="0.25">
      <c r="A797" s="2" t="s">
        <v>57</v>
      </c>
      <c r="B797" s="2" t="s">
        <v>488</v>
      </c>
      <c r="C797" s="2">
        <v>1</v>
      </c>
      <c r="D797" s="2" t="str">
        <f t="shared" si="13"/>
        <v>Q321009977-1</v>
      </c>
      <c r="E797" s="2" t="s">
        <v>85</v>
      </c>
      <c r="F797" s="2" t="s">
        <v>85</v>
      </c>
      <c r="G797" s="2" t="s">
        <v>60</v>
      </c>
      <c r="H797" s="2" t="s">
        <v>102</v>
      </c>
      <c r="I797" s="3">
        <v>44348</v>
      </c>
      <c r="J797" s="3">
        <v>44349</v>
      </c>
      <c r="K797" s="2" t="s">
        <v>134</v>
      </c>
      <c r="L797" s="2"/>
      <c r="M797" s="2"/>
      <c r="N797" s="2" t="s">
        <v>135</v>
      </c>
      <c r="O797" s="2" t="s">
        <v>63</v>
      </c>
      <c r="P797" s="2">
        <v>70113</v>
      </c>
      <c r="Q797" s="2" t="s">
        <v>136</v>
      </c>
      <c r="R797" s="2" t="s">
        <v>137</v>
      </c>
      <c r="S797" s="2">
        <v>201779833</v>
      </c>
      <c r="T797" s="2"/>
      <c r="U797" s="2" t="s">
        <v>66</v>
      </c>
      <c r="V797" s="2" t="s">
        <v>67</v>
      </c>
      <c r="W797" s="2"/>
      <c r="X797" s="2" t="s">
        <v>138</v>
      </c>
      <c r="Y797" s="2" t="s">
        <v>136</v>
      </c>
      <c r="Z797" s="2" t="s">
        <v>137</v>
      </c>
      <c r="AA797" s="2">
        <v>1</v>
      </c>
      <c r="AB797" s="2">
        <v>1</v>
      </c>
      <c r="AC797" s="2" t="s">
        <v>69</v>
      </c>
      <c r="AD797" s="2" t="s">
        <v>141</v>
      </c>
      <c r="AE797" s="2" t="s">
        <v>142</v>
      </c>
      <c r="AF797" s="2" t="s">
        <v>218</v>
      </c>
      <c r="AG797" s="2" t="s">
        <v>111</v>
      </c>
      <c r="AH797" s="2"/>
      <c r="AI797" s="2"/>
      <c r="AJ797" s="2"/>
      <c r="AK797" s="2"/>
      <c r="AL797" s="2"/>
      <c r="AM797" s="2"/>
      <c r="AN797" s="2"/>
      <c r="AO797" s="2" t="s">
        <v>75</v>
      </c>
      <c r="AP797" s="2" t="s">
        <v>94</v>
      </c>
      <c r="AQ797" s="2" t="s">
        <v>489</v>
      </c>
      <c r="AR797" s="2"/>
      <c r="AS797" s="2" t="s">
        <v>490</v>
      </c>
      <c r="AT797" s="2" t="s">
        <v>491</v>
      </c>
      <c r="AU797" s="2"/>
      <c r="AV797" s="3">
        <v>44349</v>
      </c>
      <c r="AW797" s="2" t="s">
        <v>75</v>
      </c>
      <c r="AX797" s="2" t="s">
        <v>80</v>
      </c>
      <c r="AY797" s="2" t="s">
        <v>482</v>
      </c>
      <c r="AZ797" s="2"/>
      <c r="BA797" s="2" t="s">
        <v>75</v>
      </c>
      <c r="BB797" s="2"/>
      <c r="BC797" s="2"/>
      <c r="BD797" s="4">
        <v>44348.869444444441</v>
      </c>
      <c r="BE797" s="2" t="s">
        <v>83</v>
      </c>
      <c r="BF797" s="2">
        <v>1</v>
      </c>
    </row>
    <row r="798" spans="1:58" x14ac:dyDescent="0.25">
      <c r="A798" s="2" t="s">
        <v>57</v>
      </c>
      <c r="B798" s="2" t="s">
        <v>4876</v>
      </c>
      <c r="C798" s="2">
        <v>1</v>
      </c>
      <c r="D798" s="2" t="str">
        <f t="shared" si="13"/>
        <v>Q321010931-1</v>
      </c>
      <c r="E798" s="2" t="s">
        <v>85</v>
      </c>
      <c r="F798" s="2" t="s">
        <v>85</v>
      </c>
      <c r="G798" s="2" t="s">
        <v>60</v>
      </c>
      <c r="H798" s="2" t="s">
        <v>102</v>
      </c>
      <c r="I798" s="3">
        <v>44365</v>
      </c>
      <c r="J798" s="3">
        <v>44370</v>
      </c>
      <c r="K798" s="2" t="s">
        <v>1001</v>
      </c>
      <c r="L798" s="2"/>
      <c r="M798" s="2"/>
      <c r="N798" s="2" t="s">
        <v>1001</v>
      </c>
      <c r="O798" s="2" t="s">
        <v>63</v>
      </c>
      <c r="P798" s="2">
        <v>70113</v>
      </c>
      <c r="Q798" s="2" t="s">
        <v>1002</v>
      </c>
      <c r="R798" s="2" t="s">
        <v>771</v>
      </c>
      <c r="S798" s="2">
        <v>201803778</v>
      </c>
      <c r="T798" s="2"/>
      <c r="U798" s="2" t="s">
        <v>66</v>
      </c>
      <c r="V798" s="2" t="s">
        <v>67</v>
      </c>
      <c r="W798" s="2"/>
      <c r="X798" s="2" t="s">
        <v>317</v>
      </c>
      <c r="Y798" s="2" t="s">
        <v>4877</v>
      </c>
      <c r="Z798" s="2" t="s">
        <v>773</v>
      </c>
      <c r="AA798" s="2">
        <v>1</v>
      </c>
      <c r="AB798" s="2">
        <v>1</v>
      </c>
      <c r="AC798" s="2" t="s">
        <v>108</v>
      </c>
      <c r="AD798" s="2" t="s">
        <v>109</v>
      </c>
      <c r="AE798" s="2" t="s">
        <v>110</v>
      </c>
      <c r="AF798" s="2" t="s">
        <v>143</v>
      </c>
      <c r="AG798" s="2" t="s">
        <v>111</v>
      </c>
      <c r="AH798" s="2"/>
      <c r="AI798" s="2"/>
      <c r="AJ798" s="2"/>
      <c r="AK798" s="2"/>
      <c r="AL798" s="2"/>
      <c r="AM798" s="2"/>
      <c r="AN798" s="2"/>
      <c r="AO798" s="2" t="s">
        <v>75</v>
      </c>
      <c r="AP798" s="2" t="s">
        <v>94</v>
      </c>
      <c r="AQ798" s="2" t="s">
        <v>4878</v>
      </c>
      <c r="AR798" s="2"/>
      <c r="AS798" s="2" t="s">
        <v>4879</v>
      </c>
      <c r="AT798" s="2" t="s">
        <v>4880</v>
      </c>
      <c r="AU798" s="2"/>
      <c r="AV798" s="3">
        <v>44370</v>
      </c>
      <c r="AW798" s="2" t="s">
        <v>75</v>
      </c>
      <c r="AX798" s="2" t="s">
        <v>80</v>
      </c>
      <c r="AY798" s="2" t="s">
        <v>2024</v>
      </c>
      <c r="AZ798" s="2" t="s">
        <v>4881</v>
      </c>
      <c r="BA798" s="2" t="s">
        <v>75</v>
      </c>
      <c r="BB798" s="2"/>
      <c r="BC798" s="2"/>
      <c r="BD798" s="4">
        <v>44365.438888888886</v>
      </c>
      <c r="BE798" s="2" t="s">
        <v>83</v>
      </c>
      <c r="BF798" s="2">
        <v>1</v>
      </c>
    </row>
    <row r="799" spans="1:58" x14ac:dyDescent="0.25">
      <c r="A799" s="2" t="s">
        <v>57</v>
      </c>
      <c r="B799" s="2" t="s">
        <v>4882</v>
      </c>
      <c r="C799" s="2">
        <v>1</v>
      </c>
      <c r="D799" s="2" t="str">
        <f t="shared" si="13"/>
        <v>Q321010932-1</v>
      </c>
      <c r="E799" s="2" t="s">
        <v>85</v>
      </c>
      <c r="F799" s="2" t="s">
        <v>85</v>
      </c>
      <c r="G799" s="2" t="s">
        <v>60</v>
      </c>
      <c r="H799" s="2" t="s">
        <v>102</v>
      </c>
      <c r="I799" s="3">
        <v>44365</v>
      </c>
      <c r="J799" s="3">
        <v>44368</v>
      </c>
      <c r="K799" s="2" t="s">
        <v>4482</v>
      </c>
      <c r="L799" s="2"/>
      <c r="M799" s="2"/>
      <c r="N799" s="2" t="s">
        <v>4482</v>
      </c>
      <c r="O799" s="2" t="s">
        <v>252</v>
      </c>
      <c r="P799" s="2">
        <v>60060</v>
      </c>
      <c r="Q799" s="2" t="s">
        <v>4883</v>
      </c>
      <c r="R799" s="2" t="s">
        <v>4884</v>
      </c>
      <c r="S799" s="2">
        <v>200401057</v>
      </c>
      <c r="T799" s="2"/>
      <c r="U799" s="2" t="s">
        <v>1478</v>
      </c>
      <c r="V799" s="2" t="s">
        <v>67</v>
      </c>
      <c r="W799" s="2"/>
      <c r="X799" s="2" t="s">
        <v>1479</v>
      </c>
      <c r="Y799" s="2" t="s">
        <v>4883</v>
      </c>
      <c r="Z799" s="2" t="s">
        <v>4884</v>
      </c>
      <c r="AA799" s="2">
        <v>1</v>
      </c>
      <c r="AB799" s="2">
        <v>1</v>
      </c>
      <c r="AC799" s="2" t="s">
        <v>69</v>
      </c>
      <c r="AD799" s="2" t="s">
        <v>555</v>
      </c>
      <c r="AE799" s="2" t="s">
        <v>556</v>
      </c>
      <c r="AF799" s="2" t="s">
        <v>143</v>
      </c>
      <c r="AG799" s="2" t="s">
        <v>111</v>
      </c>
      <c r="AH799" s="2"/>
      <c r="AI799" s="2"/>
      <c r="AJ799" s="2"/>
      <c r="AK799" s="2"/>
      <c r="AL799" s="2"/>
      <c r="AM799" s="2"/>
      <c r="AN799" s="2"/>
      <c r="AO799" s="2" t="s">
        <v>75</v>
      </c>
      <c r="AP799" s="2" t="s">
        <v>94</v>
      </c>
      <c r="AQ799" s="2" t="s">
        <v>4885</v>
      </c>
      <c r="AR799" s="2"/>
      <c r="AS799" s="2" t="s">
        <v>4886</v>
      </c>
      <c r="AT799" s="2" t="s">
        <v>4887</v>
      </c>
      <c r="AU799" s="2"/>
      <c r="AV799" s="3">
        <v>44368</v>
      </c>
      <c r="AW799" s="2" t="s">
        <v>75</v>
      </c>
      <c r="AX799" s="2" t="s">
        <v>80</v>
      </c>
      <c r="AY799" s="2" t="s">
        <v>122</v>
      </c>
      <c r="AZ799" s="2" t="s">
        <v>4888</v>
      </c>
      <c r="BA799" s="2" t="s">
        <v>75</v>
      </c>
      <c r="BB799" s="2"/>
      <c r="BC799" s="2"/>
      <c r="BD799" s="4">
        <v>44365.486111111109</v>
      </c>
      <c r="BE799" s="2" t="s">
        <v>83</v>
      </c>
      <c r="BF799" s="2">
        <v>1</v>
      </c>
    </row>
    <row r="800" spans="1:58" x14ac:dyDescent="0.25">
      <c r="A800" s="2" t="s">
        <v>57</v>
      </c>
      <c r="B800" s="2" t="s">
        <v>4889</v>
      </c>
      <c r="C800" s="2">
        <v>1</v>
      </c>
      <c r="D800" s="2" t="str">
        <f t="shared" si="13"/>
        <v>Q321010933-1</v>
      </c>
      <c r="E800" s="2" t="s">
        <v>85</v>
      </c>
      <c r="F800" s="2" t="s">
        <v>85</v>
      </c>
      <c r="G800" s="2" t="s">
        <v>60</v>
      </c>
      <c r="H800" s="2" t="s">
        <v>102</v>
      </c>
      <c r="I800" s="3">
        <v>44365</v>
      </c>
      <c r="J800" s="3">
        <v>44376</v>
      </c>
      <c r="K800" s="2" t="s">
        <v>651</v>
      </c>
      <c r="L800" s="2"/>
      <c r="M800" s="2"/>
      <c r="N800" s="2" t="s">
        <v>651</v>
      </c>
      <c r="O800" s="2" t="s">
        <v>63</v>
      </c>
      <c r="P800" s="2">
        <v>70112</v>
      </c>
      <c r="Q800" s="2" t="s">
        <v>2158</v>
      </c>
      <c r="R800" s="2" t="s">
        <v>653</v>
      </c>
      <c r="S800" s="2">
        <v>201825334</v>
      </c>
      <c r="T800" s="2"/>
      <c r="U800" s="2" t="s">
        <v>66</v>
      </c>
      <c r="V800" s="2" t="s">
        <v>67</v>
      </c>
      <c r="W800" s="2"/>
      <c r="X800" s="2" t="s">
        <v>317</v>
      </c>
      <c r="Y800" s="2" t="s">
        <v>2159</v>
      </c>
      <c r="Z800" s="2" t="s">
        <v>2160</v>
      </c>
      <c r="AA800" s="2">
        <v>1</v>
      </c>
      <c r="AB800" s="2">
        <v>1</v>
      </c>
      <c r="AC800" s="2" t="s">
        <v>108</v>
      </c>
      <c r="AD800" s="2" t="s">
        <v>486</v>
      </c>
      <c r="AE800" s="2" t="s">
        <v>487</v>
      </c>
      <c r="AF800" s="2" t="s">
        <v>143</v>
      </c>
      <c r="AG800" s="2" t="s">
        <v>111</v>
      </c>
      <c r="AH800" s="2"/>
      <c r="AI800" s="2"/>
      <c r="AJ800" s="2"/>
      <c r="AK800" s="2"/>
      <c r="AL800" s="2"/>
      <c r="AM800" s="2"/>
      <c r="AN800" s="2"/>
      <c r="AO800" s="2" t="s">
        <v>75</v>
      </c>
      <c r="AP800" s="2" t="s">
        <v>94</v>
      </c>
      <c r="AQ800" s="2" t="s">
        <v>4890</v>
      </c>
      <c r="AR800" s="2"/>
      <c r="AS800" s="2" t="s">
        <v>4891</v>
      </c>
      <c r="AT800" s="2" t="s">
        <v>4892</v>
      </c>
      <c r="AU800" s="2"/>
      <c r="AV800" s="3">
        <v>44376</v>
      </c>
      <c r="AW800" s="2" t="s">
        <v>75</v>
      </c>
      <c r="AX800" s="2" t="s">
        <v>80</v>
      </c>
      <c r="AY800" s="2" t="s">
        <v>332</v>
      </c>
      <c r="AZ800" s="2" t="s">
        <v>4893</v>
      </c>
      <c r="BA800" s="2" t="s">
        <v>75</v>
      </c>
      <c r="BB800" s="2"/>
      <c r="BC800" s="2"/>
      <c r="BD800" s="4">
        <v>44365.731249999997</v>
      </c>
      <c r="BE800" s="2" t="s">
        <v>83</v>
      </c>
      <c r="BF800" s="2">
        <v>1</v>
      </c>
    </row>
    <row r="801" spans="1:58" x14ac:dyDescent="0.25">
      <c r="A801" s="2" t="s">
        <v>57</v>
      </c>
      <c r="B801" s="2" t="s">
        <v>4894</v>
      </c>
      <c r="C801" s="2">
        <v>1</v>
      </c>
      <c r="D801" s="2" t="str">
        <f t="shared" si="13"/>
        <v>Q321010934-1</v>
      </c>
      <c r="E801" s="2" t="s">
        <v>327</v>
      </c>
      <c r="F801" s="2" t="s">
        <v>59</v>
      </c>
      <c r="G801" s="2" t="s">
        <v>60</v>
      </c>
      <c r="H801" s="2" t="s">
        <v>102</v>
      </c>
      <c r="I801" s="3">
        <v>44365</v>
      </c>
      <c r="J801" s="2"/>
      <c r="K801" s="2" t="s">
        <v>524</v>
      </c>
      <c r="L801" s="2"/>
      <c r="M801" s="2"/>
      <c r="N801" s="2" t="s">
        <v>525</v>
      </c>
      <c r="O801" s="2" t="s">
        <v>63</v>
      </c>
      <c r="P801" s="2">
        <v>70114</v>
      </c>
      <c r="Q801" s="2" t="s">
        <v>234</v>
      </c>
      <c r="R801" s="2" t="s">
        <v>235</v>
      </c>
      <c r="S801" s="2"/>
      <c r="T801" s="2"/>
      <c r="U801" s="2" t="s">
        <v>236</v>
      </c>
      <c r="V801" s="2" t="s">
        <v>67</v>
      </c>
      <c r="W801" s="2"/>
      <c r="X801" s="2" t="s">
        <v>237</v>
      </c>
      <c r="Y801" s="2" t="s">
        <v>234</v>
      </c>
      <c r="Z801" s="2" t="s">
        <v>235</v>
      </c>
      <c r="AA801" s="2">
        <v>1</v>
      </c>
      <c r="AB801" s="2">
        <v>1</v>
      </c>
      <c r="AC801" s="2" t="s">
        <v>69</v>
      </c>
      <c r="AD801" s="2" t="s">
        <v>527</v>
      </c>
      <c r="AE801" s="2" t="s">
        <v>528</v>
      </c>
      <c r="AF801" s="2" t="s">
        <v>143</v>
      </c>
      <c r="AG801" s="2" t="s">
        <v>111</v>
      </c>
      <c r="AH801" s="2"/>
      <c r="AI801" s="2"/>
      <c r="AJ801" s="2"/>
      <c r="AK801" s="2"/>
      <c r="AL801" s="2"/>
      <c r="AM801" s="2"/>
      <c r="AN801" s="2"/>
      <c r="AO801" s="2" t="s">
        <v>94</v>
      </c>
      <c r="AP801" s="2" t="s">
        <v>94</v>
      </c>
      <c r="AQ801" s="2" t="s">
        <v>4895</v>
      </c>
      <c r="AR801" s="2">
        <v>70114</v>
      </c>
      <c r="AS801" s="2" t="s">
        <v>4896</v>
      </c>
      <c r="AT801" s="2" t="s">
        <v>4897</v>
      </c>
      <c r="AU801" s="3">
        <v>44365</v>
      </c>
      <c r="AV801" s="2"/>
      <c r="AW801" s="2" t="s">
        <v>75</v>
      </c>
      <c r="AX801" s="2" t="s">
        <v>80</v>
      </c>
      <c r="AY801" s="2" t="s">
        <v>122</v>
      </c>
      <c r="AZ801" s="2" t="s">
        <v>4898</v>
      </c>
      <c r="BA801" s="2" t="s">
        <v>75</v>
      </c>
      <c r="BB801" s="2" t="s">
        <v>1144</v>
      </c>
      <c r="BC801" s="2">
        <v>1.2</v>
      </c>
      <c r="BD801" s="4">
        <v>44365.539583333331</v>
      </c>
      <c r="BE801" s="2" t="s">
        <v>83</v>
      </c>
      <c r="BF801" s="2">
        <v>1</v>
      </c>
    </row>
    <row r="802" spans="1:58" x14ac:dyDescent="0.25">
      <c r="A802" s="2" t="s">
        <v>57</v>
      </c>
      <c r="B802" s="2" t="s">
        <v>3540</v>
      </c>
      <c r="C802" s="2">
        <v>1</v>
      </c>
      <c r="D802" s="2" t="str">
        <f t="shared" si="13"/>
        <v>Q321010569-1</v>
      </c>
      <c r="E802" s="2" t="s">
        <v>85</v>
      </c>
      <c r="F802" s="2" t="s">
        <v>85</v>
      </c>
      <c r="G802" s="2" t="s">
        <v>172</v>
      </c>
      <c r="H802" s="2" t="s">
        <v>102</v>
      </c>
      <c r="I802" s="3">
        <v>44358</v>
      </c>
      <c r="J802" s="3">
        <v>44377</v>
      </c>
      <c r="K802" s="2" t="s">
        <v>134</v>
      </c>
      <c r="L802" s="2"/>
      <c r="M802" s="2"/>
      <c r="N802" s="2" t="s">
        <v>134</v>
      </c>
      <c r="O802" s="2" t="s">
        <v>63</v>
      </c>
      <c r="P802" s="2">
        <v>70115</v>
      </c>
      <c r="Q802" s="2" t="s">
        <v>136</v>
      </c>
      <c r="R802" s="2" t="s">
        <v>137</v>
      </c>
      <c r="S802" s="2">
        <v>201838237</v>
      </c>
      <c r="T802" s="2"/>
      <c r="U802" s="2" t="s">
        <v>66</v>
      </c>
      <c r="V802" s="2" t="s">
        <v>67</v>
      </c>
      <c r="W802" s="2"/>
      <c r="X802" s="2" t="s">
        <v>1680</v>
      </c>
      <c r="Y802" s="2" t="s">
        <v>136</v>
      </c>
      <c r="Z802" s="2" t="s">
        <v>137</v>
      </c>
      <c r="AA802" s="2">
        <v>1</v>
      </c>
      <c r="AB802" s="2">
        <v>1</v>
      </c>
      <c r="AC802" s="2" t="s">
        <v>69</v>
      </c>
      <c r="AD802" s="2" t="s">
        <v>176</v>
      </c>
      <c r="AE802" s="2" t="s">
        <v>177</v>
      </c>
      <c r="AF802" s="2" t="s">
        <v>92</v>
      </c>
      <c r="AG802" s="2" t="s">
        <v>111</v>
      </c>
      <c r="AH802" s="2"/>
      <c r="AI802" s="2"/>
      <c r="AJ802" s="2"/>
      <c r="AK802" s="2"/>
      <c r="AL802" s="2"/>
      <c r="AM802" s="2"/>
      <c r="AN802" s="2"/>
      <c r="AO802" s="2" t="s">
        <v>94</v>
      </c>
      <c r="AP802" s="2" t="s">
        <v>94</v>
      </c>
      <c r="AQ802" s="2" t="s">
        <v>3541</v>
      </c>
      <c r="AR802" s="2"/>
      <c r="AS802" s="2" t="s">
        <v>3542</v>
      </c>
      <c r="AT802" s="2" t="s">
        <v>3486</v>
      </c>
      <c r="AU802" s="2"/>
      <c r="AV802" s="3">
        <v>44377</v>
      </c>
      <c r="AW802" s="2" t="s">
        <v>75</v>
      </c>
      <c r="AX802" s="2" t="s">
        <v>80</v>
      </c>
      <c r="AY802" s="2" t="s">
        <v>3487</v>
      </c>
      <c r="AZ802" s="2" t="s">
        <v>3543</v>
      </c>
      <c r="BA802" s="2" t="s">
        <v>75</v>
      </c>
      <c r="BB802" s="2"/>
      <c r="BC802" s="2"/>
      <c r="BD802" s="4">
        <v>44358.631944444445</v>
      </c>
      <c r="BE802" s="2" t="s">
        <v>83</v>
      </c>
      <c r="BF802" s="2">
        <v>1</v>
      </c>
    </row>
    <row r="803" spans="1:58" x14ac:dyDescent="0.25">
      <c r="A803" s="2" t="s">
        <v>57</v>
      </c>
      <c r="B803" s="2" t="s">
        <v>4903</v>
      </c>
      <c r="C803" s="2">
        <v>1</v>
      </c>
      <c r="D803" s="2" t="str">
        <f t="shared" si="13"/>
        <v>Q321010936-1</v>
      </c>
      <c r="E803" s="2" t="s">
        <v>85</v>
      </c>
      <c r="F803" s="2" t="s">
        <v>85</v>
      </c>
      <c r="G803" s="2" t="s">
        <v>210</v>
      </c>
      <c r="H803" s="2" t="s">
        <v>61</v>
      </c>
      <c r="I803" s="3">
        <v>44365</v>
      </c>
      <c r="J803" s="3">
        <v>44372</v>
      </c>
      <c r="K803" s="2" t="s">
        <v>4904</v>
      </c>
      <c r="L803" s="2"/>
      <c r="M803" s="2"/>
      <c r="N803" s="2" t="s">
        <v>4904</v>
      </c>
      <c r="O803" s="2" t="s">
        <v>252</v>
      </c>
      <c r="P803" s="2"/>
      <c r="Q803" s="2" t="s">
        <v>4905</v>
      </c>
      <c r="R803" s="2" t="s">
        <v>4906</v>
      </c>
      <c r="S803" s="2">
        <v>201835117</v>
      </c>
      <c r="T803" s="2"/>
      <c r="U803" s="2" t="s">
        <v>255</v>
      </c>
      <c r="V803" s="2" t="s">
        <v>67</v>
      </c>
      <c r="W803" s="2"/>
      <c r="X803" s="2" t="s">
        <v>710</v>
      </c>
      <c r="Y803" s="2" t="s">
        <v>4905</v>
      </c>
      <c r="Z803" s="2" t="s">
        <v>4906</v>
      </c>
      <c r="AA803" s="2">
        <v>16</v>
      </c>
      <c r="AB803" s="2">
        <v>16</v>
      </c>
      <c r="AC803" s="2" t="s">
        <v>69</v>
      </c>
      <c r="AD803" s="2" t="s">
        <v>272</v>
      </c>
      <c r="AE803" s="2" t="s">
        <v>273</v>
      </c>
      <c r="AF803" s="2" t="s">
        <v>92</v>
      </c>
      <c r="AG803" s="2" t="s">
        <v>73</v>
      </c>
      <c r="AH803" s="2">
        <v>143781</v>
      </c>
      <c r="AI803" s="2" t="s">
        <v>259</v>
      </c>
      <c r="AJ803" s="2"/>
      <c r="AK803" s="2"/>
      <c r="AL803" s="2"/>
      <c r="AM803" s="2"/>
      <c r="AN803" s="2"/>
      <c r="AO803" s="2" t="s">
        <v>75</v>
      </c>
      <c r="AP803" s="2" t="s">
        <v>75</v>
      </c>
      <c r="AQ803" s="2"/>
      <c r="AR803" s="2"/>
      <c r="AS803" s="2" t="s">
        <v>4907</v>
      </c>
      <c r="AT803" s="2" t="s">
        <v>4908</v>
      </c>
      <c r="AU803" s="2"/>
      <c r="AV803" s="3">
        <v>44372</v>
      </c>
      <c r="AW803" s="2" t="s">
        <v>75</v>
      </c>
      <c r="AX803" s="2" t="s">
        <v>80</v>
      </c>
      <c r="AY803" s="2" t="s">
        <v>332</v>
      </c>
      <c r="AZ803" s="2" t="s">
        <v>4909</v>
      </c>
      <c r="BA803" s="2" t="s">
        <v>75</v>
      </c>
      <c r="BB803" s="2"/>
      <c r="BC803" s="2"/>
      <c r="BD803" s="4">
        <v>44365.698611111111</v>
      </c>
      <c r="BE803" s="2" t="s">
        <v>83</v>
      </c>
      <c r="BF803" s="2">
        <v>1</v>
      </c>
    </row>
    <row r="804" spans="1:58" x14ac:dyDescent="0.25">
      <c r="A804" s="2" t="s">
        <v>57</v>
      </c>
      <c r="B804" s="2" t="s">
        <v>4910</v>
      </c>
      <c r="C804" s="2">
        <v>1</v>
      </c>
      <c r="D804" s="2" t="str">
        <f t="shared" si="13"/>
        <v>Q321010937-1</v>
      </c>
      <c r="E804" s="2" t="s">
        <v>85</v>
      </c>
      <c r="F804" s="2" t="s">
        <v>85</v>
      </c>
      <c r="G804" s="2" t="s">
        <v>210</v>
      </c>
      <c r="H804" s="2" t="s">
        <v>61</v>
      </c>
      <c r="I804" s="3">
        <v>44365</v>
      </c>
      <c r="J804" s="3">
        <v>44372</v>
      </c>
      <c r="K804" s="2" t="s">
        <v>4904</v>
      </c>
      <c r="L804" s="2"/>
      <c r="M804" s="2"/>
      <c r="N804" s="2" t="s">
        <v>4904</v>
      </c>
      <c r="O804" s="2" t="s">
        <v>252</v>
      </c>
      <c r="P804" s="2"/>
      <c r="Q804" s="2" t="s">
        <v>4911</v>
      </c>
      <c r="R804" s="2" t="s">
        <v>4906</v>
      </c>
      <c r="S804" s="2">
        <v>201841726</v>
      </c>
      <c r="T804" s="2"/>
      <c r="U804" s="2" t="s">
        <v>255</v>
      </c>
      <c r="V804" s="2" t="s">
        <v>67</v>
      </c>
      <c r="W804" s="2"/>
      <c r="X804" s="2" t="s">
        <v>710</v>
      </c>
      <c r="Y804" s="2" t="s">
        <v>4911</v>
      </c>
      <c r="Z804" s="2" t="s">
        <v>4906</v>
      </c>
      <c r="AA804" s="2">
        <v>1</v>
      </c>
      <c r="AB804" s="2">
        <v>1</v>
      </c>
      <c r="AC804" s="2" t="s">
        <v>69</v>
      </c>
      <c r="AD804" s="2" t="s">
        <v>257</v>
      </c>
      <c r="AE804" s="2" t="s">
        <v>258</v>
      </c>
      <c r="AF804" s="2" t="s">
        <v>92</v>
      </c>
      <c r="AG804" s="2" t="s">
        <v>73</v>
      </c>
      <c r="AH804" s="2">
        <v>143781</v>
      </c>
      <c r="AI804" s="2" t="s">
        <v>259</v>
      </c>
      <c r="AJ804" s="2"/>
      <c r="AK804" s="2"/>
      <c r="AL804" s="2"/>
      <c r="AM804" s="2"/>
      <c r="AN804" s="2"/>
      <c r="AO804" s="2" t="s">
        <v>75</v>
      </c>
      <c r="AP804" s="2" t="s">
        <v>75</v>
      </c>
      <c r="AQ804" s="2"/>
      <c r="AR804" s="2"/>
      <c r="AS804" s="2" t="s">
        <v>4912</v>
      </c>
      <c r="AT804" s="2" t="s">
        <v>4913</v>
      </c>
      <c r="AU804" s="2"/>
      <c r="AV804" s="3">
        <v>44372</v>
      </c>
      <c r="AW804" s="2" t="s">
        <v>75</v>
      </c>
      <c r="AX804" s="2" t="s">
        <v>80</v>
      </c>
      <c r="AY804" s="2" t="s">
        <v>122</v>
      </c>
      <c r="AZ804" s="2" t="s">
        <v>4914</v>
      </c>
      <c r="BA804" s="2" t="s">
        <v>75</v>
      </c>
      <c r="BB804" s="2"/>
      <c r="BC804" s="2"/>
      <c r="BD804" s="4">
        <v>44365.627083333333</v>
      </c>
      <c r="BE804" s="2" t="s">
        <v>83</v>
      </c>
      <c r="BF804" s="2">
        <v>1</v>
      </c>
    </row>
    <row r="805" spans="1:58" x14ac:dyDescent="0.25">
      <c r="A805" s="2" t="s">
        <v>57</v>
      </c>
      <c r="B805" s="2" t="s">
        <v>4915</v>
      </c>
      <c r="C805" s="2">
        <v>1</v>
      </c>
      <c r="D805" s="2" t="str">
        <f t="shared" si="13"/>
        <v>Q321010938-1</v>
      </c>
      <c r="E805" s="2" t="s">
        <v>85</v>
      </c>
      <c r="F805" s="2" t="s">
        <v>85</v>
      </c>
      <c r="G805" s="2" t="s">
        <v>60</v>
      </c>
      <c r="H805" s="2" t="s">
        <v>102</v>
      </c>
      <c r="I805" s="3">
        <v>44365</v>
      </c>
      <c r="J805" s="3">
        <v>44369</v>
      </c>
      <c r="K805" s="2" t="s">
        <v>1723</v>
      </c>
      <c r="L805" s="2"/>
      <c r="M805" s="2"/>
      <c r="N805" s="2" t="s">
        <v>1724</v>
      </c>
      <c r="O805" s="2" t="s">
        <v>252</v>
      </c>
      <c r="P805" s="2">
        <v>60053</v>
      </c>
      <c r="Q805" s="2" t="s">
        <v>1725</v>
      </c>
      <c r="R805" s="2" t="s">
        <v>1726</v>
      </c>
      <c r="S805" s="2">
        <v>201832916</v>
      </c>
      <c r="T805" s="2"/>
      <c r="U805" s="2" t="s">
        <v>255</v>
      </c>
      <c r="V805" s="2" t="s">
        <v>67</v>
      </c>
      <c r="W805" s="2"/>
      <c r="X805" s="2" t="s">
        <v>256</v>
      </c>
      <c r="Y805" s="2" t="s">
        <v>1727</v>
      </c>
      <c r="Z805" s="2" t="s">
        <v>329</v>
      </c>
      <c r="AA805" s="2">
        <v>1</v>
      </c>
      <c r="AB805" s="2">
        <v>1</v>
      </c>
      <c r="AC805" s="2" t="s">
        <v>69</v>
      </c>
      <c r="AD805" s="2" t="s">
        <v>1728</v>
      </c>
      <c r="AE805" s="2" t="s">
        <v>1729</v>
      </c>
      <c r="AF805" s="2" t="s">
        <v>218</v>
      </c>
      <c r="AG805" s="2" t="s">
        <v>73</v>
      </c>
      <c r="AH805" s="2">
        <v>143781</v>
      </c>
      <c r="AI805" s="2" t="s">
        <v>259</v>
      </c>
      <c r="AJ805" s="2"/>
      <c r="AK805" s="2"/>
      <c r="AL805" s="2"/>
      <c r="AM805" s="2"/>
      <c r="AN805" s="2"/>
      <c r="AO805" s="2" t="s">
        <v>94</v>
      </c>
      <c r="AP805" s="2" t="s">
        <v>75</v>
      </c>
      <c r="AQ805" s="2" t="s">
        <v>4916</v>
      </c>
      <c r="AR805" s="2">
        <v>60053</v>
      </c>
      <c r="AS805" s="2" t="s">
        <v>4917</v>
      </c>
      <c r="AT805" s="2" t="s">
        <v>4918</v>
      </c>
      <c r="AU805" s="2"/>
      <c r="AV805" s="3">
        <v>44369</v>
      </c>
      <c r="AW805" s="2" t="s">
        <v>75</v>
      </c>
      <c r="AX805" s="2" t="s">
        <v>80</v>
      </c>
      <c r="AY805" s="2" t="s">
        <v>332</v>
      </c>
      <c r="AZ805" s="2"/>
      <c r="BA805" s="2" t="s">
        <v>75</v>
      </c>
      <c r="BB805" s="2"/>
      <c r="BC805" s="2"/>
      <c r="BD805" s="4">
        <v>44365.521527777775</v>
      </c>
      <c r="BE805" s="2" t="s">
        <v>83</v>
      </c>
      <c r="BF805" s="2">
        <v>1</v>
      </c>
    </row>
    <row r="806" spans="1:58" x14ac:dyDescent="0.25">
      <c r="A806" s="2" t="s">
        <v>57</v>
      </c>
      <c r="B806" s="2" t="s">
        <v>4919</v>
      </c>
      <c r="C806" s="2">
        <v>1</v>
      </c>
      <c r="D806" s="2" t="str">
        <f t="shared" si="13"/>
        <v>Q321010941-1</v>
      </c>
      <c r="E806" s="2" t="s">
        <v>85</v>
      </c>
      <c r="F806" s="2" t="s">
        <v>85</v>
      </c>
      <c r="G806" s="2" t="s">
        <v>60</v>
      </c>
      <c r="H806" s="2" t="s">
        <v>61</v>
      </c>
      <c r="I806" s="3">
        <v>44365</v>
      </c>
      <c r="J806" s="3">
        <v>44369</v>
      </c>
      <c r="K806" s="2" t="s">
        <v>3511</v>
      </c>
      <c r="L806" s="2"/>
      <c r="M806" s="2"/>
      <c r="N806" s="2" t="s">
        <v>3511</v>
      </c>
      <c r="O806" s="2" t="s">
        <v>199</v>
      </c>
      <c r="P806" s="2"/>
      <c r="Q806" s="2" t="s">
        <v>4920</v>
      </c>
      <c r="R806" s="2" t="s">
        <v>4921</v>
      </c>
      <c r="S806" s="2">
        <v>201840788</v>
      </c>
      <c r="T806" s="2"/>
      <c r="U806" s="2" t="s">
        <v>214</v>
      </c>
      <c r="V806" s="2" t="s">
        <v>67</v>
      </c>
      <c r="W806" s="2"/>
      <c r="X806" s="2" t="s">
        <v>215</v>
      </c>
      <c r="Y806" s="2" t="s">
        <v>4920</v>
      </c>
      <c r="Z806" s="2" t="s">
        <v>4921</v>
      </c>
      <c r="AA806" s="2">
        <v>1</v>
      </c>
      <c r="AB806" s="2">
        <v>1</v>
      </c>
      <c r="AC806" s="2" t="s">
        <v>108</v>
      </c>
      <c r="AD806" s="2" t="s">
        <v>4922</v>
      </c>
      <c r="AE806" s="2" t="s">
        <v>4923</v>
      </c>
      <c r="AF806" s="2" t="s">
        <v>308</v>
      </c>
      <c r="AG806" s="2" t="s">
        <v>111</v>
      </c>
      <c r="AH806" s="2"/>
      <c r="AI806" s="2"/>
      <c r="AJ806" s="2"/>
      <c r="AK806" s="2"/>
      <c r="AL806" s="2"/>
      <c r="AM806" s="2"/>
      <c r="AN806" s="2"/>
      <c r="AO806" s="2" t="s">
        <v>75</v>
      </c>
      <c r="AP806" s="2" t="s">
        <v>75</v>
      </c>
      <c r="AQ806" s="2" t="s">
        <v>3514</v>
      </c>
      <c r="AR806" s="2"/>
      <c r="AS806" s="2" t="s">
        <v>4924</v>
      </c>
      <c r="AT806" s="2" t="s">
        <v>4925</v>
      </c>
      <c r="AU806" s="2"/>
      <c r="AV806" s="3">
        <v>44369</v>
      </c>
      <c r="AW806" s="2" t="s">
        <v>75</v>
      </c>
      <c r="AX806" s="2" t="s">
        <v>80</v>
      </c>
      <c r="AY806" s="2" t="s">
        <v>2876</v>
      </c>
      <c r="AZ806" s="2"/>
      <c r="BA806" s="2" t="s">
        <v>75</v>
      </c>
      <c r="BB806" s="2"/>
      <c r="BC806" s="2"/>
      <c r="BD806" s="4">
        <v>44365.470138888886</v>
      </c>
      <c r="BE806" s="2" t="s">
        <v>83</v>
      </c>
      <c r="BF806" s="2">
        <v>1</v>
      </c>
    </row>
    <row r="807" spans="1:58" x14ac:dyDescent="0.25">
      <c r="A807" s="2" t="s">
        <v>57</v>
      </c>
      <c r="B807" s="2" t="s">
        <v>4926</v>
      </c>
      <c r="C807" s="2">
        <v>1</v>
      </c>
      <c r="D807" s="2" t="str">
        <f t="shared" si="13"/>
        <v>Q321010942-1</v>
      </c>
      <c r="E807" s="2" t="s">
        <v>59</v>
      </c>
      <c r="F807" s="2" t="s">
        <v>59</v>
      </c>
      <c r="G807" s="2" t="s">
        <v>60</v>
      </c>
      <c r="H807" s="2" t="s">
        <v>61</v>
      </c>
      <c r="I807" s="3">
        <v>44365</v>
      </c>
      <c r="J807" s="2"/>
      <c r="K807" s="2" t="s">
        <v>296</v>
      </c>
      <c r="L807" s="2"/>
      <c r="M807" s="2"/>
      <c r="N807" s="2" t="s">
        <v>296</v>
      </c>
      <c r="O807" s="2" t="s">
        <v>63</v>
      </c>
      <c r="P807" s="2">
        <v>70108</v>
      </c>
      <c r="Q807" s="2" t="s">
        <v>4927</v>
      </c>
      <c r="R807" s="2" t="s">
        <v>4928</v>
      </c>
      <c r="S807" s="2"/>
      <c r="T807" s="2"/>
      <c r="U807" s="2" t="s">
        <v>66</v>
      </c>
      <c r="V807" s="2" t="s">
        <v>67</v>
      </c>
      <c r="W807" s="2"/>
      <c r="X807" s="2" t="s">
        <v>798</v>
      </c>
      <c r="Y807" s="2" t="s">
        <v>4927</v>
      </c>
      <c r="Z807" s="2" t="s">
        <v>4928</v>
      </c>
      <c r="AA807" s="2">
        <v>1</v>
      </c>
      <c r="AB807" s="2">
        <v>1</v>
      </c>
      <c r="AC807" s="2" t="s">
        <v>108</v>
      </c>
      <c r="AD807" s="2" t="s">
        <v>109</v>
      </c>
      <c r="AE807" s="2" t="s">
        <v>110</v>
      </c>
      <c r="AF807" s="2" t="s">
        <v>143</v>
      </c>
      <c r="AG807" s="2" t="s">
        <v>111</v>
      </c>
      <c r="AH807" s="2"/>
      <c r="AI807" s="2"/>
      <c r="AJ807" s="2"/>
      <c r="AK807" s="2"/>
      <c r="AL807" s="2"/>
      <c r="AM807" s="2"/>
      <c r="AN807" s="2"/>
      <c r="AO807" s="2" t="s">
        <v>75</v>
      </c>
      <c r="AP807" s="2" t="s">
        <v>94</v>
      </c>
      <c r="AQ807" s="2" t="s">
        <v>4929</v>
      </c>
      <c r="AR807" s="2">
        <v>655877</v>
      </c>
      <c r="AS807" s="2" t="s">
        <v>4930</v>
      </c>
      <c r="AT807" s="2" t="s">
        <v>4931</v>
      </c>
      <c r="AU807" s="3">
        <v>44365</v>
      </c>
      <c r="AV807" s="2"/>
      <c r="AW807" s="2" t="s">
        <v>75</v>
      </c>
      <c r="AX807" s="2" t="s">
        <v>80</v>
      </c>
      <c r="AY807" s="2" t="s">
        <v>482</v>
      </c>
      <c r="AZ807" s="2" t="s">
        <v>4932</v>
      </c>
      <c r="BA807" s="2" t="s">
        <v>75</v>
      </c>
      <c r="BB807" s="2" t="s">
        <v>4933</v>
      </c>
      <c r="BC807" s="2">
        <v>0.153</v>
      </c>
      <c r="BD807" s="4">
        <v>44365.586111111108</v>
      </c>
      <c r="BE807" s="2" t="s">
        <v>334</v>
      </c>
      <c r="BF807" s="2">
        <v>1</v>
      </c>
    </row>
    <row r="808" spans="1:58" x14ac:dyDescent="0.25">
      <c r="A808" s="2" t="s">
        <v>57</v>
      </c>
      <c r="B808" s="2" t="s">
        <v>4934</v>
      </c>
      <c r="C808" s="2">
        <v>1</v>
      </c>
      <c r="D808" s="2" t="str">
        <f t="shared" si="13"/>
        <v>Q321010945-1</v>
      </c>
      <c r="E808" s="2" t="s">
        <v>85</v>
      </c>
      <c r="F808" s="2" t="s">
        <v>85</v>
      </c>
      <c r="G808" s="2" t="s">
        <v>60</v>
      </c>
      <c r="H808" s="2" t="s">
        <v>102</v>
      </c>
      <c r="I808" s="3">
        <v>44365</v>
      </c>
      <c r="J808" s="3">
        <v>44369</v>
      </c>
      <c r="K808" s="2" t="s">
        <v>103</v>
      </c>
      <c r="L808" s="2"/>
      <c r="M808" s="2"/>
      <c r="N808" s="2" t="s">
        <v>104</v>
      </c>
      <c r="O808" s="2" t="s">
        <v>63</v>
      </c>
      <c r="P808" s="2">
        <v>70110</v>
      </c>
      <c r="Q808" s="2" t="s">
        <v>4935</v>
      </c>
      <c r="R808" s="2" t="s">
        <v>4936</v>
      </c>
      <c r="S808" s="2">
        <v>201840933</v>
      </c>
      <c r="T808" s="2"/>
      <c r="U808" s="2" t="s">
        <v>3105</v>
      </c>
      <c r="V808" s="2" t="s">
        <v>67</v>
      </c>
      <c r="W808" s="2"/>
      <c r="X808" s="2" t="s">
        <v>107</v>
      </c>
      <c r="Y808" s="2" t="s">
        <v>4937</v>
      </c>
      <c r="Z808" s="2" t="s">
        <v>4938</v>
      </c>
      <c r="AA808" s="2">
        <v>1</v>
      </c>
      <c r="AB808" s="2">
        <v>1</v>
      </c>
      <c r="AC808" s="2" t="s">
        <v>108</v>
      </c>
      <c r="AD808" s="2" t="s">
        <v>455</v>
      </c>
      <c r="AE808" s="2" t="s">
        <v>456</v>
      </c>
      <c r="AF808" s="2" t="s">
        <v>143</v>
      </c>
      <c r="AG808" s="2" t="s">
        <v>111</v>
      </c>
      <c r="AH808" s="2"/>
      <c r="AI808" s="2"/>
      <c r="AJ808" s="2"/>
      <c r="AK808" s="2"/>
      <c r="AL808" s="2"/>
      <c r="AM808" s="2"/>
      <c r="AN808" s="2"/>
      <c r="AO808" s="2" t="s">
        <v>94</v>
      </c>
      <c r="AP808" s="2" t="s">
        <v>75</v>
      </c>
      <c r="AQ808" s="2" t="s">
        <v>4939</v>
      </c>
      <c r="AR808" s="2"/>
      <c r="AS808" s="2" t="s">
        <v>4940</v>
      </c>
      <c r="AT808" s="2" t="s">
        <v>4941</v>
      </c>
      <c r="AU808" s="2"/>
      <c r="AV808" s="3">
        <v>44369</v>
      </c>
      <c r="AW808" s="2" t="s">
        <v>75</v>
      </c>
      <c r="AX808" s="2" t="s">
        <v>80</v>
      </c>
      <c r="AY808" s="2" t="s">
        <v>81</v>
      </c>
      <c r="AZ808" s="2" t="s">
        <v>4942</v>
      </c>
      <c r="BA808" s="2" t="s">
        <v>75</v>
      </c>
      <c r="BB808" s="2"/>
      <c r="BC808" s="2"/>
      <c r="BD808" s="4">
        <v>44365.57708333333</v>
      </c>
      <c r="BE808" s="2" t="s">
        <v>83</v>
      </c>
      <c r="BF808" s="2">
        <v>1</v>
      </c>
    </row>
    <row r="809" spans="1:58" x14ac:dyDescent="0.25">
      <c r="A809" s="2" t="s">
        <v>57</v>
      </c>
      <c r="B809" s="2" t="s">
        <v>4943</v>
      </c>
      <c r="C809" s="2">
        <v>1</v>
      </c>
      <c r="D809" s="2" t="str">
        <f t="shared" si="13"/>
        <v>Q321010946-1</v>
      </c>
      <c r="E809" s="2" t="s">
        <v>85</v>
      </c>
      <c r="F809" s="2" t="s">
        <v>85</v>
      </c>
      <c r="G809" s="2" t="s">
        <v>60</v>
      </c>
      <c r="H809" s="2" t="s">
        <v>102</v>
      </c>
      <c r="I809" s="3">
        <v>44365</v>
      </c>
      <c r="J809" s="3">
        <v>44370</v>
      </c>
      <c r="K809" s="2" t="s">
        <v>406</v>
      </c>
      <c r="L809" s="2" t="s">
        <v>407</v>
      </c>
      <c r="M809" s="2" t="s">
        <v>407</v>
      </c>
      <c r="N809" s="2" t="s">
        <v>406</v>
      </c>
      <c r="O809" s="2" t="s">
        <v>252</v>
      </c>
      <c r="P809" s="2">
        <v>60057</v>
      </c>
      <c r="Q809" s="2" t="s">
        <v>4944</v>
      </c>
      <c r="R809" s="2" t="s">
        <v>4945</v>
      </c>
      <c r="S809" s="2">
        <v>200454740</v>
      </c>
      <c r="T809" s="2"/>
      <c r="U809" s="2" t="s">
        <v>410</v>
      </c>
      <c r="V809" s="2" t="s">
        <v>67</v>
      </c>
      <c r="W809" s="2"/>
      <c r="X809" s="2" t="s">
        <v>411</v>
      </c>
      <c r="Y809" s="2" t="s">
        <v>4944</v>
      </c>
      <c r="Z809" s="2" t="s">
        <v>4945</v>
      </c>
      <c r="AA809" s="2">
        <v>1</v>
      </c>
      <c r="AB809" s="2">
        <v>1</v>
      </c>
      <c r="AC809" s="2" t="s">
        <v>69</v>
      </c>
      <c r="AD809" s="2" t="s">
        <v>412</v>
      </c>
      <c r="AE809" s="2" t="s">
        <v>413</v>
      </c>
      <c r="AF809" s="2" t="s">
        <v>143</v>
      </c>
      <c r="AG809" s="2" t="s">
        <v>111</v>
      </c>
      <c r="AH809" s="2"/>
      <c r="AI809" s="2"/>
      <c r="AJ809" s="2"/>
      <c r="AK809" s="2"/>
      <c r="AL809" s="2"/>
      <c r="AM809" s="2"/>
      <c r="AN809" s="2"/>
      <c r="AO809" s="2" t="s">
        <v>75</v>
      </c>
      <c r="AP809" s="2" t="s">
        <v>94</v>
      </c>
      <c r="AQ809" s="2" t="s">
        <v>4946</v>
      </c>
      <c r="AR809" s="2">
        <v>60057</v>
      </c>
      <c r="AS809" s="2" t="s">
        <v>4947</v>
      </c>
      <c r="AT809" s="2" t="s">
        <v>4948</v>
      </c>
      <c r="AU809" s="2"/>
      <c r="AV809" s="3">
        <v>44370</v>
      </c>
      <c r="AW809" s="2" t="s">
        <v>75</v>
      </c>
      <c r="AX809" s="2" t="s">
        <v>80</v>
      </c>
      <c r="AY809" s="2" t="s">
        <v>332</v>
      </c>
      <c r="AZ809" s="2" t="s">
        <v>4949</v>
      </c>
      <c r="BA809" s="2" t="s">
        <v>75</v>
      </c>
      <c r="BB809" s="2"/>
      <c r="BC809" s="2"/>
      <c r="BD809" s="4">
        <v>44365.525694444441</v>
      </c>
      <c r="BE809" s="2" t="s">
        <v>83</v>
      </c>
      <c r="BF809" s="2">
        <v>1</v>
      </c>
    </row>
    <row r="810" spans="1:58" x14ac:dyDescent="0.25">
      <c r="A810" s="2" t="s">
        <v>57</v>
      </c>
      <c r="B810" s="2" t="s">
        <v>4950</v>
      </c>
      <c r="C810" s="2">
        <v>1</v>
      </c>
      <c r="D810" s="2" t="str">
        <f t="shared" si="13"/>
        <v>Q321010947-1</v>
      </c>
      <c r="E810" s="2" t="s">
        <v>85</v>
      </c>
      <c r="F810" s="2" t="s">
        <v>85</v>
      </c>
      <c r="G810" s="2" t="s">
        <v>60</v>
      </c>
      <c r="H810" s="2" t="s">
        <v>102</v>
      </c>
      <c r="I810" s="3">
        <v>44365</v>
      </c>
      <c r="J810" s="3">
        <v>44385</v>
      </c>
      <c r="K810" s="2" t="s">
        <v>134</v>
      </c>
      <c r="L810" s="2"/>
      <c r="M810" s="2"/>
      <c r="N810" s="2" t="s">
        <v>135</v>
      </c>
      <c r="O810" s="2" t="s">
        <v>63</v>
      </c>
      <c r="P810" s="2">
        <v>70114</v>
      </c>
      <c r="Q810" s="2" t="s">
        <v>1715</v>
      </c>
      <c r="R810" s="2" t="s">
        <v>1716</v>
      </c>
      <c r="S810" s="2">
        <v>201844437</v>
      </c>
      <c r="T810" s="2"/>
      <c r="U810" s="2" t="s">
        <v>66</v>
      </c>
      <c r="V810" s="2" t="s">
        <v>67</v>
      </c>
      <c r="W810" s="2"/>
      <c r="X810" s="2" t="s">
        <v>138</v>
      </c>
      <c r="Y810" s="2" t="s">
        <v>4951</v>
      </c>
      <c r="Z810" s="2" t="s">
        <v>4952</v>
      </c>
      <c r="AA810" s="2">
        <v>1</v>
      </c>
      <c r="AB810" s="2">
        <v>1</v>
      </c>
      <c r="AC810" s="2" t="s">
        <v>108</v>
      </c>
      <c r="AD810" s="2" t="s">
        <v>455</v>
      </c>
      <c r="AE810" s="2" t="s">
        <v>456</v>
      </c>
      <c r="AF810" s="2" t="s">
        <v>143</v>
      </c>
      <c r="AG810" s="2" t="s">
        <v>111</v>
      </c>
      <c r="AH810" s="2"/>
      <c r="AI810" s="2"/>
      <c r="AJ810" s="2"/>
      <c r="AK810" s="2"/>
      <c r="AL810" s="2"/>
      <c r="AM810" s="2"/>
      <c r="AN810" s="2"/>
      <c r="AO810" s="2" t="s">
        <v>75</v>
      </c>
      <c r="AP810" s="2" t="s">
        <v>94</v>
      </c>
      <c r="AQ810" s="2" t="s">
        <v>4789</v>
      </c>
      <c r="AR810" s="2">
        <v>70114</v>
      </c>
      <c r="AS810" s="2" t="s">
        <v>4953</v>
      </c>
      <c r="AT810" s="2" t="s">
        <v>4954</v>
      </c>
      <c r="AU810" s="2"/>
      <c r="AV810" s="3">
        <v>44385</v>
      </c>
      <c r="AW810" s="2" t="s">
        <v>75</v>
      </c>
      <c r="AX810" s="2" t="s">
        <v>80</v>
      </c>
      <c r="AY810" s="2" t="s">
        <v>560</v>
      </c>
      <c r="AZ810" s="2"/>
      <c r="BA810" s="2" t="s">
        <v>75</v>
      </c>
      <c r="BB810" s="2"/>
      <c r="BC810" s="2"/>
      <c r="BD810" s="4">
        <v>44384.394444444442</v>
      </c>
      <c r="BE810" s="2" t="s">
        <v>83</v>
      </c>
      <c r="BF810" s="2">
        <v>1</v>
      </c>
    </row>
    <row r="811" spans="1:58" x14ac:dyDescent="0.25">
      <c r="A811" s="2" t="s">
        <v>57</v>
      </c>
      <c r="B811" s="2" t="s">
        <v>4955</v>
      </c>
      <c r="C811" s="2">
        <v>1</v>
      </c>
      <c r="D811" s="2" t="str">
        <f t="shared" si="13"/>
        <v>Q321010949-1</v>
      </c>
      <c r="E811" s="2" t="s">
        <v>85</v>
      </c>
      <c r="F811" s="2" t="s">
        <v>85</v>
      </c>
      <c r="G811" s="2" t="s">
        <v>60</v>
      </c>
      <c r="H811" s="2" t="s">
        <v>102</v>
      </c>
      <c r="I811" s="3">
        <v>44365</v>
      </c>
      <c r="J811" s="3">
        <v>44370</v>
      </c>
      <c r="K811" s="2" t="s">
        <v>1140</v>
      </c>
      <c r="L811" s="2"/>
      <c r="M811" s="2"/>
      <c r="N811" s="2" t="s">
        <v>1140</v>
      </c>
      <c r="O811" s="2" t="s">
        <v>199</v>
      </c>
      <c r="P811" s="2"/>
      <c r="Q811" s="2" t="s">
        <v>2166</v>
      </c>
      <c r="R811" s="2" t="s">
        <v>2167</v>
      </c>
      <c r="S811" s="2">
        <v>201837900</v>
      </c>
      <c r="T811" s="2"/>
      <c r="U811" s="2" t="s">
        <v>214</v>
      </c>
      <c r="V811" s="2" t="s">
        <v>67</v>
      </c>
      <c r="W811" s="2"/>
      <c r="X811" s="2" t="s">
        <v>289</v>
      </c>
      <c r="Y811" s="2" t="s">
        <v>2168</v>
      </c>
      <c r="Z811" s="2" t="s">
        <v>2169</v>
      </c>
      <c r="AA811" s="2">
        <v>1</v>
      </c>
      <c r="AB811" s="2">
        <v>1</v>
      </c>
      <c r="AC811" s="2" t="s">
        <v>69</v>
      </c>
      <c r="AD811" s="2" t="s">
        <v>226</v>
      </c>
      <c r="AE811" s="2" t="s">
        <v>227</v>
      </c>
      <c r="AF811" s="2" t="s">
        <v>218</v>
      </c>
      <c r="AG811" s="2" t="s">
        <v>73</v>
      </c>
      <c r="AH811" s="2">
        <v>106021</v>
      </c>
      <c r="AI811" s="2" t="s">
        <v>1143</v>
      </c>
      <c r="AJ811" s="2"/>
      <c r="AK811" s="2"/>
      <c r="AL811" s="2"/>
      <c r="AM811" s="2"/>
      <c r="AN811" s="2"/>
      <c r="AO811" s="2" t="s">
        <v>75</v>
      </c>
      <c r="AP811" s="2" t="s">
        <v>94</v>
      </c>
      <c r="AQ811" s="2" t="s">
        <v>4956</v>
      </c>
      <c r="AR811" s="2"/>
      <c r="AS811" s="2" t="s">
        <v>4957</v>
      </c>
      <c r="AT811" s="2" t="s">
        <v>4958</v>
      </c>
      <c r="AU811" s="2"/>
      <c r="AV811" s="3">
        <v>44370</v>
      </c>
      <c r="AW811" s="2" t="s">
        <v>75</v>
      </c>
      <c r="AX811" s="2" t="s">
        <v>80</v>
      </c>
      <c r="AY811" s="2" t="s">
        <v>332</v>
      </c>
      <c r="AZ811" s="2"/>
      <c r="BA811" s="2" t="s">
        <v>75</v>
      </c>
      <c r="BB811" s="2"/>
      <c r="BC811" s="2"/>
      <c r="BD811" s="4">
        <v>44365.585416666669</v>
      </c>
      <c r="BE811" s="2" t="s">
        <v>83</v>
      </c>
      <c r="BF811" s="2">
        <v>1</v>
      </c>
    </row>
    <row r="812" spans="1:58" x14ac:dyDescent="0.25">
      <c r="A812" s="2" t="s">
        <v>57</v>
      </c>
      <c r="B812" s="2" t="s">
        <v>3555</v>
      </c>
      <c r="C812" s="2">
        <v>1</v>
      </c>
      <c r="D812" s="2" t="str">
        <f t="shared" si="13"/>
        <v>Q321010572-1</v>
      </c>
      <c r="E812" s="2" t="s">
        <v>85</v>
      </c>
      <c r="F812" s="2" t="s">
        <v>85</v>
      </c>
      <c r="G812" s="2" t="s">
        <v>172</v>
      </c>
      <c r="H812" s="2" t="s">
        <v>102</v>
      </c>
      <c r="I812" s="3">
        <v>44358</v>
      </c>
      <c r="J812" s="3">
        <v>44385</v>
      </c>
      <c r="K812" s="2" t="s">
        <v>134</v>
      </c>
      <c r="L812" s="2"/>
      <c r="M812" s="2"/>
      <c r="N812" s="2" t="s">
        <v>134</v>
      </c>
      <c r="O812" s="2" t="s">
        <v>63</v>
      </c>
      <c r="P812" s="2">
        <v>70116</v>
      </c>
      <c r="Q812" s="2" t="s">
        <v>136</v>
      </c>
      <c r="R812" s="2" t="s">
        <v>137</v>
      </c>
      <c r="S812" s="2">
        <v>201838237</v>
      </c>
      <c r="T812" s="2"/>
      <c r="U812" s="2" t="s">
        <v>66</v>
      </c>
      <c r="V812" s="2" t="s">
        <v>67</v>
      </c>
      <c r="W812" s="2"/>
      <c r="X812" s="2" t="s">
        <v>1680</v>
      </c>
      <c r="Y812" s="2" t="s">
        <v>136</v>
      </c>
      <c r="Z812" s="2" t="s">
        <v>137</v>
      </c>
      <c r="AA812" s="2">
        <v>1</v>
      </c>
      <c r="AB812" s="2">
        <v>1</v>
      </c>
      <c r="AC812" s="2" t="s">
        <v>69</v>
      </c>
      <c r="AD812" s="2" t="s">
        <v>176</v>
      </c>
      <c r="AE812" s="2" t="s">
        <v>177</v>
      </c>
      <c r="AF812" s="2" t="s">
        <v>92</v>
      </c>
      <c r="AG812" s="2" t="s">
        <v>111</v>
      </c>
      <c r="AH812" s="2"/>
      <c r="AI812" s="2"/>
      <c r="AJ812" s="2"/>
      <c r="AK812" s="2"/>
      <c r="AL812" s="2"/>
      <c r="AM812" s="2"/>
      <c r="AN812" s="2"/>
      <c r="AO812" s="2" t="s">
        <v>94</v>
      </c>
      <c r="AP812" s="2" t="s">
        <v>94</v>
      </c>
      <c r="AQ812" s="2" t="s">
        <v>3556</v>
      </c>
      <c r="AR812" s="2"/>
      <c r="AS812" s="2" t="s">
        <v>3542</v>
      </c>
      <c r="AT812" s="2" t="s">
        <v>3486</v>
      </c>
      <c r="AU812" s="2"/>
      <c r="AV812" s="3">
        <v>44385</v>
      </c>
      <c r="AW812" s="2" t="s">
        <v>75</v>
      </c>
      <c r="AX812" s="2" t="s">
        <v>80</v>
      </c>
      <c r="AY812" s="2" t="s">
        <v>3487</v>
      </c>
      <c r="AZ812" s="2" t="s">
        <v>3557</v>
      </c>
      <c r="BA812" s="2" t="s">
        <v>75</v>
      </c>
      <c r="BB812" s="2"/>
      <c r="BC812" s="2"/>
      <c r="BD812" s="4">
        <v>44358.634722222225</v>
      </c>
      <c r="BE812" s="2" t="s">
        <v>83</v>
      </c>
      <c r="BF812" s="2">
        <v>1</v>
      </c>
    </row>
    <row r="813" spans="1:58" x14ac:dyDescent="0.25">
      <c r="A813" s="2" t="s">
        <v>57</v>
      </c>
      <c r="B813" s="2" t="s">
        <v>4965</v>
      </c>
      <c r="C813" s="2">
        <v>1</v>
      </c>
      <c r="D813" s="2" t="str">
        <f t="shared" si="13"/>
        <v>Q321010951-1</v>
      </c>
      <c r="E813" s="2" t="s">
        <v>85</v>
      </c>
      <c r="F813" s="2" t="s">
        <v>85</v>
      </c>
      <c r="G813" s="2" t="s">
        <v>60</v>
      </c>
      <c r="H813" s="2" t="s">
        <v>102</v>
      </c>
      <c r="I813" s="3">
        <v>44365</v>
      </c>
      <c r="J813" s="3">
        <v>44372</v>
      </c>
      <c r="K813" s="2" t="s">
        <v>915</v>
      </c>
      <c r="L813" s="2"/>
      <c r="M813" s="2"/>
      <c r="N813" s="2" t="s">
        <v>4966</v>
      </c>
      <c r="O813" s="2" t="s">
        <v>63</v>
      </c>
      <c r="P813" s="2">
        <v>70113</v>
      </c>
      <c r="Q813" s="2" t="s">
        <v>3285</v>
      </c>
      <c r="R813" s="2" t="s">
        <v>3286</v>
      </c>
      <c r="S813" s="2">
        <v>201841707</v>
      </c>
      <c r="T813" s="2"/>
      <c r="U813" s="2" t="s">
        <v>66</v>
      </c>
      <c r="V813" s="2" t="s">
        <v>67</v>
      </c>
      <c r="W813" s="2"/>
      <c r="X813" s="2" t="s">
        <v>1560</v>
      </c>
      <c r="Y813" s="2" t="s">
        <v>3285</v>
      </c>
      <c r="Z813" s="2" t="s">
        <v>3286</v>
      </c>
      <c r="AA813" s="2">
        <v>1</v>
      </c>
      <c r="AB813" s="2">
        <v>1</v>
      </c>
      <c r="AC813" s="2" t="s">
        <v>69</v>
      </c>
      <c r="AD813" s="2" t="s">
        <v>721</v>
      </c>
      <c r="AE813" s="2" t="s">
        <v>722</v>
      </c>
      <c r="AF813" s="2" t="s">
        <v>143</v>
      </c>
      <c r="AG813" s="2" t="s">
        <v>73</v>
      </c>
      <c r="AH813" s="2">
        <v>109219</v>
      </c>
      <c r="AI813" s="2" t="s">
        <v>608</v>
      </c>
      <c r="AJ813" s="2"/>
      <c r="AK813" s="2"/>
      <c r="AL813" s="2"/>
      <c r="AM813" s="2"/>
      <c r="AN813" s="2"/>
      <c r="AO813" s="2" t="s">
        <v>94</v>
      </c>
      <c r="AP813" s="2" t="s">
        <v>75</v>
      </c>
      <c r="AQ813" s="2" t="s">
        <v>4967</v>
      </c>
      <c r="AR813" s="2"/>
      <c r="AS813" s="2" t="s">
        <v>4968</v>
      </c>
      <c r="AT813" s="2" t="s">
        <v>4969</v>
      </c>
      <c r="AU813" s="2"/>
      <c r="AV813" s="3">
        <v>44372</v>
      </c>
      <c r="AW813" s="2" t="s">
        <v>75</v>
      </c>
      <c r="AX813" s="2" t="s">
        <v>80</v>
      </c>
      <c r="AY813" s="2" t="s">
        <v>98</v>
      </c>
      <c r="AZ813" s="2" t="s">
        <v>4970</v>
      </c>
      <c r="BA813" s="2" t="s">
        <v>75</v>
      </c>
      <c r="BB813" s="2"/>
      <c r="BC813" s="2"/>
      <c r="BD813" s="4">
        <v>44365.619444444441</v>
      </c>
      <c r="BE813" s="2" t="s">
        <v>83</v>
      </c>
      <c r="BF813" s="2">
        <v>1</v>
      </c>
    </row>
    <row r="814" spans="1:58" x14ac:dyDescent="0.25">
      <c r="A814" s="2" t="s">
        <v>57</v>
      </c>
      <c r="B814" s="2" t="s">
        <v>4971</v>
      </c>
      <c r="C814" s="2">
        <v>1</v>
      </c>
      <c r="D814" s="2" t="str">
        <f t="shared" si="13"/>
        <v>Q321010952-1</v>
      </c>
      <c r="E814" s="2" t="s">
        <v>85</v>
      </c>
      <c r="F814" s="2" t="s">
        <v>85</v>
      </c>
      <c r="G814" s="2" t="s">
        <v>60</v>
      </c>
      <c r="H814" s="2" t="s">
        <v>102</v>
      </c>
      <c r="I814" s="3">
        <v>44365</v>
      </c>
      <c r="J814" s="3">
        <v>44372</v>
      </c>
      <c r="K814" s="2" t="s">
        <v>1151</v>
      </c>
      <c r="L814" s="2"/>
      <c r="M814" s="2"/>
      <c r="N814" s="2" t="s">
        <v>1151</v>
      </c>
      <c r="O814" s="2" t="s">
        <v>63</v>
      </c>
      <c r="P814" s="2">
        <v>70116</v>
      </c>
      <c r="Q814" s="2" t="s">
        <v>3479</v>
      </c>
      <c r="R814" s="2" t="s">
        <v>4972</v>
      </c>
      <c r="S814" s="2">
        <v>201621561</v>
      </c>
      <c r="T814" s="2"/>
      <c r="U814" s="2" t="s">
        <v>66</v>
      </c>
      <c r="V814" s="2" t="s">
        <v>67</v>
      </c>
      <c r="W814" s="2"/>
      <c r="X814" s="2" t="s">
        <v>2153</v>
      </c>
      <c r="Y814" s="2" t="s">
        <v>3479</v>
      </c>
      <c r="Z814" s="2" t="s">
        <v>4972</v>
      </c>
      <c r="AA814" s="2">
        <v>1</v>
      </c>
      <c r="AB814" s="2">
        <v>1</v>
      </c>
      <c r="AC814" s="2" t="s">
        <v>108</v>
      </c>
      <c r="AD814" s="2" t="s">
        <v>320</v>
      </c>
      <c r="AE814" s="2" t="s">
        <v>321</v>
      </c>
      <c r="AF814" s="2" t="s">
        <v>143</v>
      </c>
      <c r="AG814" s="2" t="s">
        <v>111</v>
      </c>
      <c r="AH814" s="2"/>
      <c r="AI814" s="2"/>
      <c r="AJ814" s="2"/>
      <c r="AK814" s="2"/>
      <c r="AL814" s="2"/>
      <c r="AM814" s="2"/>
      <c r="AN814" s="2"/>
      <c r="AO814" s="2" t="s">
        <v>94</v>
      </c>
      <c r="AP814" s="2" t="s">
        <v>94</v>
      </c>
      <c r="AQ814" s="2" t="s">
        <v>4973</v>
      </c>
      <c r="AR814" s="2"/>
      <c r="AS814" s="2" t="s">
        <v>4974</v>
      </c>
      <c r="AT814" s="2" t="s">
        <v>4975</v>
      </c>
      <c r="AU814" s="2"/>
      <c r="AV814" s="3">
        <v>44371</v>
      </c>
      <c r="AW814" s="2" t="s">
        <v>75</v>
      </c>
      <c r="AX814" s="2" t="s">
        <v>80</v>
      </c>
      <c r="AY814" s="2" t="s">
        <v>332</v>
      </c>
      <c r="AZ814" s="2" t="s">
        <v>4976</v>
      </c>
      <c r="BA814" s="2" t="s">
        <v>75</v>
      </c>
      <c r="BB814" s="2"/>
      <c r="BC814" s="2"/>
      <c r="BD814" s="4">
        <v>44365.54791666667</v>
      </c>
      <c r="BE814" s="2" t="s">
        <v>83</v>
      </c>
      <c r="BF814" s="2">
        <v>1</v>
      </c>
    </row>
    <row r="815" spans="1:58" x14ac:dyDescent="0.25">
      <c r="A815" s="2" t="s">
        <v>57</v>
      </c>
      <c r="B815" s="2" t="s">
        <v>4971</v>
      </c>
      <c r="C815" s="2">
        <v>2</v>
      </c>
      <c r="D815" s="2" t="str">
        <f t="shared" si="13"/>
        <v>Q321010952-2</v>
      </c>
      <c r="E815" s="2" t="s">
        <v>85</v>
      </c>
      <c r="F815" s="2" t="s">
        <v>85</v>
      </c>
      <c r="G815" s="2" t="s">
        <v>60</v>
      </c>
      <c r="H815" s="2" t="s">
        <v>102</v>
      </c>
      <c r="I815" s="3">
        <v>44365</v>
      </c>
      <c r="J815" s="3">
        <v>44372</v>
      </c>
      <c r="K815" s="2" t="s">
        <v>1151</v>
      </c>
      <c r="L815" s="2"/>
      <c r="M815" s="2"/>
      <c r="N815" s="2" t="s">
        <v>1151</v>
      </c>
      <c r="O815" s="2" t="s">
        <v>63</v>
      </c>
      <c r="P815" s="2">
        <v>70116</v>
      </c>
      <c r="Q815" s="2" t="s">
        <v>3479</v>
      </c>
      <c r="R815" s="2" t="s">
        <v>4972</v>
      </c>
      <c r="S815" s="2">
        <v>201604859</v>
      </c>
      <c r="T815" s="2"/>
      <c r="U815" s="2" t="s">
        <v>66</v>
      </c>
      <c r="V815" s="2" t="s">
        <v>67</v>
      </c>
      <c r="W815" s="2"/>
      <c r="X815" s="2" t="s">
        <v>2153</v>
      </c>
      <c r="Y815" s="2" t="s">
        <v>3479</v>
      </c>
      <c r="Z815" s="2" t="s">
        <v>4972</v>
      </c>
      <c r="AA815" s="2">
        <v>1</v>
      </c>
      <c r="AB815" s="2">
        <v>1</v>
      </c>
      <c r="AC815" s="2" t="s">
        <v>108</v>
      </c>
      <c r="AD815" s="2" t="s">
        <v>109</v>
      </c>
      <c r="AE815" s="2" t="s">
        <v>110</v>
      </c>
      <c r="AF815" s="2" t="s">
        <v>143</v>
      </c>
      <c r="AG815" s="2" t="s">
        <v>111</v>
      </c>
      <c r="AH815" s="2"/>
      <c r="AI815" s="2"/>
      <c r="AJ815" s="2"/>
      <c r="AK815" s="2"/>
      <c r="AL815" s="2"/>
      <c r="AM815" s="2"/>
      <c r="AN815" s="2"/>
      <c r="AO815" s="2" t="s">
        <v>94</v>
      </c>
      <c r="AP815" s="2" t="s">
        <v>94</v>
      </c>
      <c r="AQ815" s="2" t="s">
        <v>4973</v>
      </c>
      <c r="AR815" s="2"/>
      <c r="AS815" s="2" t="s">
        <v>4977</v>
      </c>
      <c r="AT815" s="2" t="s">
        <v>4978</v>
      </c>
      <c r="AU815" s="2"/>
      <c r="AV815" s="3">
        <v>44372</v>
      </c>
      <c r="AW815" s="2" t="s">
        <v>75</v>
      </c>
      <c r="AX815" s="2" t="s">
        <v>80</v>
      </c>
      <c r="AY815" s="2" t="s">
        <v>127</v>
      </c>
      <c r="AZ815" s="2" t="s">
        <v>4979</v>
      </c>
      <c r="BA815" s="2" t="s">
        <v>75</v>
      </c>
      <c r="BB815" s="2"/>
      <c r="BC815" s="2"/>
      <c r="BD815" s="4">
        <v>44370.572916666664</v>
      </c>
      <c r="BE815" s="2" t="s">
        <v>83</v>
      </c>
      <c r="BF815" s="2">
        <v>1</v>
      </c>
    </row>
    <row r="816" spans="1:58" x14ac:dyDescent="0.25">
      <c r="A816" s="2" t="s">
        <v>57</v>
      </c>
      <c r="B816" s="2" t="s">
        <v>2551</v>
      </c>
      <c r="C816" s="2">
        <v>1</v>
      </c>
      <c r="D816" s="2" t="str">
        <f t="shared" si="13"/>
        <v>Q321010331-1</v>
      </c>
      <c r="E816" s="2" t="s">
        <v>85</v>
      </c>
      <c r="F816" s="2" t="s">
        <v>85</v>
      </c>
      <c r="G816" s="2" t="s">
        <v>172</v>
      </c>
      <c r="H816" s="2" t="s">
        <v>102</v>
      </c>
      <c r="I816" s="3">
        <v>44355</v>
      </c>
      <c r="J816" s="3">
        <v>44359</v>
      </c>
      <c r="K816" s="2" t="s">
        <v>2552</v>
      </c>
      <c r="L816" s="2"/>
      <c r="M816" s="2"/>
      <c r="N816" s="2" t="s">
        <v>2552</v>
      </c>
      <c r="O816" s="2" t="s">
        <v>63</v>
      </c>
      <c r="P816" s="2">
        <v>70114</v>
      </c>
      <c r="Q816" s="2" t="s">
        <v>1715</v>
      </c>
      <c r="R816" s="2" t="s">
        <v>1716</v>
      </c>
      <c r="S816" s="2">
        <v>201838349</v>
      </c>
      <c r="T816" s="2"/>
      <c r="U816" s="2" t="s">
        <v>66</v>
      </c>
      <c r="V816" s="2" t="s">
        <v>67</v>
      </c>
      <c r="W816" s="2"/>
      <c r="X816" s="2" t="s">
        <v>960</v>
      </c>
      <c r="Y816" s="2" t="s">
        <v>1715</v>
      </c>
      <c r="Z816" s="2" t="s">
        <v>1716</v>
      </c>
      <c r="AA816" s="2">
        <v>1</v>
      </c>
      <c r="AB816" s="2">
        <v>1</v>
      </c>
      <c r="AC816" s="2" t="s">
        <v>69</v>
      </c>
      <c r="AD816" s="2" t="s">
        <v>176</v>
      </c>
      <c r="AE816" s="2" t="s">
        <v>177</v>
      </c>
      <c r="AF816" s="2" t="s">
        <v>92</v>
      </c>
      <c r="AG816" s="2" t="s">
        <v>111</v>
      </c>
      <c r="AH816" s="2"/>
      <c r="AI816" s="2"/>
      <c r="AJ816" s="2"/>
      <c r="AK816" s="2"/>
      <c r="AL816" s="2"/>
      <c r="AM816" s="2"/>
      <c r="AN816" s="2"/>
      <c r="AO816" s="2" t="s">
        <v>94</v>
      </c>
      <c r="AP816" s="2" t="s">
        <v>94</v>
      </c>
      <c r="AQ816" s="2" t="s">
        <v>2553</v>
      </c>
      <c r="AR816" s="2">
        <v>70114</v>
      </c>
      <c r="AS816" s="2" t="s">
        <v>2554</v>
      </c>
      <c r="AT816" s="2" t="s">
        <v>2555</v>
      </c>
      <c r="AU816" s="2"/>
      <c r="AV816" s="3">
        <v>44359</v>
      </c>
      <c r="AW816" s="2" t="s">
        <v>75</v>
      </c>
      <c r="AX816" s="2" t="s">
        <v>80</v>
      </c>
      <c r="AY816" s="2" t="s">
        <v>2556</v>
      </c>
      <c r="AZ816" s="2" t="s">
        <v>2557</v>
      </c>
      <c r="BA816" s="2" t="s">
        <v>75</v>
      </c>
      <c r="BB816" s="2"/>
      <c r="BC816" s="2"/>
      <c r="BD816" s="4">
        <v>44355.786805555559</v>
      </c>
      <c r="BE816" s="2" t="s">
        <v>83</v>
      </c>
      <c r="BF816" s="2">
        <v>1</v>
      </c>
    </row>
    <row r="817" spans="1:58" x14ac:dyDescent="0.25">
      <c r="A817" s="2" t="s">
        <v>57</v>
      </c>
      <c r="B817" s="2" t="s">
        <v>4989</v>
      </c>
      <c r="C817" s="2">
        <v>1</v>
      </c>
      <c r="D817" s="2" t="str">
        <f t="shared" si="13"/>
        <v>Q321010955-1</v>
      </c>
      <c r="E817" s="2" t="s">
        <v>85</v>
      </c>
      <c r="F817" s="2" t="s">
        <v>85</v>
      </c>
      <c r="G817" s="2" t="s">
        <v>60</v>
      </c>
      <c r="H817" s="2" t="s">
        <v>61</v>
      </c>
      <c r="I817" s="3">
        <v>44365</v>
      </c>
      <c r="J817" s="3">
        <v>44370</v>
      </c>
      <c r="K817" s="2" t="s">
        <v>2794</v>
      </c>
      <c r="L817" s="2"/>
      <c r="M817" s="2"/>
      <c r="N817" s="2" t="s">
        <v>2794</v>
      </c>
      <c r="O817" s="2" t="s">
        <v>199</v>
      </c>
      <c r="P817" s="2"/>
      <c r="Q817" s="2" t="s">
        <v>4251</v>
      </c>
      <c r="R817" s="2" t="s">
        <v>4252</v>
      </c>
      <c r="S817" s="2">
        <v>201841307</v>
      </c>
      <c r="T817" s="2"/>
      <c r="U817" s="2" t="s">
        <v>214</v>
      </c>
      <c r="V817" s="2" t="s">
        <v>67</v>
      </c>
      <c r="W817" s="2"/>
      <c r="X817" s="2" t="s">
        <v>215</v>
      </c>
      <c r="Y817" s="2" t="s">
        <v>4251</v>
      </c>
      <c r="Z817" s="2" t="s">
        <v>4252</v>
      </c>
      <c r="AA817" s="2">
        <v>1</v>
      </c>
      <c r="AB817" s="2">
        <v>1</v>
      </c>
      <c r="AC817" s="2" t="s">
        <v>69</v>
      </c>
      <c r="AD817" s="2" t="s">
        <v>400</v>
      </c>
      <c r="AE817" s="2" t="s">
        <v>401</v>
      </c>
      <c r="AF817" s="2" t="s">
        <v>143</v>
      </c>
      <c r="AG817" s="2" t="s">
        <v>111</v>
      </c>
      <c r="AH817" s="2"/>
      <c r="AI817" s="2"/>
      <c r="AJ817" s="2"/>
      <c r="AK817" s="2"/>
      <c r="AL817" s="2"/>
      <c r="AM817" s="2"/>
      <c r="AN817" s="2"/>
      <c r="AO817" s="2" t="s">
        <v>75</v>
      </c>
      <c r="AP817" s="2" t="s">
        <v>75</v>
      </c>
      <c r="AQ817" s="2" t="s">
        <v>4990</v>
      </c>
      <c r="AR817" s="2"/>
      <c r="AS817" s="2" t="s">
        <v>4991</v>
      </c>
      <c r="AT817" s="2" t="s">
        <v>4992</v>
      </c>
      <c r="AU817" s="2"/>
      <c r="AV817" s="3">
        <v>44370</v>
      </c>
      <c r="AW817" s="2" t="s">
        <v>75</v>
      </c>
      <c r="AX817" s="2" t="s">
        <v>80</v>
      </c>
      <c r="AY817" s="2" t="s">
        <v>482</v>
      </c>
      <c r="AZ817" s="2" t="s">
        <v>4993</v>
      </c>
      <c r="BA817" s="2" t="s">
        <v>75</v>
      </c>
      <c r="BB817" s="2"/>
      <c r="BC817" s="2"/>
      <c r="BD817" s="4">
        <v>44365.578472222223</v>
      </c>
      <c r="BE817" s="2" t="s">
        <v>83</v>
      </c>
      <c r="BF817" s="2">
        <v>1</v>
      </c>
    </row>
    <row r="818" spans="1:58" x14ac:dyDescent="0.25">
      <c r="A818" s="2" t="s">
        <v>57</v>
      </c>
      <c r="B818" s="2" t="s">
        <v>2558</v>
      </c>
      <c r="C818" s="2">
        <v>1</v>
      </c>
      <c r="D818" s="2" t="str">
        <f t="shared" si="13"/>
        <v>Q321010333-1</v>
      </c>
      <c r="E818" s="2" t="s">
        <v>85</v>
      </c>
      <c r="F818" s="2" t="s">
        <v>85</v>
      </c>
      <c r="G818" s="2" t="s">
        <v>172</v>
      </c>
      <c r="H818" s="2" t="s">
        <v>102</v>
      </c>
      <c r="I818" s="3">
        <v>44355</v>
      </c>
      <c r="J818" s="3">
        <v>44359</v>
      </c>
      <c r="K818" s="2" t="s">
        <v>135</v>
      </c>
      <c r="L818" s="2"/>
      <c r="M818" s="2"/>
      <c r="N818" s="2" t="s">
        <v>135</v>
      </c>
      <c r="O818" s="2" t="s">
        <v>63</v>
      </c>
      <c r="P818" s="2">
        <v>70114</v>
      </c>
      <c r="Q818" s="2" t="s">
        <v>136</v>
      </c>
      <c r="R818" s="2" t="s">
        <v>137</v>
      </c>
      <c r="S818" s="2">
        <v>201838237</v>
      </c>
      <c r="T818" s="2"/>
      <c r="U818" s="2" t="s">
        <v>66</v>
      </c>
      <c r="V818" s="2" t="s">
        <v>67</v>
      </c>
      <c r="W818" s="2"/>
      <c r="X818" s="2" t="s">
        <v>960</v>
      </c>
      <c r="Y818" s="2" t="s">
        <v>136</v>
      </c>
      <c r="Z818" s="2" t="s">
        <v>137</v>
      </c>
      <c r="AA818" s="2">
        <v>1</v>
      </c>
      <c r="AB818" s="2">
        <v>1</v>
      </c>
      <c r="AC818" s="2" t="s">
        <v>69</v>
      </c>
      <c r="AD818" s="2" t="s">
        <v>176</v>
      </c>
      <c r="AE818" s="2" t="s">
        <v>177</v>
      </c>
      <c r="AF818" s="2" t="s">
        <v>92</v>
      </c>
      <c r="AG818" s="2" t="s">
        <v>111</v>
      </c>
      <c r="AH818" s="2"/>
      <c r="AI818" s="2"/>
      <c r="AJ818" s="2"/>
      <c r="AK818" s="2"/>
      <c r="AL818" s="2"/>
      <c r="AM818" s="2"/>
      <c r="AN818" s="2"/>
      <c r="AO818" s="2" t="s">
        <v>94</v>
      </c>
      <c r="AP818" s="2" t="s">
        <v>94</v>
      </c>
      <c r="AQ818" s="2" t="s">
        <v>2559</v>
      </c>
      <c r="AR818" s="2"/>
      <c r="AS818" s="2" t="s">
        <v>2560</v>
      </c>
      <c r="AT818" s="2" t="s">
        <v>2555</v>
      </c>
      <c r="AU818" s="2"/>
      <c r="AV818" s="3">
        <v>44359</v>
      </c>
      <c r="AW818" s="2" t="s">
        <v>75</v>
      </c>
      <c r="AX818" s="2" t="s">
        <v>80</v>
      </c>
      <c r="AY818" s="2" t="s">
        <v>2556</v>
      </c>
      <c r="AZ818" s="2" t="s">
        <v>2561</v>
      </c>
      <c r="BA818" s="2" t="s">
        <v>75</v>
      </c>
      <c r="BB818" s="2"/>
      <c r="BC818" s="2"/>
      <c r="BD818" s="4">
        <v>44355.839583333334</v>
      </c>
      <c r="BE818" s="2" t="s">
        <v>83</v>
      </c>
      <c r="BF818" s="2">
        <v>1</v>
      </c>
    </row>
    <row r="819" spans="1:58" x14ac:dyDescent="0.25">
      <c r="A819" s="2" t="s">
        <v>57</v>
      </c>
      <c r="B819" s="2" t="s">
        <v>3484</v>
      </c>
      <c r="C819" s="2">
        <v>1</v>
      </c>
      <c r="D819" s="2" t="str">
        <f t="shared" si="13"/>
        <v>Q321010558-1</v>
      </c>
      <c r="E819" s="2" t="s">
        <v>85</v>
      </c>
      <c r="F819" s="2" t="s">
        <v>85</v>
      </c>
      <c r="G819" s="2" t="s">
        <v>172</v>
      </c>
      <c r="H819" s="2" t="s">
        <v>102</v>
      </c>
      <c r="I819" s="3">
        <v>44358</v>
      </c>
      <c r="J819" s="3">
        <v>44377</v>
      </c>
      <c r="K819" s="2" t="s">
        <v>2435</v>
      </c>
      <c r="L819" s="2"/>
      <c r="M819" s="2"/>
      <c r="N819" s="2" t="s">
        <v>2435</v>
      </c>
      <c r="O819" s="2" t="s">
        <v>63</v>
      </c>
      <c r="P819" s="2">
        <v>70115</v>
      </c>
      <c r="Q819" s="2" t="s">
        <v>1715</v>
      </c>
      <c r="R819" s="2" t="s">
        <v>1716</v>
      </c>
      <c r="S819" s="2">
        <v>201838349</v>
      </c>
      <c r="T819" s="2"/>
      <c r="U819" s="2" t="s">
        <v>66</v>
      </c>
      <c r="V819" s="2" t="s">
        <v>67</v>
      </c>
      <c r="W819" s="2"/>
      <c r="X819" s="2" t="s">
        <v>1680</v>
      </c>
      <c r="Y819" s="2" t="s">
        <v>1715</v>
      </c>
      <c r="Z819" s="2" t="s">
        <v>1716</v>
      </c>
      <c r="AA819" s="2">
        <v>1</v>
      </c>
      <c r="AB819" s="2">
        <v>1</v>
      </c>
      <c r="AC819" s="2" t="s">
        <v>69</v>
      </c>
      <c r="AD819" s="2" t="s">
        <v>176</v>
      </c>
      <c r="AE819" s="2" t="s">
        <v>177</v>
      </c>
      <c r="AF819" s="2" t="s">
        <v>92</v>
      </c>
      <c r="AG819" s="2" t="s">
        <v>111</v>
      </c>
      <c r="AH819" s="2"/>
      <c r="AI819" s="2"/>
      <c r="AJ819" s="2"/>
      <c r="AK819" s="2"/>
      <c r="AL819" s="2"/>
      <c r="AM819" s="2"/>
      <c r="AN819" s="2"/>
      <c r="AO819" s="2" t="s">
        <v>94</v>
      </c>
      <c r="AP819" s="2" t="s">
        <v>94</v>
      </c>
      <c r="AQ819" s="2" t="s">
        <v>3485</v>
      </c>
      <c r="AR819" s="2">
        <v>70115</v>
      </c>
      <c r="AS819" s="2" t="s">
        <v>2554</v>
      </c>
      <c r="AT819" s="2" t="s">
        <v>3486</v>
      </c>
      <c r="AU819" s="2"/>
      <c r="AV819" s="3">
        <v>44377</v>
      </c>
      <c r="AW819" s="2" t="s">
        <v>75</v>
      </c>
      <c r="AX819" s="2" t="s">
        <v>80</v>
      </c>
      <c r="AY819" s="2" t="s">
        <v>3487</v>
      </c>
      <c r="AZ819" s="2" t="s">
        <v>3488</v>
      </c>
      <c r="BA819" s="2" t="s">
        <v>75</v>
      </c>
      <c r="BB819" s="2"/>
      <c r="BC819" s="2"/>
      <c r="BD819" s="4">
        <v>44358.571527777778</v>
      </c>
      <c r="BE819" s="2" t="s">
        <v>83</v>
      </c>
      <c r="BF819" s="2">
        <v>1</v>
      </c>
    </row>
    <row r="820" spans="1:58" x14ac:dyDescent="0.25">
      <c r="A820" s="2" t="s">
        <v>57</v>
      </c>
      <c r="B820" s="2" t="s">
        <v>3527</v>
      </c>
      <c r="C820" s="2">
        <v>1</v>
      </c>
      <c r="D820" s="2" t="str">
        <f t="shared" si="13"/>
        <v>Q321010566-1</v>
      </c>
      <c r="E820" s="2" t="s">
        <v>85</v>
      </c>
      <c r="F820" s="2" t="s">
        <v>85</v>
      </c>
      <c r="G820" s="2" t="s">
        <v>172</v>
      </c>
      <c r="H820" s="2" t="s">
        <v>102</v>
      </c>
      <c r="I820" s="3">
        <v>44358</v>
      </c>
      <c r="J820" s="3">
        <v>44385</v>
      </c>
      <c r="K820" s="2" t="s">
        <v>2435</v>
      </c>
      <c r="L820" s="2"/>
      <c r="M820" s="2"/>
      <c r="N820" s="2" t="s">
        <v>2435</v>
      </c>
      <c r="O820" s="2" t="s">
        <v>63</v>
      </c>
      <c r="P820" s="2">
        <v>70116</v>
      </c>
      <c r="Q820" s="2" t="s">
        <v>1715</v>
      </c>
      <c r="R820" s="2" t="s">
        <v>1716</v>
      </c>
      <c r="S820" s="2">
        <v>201838349</v>
      </c>
      <c r="T820" s="2"/>
      <c r="U820" s="2" t="s">
        <v>66</v>
      </c>
      <c r="V820" s="2" t="s">
        <v>67</v>
      </c>
      <c r="W820" s="2"/>
      <c r="X820" s="2" t="s">
        <v>1680</v>
      </c>
      <c r="Y820" s="2" t="s">
        <v>1715</v>
      </c>
      <c r="Z820" s="2" t="s">
        <v>1716</v>
      </c>
      <c r="AA820" s="2">
        <v>1</v>
      </c>
      <c r="AB820" s="2">
        <v>1</v>
      </c>
      <c r="AC820" s="2" t="s">
        <v>69</v>
      </c>
      <c r="AD820" s="2" t="s">
        <v>176</v>
      </c>
      <c r="AE820" s="2" t="s">
        <v>177</v>
      </c>
      <c r="AF820" s="2" t="s">
        <v>92</v>
      </c>
      <c r="AG820" s="2" t="s">
        <v>111</v>
      </c>
      <c r="AH820" s="2"/>
      <c r="AI820" s="2"/>
      <c r="AJ820" s="2"/>
      <c r="AK820" s="2"/>
      <c r="AL820" s="2"/>
      <c r="AM820" s="2"/>
      <c r="AN820" s="2"/>
      <c r="AO820" s="2" t="s">
        <v>94</v>
      </c>
      <c r="AP820" s="2" t="s">
        <v>94</v>
      </c>
      <c r="AQ820" s="2" t="s">
        <v>3528</v>
      </c>
      <c r="AR820" s="2">
        <v>70116</v>
      </c>
      <c r="AS820" s="2" t="s">
        <v>2554</v>
      </c>
      <c r="AT820" s="2" t="s">
        <v>3529</v>
      </c>
      <c r="AU820" s="2"/>
      <c r="AV820" s="3">
        <v>44385</v>
      </c>
      <c r="AW820" s="2" t="s">
        <v>75</v>
      </c>
      <c r="AX820" s="2" t="s">
        <v>80</v>
      </c>
      <c r="AY820" s="2" t="s">
        <v>3487</v>
      </c>
      <c r="AZ820" s="2" t="s">
        <v>3530</v>
      </c>
      <c r="BA820" s="2" t="s">
        <v>75</v>
      </c>
      <c r="BB820" s="2"/>
      <c r="BC820" s="2"/>
      <c r="BD820" s="4">
        <v>44358.615972222222</v>
      </c>
      <c r="BE820" s="2" t="s">
        <v>83</v>
      </c>
      <c r="BF820" s="2">
        <v>1</v>
      </c>
    </row>
    <row r="821" spans="1:58" x14ac:dyDescent="0.25">
      <c r="A821" s="2" t="s">
        <v>57</v>
      </c>
      <c r="B821" s="2" t="s">
        <v>3537</v>
      </c>
      <c r="C821" s="2">
        <v>1</v>
      </c>
      <c r="D821" s="2" t="str">
        <f t="shared" si="13"/>
        <v>Q321010568-1</v>
      </c>
      <c r="E821" s="2" t="s">
        <v>327</v>
      </c>
      <c r="F821" s="2" t="s">
        <v>59</v>
      </c>
      <c r="G821" s="2" t="s">
        <v>172</v>
      </c>
      <c r="H821" s="2" t="s">
        <v>102</v>
      </c>
      <c r="I821" s="3">
        <v>44358</v>
      </c>
      <c r="J821" s="2"/>
      <c r="K821" s="2" t="s">
        <v>2435</v>
      </c>
      <c r="L821" s="2"/>
      <c r="M821" s="2"/>
      <c r="N821" s="2" t="s">
        <v>2435</v>
      </c>
      <c r="O821" s="2" t="s">
        <v>63</v>
      </c>
      <c r="P821" s="2">
        <v>70117</v>
      </c>
      <c r="Q821" s="2" t="s">
        <v>1715</v>
      </c>
      <c r="R821" s="2" t="s">
        <v>1716</v>
      </c>
      <c r="S821" s="2"/>
      <c r="T821" s="2"/>
      <c r="U821" s="2" t="s">
        <v>66</v>
      </c>
      <c r="V821" s="2" t="s">
        <v>67</v>
      </c>
      <c r="W821" s="2"/>
      <c r="X821" s="2" t="s">
        <v>1680</v>
      </c>
      <c r="Y821" s="2" t="s">
        <v>1715</v>
      </c>
      <c r="Z821" s="2" t="s">
        <v>1716</v>
      </c>
      <c r="AA821" s="2">
        <v>1</v>
      </c>
      <c r="AB821" s="2">
        <v>1</v>
      </c>
      <c r="AC821" s="2" t="s">
        <v>69</v>
      </c>
      <c r="AD821" s="2" t="s">
        <v>176</v>
      </c>
      <c r="AE821" s="2" t="s">
        <v>177</v>
      </c>
      <c r="AF821" s="2" t="s">
        <v>92</v>
      </c>
      <c r="AG821" s="2" t="s">
        <v>111</v>
      </c>
      <c r="AH821" s="2"/>
      <c r="AI821" s="2"/>
      <c r="AJ821" s="2"/>
      <c r="AK821" s="2"/>
      <c r="AL821" s="2"/>
      <c r="AM821" s="2"/>
      <c r="AN821" s="2"/>
      <c r="AO821" s="2" t="s">
        <v>94</v>
      </c>
      <c r="AP821" s="2" t="s">
        <v>94</v>
      </c>
      <c r="AQ821" s="2" t="s">
        <v>3538</v>
      </c>
      <c r="AR821" s="2">
        <v>70117</v>
      </c>
      <c r="AS821" s="2" t="s">
        <v>2554</v>
      </c>
      <c r="AT821" s="2" t="s">
        <v>3486</v>
      </c>
      <c r="AU821" s="3">
        <v>44358</v>
      </c>
      <c r="AV821" s="2"/>
      <c r="AW821" s="2" t="s">
        <v>75</v>
      </c>
      <c r="AX821" s="2" t="s">
        <v>80</v>
      </c>
      <c r="AY821" s="2" t="s">
        <v>3487</v>
      </c>
      <c r="AZ821" s="2" t="s">
        <v>3539</v>
      </c>
      <c r="BA821" s="2" t="s">
        <v>75</v>
      </c>
      <c r="BB821" s="2" t="s">
        <v>1144</v>
      </c>
      <c r="BC821" s="2">
        <v>20.94</v>
      </c>
      <c r="BD821" s="4">
        <v>44358.620833333334</v>
      </c>
      <c r="BE821" s="2" t="s">
        <v>83</v>
      </c>
      <c r="BF821" s="2">
        <v>1</v>
      </c>
    </row>
    <row r="822" spans="1:58" x14ac:dyDescent="0.25">
      <c r="A822" s="2" t="s">
        <v>57</v>
      </c>
      <c r="B822" s="2" t="s">
        <v>5397</v>
      </c>
      <c r="C822" s="2">
        <v>1</v>
      </c>
      <c r="D822" s="2" t="str">
        <f t="shared" si="13"/>
        <v>Q321011049-1</v>
      </c>
      <c r="E822" s="2" t="s">
        <v>59</v>
      </c>
      <c r="F822" s="2" t="s">
        <v>59</v>
      </c>
      <c r="G822" s="2" t="s">
        <v>60</v>
      </c>
      <c r="H822" s="2" t="s">
        <v>102</v>
      </c>
      <c r="I822" s="3">
        <v>44368</v>
      </c>
      <c r="J822" s="2"/>
      <c r="K822" s="2" t="s">
        <v>135</v>
      </c>
      <c r="L822" s="2"/>
      <c r="M822" s="2"/>
      <c r="N822" s="2" t="s">
        <v>135</v>
      </c>
      <c r="O822" s="2" t="s">
        <v>63</v>
      </c>
      <c r="P822" s="2">
        <v>70101</v>
      </c>
      <c r="Q822" s="2" t="s">
        <v>136</v>
      </c>
      <c r="R822" s="2" t="s">
        <v>137</v>
      </c>
      <c r="S822" s="2"/>
      <c r="T822" s="2"/>
      <c r="U822" s="2" t="s">
        <v>66</v>
      </c>
      <c r="V822" s="2" t="s">
        <v>67</v>
      </c>
      <c r="W822" s="2" t="s">
        <v>4835</v>
      </c>
      <c r="X822" s="2" t="s">
        <v>960</v>
      </c>
      <c r="Y822" s="2" t="s">
        <v>136</v>
      </c>
      <c r="Z822" s="2" t="s">
        <v>137</v>
      </c>
      <c r="AA822" s="2">
        <v>1</v>
      </c>
      <c r="AB822" s="2">
        <v>1</v>
      </c>
      <c r="AC822" s="2" t="s">
        <v>69</v>
      </c>
      <c r="AD822" s="2" t="s">
        <v>527</v>
      </c>
      <c r="AE822" s="2" t="s">
        <v>528</v>
      </c>
      <c r="AF822" s="2" t="s">
        <v>143</v>
      </c>
      <c r="AG822" s="2" t="s">
        <v>111</v>
      </c>
      <c r="AH822" s="2"/>
      <c r="AI822" s="2"/>
      <c r="AJ822" s="2"/>
      <c r="AK822" s="2"/>
      <c r="AL822" s="2"/>
      <c r="AM822" s="2"/>
      <c r="AN822" s="2"/>
      <c r="AO822" s="2" t="s">
        <v>94</v>
      </c>
      <c r="AP822" s="2" t="s">
        <v>75</v>
      </c>
      <c r="AQ822" s="2" t="s">
        <v>5108</v>
      </c>
      <c r="AR822" s="2"/>
      <c r="AS822" s="2" t="s">
        <v>5398</v>
      </c>
      <c r="AT822" s="2" t="s">
        <v>5399</v>
      </c>
      <c r="AU822" s="3">
        <v>44368</v>
      </c>
      <c r="AV822" s="2"/>
      <c r="AW822" s="2" t="s">
        <v>75</v>
      </c>
      <c r="AX822" s="2" t="s">
        <v>80</v>
      </c>
      <c r="AY822" s="2" t="s">
        <v>519</v>
      </c>
      <c r="AZ822" s="2" t="s">
        <v>5400</v>
      </c>
      <c r="BA822" s="2" t="s">
        <v>75</v>
      </c>
      <c r="BB822" s="2" t="s">
        <v>2888</v>
      </c>
      <c r="BC822" s="2">
        <v>1.0129999999999999</v>
      </c>
      <c r="BD822" s="4">
        <v>44379.7</v>
      </c>
      <c r="BE822" s="2" t="s">
        <v>83</v>
      </c>
      <c r="BF822" s="2">
        <v>1</v>
      </c>
    </row>
    <row r="823" spans="1:58" x14ac:dyDescent="0.25">
      <c r="A823" s="2" t="s">
        <v>57</v>
      </c>
      <c r="B823" s="2" t="s">
        <v>5004</v>
      </c>
      <c r="C823" s="2">
        <v>1</v>
      </c>
      <c r="D823" s="2" t="str">
        <f t="shared" si="13"/>
        <v>Q321010959-1</v>
      </c>
      <c r="E823" s="2" t="s">
        <v>85</v>
      </c>
      <c r="F823" s="2" t="s">
        <v>85</v>
      </c>
      <c r="G823" s="2" t="s">
        <v>60</v>
      </c>
      <c r="H823" s="2" t="s">
        <v>102</v>
      </c>
      <c r="I823" s="3">
        <v>44365</v>
      </c>
      <c r="J823" s="3">
        <v>44375</v>
      </c>
      <c r="K823" s="2" t="s">
        <v>1642</v>
      </c>
      <c r="L823" s="2"/>
      <c r="M823" s="2"/>
      <c r="N823" s="2" t="s">
        <v>1642</v>
      </c>
      <c r="O823" s="2" t="s">
        <v>63</v>
      </c>
      <c r="P823" s="2">
        <v>70111</v>
      </c>
      <c r="Q823" s="2" t="s">
        <v>2107</v>
      </c>
      <c r="R823" s="2" t="s">
        <v>2108</v>
      </c>
      <c r="S823" s="2">
        <v>201755112</v>
      </c>
      <c r="T823" s="2"/>
      <c r="U823" s="2" t="s">
        <v>66</v>
      </c>
      <c r="V823" s="2" t="s">
        <v>67</v>
      </c>
      <c r="W823" s="2"/>
      <c r="X823" s="2" t="s">
        <v>1644</v>
      </c>
      <c r="Y823" s="2" t="s">
        <v>2109</v>
      </c>
      <c r="Z823" s="2" t="s">
        <v>2110</v>
      </c>
      <c r="AA823" s="2">
        <v>1</v>
      </c>
      <c r="AB823" s="2">
        <v>1</v>
      </c>
      <c r="AC823" s="2" t="s">
        <v>69</v>
      </c>
      <c r="AD823" s="2" t="s">
        <v>424</v>
      </c>
      <c r="AE823" s="2" t="s">
        <v>425</v>
      </c>
      <c r="AF823" s="2" t="s">
        <v>218</v>
      </c>
      <c r="AG823" s="2" t="s">
        <v>111</v>
      </c>
      <c r="AH823" s="2"/>
      <c r="AI823" s="2"/>
      <c r="AJ823" s="2"/>
      <c r="AK823" s="2"/>
      <c r="AL823" s="2"/>
      <c r="AM823" s="2"/>
      <c r="AN823" s="2"/>
      <c r="AO823" s="2" t="s">
        <v>75</v>
      </c>
      <c r="AP823" s="2" t="s">
        <v>94</v>
      </c>
      <c r="AQ823" s="2" t="s">
        <v>5005</v>
      </c>
      <c r="AR823" s="2"/>
      <c r="AS823" s="2" t="s">
        <v>5006</v>
      </c>
      <c r="AT823" s="2" t="s">
        <v>5007</v>
      </c>
      <c r="AU823" s="2"/>
      <c r="AV823" s="3">
        <v>44375</v>
      </c>
      <c r="AW823" s="2" t="s">
        <v>75</v>
      </c>
      <c r="AX823" s="2" t="s">
        <v>80</v>
      </c>
      <c r="AY823" s="2" t="s">
        <v>482</v>
      </c>
      <c r="AZ823" s="2"/>
      <c r="BA823" s="2" t="s">
        <v>75</v>
      </c>
      <c r="BB823" s="2"/>
      <c r="BC823" s="2"/>
      <c r="BD823" s="4">
        <v>44365.609722222223</v>
      </c>
      <c r="BE823" s="2" t="s">
        <v>83</v>
      </c>
      <c r="BF823" s="2">
        <v>1</v>
      </c>
    </row>
    <row r="824" spans="1:58" x14ac:dyDescent="0.25">
      <c r="A824" s="2" t="s">
        <v>57</v>
      </c>
      <c r="B824" s="2" t="s">
        <v>5008</v>
      </c>
      <c r="C824" s="2">
        <v>1</v>
      </c>
      <c r="D824" s="2" t="str">
        <f t="shared" si="13"/>
        <v>Q321010961-1</v>
      </c>
      <c r="E824" s="2" t="s">
        <v>85</v>
      </c>
      <c r="F824" s="2" t="s">
        <v>85</v>
      </c>
      <c r="G824" s="2" t="s">
        <v>60</v>
      </c>
      <c r="H824" s="2" t="s">
        <v>61</v>
      </c>
      <c r="I824" s="3">
        <v>44365</v>
      </c>
      <c r="J824" s="3">
        <v>44391</v>
      </c>
      <c r="K824" s="2" t="s">
        <v>197</v>
      </c>
      <c r="L824" s="2" t="s">
        <v>198</v>
      </c>
      <c r="M824" s="2"/>
      <c r="N824" s="2"/>
      <c r="O824" s="2" t="s">
        <v>199</v>
      </c>
      <c r="P824" s="2"/>
      <c r="Q824" s="2" t="s">
        <v>200</v>
      </c>
      <c r="R824" s="2" t="s">
        <v>201</v>
      </c>
      <c r="S824" s="2">
        <v>201845443</v>
      </c>
      <c r="T824" s="2"/>
      <c r="U824" s="2" t="s">
        <v>197</v>
      </c>
      <c r="V824" s="2" t="s">
        <v>67</v>
      </c>
      <c r="W824" s="2"/>
      <c r="X824" s="2" t="s">
        <v>2999</v>
      </c>
      <c r="Y824" s="2" t="s">
        <v>200</v>
      </c>
      <c r="Z824" s="2" t="s">
        <v>201</v>
      </c>
      <c r="AA824" s="2">
        <v>1</v>
      </c>
      <c r="AB824" s="2">
        <v>1</v>
      </c>
      <c r="AC824" s="2" t="s">
        <v>69</v>
      </c>
      <c r="AD824" s="2" t="s">
        <v>203</v>
      </c>
      <c r="AE824" s="2" t="s">
        <v>204</v>
      </c>
      <c r="AF824" s="2" t="s">
        <v>72</v>
      </c>
      <c r="AG824" s="2" t="s">
        <v>111</v>
      </c>
      <c r="AH824" s="2">
        <v>102524</v>
      </c>
      <c r="AI824" s="2" t="s">
        <v>205</v>
      </c>
      <c r="AJ824" s="2"/>
      <c r="AK824" s="2"/>
      <c r="AL824" s="2"/>
      <c r="AM824" s="2"/>
      <c r="AN824" s="2"/>
      <c r="AO824" s="2" t="s">
        <v>75</v>
      </c>
      <c r="AP824" s="2" t="s">
        <v>75</v>
      </c>
      <c r="AQ824" s="2"/>
      <c r="AR824" s="2">
        <v>2112467902</v>
      </c>
      <c r="AS824" s="2" t="s">
        <v>5009</v>
      </c>
      <c r="AT824" s="2" t="s">
        <v>5010</v>
      </c>
      <c r="AU824" s="2"/>
      <c r="AV824" s="3">
        <v>44391</v>
      </c>
      <c r="AW824" s="2" t="s">
        <v>75</v>
      </c>
      <c r="AX824" s="2" t="s">
        <v>80</v>
      </c>
      <c r="AY824" s="2" t="s">
        <v>208</v>
      </c>
      <c r="AZ824" s="2"/>
      <c r="BA824" s="2" t="s">
        <v>75</v>
      </c>
      <c r="BB824" s="2"/>
      <c r="BC824" s="2"/>
      <c r="BD824" s="4">
        <v>44371.518055555556</v>
      </c>
      <c r="BE824" s="2" t="s">
        <v>83</v>
      </c>
      <c r="BF824" s="2">
        <v>1</v>
      </c>
    </row>
    <row r="825" spans="1:58" x14ac:dyDescent="0.25">
      <c r="A825" s="2" t="s">
        <v>57</v>
      </c>
      <c r="B825" s="2" t="s">
        <v>5011</v>
      </c>
      <c r="C825" s="2">
        <v>1</v>
      </c>
      <c r="D825" s="2" t="str">
        <f t="shared" si="13"/>
        <v>Q321010962-1</v>
      </c>
      <c r="E825" s="2" t="s">
        <v>59</v>
      </c>
      <c r="F825" s="2" t="s">
        <v>59</v>
      </c>
      <c r="G825" s="2" t="s">
        <v>60</v>
      </c>
      <c r="H825" s="2" t="s">
        <v>102</v>
      </c>
      <c r="I825" s="3">
        <v>44365</v>
      </c>
      <c r="J825" s="2"/>
      <c r="K825" s="2" t="s">
        <v>134</v>
      </c>
      <c r="L825" s="2"/>
      <c r="M825" s="2"/>
      <c r="N825" s="2" t="s">
        <v>135</v>
      </c>
      <c r="O825" s="2" t="s">
        <v>63</v>
      </c>
      <c r="P825" s="2">
        <v>70113</v>
      </c>
      <c r="Q825" s="2" t="s">
        <v>1045</v>
      </c>
      <c r="R825" s="2" t="s">
        <v>2040</v>
      </c>
      <c r="S825" s="2"/>
      <c r="T825" s="2"/>
      <c r="U825" s="2" t="s">
        <v>66</v>
      </c>
      <c r="V825" s="2" t="s">
        <v>67</v>
      </c>
      <c r="W825" s="2"/>
      <c r="X825" s="2" t="s">
        <v>138</v>
      </c>
      <c r="Y825" s="2" t="s">
        <v>1174</v>
      </c>
      <c r="Z825" s="2" t="s">
        <v>5012</v>
      </c>
      <c r="AA825" s="2">
        <v>1</v>
      </c>
      <c r="AB825" s="2">
        <v>1</v>
      </c>
      <c r="AC825" s="2" t="s">
        <v>108</v>
      </c>
      <c r="AD825" s="2" t="s">
        <v>320</v>
      </c>
      <c r="AE825" s="2" t="s">
        <v>321</v>
      </c>
      <c r="AF825" s="2" t="s">
        <v>92</v>
      </c>
      <c r="AG825" s="2" t="s">
        <v>111</v>
      </c>
      <c r="AH825" s="2"/>
      <c r="AI825" s="2"/>
      <c r="AJ825" s="2"/>
      <c r="AK825" s="2"/>
      <c r="AL825" s="2"/>
      <c r="AM825" s="2"/>
      <c r="AN825" s="2"/>
      <c r="AO825" s="2" t="s">
        <v>94</v>
      </c>
      <c r="AP825" s="2" t="s">
        <v>75</v>
      </c>
      <c r="AQ825" s="2" t="s">
        <v>5013</v>
      </c>
      <c r="AR825" s="2"/>
      <c r="AS825" s="2" t="s">
        <v>5014</v>
      </c>
      <c r="AT825" s="2" t="s">
        <v>5015</v>
      </c>
      <c r="AU825" s="3">
        <v>44365</v>
      </c>
      <c r="AV825" s="2"/>
      <c r="AW825" s="2" t="s">
        <v>75</v>
      </c>
      <c r="AX825" s="2" t="s">
        <v>80</v>
      </c>
      <c r="AY825" s="2" t="s">
        <v>98</v>
      </c>
      <c r="AZ825" s="2"/>
      <c r="BA825" s="2" t="s">
        <v>75</v>
      </c>
      <c r="BB825" s="2" t="s">
        <v>5016</v>
      </c>
      <c r="BC825" s="2">
        <v>5.9790000000000001</v>
      </c>
      <c r="BD825" s="4">
        <v>44365.649305555555</v>
      </c>
      <c r="BE825" s="2" t="s">
        <v>83</v>
      </c>
      <c r="BF825" s="2">
        <v>1</v>
      </c>
    </row>
    <row r="826" spans="1:58" x14ac:dyDescent="0.25">
      <c r="A826" s="2" t="s">
        <v>57</v>
      </c>
      <c r="B826" s="2" t="s">
        <v>5017</v>
      </c>
      <c r="C826" s="2">
        <v>1</v>
      </c>
      <c r="D826" s="2" t="str">
        <f t="shared" si="13"/>
        <v>Q321010963-1</v>
      </c>
      <c r="E826" s="2" t="s">
        <v>85</v>
      </c>
      <c r="F826" s="2" t="s">
        <v>85</v>
      </c>
      <c r="G826" s="2" t="s">
        <v>60</v>
      </c>
      <c r="H826" s="2" t="s">
        <v>102</v>
      </c>
      <c r="I826" s="3">
        <v>44365</v>
      </c>
      <c r="J826" s="3">
        <v>44369</v>
      </c>
      <c r="K826" s="2" t="s">
        <v>5018</v>
      </c>
      <c r="L826" s="2"/>
      <c r="M826" s="2"/>
      <c r="N826" s="2" t="s">
        <v>5018</v>
      </c>
      <c r="O826" s="2" t="s">
        <v>252</v>
      </c>
      <c r="P826" s="2">
        <v>60059</v>
      </c>
      <c r="Q826" s="2" t="s">
        <v>5019</v>
      </c>
      <c r="R826" s="2" t="s">
        <v>5020</v>
      </c>
      <c r="S826" s="2">
        <v>201840575</v>
      </c>
      <c r="T826" s="2"/>
      <c r="U826" s="2" t="s">
        <v>255</v>
      </c>
      <c r="V826" s="2" t="s">
        <v>67</v>
      </c>
      <c r="W826" s="2"/>
      <c r="X826" s="2" t="s">
        <v>710</v>
      </c>
      <c r="Y826" s="2" t="s">
        <v>5019</v>
      </c>
      <c r="Z826" s="2" t="s">
        <v>5020</v>
      </c>
      <c r="AA826" s="2">
        <v>1</v>
      </c>
      <c r="AB826" s="2">
        <v>1</v>
      </c>
      <c r="AC826" s="2" t="s">
        <v>69</v>
      </c>
      <c r="AD826" s="2" t="s">
        <v>1728</v>
      </c>
      <c r="AE826" s="2" t="s">
        <v>1729</v>
      </c>
      <c r="AF826" s="2" t="s">
        <v>218</v>
      </c>
      <c r="AG826" s="2" t="s">
        <v>73</v>
      </c>
      <c r="AH826" s="2">
        <v>600010</v>
      </c>
      <c r="AI826" s="2" t="s">
        <v>1470</v>
      </c>
      <c r="AJ826" s="2"/>
      <c r="AK826" s="2"/>
      <c r="AL826" s="2"/>
      <c r="AM826" s="2"/>
      <c r="AN826" s="2"/>
      <c r="AO826" s="2" t="s">
        <v>94</v>
      </c>
      <c r="AP826" s="2" t="s">
        <v>75</v>
      </c>
      <c r="AQ826" s="2" t="s">
        <v>5021</v>
      </c>
      <c r="AR826" s="2">
        <v>60059</v>
      </c>
      <c r="AS826" s="2" t="s">
        <v>5022</v>
      </c>
      <c r="AT826" s="2" t="s">
        <v>5023</v>
      </c>
      <c r="AU826" s="2"/>
      <c r="AV826" s="3">
        <v>44369</v>
      </c>
      <c r="AW826" s="2" t="s">
        <v>75</v>
      </c>
      <c r="AX826" s="2" t="s">
        <v>80</v>
      </c>
      <c r="AY826" s="2" t="s">
        <v>332</v>
      </c>
      <c r="AZ826" s="2"/>
      <c r="BA826" s="2" t="s">
        <v>75</v>
      </c>
      <c r="BB826" s="2"/>
      <c r="BC826" s="2"/>
      <c r="BD826" s="4">
        <v>44365.693749999999</v>
      </c>
      <c r="BE826" s="2" t="s">
        <v>83</v>
      </c>
      <c r="BF826" s="2">
        <v>1</v>
      </c>
    </row>
    <row r="827" spans="1:58" x14ac:dyDescent="0.25">
      <c r="A827" s="2" t="s">
        <v>57</v>
      </c>
      <c r="B827" s="2" t="s">
        <v>5024</v>
      </c>
      <c r="C827" s="2">
        <v>1</v>
      </c>
      <c r="D827" s="2" t="str">
        <f t="shared" si="13"/>
        <v>Q321010964-1</v>
      </c>
      <c r="E827" s="2" t="s">
        <v>85</v>
      </c>
      <c r="F827" s="2" t="s">
        <v>85</v>
      </c>
      <c r="G827" s="2" t="s">
        <v>210</v>
      </c>
      <c r="H827" s="2" t="s">
        <v>61</v>
      </c>
      <c r="I827" s="3">
        <v>44365</v>
      </c>
      <c r="J827" s="3">
        <v>44372</v>
      </c>
      <c r="K827" s="2" t="s">
        <v>263</v>
      </c>
      <c r="L827" s="2"/>
      <c r="M827" s="2"/>
      <c r="N827" s="2" t="s">
        <v>62</v>
      </c>
      <c r="O827" s="2" t="s">
        <v>63</v>
      </c>
      <c r="P827" s="2"/>
      <c r="Q827" s="2" t="s">
        <v>5025</v>
      </c>
      <c r="R827" s="2" t="s">
        <v>5026</v>
      </c>
      <c r="S827" s="2">
        <v>201841728</v>
      </c>
      <c r="T827" s="2"/>
      <c r="U827" s="2" t="s">
        <v>66</v>
      </c>
      <c r="V827" s="2" t="s">
        <v>67</v>
      </c>
      <c r="W827" s="2"/>
      <c r="X827" s="2" t="s">
        <v>1249</v>
      </c>
      <c r="Y827" s="2" t="s">
        <v>5025</v>
      </c>
      <c r="Z827" s="2" t="s">
        <v>5026</v>
      </c>
      <c r="AA827" s="2">
        <v>3</v>
      </c>
      <c r="AB827" s="2">
        <v>3</v>
      </c>
      <c r="AC827" s="2" t="s">
        <v>69</v>
      </c>
      <c r="AD827" s="2" t="s">
        <v>5027</v>
      </c>
      <c r="AE827" s="2" t="s">
        <v>5028</v>
      </c>
      <c r="AF827" s="2" t="s">
        <v>92</v>
      </c>
      <c r="AG827" s="2" t="s">
        <v>73</v>
      </c>
      <c r="AH827" s="2">
        <v>600321</v>
      </c>
      <c r="AI827" s="2" t="s">
        <v>5029</v>
      </c>
      <c r="AJ827" s="2"/>
      <c r="AK827" s="2"/>
      <c r="AL827" s="2"/>
      <c r="AM827" s="2"/>
      <c r="AN827" s="2"/>
      <c r="AO827" s="2" t="s">
        <v>75</v>
      </c>
      <c r="AP827" s="2" t="s">
        <v>75</v>
      </c>
      <c r="AQ827" s="2"/>
      <c r="AR827" s="2"/>
      <c r="AS827" s="2" t="s">
        <v>5030</v>
      </c>
      <c r="AT827" s="2" t="s">
        <v>5031</v>
      </c>
      <c r="AU827" s="2"/>
      <c r="AV827" s="3">
        <v>44372</v>
      </c>
      <c r="AW827" s="2" t="s">
        <v>75</v>
      </c>
      <c r="AX827" s="2" t="s">
        <v>80</v>
      </c>
      <c r="AY827" s="2" t="s">
        <v>127</v>
      </c>
      <c r="AZ827" s="2" t="s">
        <v>5032</v>
      </c>
      <c r="BA827" s="2" t="s">
        <v>75</v>
      </c>
      <c r="BB827" s="2"/>
      <c r="BC827" s="2"/>
      <c r="BD827" s="4">
        <v>44368.472916666666</v>
      </c>
      <c r="BE827" s="2" t="s">
        <v>83</v>
      </c>
      <c r="BF827" s="2">
        <v>1</v>
      </c>
    </row>
    <row r="828" spans="1:58" x14ac:dyDescent="0.25">
      <c r="A828" s="2" t="s">
        <v>57</v>
      </c>
      <c r="B828" s="2" t="s">
        <v>5033</v>
      </c>
      <c r="C828" s="2">
        <v>1</v>
      </c>
      <c r="D828" s="2" t="str">
        <f t="shared" si="13"/>
        <v>Q321010965-1</v>
      </c>
      <c r="E828" s="2" t="s">
        <v>85</v>
      </c>
      <c r="F828" s="2" t="s">
        <v>85</v>
      </c>
      <c r="G828" s="2" t="s">
        <v>60</v>
      </c>
      <c r="H828" s="2" t="s">
        <v>61</v>
      </c>
      <c r="I828" s="3">
        <v>44365</v>
      </c>
      <c r="J828" s="3">
        <v>44376</v>
      </c>
      <c r="K828" s="2" t="s">
        <v>197</v>
      </c>
      <c r="L828" s="2" t="s">
        <v>198</v>
      </c>
      <c r="M828" s="2"/>
      <c r="N828" s="2"/>
      <c r="O828" s="2" t="s">
        <v>199</v>
      </c>
      <c r="P828" s="2"/>
      <c r="Q828" s="2" t="s">
        <v>846</v>
      </c>
      <c r="R828" s="2" t="s">
        <v>847</v>
      </c>
      <c r="S828" s="2">
        <v>201842193</v>
      </c>
      <c r="T828" s="2"/>
      <c r="U828" s="2" t="s">
        <v>197</v>
      </c>
      <c r="V828" s="2" t="s">
        <v>67</v>
      </c>
      <c r="W828" s="2"/>
      <c r="X828" s="2" t="s">
        <v>340</v>
      </c>
      <c r="Y828" s="2" t="s">
        <v>846</v>
      </c>
      <c r="Z828" s="2" t="s">
        <v>847</v>
      </c>
      <c r="AA828" s="2">
        <v>1</v>
      </c>
      <c r="AB828" s="2">
        <v>1</v>
      </c>
      <c r="AC828" s="2" t="s">
        <v>69</v>
      </c>
      <c r="AD828" s="2" t="s">
        <v>617</v>
      </c>
      <c r="AE828" s="2" t="s">
        <v>618</v>
      </c>
      <c r="AF828" s="2" t="s">
        <v>72</v>
      </c>
      <c r="AG828" s="2" t="s">
        <v>73</v>
      </c>
      <c r="AH828" s="2">
        <v>102092</v>
      </c>
      <c r="AI828" s="2" t="s">
        <v>848</v>
      </c>
      <c r="AJ828" s="2"/>
      <c r="AK828" s="2"/>
      <c r="AL828" s="2"/>
      <c r="AM828" s="2"/>
      <c r="AN828" s="2"/>
      <c r="AO828" s="2" t="s">
        <v>75</v>
      </c>
      <c r="AP828" s="2" t="s">
        <v>75</v>
      </c>
      <c r="AQ828" s="2"/>
      <c r="AR828" s="2">
        <v>124</v>
      </c>
      <c r="AS828" s="2" t="s">
        <v>5034</v>
      </c>
      <c r="AT828" s="2" t="s">
        <v>5035</v>
      </c>
      <c r="AU828" s="2"/>
      <c r="AV828" s="3">
        <v>44376</v>
      </c>
      <c r="AW828" s="2" t="s">
        <v>75</v>
      </c>
      <c r="AX828" s="2" t="s">
        <v>80</v>
      </c>
      <c r="AY828" s="2" t="s">
        <v>560</v>
      </c>
      <c r="AZ828" s="2"/>
      <c r="BA828" s="2" t="s">
        <v>75</v>
      </c>
      <c r="BB828" s="2"/>
      <c r="BC828" s="2"/>
      <c r="BD828" s="4">
        <v>44366.42083333333</v>
      </c>
      <c r="BE828" s="2" t="s">
        <v>83</v>
      </c>
      <c r="BF828" s="2">
        <v>1</v>
      </c>
    </row>
    <row r="829" spans="1:58" x14ac:dyDescent="0.25">
      <c r="A829" s="2" t="s">
        <v>57</v>
      </c>
      <c r="B829" s="2" t="s">
        <v>5036</v>
      </c>
      <c r="C829" s="2">
        <v>1</v>
      </c>
      <c r="D829" s="2" t="str">
        <f t="shared" si="13"/>
        <v>Q321010966-1</v>
      </c>
      <c r="E829" s="2" t="s">
        <v>85</v>
      </c>
      <c r="F829" s="2" t="s">
        <v>85</v>
      </c>
      <c r="G829" s="2" t="s">
        <v>60</v>
      </c>
      <c r="H829" s="2" t="s">
        <v>61</v>
      </c>
      <c r="I829" s="3">
        <v>44365</v>
      </c>
      <c r="J829" s="3">
        <v>44391</v>
      </c>
      <c r="K829" s="2" t="s">
        <v>197</v>
      </c>
      <c r="L829" s="2" t="s">
        <v>198</v>
      </c>
      <c r="M829" s="2"/>
      <c r="N829" s="2"/>
      <c r="O829" s="2" t="s">
        <v>199</v>
      </c>
      <c r="P829" s="2"/>
      <c r="Q829" s="2" t="s">
        <v>5037</v>
      </c>
      <c r="R829" s="2" t="s">
        <v>5038</v>
      </c>
      <c r="S829" s="2">
        <v>201845498</v>
      </c>
      <c r="T829" s="2"/>
      <c r="U829" s="2" t="s">
        <v>197</v>
      </c>
      <c r="V829" s="2" t="s">
        <v>67</v>
      </c>
      <c r="W829" s="2"/>
      <c r="X829" s="2" t="s">
        <v>330</v>
      </c>
      <c r="Y829" s="2" t="s">
        <v>5037</v>
      </c>
      <c r="Z829" s="2" t="s">
        <v>5038</v>
      </c>
      <c r="AA829" s="2">
        <v>1</v>
      </c>
      <c r="AB829" s="2">
        <v>1</v>
      </c>
      <c r="AC829" s="2" t="s">
        <v>69</v>
      </c>
      <c r="AD829" s="2" t="s">
        <v>216</v>
      </c>
      <c r="AE829" s="2" t="s">
        <v>217</v>
      </c>
      <c r="AF829" s="2" t="s">
        <v>143</v>
      </c>
      <c r="AG829" s="2" t="s">
        <v>111</v>
      </c>
      <c r="AH829" s="2">
        <v>100607</v>
      </c>
      <c r="AI829" s="2" t="s">
        <v>3950</v>
      </c>
      <c r="AJ829" s="2"/>
      <c r="AK829" s="2"/>
      <c r="AL829" s="2"/>
      <c r="AM829" s="2"/>
      <c r="AN829" s="2"/>
      <c r="AO829" s="2" t="s">
        <v>75</v>
      </c>
      <c r="AP829" s="2" t="s">
        <v>75</v>
      </c>
      <c r="AQ829" s="2"/>
      <c r="AR829" s="2">
        <v>1168</v>
      </c>
      <c r="AS829" s="2" t="s">
        <v>5039</v>
      </c>
      <c r="AT829" s="2" t="s">
        <v>5041</v>
      </c>
      <c r="AU829" s="2"/>
      <c r="AV829" s="3">
        <v>44391</v>
      </c>
      <c r="AW829" s="2" t="s">
        <v>75</v>
      </c>
      <c r="AX829" s="2" t="s">
        <v>80</v>
      </c>
      <c r="AY829" s="2" t="s">
        <v>122</v>
      </c>
      <c r="AZ829" s="2" t="s">
        <v>5040</v>
      </c>
      <c r="BA829" s="2" t="s">
        <v>75</v>
      </c>
      <c r="BB829" s="2"/>
      <c r="BC829" s="2"/>
      <c r="BD829" s="4">
        <v>44391.506944444445</v>
      </c>
      <c r="BE829" s="2" t="s">
        <v>83</v>
      </c>
      <c r="BF829" s="2">
        <v>1</v>
      </c>
    </row>
    <row r="830" spans="1:58" x14ac:dyDescent="0.25">
      <c r="A830" s="2" t="s">
        <v>57</v>
      </c>
      <c r="B830" s="2" t="s">
        <v>5042</v>
      </c>
      <c r="C830" s="2">
        <v>1</v>
      </c>
      <c r="D830" s="2" t="str">
        <f t="shared" si="13"/>
        <v>Q321010967-1</v>
      </c>
      <c r="E830" s="2" t="s">
        <v>85</v>
      </c>
      <c r="F830" s="2" t="s">
        <v>85</v>
      </c>
      <c r="G830" s="2" t="s">
        <v>60</v>
      </c>
      <c r="H830" s="2" t="s">
        <v>61</v>
      </c>
      <c r="I830" s="3">
        <v>44365</v>
      </c>
      <c r="J830" s="3">
        <v>44368</v>
      </c>
      <c r="K830" s="2" t="s">
        <v>3256</v>
      </c>
      <c r="L830" s="2"/>
      <c r="M830" s="2"/>
      <c r="N830" s="2" t="s">
        <v>3256</v>
      </c>
      <c r="O830" s="2" t="s">
        <v>252</v>
      </c>
      <c r="P830" s="2">
        <v>60056</v>
      </c>
      <c r="Q830" s="2" t="s">
        <v>5043</v>
      </c>
      <c r="R830" s="2" t="s">
        <v>5044</v>
      </c>
      <c r="S830" s="2">
        <v>201840581</v>
      </c>
      <c r="T830" s="2"/>
      <c r="U830" s="2" t="s">
        <v>813</v>
      </c>
      <c r="V830" s="2" t="s">
        <v>67</v>
      </c>
      <c r="W830" s="2"/>
      <c r="X830" s="2" t="s">
        <v>1311</v>
      </c>
      <c r="Y830" s="2" t="s">
        <v>5043</v>
      </c>
      <c r="Z830" s="2" t="s">
        <v>5044</v>
      </c>
      <c r="AA830" s="2">
        <v>1</v>
      </c>
      <c r="AB830" s="2">
        <v>1</v>
      </c>
      <c r="AC830" s="2" t="s">
        <v>108</v>
      </c>
      <c r="AD830" s="2" t="s">
        <v>238</v>
      </c>
      <c r="AE830" s="2" t="s">
        <v>239</v>
      </c>
      <c r="AF830" s="2" t="s">
        <v>308</v>
      </c>
      <c r="AG830" s="2" t="s">
        <v>111</v>
      </c>
      <c r="AH830" s="2"/>
      <c r="AI830" s="2"/>
      <c r="AJ830" s="2"/>
      <c r="AK830" s="2"/>
      <c r="AL830" s="2"/>
      <c r="AM830" s="2"/>
      <c r="AN830" s="2"/>
      <c r="AO830" s="2" t="s">
        <v>94</v>
      </c>
      <c r="AP830" s="2" t="s">
        <v>75</v>
      </c>
      <c r="AQ830" s="2" t="s">
        <v>5045</v>
      </c>
      <c r="AR830" s="2"/>
      <c r="AS830" s="2" t="s">
        <v>5046</v>
      </c>
      <c r="AT830" s="2" t="s">
        <v>5047</v>
      </c>
      <c r="AU830" s="2"/>
      <c r="AV830" s="3">
        <v>44368</v>
      </c>
      <c r="AW830" s="2" t="s">
        <v>75</v>
      </c>
      <c r="AX830" s="2" t="s">
        <v>80</v>
      </c>
      <c r="AY830" s="2" t="s">
        <v>3297</v>
      </c>
      <c r="AZ830" s="2"/>
      <c r="BA830" s="2" t="s">
        <v>75</v>
      </c>
      <c r="BB830" s="2"/>
      <c r="BC830" s="2"/>
      <c r="BD830" s="4">
        <v>44365.598611111112</v>
      </c>
      <c r="BE830" s="2" t="s">
        <v>83</v>
      </c>
      <c r="BF830" s="2">
        <v>1</v>
      </c>
    </row>
    <row r="831" spans="1:58" x14ac:dyDescent="0.25">
      <c r="A831" s="2" t="s">
        <v>57</v>
      </c>
      <c r="B831" s="2" t="s">
        <v>5042</v>
      </c>
      <c r="C831" s="2">
        <v>2</v>
      </c>
      <c r="D831" s="2" t="str">
        <f t="shared" si="13"/>
        <v>Q321010967-2</v>
      </c>
      <c r="E831" s="2" t="s">
        <v>85</v>
      </c>
      <c r="F831" s="2" t="s">
        <v>85</v>
      </c>
      <c r="G831" s="2" t="s">
        <v>60</v>
      </c>
      <c r="H831" s="2" t="s">
        <v>61</v>
      </c>
      <c r="I831" s="3">
        <v>44365</v>
      </c>
      <c r="J831" s="3">
        <v>44368</v>
      </c>
      <c r="K831" s="2" t="s">
        <v>3256</v>
      </c>
      <c r="L831" s="2"/>
      <c r="M831" s="2"/>
      <c r="N831" s="2" t="s">
        <v>3256</v>
      </c>
      <c r="O831" s="2" t="s">
        <v>252</v>
      </c>
      <c r="P831" s="2">
        <v>60056</v>
      </c>
      <c r="Q831" s="2" t="s">
        <v>5043</v>
      </c>
      <c r="R831" s="2" t="s">
        <v>5044</v>
      </c>
      <c r="S831" s="2">
        <v>201840581</v>
      </c>
      <c r="T831" s="2"/>
      <c r="U831" s="2" t="s">
        <v>813</v>
      </c>
      <c r="V831" s="2" t="s">
        <v>67</v>
      </c>
      <c r="W831" s="2"/>
      <c r="X831" s="2" t="s">
        <v>1311</v>
      </c>
      <c r="Y831" s="2" t="s">
        <v>5043</v>
      </c>
      <c r="Z831" s="2" t="s">
        <v>5044</v>
      </c>
      <c r="AA831" s="2">
        <v>1</v>
      </c>
      <c r="AB831" s="2">
        <v>1</v>
      </c>
      <c r="AC831" s="2" t="s">
        <v>108</v>
      </c>
      <c r="AD831" s="2" t="s">
        <v>238</v>
      </c>
      <c r="AE831" s="2" t="s">
        <v>239</v>
      </c>
      <c r="AF831" s="2" t="s">
        <v>308</v>
      </c>
      <c r="AG831" s="2" t="s">
        <v>111</v>
      </c>
      <c r="AH831" s="2"/>
      <c r="AI831" s="2"/>
      <c r="AJ831" s="2"/>
      <c r="AK831" s="2"/>
      <c r="AL831" s="2"/>
      <c r="AM831" s="2"/>
      <c r="AN831" s="2"/>
      <c r="AO831" s="2" t="s">
        <v>94</v>
      </c>
      <c r="AP831" s="2" t="s">
        <v>75</v>
      </c>
      <c r="AQ831" s="2" t="s">
        <v>5045</v>
      </c>
      <c r="AR831" s="2"/>
      <c r="AS831" s="2" t="s">
        <v>5048</v>
      </c>
      <c r="AT831" s="2" t="s">
        <v>5047</v>
      </c>
      <c r="AU831" s="2"/>
      <c r="AV831" s="3">
        <v>44368</v>
      </c>
      <c r="AW831" s="2" t="s">
        <v>75</v>
      </c>
      <c r="AX831" s="2" t="s">
        <v>80</v>
      </c>
      <c r="AY831" s="2" t="s">
        <v>3297</v>
      </c>
      <c r="AZ831" s="2"/>
      <c r="BA831" s="2" t="s">
        <v>75</v>
      </c>
      <c r="BB831" s="2"/>
      <c r="BC831" s="2"/>
      <c r="BD831" s="4">
        <v>44365.707638888889</v>
      </c>
      <c r="BE831" s="2" t="s">
        <v>83</v>
      </c>
      <c r="BF831" s="2">
        <v>1</v>
      </c>
    </row>
    <row r="832" spans="1:58" x14ac:dyDescent="0.25">
      <c r="A832" s="2" t="s">
        <v>57</v>
      </c>
      <c r="B832" s="2" t="s">
        <v>5049</v>
      </c>
      <c r="C832" s="2">
        <v>1</v>
      </c>
      <c r="D832" s="2" t="str">
        <f t="shared" si="13"/>
        <v>Q321010969-1</v>
      </c>
      <c r="E832" s="2" t="s">
        <v>85</v>
      </c>
      <c r="F832" s="2" t="s">
        <v>85</v>
      </c>
      <c r="G832" s="2" t="s">
        <v>60</v>
      </c>
      <c r="H832" s="2" t="s">
        <v>61</v>
      </c>
      <c r="I832" s="3">
        <v>44365</v>
      </c>
      <c r="J832" s="3">
        <v>44370</v>
      </c>
      <c r="K832" s="2" t="s">
        <v>2746</v>
      </c>
      <c r="L832" s="2"/>
      <c r="M832" s="2"/>
      <c r="N832" s="2" t="s">
        <v>3914</v>
      </c>
      <c r="O832" s="2" t="s">
        <v>252</v>
      </c>
      <c r="P832" s="2">
        <v>60056</v>
      </c>
      <c r="Q832" s="2" t="s">
        <v>5050</v>
      </c>
      <c r="R832" s="2" t="s">
        <v>5051</v>
      </c>
      <c r="S832" s="2">
        <v>201841248</v>
      </c>
      <c r="T832" s="2"/>
      <c r="U832" s="2" t="s">
        <v>410</v>
      </c>
      <c r="V832" s="2" t="s">
        <v>67</v>
      </c>
      <c r="W832" s="2"/>
      <c r="X832" s="2" t="s">
        <v>1523</v>
      </c>
      <c r="Y832" s="2" t="s">
        <v>5050</v>
      </c>
      <c r="Z832" s="2" t="s">
        <v>5051</v>
      </c>
      <c r="AA832" s="2">
        <v>1</v>
      </c>
      <c r="AB832" s="2">
        <v>1</v>
      </c>
      <c r="AC832" s="2" t="s">
        <v>69</v>
      </c>
      <c r="AD832" s="2" t="s">
        <v>516</v>
      </c>
      <c r="AE832" s="2" t="s">
        <v>517</v>
      </c>
      <c r="AF832" s="2" t="s">
        <v>308</v>
      </c>
      <c r="AG832" s="2" t="s">
        <v>111</v>
      </c>
      <c r="AH832" s="2"/>
      <c r="AI832" s="2"/>
      <c r="AJ832" s="2"/>
      <c r="AK832" s="2"/>
      <c r="AL832" s="2"/>
      <c r="AM832" s="2"/>
      <c r="AN832" s="2"/>
      <c r="AO832" s="2" t="s">
        <v>75</v>
      </c>
      <c r="AP832" s="2" t="s">
        <v>94</v>
      </c>
      <c r="AQ832" s="2" t="s">
        <v>5052</v>
      </c>
      <c r="AR832" s="2"/>
      <c r="AS832" s="2" t="s">
        <v>5053</v>
      </c>
      <c r="AT832" s="2" t="s">
        <v>5054</v>
      </c>
      <c r="AU832" s="2"/>
      <c r="AV832" s="3">
        <v>44370</v>
      </c>
      <c r="AW832" s="2" t="s">
        <v>75</v>
      </c>
      <c r="AX832" s="2" t="s">
        <v>80</v>
      </c>
      <c r="AY832" s="2" t="s">
        <v>4081</v>
      </c>
      <c r="AZ832" s="2"/>
      <c r="BA832" s="2" t="s">
        <v>75</v>
      </c>
      <c r="BB832" s="2"/>
      <c r="BC832" s="2"/>
      <c r="BD832" s="4">
        <v>44365.623611111114</v>
      </c>
      <c r="BE832" s="2" t="s">
        <v>83</v>
      </c>
      <c r="BF832" s="2">
        <v>1</v>
      </c>
    </row>
    <row r="833" spans="1:58" x14ac:dyDescent="0.25">
      <c r="A833" s="2" t="s">
        <v>57</v>
      </c>
      <c r="B833" s="2" t="s">
        <v>1913</v>
      </c>
      <c r="C833" s="2">
        <v>1</v>
      </c>
      <c r="D833" s="2" t="str">
        <f t="shared" si="13"/>
        <v>Q321010210-1</v>
      </c>
      <c r="E833" s="2" t="s">
        <v>85</v>
      </c>
      <c r="F833" s="2" t="s">
        <v>85</v>
      </c>
      <c r="G833" s="2" t="s">
        <v>101</v>
      </c>
      <c r="H833" s="2" t="s">
        <v>102</v>
      </c>
      <c r="I833" s="3">
        <v>44352</v>
      </c>
      <c r="J833" s="3">
        <v>44355</v>
      </c>
      <c r="K833" s="2" t="s">
        <v>441</v>
      </c>
      <c r="L833" s="2"/>
      <c r="M833" s="2"/>
      <c r="N833" s="2" t="s">
        <v>441</v>
      </c>
      <c r="O833" s="2" t="s">
        <v>63</v>
      </c>
      <c r="P833" s="2">
        <v>70107</v>
      </c>
      <c r="Q833" s="2" t="s">
        <v>1914</v>
      </c>
      <c r="R833" s="2" t="s">
        <v>1915</v>
      </c>
      <c r="S833" s="2"/>
      <c r="T833" s="2"/>
      <c r="U833" s="2" t="s">
        <v>66</v>
      </c>
      <c r="V833" s="2" t="s">
        <v>67</v>
      </c>
      <c r="W833" s="2"/>
      <c r="X833" s="2" t="s">
        <v>443</v>
      </c>
      <c r="Y833" s="2" t="s">
        <v>1916</v>
      </c>
      <c r="Z833" s="2" t="s">
        <v>1917</v>
      </c>
      <c r="AA833" s="2">
        <v>1</v>
      </c>
      <c r="AB833" s="2">
        <v>1</v>
      </c>
      <c r="AC833" s="2" t="s">
        <v>69</v>
      </c>
      <c r="AD833" s="2" t="s">
        <v>1918</v>
      </c>
      <c r="AE833" s="2" t="s">
        <v>1919</v>
      </c>
      <c r="AF833" s="2" t="s">
        <v>92</v>
      </c>
      <c r="AG833" s="2" t="s">
        <v>111</v>
      </c>
      <c r="AH833" s="2"/>
      <c r="AI833" s="2"/>
      <c r="AJ833" s="2"/>
      <c r="AK833" s="2"/>
      <c r="AL833" s="2"/>
      <c r="AM833" s="2"/>
      <c r="AN833" s="2"/>
      <c r="AO833" s="2" t="s">
        <v>94</v>
      </c>
      <c r="AP833" s="2" t="s">
        <v>75</v>
      </c>
      <c r="AQ833" s="2" t="s">
        <v>1920</v>
      </c>
      <c r="AR833" s="2"/>
      <c r="AS833" s="2" t="s">
        <v>1921</v>
      </c>
      <c r="AT833" s="2" t="s">
        <v>1922</v>
      </c>
      <c r="AU833" s="2"/>
      <c r="AV833" s="3">
        <v>44355</v>
      </c>
      <c r="AW833" s="2" t="s">
        <v>75</v>
      </c>
      <c r="AX833" s="2" t="s">
        <v>80</v>
      </c>
      <c r="AY833" s="2" t="s">
        <v>460</v>
      </c>
      <c r="AZ833" s="2" t="s">
        <v>1923</v>
      </c>
      <c r="BA833" s="2" t="s">
        <v>75</v>
      </c>
      <c r="BB833" s="2"/>
      <c r="BC833" s="2"/>
      <c r="BD833" s="4">
        <v>44352.027777777781</v>
      </c>
      <c r="BE833" s="2" t="s">
        <v>83</v>
      </c>
      <c r="BF833" s="2">
        <v>1</v>
      </c>
    </row>
    <row r="834" spans="1:58" x14ac:dyDescent="0.25">
      <c r="A834" s="2" t="s">
        <v>57</v>
      </c>
      <c r="B834" s="2" t="s">
        <v>5060</v>
      </c>
      <c r="C834" s="2">
        <v>1</v>
      </c>
      <c r="D834" s="2" t="str">
        <f t="shared" si="13"/>
        <v>Q321010972-1</v>
      </c>
      <c r="E834" s="2" t="s">
        <v>59</v>
      </c>
      <c r="F834" s="2" t="s">
        <v>59</v>
      </c>
      <c r="G834" s="2" t="s">
        <v>210</v>
      </c>
      <c r="H834" s="2" t="s">
        <v>61</v>
      </c>
      <c r="I834" s="3">
        <v>44365</v>
      </c>
      <c r="J834" s="2"/>
      <c r="K834" s="2" t="s">
        <v>493</v>
      </c>
      <c r="L834" s="2"/>
      <c r="M834" s="2"/>
      <c r="N834" s="2" t="s">
        <v>493</v>
      </c>
      <c r="O834" s="2" t="s">
        <v>63</v>
      </c>
      <c r="P834" s="2"/>
      <c r="Q834" s="2" t="s">
        <v>5061</v>
      </c>
      <c r="R834" s="2" t="s">
        <v>5062</v>
      </c>
      <c r="S834" s="2"/>
      <c r="T834" s="2"/>
      <c r="U834" s="2" t="s">
        <v>214</v>
      </c>
      <c r="V834" s="2" t="s">
        <v>67</v>
      </c>
      <c r="W834" s="2"/>
      <c r="X834" s="2" t="s">
        <v>215</v>
      </c>
      <c r="Y834" s="2" t="s">
        <v>5061</v>
      </c>
      <c r="Z834" s="2" t="s">
        <v>5062</v>
      </c>
      <c r="AA834" s="2">
        <v>1</v>
      </c>
      <c r="AB834" s="2">
        <v>1</v>
      </c>
      <c r="AC834" s="2" t="s">
        <v>69</v>
      </c>
      <c r="AD834" s="2" t="s">
        <v>1980</v>
      </c>
      <c r="AE834" s="2" t="s">
        <v>1981</v>
      </c>
      <c r="AF834" s="2" t="s">
        <v>72</v>
      </c>
      <c r="AG834" s="2" t="s">
        <v>73</v>
      </c>
      <c r="AH834" s="2">
        <v>107728</v>
      </c>
      <c r="AI834" s="2" t="s">
        <v>992</v>
      </c>
      <c r="AJ834" s="2"/>
      <c r="AK834" s="2"/>
      <c r="AL834" s="2"/>
      <c r="AM834" s="2"/>
      <c r="AN834" s="2"/>
      <c r="AO834" s="2" t="s">
        <v>75</v>
      </c>
      <c r="AP834" s="2" t="s">
        <v>75</v>
      </c>
      <c r="AQ834" s="2"/>
      <c r="AR834" s="2"/>
      <c r="AS834" s="2" t="s">
        <v>5063</v>
      </c>
      <c r="AT834" s="2" t="s">
        <v>5064</v>
      </c>
      <c r="AU834" s="3">
        <v>44365</v>
      </c>
      <c r="AV834" s="2"/>
      <c r="AW834" s="2" t="s">
        <v>75</v>
      </c>
      <c r="AX834" s="2" t="s">
        <v>80</v>
      </c>
      <c r="AY834" s="2" t="s">
        <v>81</v>
      </c>
      <c r="AZ834" s="2"/>
      <c r="BA834" s="2" t="s">
        <v>75</v>
      </c>
      <c r="BB834" s="2" t="s">
        <v>82</v>
      </c>
      <c r="BC834" s="2">
        <v>9.2889999999999997</v>
      </c>
      <c r="BD834" s="4">
        <v>44370.931250000001</v>
      </c>
      <c r="BE834" s="2" t="s">
        <v>83</v>
      </c>
      <c r="BF834" s="2">
        <v>1</v>
      </c>
    </row>
    <row r="835" spans="1:58" x14ac:dyDescent="0.25">
      <c r="A835" s="2" t="s">
        <v>57</v>
      </c>
      <c r="B835" s="2" t="s">
        <v>3991</v>
      </c>
      <c r="C835" s="2">
        <v>1</v>
      </c>
      <c r="D835" s="2" t="str">
        <f t="shared" si="13"/>
        <v>Q321010697-1</v>
      </c>
      <c r="E835" s="2" t="s">
        <v>85</v>
      </c>
      <c r="F835" s="2" t="s">
        <v>85</v>
      </c>
      <c r="G835" s="2" t="s">
        <v>101</v>
      </c>
      <c r="H835" s="2" t="s">
        <v>102</v>
      </c>
      <c r="I835" s="3">
        <v>44361</v>
      </c>
      <c r="J835" s="3">
        <v>44364</v>
      </c>
      <c r="K835" s="2" t="s">
        <v>441</v>
      </c>
      <c r="L835" s="2"/>
      <c r="M835" s="2"/>
      <c r="N835" s="2" t="s">
        <v>441</v>
      </c>
      <c r="O835" s="2" t="s">
        <v>63</v>
      </c>
      <c r="P835" s="2">
        <v>70108</v>
      </c>
      <c r="Q835" s="2" t="s">
        <v>1914</v>
      </c>
      <c r="R835" s="2" t="s">
        <v>1915</v>
      </c>
      <c r="S835" s="2"/>
      <c r="T835" s="2"/>
      <c r="U835" s="2" t="s">
        <v>66</v>
      </c>
      <c r="V835" s="2" t="s">
        <v>67</v>
      </c>
      <c r="W835" s="2"/>
      <c r="X835" s="2" t="s">
        <v>3992</v>
      </c>
      <c r="Y835" s="2" t="s">
        <v>1916</v>
      </c>
      <c r="Z835" s="2" t="s">
        <v>1917</v>
      </c>
      <c r="AA835" s="2">
        <v>1</v>
      </c>
      <c r="AB835" s="2">
        <v>1</v>
      </c>
      <c r="AC835" s="2" t="s">
        <v>69</v>
      </c>
      <c r="AD835" s="2" t="s">
        <v>1918</v>
      </c>
      <c r="AE835" s="2" t="s">
        <v>1919</v>
      </c>
      <c r="AF835" s="2" t="s">
        <v>92</v>
      </c>
      <c r="AG835" s="2" t="s">
        <v>111</v>
      </c>
      <c r="AH835" s="2"/>
      <c r="AI835" s="2"/>
      <c r="AJ835" s="2"/>
      <c r="AK835" s="2"/>
      <c r="AL835" s="2"/>
      <c r="AM835" s="2"/>
      <c r="AN835" s="2"/>
      <c r="AO835" s="2" t="s">
        <v>94</v>
      </c>
      <c r="AP835" s="2" t="s">
        <v>75</v>
      </c>
      <c r="AQ835" s="2" t="s">
        <v>3993</v>
      </c>
      <c r="AR835" s="2"/>
      <c r="AS835" s="2" t="s">
        <v>1921</v>
      </c>
      <c r="AT835" s="2" t="s">
        <v>3994</v>
      </c>
      <c r="AU835" s="2"/>
      <c r="AV835" s="3">
        <v>44364</v>
      </c>
      <c r="AW835" s="2" t="s">
        <v>75</v>
      </c>
      <c r="AX835" s="2" t="s">
        <v>80</v>
      </c>
      <c r="AY835" s="2" t="s">
        <v>1101</v>
      </c>
      <c r="AZ835" s="2" t="s">
        <v>3995</v>
      </c>
      <c r="BA835" s="2" t="s">
        <v>75</v>
      </c>
      <c r="BB835" s="2"/>
      <c r="BC835" s="2"/>
      <c r="BD835" s="4">
        <v>44362.038888888892</v>
      </c>
      <c r="BE835" s="2" t="s">
        <v>83</v>
      </c>
      <c r="BF835" s="2">
        <v>1</v>
      </c>
    </row>
    <row r="836" spans="1:58" x14ac:dyDescent="0.25">
      <c r="A836" s="2" t="s">
        <v>57</v>
      </c>
      <c r="B836" s="2" t="s">
        <v>5065</v>
      </c>
      <c r="C836" s="2">
        <v>1</v>
      </c>
      <c r="D836" s="2" t="str">
        <f t="shared" si="13"/>
        <v>Q321010975-1</v>
      </c>
      <c r="E836" s="2" t="s">
        <v>85</v>
      </c>
      <c r="F836" s="2" t="s">
        <v>85</v>
      </c>
      <c r="G836" s="2" t="s">
        <v>60</v>
      </c>
      <c r="H836" s="2" t="s">
        <v>102</v>
      </c>
      <c r="I836" s="3">
        <v>44365</v>
      </c>
      <c r="J836" s="3">
        <v>44383</v>
      </c>
      <c r="K836" s="2" t="s">
        <v>915</v>
      </c>
      <c r="L836" s="2"/>
      <c r="M836" s="2"/>
      <c r="N836" s="2" t="s">
        <v>915</v>
      </c>
      <c r="O836" s="2" t="s">
        <v>63</v>
      </c>
      <c r="P836" s="2">
        <v>70114</v>
      </c>
      <c r="Q836" s="2" t="s">
        <v>3285</v>
      </c>
      <c r="R836" s="2" t="s">
        <v>3286</v>
      </c>
      <c r="S836" s="2">
        <v>201843905</v>
      </c>
      <c r="T836" s="2"/>
      <c r="U836" s="2" t="s">
        <v>66</v>
      </c>
      <c r="V836" s="2" t="s">
        <v>67</v>
      </c>
      <c r="W836" s="2"/>
      <c r="X836" s="2" t="s">
        <v>1560</v>
      </c>
      <c r="Y836" s="2" t="s">
        <v>3285</v>
      </c>
      <c r="Z836" s="2" t="s">
        <v>3286</v>
      </c>
      <c r="AA836" s="2">
        <v>1</v>
      </c>
      <c r="AB836" s="2">
        <v>1</v>
      </c>
      <c r="AC836" s="2" t="s">
        <v>69</v>
      </c>
      <c r="AD836" s="2" t="s">
        <v>1717</v>
      </c>
      <c r="AE836" s="2" t="s">
        <v>1718</v>
      </c>
      <c r="AF836" s="2" t="s">
        <v>143</v>
      </c>
      <c r="AG836" s="2" t="s">
        <v>73</v>
      </c>
      <c r="AH836" s="2">
        <v>109219</v>
      </c>
      <c r="AI836" s="2" t="s">
        <v>608</v>
      </c>
      <c r="AJ836" s="2"/>
      <c r="AK836" s="2"/>
      <c r="AL836" s="2"/>
      <c r="AM836" s="2"/>
      <c r="AN836" s="2"/>
      <c r="AO836" s="2" t="s">
        <v>94</v>
      </c>
      <c r="AP836" s="2" t="s">
        <v>75</v>
      </c>
      <c r="AQ836" s="2" t="s">
        <v>5066</v>
      </c>
      <c r="AR836" s="2"/>
      <c r="AS836" s="2" t="s">
        <v>5067</v>
      </c>
      <c r="AT836" s="2" t="s">
        <v>5068</v>
      </c>
      <c r="AU836" s="2"/>
      <c r="AV836" s="3">
        <v>44383</v>
      </c>
      <c r="AW836" s="2" t="s">
        <v>75</v>
      </c>
      <c r="AX836" s="2" t="s">
        <v>80</v>
      </c>
      <c r="AY836" s="2" t="s">
        <v>131</v>
      </c>
      <c r="AZ836" s="2" t="s">
        <v>5069</v>
      </c>
      <c r="BA836" s="2" t="s">
        <v>75</v>
      </c>
      <c r="BB836" s="2"/>
      <c r="BC836" s="2"/>
      <c r="BD836" s="4">
        <v>44365.854861111111</v>
      </c>
      <c r="BE836" s="2" t="s">
        <v>83</v>
      </c>
      <c r="BF836" s="2">
        <v>1</v>
      </c>
    </row>
    <row r="837" spans="1:58" x14ac:dyDescent="0.25">
      <c r="A837" s="2" t="s">
        <v>57</v>
      </c>
      <c r="B837" s="2" t="s">
        <v>5070</v>
      </c>
      <c r="C837" s="2">
        <v>1</v>
      </c>
      <c r="D837" s="2" t="str">
        <f t="shared" si="13"/>
        <v>Q321010976-1</v>
      </c>
      <c r="E837" s="2" t="s">
        <v>85</v>
      </c>
      <c r="F837" s="2" t="s">
        <v>85</v>
      </c>
      <c r="G837" s="2" t="s">
        <v>60</v>
      </c>
      <c r="H837" s="2" t="s">
        <v>61</v>
      </c>
      <c r="I837" s="3">
        <v>44365</v>
      </c>
      <c r="J837" s="3">
        <v>44370</v>
      </c>
      <c r="K837" s="2" t="s">
        <v>441</v>
      </c>
      <c r="L837" s="2"/>
      <c r="M837" s="2"/>
      <c r="N837" s="2" t="s">
        <v>549</v>
      </c>
      <c r="O837" s="2" t="s">
        <v>63</v>
      </c>
      <c r="P837" s="2">
        <v>70110</v>
      </c>
      <c r="Q837" s="2" t="s">
        <v>553</v>
      </c>
      <c r="R837" s="2" t="s">
        <v>554</v>
      </c>
      <c r="S837" s="2">
        <v>201755884</v>
      </c>
      <c r="T837" s="2"/>
      <c r="U837" s="2" t="s">
        <v>66</v>
      </c>
      <c r="V837" s="2" t="s">
        <v>67</v>
      </c>
      <c r="W837" s="2">
        <v>70109</v>
      </c>
      <c r="X837" s="2" t="s">
        <v>2215</v>
      </c>
      <c r="Y837" s="2" t="s">
        <v>553</v>
      </c>
      <c r="Z837" s="2" t="s">
        <v>554</v>
      </c>
      <c r="AA837" s="2">
        <v>1</v>
      </c>
      <c r="AB837" s="2">
        <v>1</v>
      </c>
      <c r="AC837" s="2" t="s">
        <v>69</v>
      </c>
      <c r="AD837" s="2" t="s">
        <v>455</v>
      </c>
      <c r="AE837" s="2" t="s">
        <v>456</v>
      </c>
      <c r="AF837" s="2" t="s">
        <v>308</v>
      </c>
      <c r="AG837" s="2" t="s">
        <v>111</v>
      </c>
      <c r="AH837" s="2"/>
      <c r="AI837" s="2"/>
      <c r="AJ837" s="2"/>
      <c r="AK837" s="2"/>
      <c r="AL837" s="2"/>
      <c r="AM837" s="2"/>
      <c r="AN837" s="2"/>
      <c r="AO837" s="2" t="s">
        <v>75</v>
      </c>
      <c r="AP837" s="2" t="s">
        <v>75</v>
      </c>
      <c r="AQ837" s="2" t="s">
        <v>5071</v>
      </c>
      <c r="AR837" s="2"/>
      <c r="AS837" s="2" t="s">
        <v>5072</v>
      </c>
      <c r="AT837" s="2" t="s">
        <v>5073</v>
      </c>
      <c r="AU837" s="2"/>
      <c r="AV837" s="3">
        <v>44370</v>
      </c>
      <c r="AW837" s="2" t="s">
        <v>75</v>
      </c>
      <c r="AX837" s="2" t="s">
        <v>80</v>
      </c>
      <c r="AY837" s="2" t="s">
        <v>2219</v>
      </c>
      <c r="AZ837" s="2" t="s">
        <v>5074</v>
      </c>
      <c r="BA837" s="2" t="s">
        <v>75</v>
      </c>
      <c r="BB837" s="2"/>
      <c r="BC837" s="2"/>
      <c r="BD837" s="4">
        <v>44365.663888888892</v>
      </c>
      <c r="BE837" s="2" t="s">
        <v>83</v>
      </c>
      <c r="BF837" s="2">
        <v>1</v>
      </c>
    </row>
    <row r="838" spans="1:58" x14ac:dyDescent="0.25">
      <c r="A838" s="2" t="s">
        <v>57</v>
      </c>
      <c r="B838" s="2" t="s">
        <v>5075</v>
      </c>
      <c r="C838" s="2">
        <v>1</v>
      </c>
      <c r="D838" s="2" t="str">
        <f t="shared" si="13"/>
        <v>Q321010977-1</v>
      </c>
      <c r="E838" s="2" t="s">
        <v>85</v>
      </c>
      <c r="F838" s="2" t="s">
        <v>85</v>
      </c>
      <c r="G838" s="2" t="s">
        <v>60</v>
      </c>
      <c r="H838" s="2" t="s">
        <v>61</v>
      </c>
      <c r="I838" s="3">
        <v>44365</v>
      </c>
      <c r="J838" s="3">
        <v>44369</v>
      </c>
      <c r="K838" s="2" t="s">
        <v>197</v>
      </c>
      <c r="L838" s="2" t="s">
        <v>198</v>
      </c>
      <c r="M838" s="2"/>
      <c r="N838" s="2"/>
      <c r="O838" s="2" t="s">
        <v>199</v>
      </c>
      <c r="P838" s="2"/>
      <c r="Q838" s="2" t="s">
        <v>4200</v>
      </c>
      <c r="R838" s="2" t="s">
        <v>329</v>
      </c>
      <c r="S838" s="2">
        <v>201822489</v>
      </c>
      <c r="T838" s="2"/>
      <c r="U838" s="2" t="s">
        <v>197</v>
      </c>
      <c r="V838" s="2" t="s">
        <v>67</v>
      </c>
      <c r="W838" s="2"/>
      <c r="X838" s="2" t="s">
        <v>330</v>
      </c>
      <c r="Y838" s="2" t="s">
        <v>4200</v>
      </c>
      <c r="Z838" s="2" t="s">
        <v>329</v>
      </c>
      <c r="AA838" s="2">
        <v>3</v>
      </c>
      <c r="AB838" s="2">
        <v>3</v>
      </c>
      <c r="AC838" s="2" t="s">
        <v>69</v>
      </c>
      <c r="AD838" s="2" t="s">
        <v>216</v>
      </c>
      <c r="AE838" s="2" t="s">
        <v>217</v>
      </c>
      <c r="AF838" s="2" t="s">
        <v>143</v>
      </c>
      <c r="AG838" s="2" t="s">
        <v>73</v>
      </c>
      <c r="AH838" s="2">
        <v>143781</v>
      </c>
      <c r="AI838" s="2" t="s">
        <v>259</v>
      </c>
      <c r="AJ838" s="2"/>
      <c r="AK838" s="2"/>
      <c r="AL838" s="2"/>
      <c r="AM838" s="2"/>
      <c r="AN838" s="2"/>
      <c r="AO838" s="2" t="s">
        <v>75</v>
      </c>
      <c r="AP838" s="2" t="s">
        <v>75</v>
      </c>
      <c r="AQ838" s="2"/>
      <c r="AR838" s="2" t="s">
        <v>5076</v>
      </c>
      <c r="AS838" s="2" t="s">
        <v>5077</v>
      </c>
      <c r="AT838" s="2" t="s">
        <v>5078</v>
      </c>
      <c r="AU838" s="2"/>
      <c r="AV838" s="3">
        <v>44369</v>
      </c>
      <c r="AW838" s="2" t="s">
        <v>75</v>
      </c>
      <c r="AX838" s="2" t="s">
        <v>80</v>
      </c>
      <c r="AY838" s="2" t="s">
        <v>122</v>
      </c>
      <c r="AZ838" s="2"/>
      <c r="BA838" s="2" t="s">
        <v>75</v>
      </c>
      <c r="BB838" s="2"/>
      <c r="BC838" s="2"/>
      <c r="BD838" s="4">
        <v>44369.572222222225</v>
      </c>
      <c r="BE838" s="2" t="s">
        <v>83</v>
      </c>
      <c r="BF838" s="2">
        <v>1</v>
      </c>
    </row>
    <row r="839" spans="1:58" x14ac:dyDescent="0.25">
      <c r="A839" s="2" t="s">
        <v>57</v>
      </c>
      <c r="B839" s="2" t="s">
        <v>5079</v>
      </c>
      <c r="C839" s="2">
        <v>1</v>
      </c>
      <c r="D839" s="2" t="str">
        <f t="shared" si="13"/>
        <v>Q321010978-1</v>
      </c>
      <c r="E839" s="2" t="s">
        <v>85</v>
      </c>
      <c r="F839" s="2" t="s">
        <v>85</v>
      </c>
      <c r="G839" s="2" t="s">
        <v>60</v>
      </c>
      <c r="H839" s="2" t="s">
        <v>102</v>
      </c>
      <c r="I839" s="3">
        <v>44365</v>
      </c>
      <c r="J839" s="3">
        <v>44368</v>
      </c>
      <c r="K839" s="2" t="s">
        <v>134</v>
      </c>
      <c r="L839" s="2"/>
      <c r="M839" s="2"/>
      <c r="N839" s="2" t="s">
        <v>135</v>
      </c>
      <c r="O839" s="2" t="s">
        <v>63</v>
      </c>
      <c r="P839" s="2">
        <v>70114</v>
      </c>
      <c r="Q839" s="2" t="s">
        <v>136</v>
      </c>
      <c r="R839" s="2" t="s">
        <v>137</v>
      </c>
      <c r="S839" s="2">
        <v>201779833</v>
      </c>
      <c r="T839" s="2"/>
      <c r="U839" s="2" t="s">
        <v>66</v>
      </c>
      <c r="V839" s="2" t="s">
        <v>67</v>
      </c>
      <c r="W839" s="2"/>
      <c r="X839" s="2" t="s">
        <v>138</v>
      </c>
      <c r="Y839" s="2" t="s">
        <v>136</v>
      </c>
      <c r="Z839" s="2" t="s">
        <v>137</v>
      </c>
      <c r="AA839" s="2">
        <v>1</v>
      </c>
      <c r="AB839" s="2">
        <v>1</v>
      </c>
      <c r="AC839" s="2" t="s">
        <v>69</v>
      </c>
      <c r="AD839" s="2" t="s">
        <v>141</v>
      </c>
      <c r="AE839" s="2" t="s">
        <v>142</v>
      </c>
      <c r="AF839" s="2" t="s">
        <v>218</v>
      </c>
      <c r="AG839" s="2" t="s">
        <v>111</v>
      </c>
      <c r="AH839" s="2"/>
      <c r="AI839" s="2"/>
      <c r="AJ839" s="2"/>
      <c r="AK839" s="2"/>
      <c r="AL839" s="2"/>
      <c r="AM839" s="2"/>
      <c r="AN839" s="2"/>
      <c r="AO839" s="2" t="s">
        <v>94</v>
      </c>
      <c r="AP839" s="2" t="s">
        <v>75</v>
      </c>
      <c r="AQ839" s="2" t="s">
        <v>5080</v>
      </c>
      <c r="AR839" s="2"/>
      <c r="AS839" s="2" t="s">
        <v>5081</v>
      </c>
      <c r="AT839" s="2" t="s">
        <v>5082</v>
      </c>
      <c r="AU839" s="2"/>
      <c r="AV839" s="3">
        <v>44368</v>
      </c>
      <c r="AW839" s="2" t="s">
        <v>75</v>
      </c>
      <c r="AX839" s="2" t="s">
        <v>80</v>
      </c>
      <c r="AY839" s="2" t="s">
        <v>222</v>
      </c>
      <c r="AZ839" s="2"/>
      <c r="BA839" s="2" t="s">
        <v>75</v>
      </c>
      <c r="BB839" s="2"/>
      <c r="BC839" s="2"/>
      <c r="BD839" s="4">
        <v>44365.869444444441</v>
      </c>
      <c r="BE839" s="2" t="s">
        <v>83</v>
      </c>
      <c r="BF839" s="2">
        <v>1</v>
      </c>
    </row>
    <row r="840" spans="1:58" x14ac:dyDescent="0.25">
      <c r="A840" s="2" t="s">
        <v>57</v>
      </c>
      <c r="B840" s="2" t="s">
        <v>5079</v>
      </c>
      <c r="C840" s="2">
        <v>2</v>
      </c>
      <c r="D840" s="2" t="str">
        <f t="shared" ref="D840:D903" si="14">B840&amp;"-"&amp;C840</f>
        <v>Q321010978-2</v>
      </c>
      <c r="E840" s="2" t="s">
        <v>85</v>
      </c>
      <c r="F840" s="2" t="s">
        <v>85</v>
      </c>
      <c r="G840" s="2" t="s">
        <v>60</v>
      </c>
      <c r="H840" s="2" t="s">
        <v>102</v>
      </c>
      <c r="I840" s="3">
        <v>44365</v>
      </c>
      <c r="J840" s="3">
        <v>44368</v>
      </c>
      <c r="K840" s="2" t="s">
        <v>134</v>
      </c>
      <c r="L840" s="2"/>
      <c r="M840" s="2"/>
      <c r="N840" s="2" t="s">
        <v>135</v>
      </c>
      <c r="O840" s="2" t="s">
        <v>63</v>
      </c>
      <c r="P840" s="2">
        <v>70114</v>
      </c>
      <c r="Q840" s="2" t="s">
        <v>136</v>
      </c>
      <c r="R840" s="2" t="s">
        <v>137</v>
      </c>
      <c r="S840" s="2">
        <v>201779833</v>
      </c>
      <c r="T840" s="2"/>
      <c r="U840" s="2" t="s">
        <v>66</v>
      </c>
      <c r="V840" s="2" t="s">
        <v>67</v>
      </c>
      <c r="W840" s="2"/>
      <c r="X840" s="2" t="s">
        <v>138</v>
      </c>
      <c r="Y840" s="2" t="s">
        <v>136</v>
      </c>
      <c r="Z840" s="2" t="s">
        <v>137</v>
      </c>
      <c r="AA840" s="2">
        <v>1</v>
      </c>
      <c r="AB840" s="2">
        <v>1</v>
      </c>
      <c r="AC840" s="2" t="s">
        <v>69</v>
      </c>
      <c r="AD840" s="2" t="s">
        <v>141</v>
      </c>
      <c r="AE840" s="2" t="s">
        <v>142</v>
      </c>
      <c r="AF840" s="2" t="s">
        <v>218</v>
      </c>
      <c r="AG840" s="2" t="s">
        <v>111</v>
      </c>
      <c r="AH840" s="2"/>
      <c r="AI840" s="2"/>
      <c r="AJ840" s="2"/>
      <c r="AK840" s="2"/>
      <c r="AL840" s="2"/>
      <c r="AM840" s="2"/>
      <c r="AN840" s="2"/>
      <c r="AO840" s="2" t="s">
        <v>75</v>
      </c>
      <c r="AP840" s="2" t="s">
        <v>94</v>
      </c>
      <c r="AQ840" s="2" t="s">
        <v>5080</v>
      </c>
      <c r="AR840" s="2">
        <v>70114</v>
      </c>
      <c r="AS840" s="2" t="s">
        <v>5083</v>
      </c>
      <c r="AT840" s="2" t="s">
        <v>5084</v>
      </c>
      <c r="AU840" s="2"/>
      <c r="AV840" s="3">
        <v>44368</v>
      </c>
      <c r="AW840" s="2" t="s">
        <v>75</v>
      </c>
      <c r="AX840" s="2" t="s">
        <v>80</v>
      </c>
      <c r="AY840" s="2" t="s">
        <v>222</v>
      </c>
      <c r="AZ840" s="2"/>
      <c r="BA840" s="2" t="s">
        <v>75</v>
      </c>
      <c r="BB840" s="2"/>
      <c r="BC840" s="2"/>
      <c r="BD840" s="4">
        <v>44365.871527777781</v>
      </c>
      <c r="BE840" s="2" t="s">
        <v>83</v>
      </c>
      <c r="BF840" s="2">
        <v>1</v>
      </c>
    </row>
    <row r="841" spans="1:58" x14ac:dyDescent="0.25">
      <c r="A841" s="2" t="s">
        <v>57</v>
      </c>
      <c r="B841" s="2" t="s">
        <v>5085</v>
      </c>
      <c r="C841" s="2">
        <v>1</v>
      </c>
      <c r="D841" s="2" t="str">
        <f t="shared" si="14"/>
        <v>Q321010981-1</v>
      </c>
      <c r="E841" s="2" t="s">
        <v>59</v>
      </c>
      <c r="F841" s="2" t="s">
        <v>59</v>
      </c>
      <c r="G841" s="2" t="s">
        <v>60</v>
      </c>
      <c r="H841" s="2" t="s">
        <v>61</v>
      </c>
      <c r="I841" s="3">
        <v>44365</v>
      </c>
      <c r="J841" s="2"/>
      <c r="K841" s="2" t="s">
        <v>197</v>
      </c>
      <c r="L841" s="2" t="s">
        <v>198</v>
      </c>
      <c r="M841" s="2"/>
      <c r="N841" s="2"/>
      <c r="O841" s="2" t="s">
        <v>199</v>
      </c>
      <c r="P841" s="2"/>
      <c r="Q841" s="2" t="s">
        <v>3760</v>
      </c>
      <c r="R841" s="2" t="s">
        <v>3761</v>
      </c>
      <c r="S841" s="2"/>
      <c r="T841" s="2"/>
      <c r="U841" s="2" t="s">
        <v>197</v>
      </c>
      <c r="V841" s="2" t="s">
        <v>67</v>
      </c>
      <c r="W841" s="2"/>
      <c r="X841" s="2" t="s">
        <v>2999</v>
      </c>
      <c r="Y841" s="2" t="s">
        <v>3760</v>
      </c>
      <c r="Z841" s="2" t="s">
        <v>3761</v>
      </c>
      <c r="AA841" s="2">
        <v>1</v>
      </c>
      <c r="AB841" s="2">
        <v>1</v>
      </c>
      <c r="AC841" s="2" t="s">
        <v>69</v>
      </c>
      <c r="AD841" s="2" t="s">
        <v>216</v>
      </c>
      <c r="AE841" s="2" t="s">
        <v>217</v>
      </c>
      <c r="AF841" s="2" t="s">
        <v>143</v>
      </c>
      <c r="AG841" s="2" t="s">
        <v>111</v>
      </c>
      <c r="AH841" s="2">
        <v>109128</v>
      </c>
      <c r="AI841" s="2" t="s">
        <v>1907</v>
      </c>
      <c r="AJ841" s="2"/>
      <c r="AK841" s="2"/>
      <c r="AL841" s="2"/>
      <c r="AM841" s="2"/>
      <c r="AN841" s="2"/>
      <c r="AO841" s="2" t="s">
        <v>75</v>
      </c>
      <c r="AP841" s="2" t="s">
        <v>75</v>
      </c>
      <c r="AQ841" s="2"/>
      <c r="AR841" s="2">
        <v>1702</v>
      </c>
      <c r="AS841" s="2" t="s">
        <v>5086</v>
      </c>
      <c r="AT841" s="2" t="s">
        <v>5087</v>
      </c>
      <c r="AU841" s="3">
        <v>44365</v>
      </c>
      <c r="AV841" s="2"/>
      <c r="AW841" s="2" t="s">
        <v>75</v>
      </c>
      <c r="AX841" s="2" t="s">
        <v>80</v>
      </c>
      <c r="AY841" s="2" t="s">
        <v>127</v>
      </c>
      <c r="AZ841" s="2"/>
      <c r="BA841" s="2" t="s">
        <v>75</v>
      </c>
      <c r="BB841" s="2" t="s">
        <v>82</v>
      </c>
      <c r="BC841" s="2">
        <v>5.8000000000000003E-2</v>
      </c>
      <c r="BD841" s="4">
        <v>44390.024305555555</v>
      </c>
      <c r="BE841" s="2" t="s">
        <v>83</v>
      </c>
      <c r="BF841" s="2">
        <v>1</v>
      </c>
    </row>
    <row r="842" spans="1:58" x14ac:dyDescent="0.25">
      <c r="A842" s="2" t="s">
        <v>57</v>
      </c>
      <c r="B842" s="2" t="s">
        <v>5088</v>
      </c>
      <c r="C842" s="2">
        <v>1</v>
      </c>
      <c r="D842" s="2" t="str">
        <f t="shared" si="14"/>
        <v>Q321010982-1</v>
      </c>
      <c r="E842" s="2" t="s">
        <v>85</v>
      </c>
      <c r="F842" s="2" t="s">
        <v>85</v>
      </c>
      <c r="G842" s="2" t="s">
        <v>60</v>
      </c>
      <c r="H842" s="2" t="s">
        <v>102</v>
      </c>
      <c r="I842" s="3">
        <v>44365</v>
      </c>
      <c r="J842" s="3">
        <v>44368</v>
      </c>
      <c r="K842" s="2" t="s">
        <v>1654</v>
      </c>
      <c r="L842" s="2"/>
      <c r="M842" s="2"/>
      <c r="N842" s="2" t="s">
        <v>104</v>
      </c>
      <c r="O842" s="2" t="s">
        <v>63</v>
      </c>
      <c r="P842" s="2">
        <v>70110</v>
      </c>
      <c r="Q842" s="2" t="s">
        <v>5089</v>
      </c>
      <c r="R842" s="2" t="s">
        <v>5090</v>
      </c>
      <c r="S842" s="2">
        <v>201826575</v>
      </c>
      <c r="T842" s="2"/>
      <c r="U842" s="2" t="s">
        <v>66</v>
      </c>
      <c r="V842" s="2" t="s">
        <v>67</v>
      </c>
      <c r="W842" s="2"/>
      <c r="X842" s="2" t="s">
        <v>1655</v>
      </c>
      <c r="Y842" s="2" t="s">
        <v>5091</v>
      </c>
      <c r="Z842" s="2" t="s">
        <v>5092</v>
      </c>
      <c r="AA842" s="2">
        <v>1</v>
      </c>
      <c r="AB842" s="2">
        <v>1</v>
      </c>
      <c r="AC842" s="2" t="s">
        <v>69</v>
      </c>
      <c r="AD842" s="2" t="s">
        <v>320</v>
      </c>
      <c r="AE842" s="2" t="s">
        <v>321</v>
      </c>
      <c r="AF842" s="2" t="s">
        <v>218</v>
      </c>
      <c r="AG842" s="2" t="s">
        <v>111</v>
      </c>
      <c r="AH842" s="2"/>
      <c r="AI842" s="2"/>
      <c r="AJ842" s="2"/>
      <c r="AK842" s="2"/>
      <c r="AL842" s="2"/>
      <c r="AM842" s="2"/>
      <c r="AN842" s="2"/>
      <c r="AO842" s="2" t="s">
        <v>94</v>
      </c>
      <c r="AP842" s="2" t="s">
        <v>94</v>
      </c>
      <c r="AQ842" s="2" t="s">
        <v>5093</v>
      </c>
      <c r="AR842" s="2" t="s">
        <v>5094</v>
      </c>
      <c r="AS842" s="2" t="s">
        <v>5095</v>
      </c>
      <c r="AT842" s="2" t="s">
        <v>5096</v>
      </c>
      <c r="AU842" s="2"/>
      <c r="AV842" s="3">
        <v>44368</v>
      </c>
      <c r="AW842" s="2" t="s">
        <v>75</v>
      </c>
      <c r="AX842" s="2" t="s">
        <v>80</v>
      </c>
      <c r="AY842" s="2" t="s">
        <v>222</v>
      </c>
      <c r="AZ842" s="2"/>
      <c r="BA842" s="2" t="s">
        <v>75</v>
      </c>
      <c r="BB842" s="2"/>
      <c r="BC842" s="2"/>
      <c r="BD842" s="4">
        <v>44365.877083333333</v>
      </c>
      <c r="BE842" s="2" t="s">
        <v>83</v>
      </c>
      <c r="BF842" s="2">
        <v>1</v>
      </c>
    </row>
    <row r="843" spans="1:58" x14ac:dyDescent="0.25">
      <c r="A843" s="2" t="s">
        <v>57</v>
      </c>
      <c r="B843" s="2" t="s">
        <v>5097</v>
      </c>
      <c r="C843" s="2">
        <v>1</v>
      </c>
      <c r="D843" s="2" t="str">
        <f t="shared" si="14"/>
        <v>Q321010983-1</v>
      </c>
      <c r="E843" s="2" t="s">
        <v>85</v>
      </c>
      <c r="F843" s="2" t="s">
        <v>85</v>
      </c>
      <c r="G843" s="2" t="s">
        <v>101</v>
      </c>
      <c r="H843" s="2" t="s">
        <v>102</v>
      </c>
      <c r="I843" s="3">
        <v>44365</v>
      </c>
      <c r="J843" s="3">
        <v>44368</v>
      </c>
      <c r="K843" s="2" t="s">
        <v>441</v>
      </c>
      <c r="L843" s="2"/>
      <c r="M843" s="2"/>
      <c r="N843" s="2" t="s">
        <v>441</v>
      </c>
      <c r="O843" s="2" t="s">
        <v>63</v>
      </c>
      <c r="P843" s="2">
        <v>70109</v>
      </c>
      <c r="Q843" s="2" t="s">
        <v>1914</v>
      </c>
      <c r="R843" s="2" t="s">
        <v>1915</v>
      </c>
      <c r="S843" s="2"/>
      <c r="T843" s="2"/>
      <c r="U843" s="2" t="s">
        <v>66</v>
      </c>
      <c r="V843" s="2" t="s">
        <v>67</v>
      </c>
      <c r="W843" s="2"/>
      <c r="X843" s="2" t="s">
        <v>3992</v>
      </c>
      <c r="Y843" s="2" t="s">
        <v>1916</v>
      </c>
      <c r="Z843" s="2" t="s">
        <v>1917</v>
      </c>
      <c r="AA843" s="2">
        <v>1</v>
      </c>
      <c r="AB843" s="2">
        <v>1</v>
      </c>
      <c r="AC843" s="2" t="s">
        <v>69</v>
      </c>
      <c r="AD843" s="2" t="s">
        <v>1918</v>
      </c>
      <c r="AE843" s="2" t="s">
        <v>1919</v>
      </c>
      <c r="AF843" s="2" t="s">
        <v>92</v>
      </c>
      <c r="AG843" s="2" t="s">
        <v>111</v>
      </c>
      <c r="AH843" s="2"/>
      <c r="AI843" s="2"/>
      <c r="AJ843" s="2"/>
      <c r="AK843" s="2"/>
      <c r="AL843" s="2"/>
      <c r="AM843" s="2"/>
      <c r="AN843" s="2"/>
      <c r="AO843" s="2" t="s">
        <v>94</v>
      </c>
      <c r="AP843" s="2" t="s">
        <v>75</v>
      </c>
      <c r="AQ843" s="2" t="s">
        <v>5098</v>
      </c>
      <c r="AR843" s="2"/>
      <c r="AS843" s="2" t="s">
        <v>1921</v>
      </c>
      <c r="AT843" s="2" t="s">
        <v>5099</v>
      </c>
      <c r="AU843" s="2"/>
      <c r="AV843" s="3">
        <v>44368</v>
      </c>
      <c r="AW843" s="2" t="s">
        <v>75</v>
      </c>
      <c r="AX843" s="2" t="s">
        <v>80</v>
      </c>
      <c r="AY843" s="2" t="s">
        <v>460</v>
      </c>
      <c r="AZ843" s="2" t="s">
        <v>5100</v>
      </c>
      <c r="BA843" s="2" t="s">
        <v>75</v>
      </c>
      <c r="BB843" s="2"/>
      <c r="BC843" s="2"/>
      <c r="BD843" s="4">
        <v>44365.79583333333</v>
      </c>
      <c r="BE843" s="2" t="s">
        <v>83</v>
      </c>
      <c r="BF843" s="2">
        <v>1</v>
      </c>
    </row>
    <row r="844" spans="1:58" x14ac:dyDescent="0.25">
      <c r="A844" s="2" t="s">
        <v>57</v>
      </c>
      <c r="B844" s="2" t="s">
        <v>5101</v>
      </c>
      <c r="C844" s="2">
        <v>1</v>
      </c>
      <c r="D844" s="2" t="str">
        <f t="shared" si="14"/>
        <v>Q321010984-1</v>
      </c>
      <c r="E844" s="2" t="s">
        <v>85</v>
      </c>
      <c r="F844" s="2" t="s">
        <v>85</v>
      </c>
      <c r="G844" s="2" t="s">
        <v>60</v>
      </c>
      <c r="H844" s="2" t="s">
        <v>102</v>
      </c>
      <c r="I844" s="3">
        <v>44365</v>
      </c>
      <c r="J844" s="3">
        <v>44369</v>
      </c>
      <c r="K844" s="2" t="s">
        <v>135</v>
      </c>
      <c r="L844" s="2"/>
      <c r="M844" s="2"/>
      <c r="N844" s="2" t="s">
        <v>135</v>
      </c>
      <c r="O844" s="2" t="s">
        <v>63</v>
      </c>
      <c r="P844" s="2">
        <v>70114</v>
      </c>
      <c r="Q844" s="2" t="s">
        <v>1715</v>
      </c>
      <c r="R844" s="2" t="s">
        <v>1716</v>
      </c>
      <c r="S844" s="2">
        <v>201840488</v>
      </c>
      <c r="T844" s="2"/>
      <c r="U844" s="2" t="s">
        <v>66</v>
      </c>
      <c r="V844" s="2" t="s">
        <v>67</v>
      </c>
      <c r="W844" s="2"/>
      <c r="X844" s="2" t="s">
        <v>960</v>
      </c>
      <c r="Y844" s="2" t="s">
        <v>5102</v>
      </c>
      <c r="Z844" s="2" t="s">
        <v>5103</v>
      </c>
      <c r="AA844" s="2">
        <v>1</v>
      </c>
      <c r="AB844" s="2">
        <v>1</v>
      </c>
      <c r="AC844" s="2" t="s">
        <v>108</v>
      </c>
      <c r="AD844" s="2" t="s">
        <v>486</v>
      </c>
      <c r="AE844" s="2" t="s">
        <v>487</v>
      </c>
      <c r="AF844" s="2" t="s">
        <v>143</v>
      </c>
      <c r="AG844" s="2" t="s">
        <v>111</v>
      </c>
      <c r="AH844" s="2"/>
      <c r="AI844" s="2"/>
      <c r="AJ844" s="2"/>
      <c r="AK844" s="2"/>
      <c r="AL844" s="2"/>
      <c r="AM844" s="2"/>
      <c r="AN844" s="2"/>
      <c r="AO844" s="2" t="s">
        <v>75</v>
      </c>
      <c r="AP844" s="2" t="s">
        <v>94</v>
      </c>
      <c r="AQ844" s="2" t="s">
        <v>5104</v>
      </c>
      <c r="AR844" s="2"/>
      <c r="AS844" s="2" t="s">
        <v>5105</v>
      </c>
      <c r="AT844" s="2" t="s">
        <v>5106</v>
      </c>
      <c r="AU844" s="2"/>
      <c r="AV844" s="3">
        <v>44369</v>
      </c>
      <c r="AW844" s="2" t="s">
        <v>75</v>
      </c>
      <c r="AX844" s="2" t="s">
        <v>80</v>
      </c>
      <c r="AY844" s="2" t="s">
        <v>222</v>
      </c>
      <c r="AZ844" s="2"/>
      <c r="BA844" s="2" t="s">
        <v>75</v>
      </c>
      <c r="BB844" s="2"/>
      <c r="BC844" s="2"/>
      <c r="BD844" s="4">
        <v>44366.035416666666</v>
      </c>
      <c r="BE844" s="2" t="s">
        <v>83</v>
      </c>
      <c r="BF844" s="2">
        <v>1</v>
      </c>
    </row>
    <row r="845" spans="1:58" x14ac:dyDescent="0.25">
      <c r="A845" s="2" t="s">
        <v>57</v>
      </c>
      <c r="B845" s="2" t="s">
        <v>5107</v>
      </c>
      <c r="C845" s="2">
        <v>3</v>
      </c>
      <c r="D845" s="2" t="str">
        <f t="shared" si="14"/>
        <v>Q321010985-3</v>
      </c>
      <c r="E845" s="2" t="s">
        <v>327</v>
      </c>
      <c r="F845" s="2" t="s">
        <v>59</v>
      </c>
      <c r="G845" s="2" t="s">
        <v>60</v>
      </c>
      <c r="H845" s="2" t="s">
        <v>102</v>
      </c>
      <c r="I845" s="3">
        <v>44365</v>
      </c>
      <c r="J845" s="2"/>
      <c r="K845" s="2" t="s">
        <v>135</v>
      </c>
      <c r="L845" s="2"/>
      <c r="M845" s="2"/>
      <c r="N845" s="2" t="s">
        <v>135</v>
      </c>
      <c r="O845" s="2" t="s">
        <v>63</v>
      </c>
      <c r="P845" s="2">
        <v>70101</v>
      </c>
      <c r="Q845" s="2" t="s">
        <v>136</v>
      </c>
      <c r="R845" s="2" t="s">
        <v>137</v>
      </c>
      <c r="S845" s="2"/>
      <c r="T845" s="2"/>
      <c r="U845" s="2" t="s">
        <v>66</v>
      </c>
      <c r="V845" s="2" t="s">
        <v>67</v>
      </c>
      <c r="W845" s="2" t="s">
        <v>3056</v>
      </c>
      <c r="X845" s="2" t="s">
        <v>960</v>
      </c>
      <c r="Y845" s="2" t="s">
        <v>1189</v>
      </c>
      <c r="Z845" s="2" t="s">
        <v>1190</v>
      </c>
      <c r="AA845" s="2">
        <v>1</v>
      </c>
      <c r="AB845" s="2">
        <v>1</v>
      </c>
      <c r="AC845" s="2" t="s">
        <v>108</v>
      </c>
      <c r="AD845" s="2" t="s">
        <v>516</v>
      </c>
      <c r="AE845" s="2" t="s">
        <v>517</v>
      </c>
      <c r="AF845" s="2" t="s">
        <v>143</v>
      </c>
      <c r="AG845" s="2" t="s">
        <v>111</v>
      </c>
      <c r="AH845" s="2"/>
      <c r="AI845" s="2"/>
      <c r="AJ845" s="2"/>
      <c r="AK845" s="2"/>
      <c r="AL845" s="2"/>
      <c r="AM845" s="2"/>
      <c r="AN845" s="2"/>
      <c r="AO845" s="2" t="s">
        <v>75</v>
      </c>
      <c r="AP845" s="2" t="s">
        <v>94</v>
      </c>
      <c r="AQ845" s="2" t="s">
        <v>5108</v>
      </c>
      <c r="AR845" s="2"/>
      <c r="AS845" s="2" t="s">
        <v>5111</v>
      </c>
      <c r="AT845" s="2" t="s">
        <v>5113</v>
      </c>
      <c r="AU845" s="3">
        <v>44372</v>
      </c>
      <c r="AV845" s="2"/>
      <c r="AW845" s="2" t="s">
        <v>75</v>
      </c>
      <c r="AX845" s="2" t="s">
        <v>80</v>
      </c>
      <c r="AY845" s="2" t="s">
        <v>482</v>
      </c>
      <c r="AZ845" s="2" t="s">
        <v>5112</v>
      </c>
      <c r="BA845" s="2" t="s">
        <v>75</v>
      </c>
      <c r="BB845" s="2" t="s">
        <v>1144</v>
      </c>
      <c r="BC845" s="2">
        <v>5.0389999999999997</v>
      </c>
      <c r="BD845" s="4">
        <v>44375.443749999999</v>
      </c>
      <c r="BE845" s="2" t="s">
        <v>83</v>
      </c>
      <c r="BF845" s="2">
        <v>1</v>
      </c>
    </row>
    <row r="846" spans="1:58" x14ac:dyDescent="0.25">
      <c r="A846" s="2" t="s">
        <v>57</v>
      </c>
      <c r="B846" s="2" t="s">
        <v>7684</v>
      </c>
      <c r="C846" s="2">
        <v>1</v>
      </c>
      <c r="D846" s="2" t="str">
        <f t="shared" si="14"/>
        <v>Q321011605-1</v>
      </c>
      <c r="E846" s="2" t="s">
        <v>85</v>
      </c>
      <c r="F846" s="2" t="s">
        <v>85</v>
      </c>
      <c r="G846" s="2" t="s">
        <v>101</v>
      </c>
      <c r="H846" s="2" t="s">
        <v>102</v>
      </c>
      <c r="I846" s="3">
        <v>44377</v>
      </c>
      <c r="J846" s="3">
        <v>44378</v>
      </c>
      <c r="K846" s="2" t="s">
        <v>441</v>
      </c>
      <c r="L846" s="2"/>
      <c r="M846" s="2"/>
      <c r="N846" s="2" t="s">
        <v>441</v>
      </c>
      <c r="O846" s="2" t="s">
        <v>63</v>
      </c>
      <c r="P846" s="2">
        <v>70110</v>
      </c>
      <c r="Q846" s="2" t="s">
        <v>1914</v>
      </c>
      <c r="R846" s="2" t="s">
        <v>1915</v>
      </c>
      <c r="S846" s="2"/>
      <c r="T846" s="2"/>
      <c r="U846" s="2" t="s">
        <v>66</v>
      </c>
      <c r="V846" s="2" t="s">
        <v>67</v>
      </c>
      <c r="W846" s="2"/>
      <c r="X846" s="2" t="s">
        <v>3992</v>
      </c>
      <c r="Y846" s="2" t="s">
        <v>1916</v>
      </c>
      <c r="Z846" s="2" t="s">
        <v>1917</v>
      </c>
      <c r="AA846" s="2">
        <v>1</v>
      </c>
      <c r="AB846" s="2">
        <v>1</v>
      </c>
      <c r="AC846" s="2" t="s">
        <v>69</v>
      </c>
      <c r="AD846" s="2" t="s">
        <v>1918</v>
      </c>
      <c r="AE846" s="2" t="s">
        <v>1919</v>
      </c>
      <c r="AF846" s="2" t="s">
        <v>92</v>
      </c>
      <c r="AG846" s="2" t="s">
        <v>111</v>
      </c>
      <c r="AH846" s="2"/>
      <c r="AI846" s="2"/>
      <c r="AJ846" s="2"/>
      <c r="AK846" s="2"/>
      <c r="AL846" s="2"/>
      <c r="AM846" s="2"/>
      <c r="AN846" s="2"/>
      <c r="AO846" s="2" t="s">
        <v>94</v>
      </c>
      <c r="AP846" s="2" t="s">
        <v>75</v>
      </c>
      <c r="AQ846" s="2" t="s">
        <v>7685</v>
      </c>
      <c r="AR846" s="2"/>
      <c r="AS846" s="2" t="s">
        <v>1921</v>
      </c>
      <c r="AT846" s="2" t="s">
        <v>7686</v>
      </c>
      <c r="AU846" s="2"/>
      <c r="AV846" s="3">
        <v>44378</v>
      </c>
      <c r="AW846" s="2" t="s">
        <v>75</v>
      </c>
      <c r="AX846" s="2" t="s">
        <v>80</v>
      </c>
      <c r="AY846" s="2" t="s">
        <v>4456</v>
      </c>
      <c r="AZ846" s="2" t="s">
        <v>7687</v>
      </c>
      <c r="BA846" s="2" t="s">
        <v>75</v>
      </c>
      <c r="BB846" s="2"/>
      <c r="BC846" s="2"/>
      <c r="BD846" s="4">
        <v>44377.705555555556</v>
      </c>
      <c r="BE846" s="2" t="s">
        <v>83</v>
      </c>
      <c r="BF846" s="2">
        <v>1</v>
      </c>
    </row>
    <row r="847" spans="1:58" x14ac:dyDescent="0.25">
      <c r="A847" s="2" t="s">
        <v>57</v>
      </c>
      <c r="B847" s="2" t="s">
        <v>5119</v>
      </c>
      <c r="C847" s="2">
        <v>1</v>
      </c>
      <c r="D847" s="2" t="str">
        <f t="shared" si="14"/>
        <v>Q321010987-1</v>
      </c>
      <c r="E847" s="2" t="s">
        <v>85</v>
      </c>
      <c r="F847" s="2" t="s">
        <v>85</v>
      </c>
      <c r="G847" s="2" t="s">
        <v>60</v>
      </c>
      <c r="H847" s="2" t="s">
        <v>102</v>
      </c>
      <c r="I847" s="3">
        <v>44365</v>
      </c>
      <c r="J847" s="3">
        <v>44384</v>
      </c>
      <c r="K847" s="2" t="s">
        <v>135</v>
      </c>
      <c r="L847" s="2"/>
      <c r="M847" s="2"/>
      <c r="N847" s="2" t="s">
        <v>135</v>
      </c>
      <c r="O847" s="2" t="s">
        <v>63</v>
      </c>
      <c r="P847" s="2">
        <v>70114</v>
      </c>
      <c r="Q847" s="2" t="s">
        <v>2490</v>
      </c>
      <c r="R847" s="2" t="s">
        <v>2491</v>
      </c>
      <c r="S847" s="2">
        <v>201746329</v>
      </c>
      <c r="T847" s="2"/>
      <c r="U847" s="2" t="s">
        <v>66</v>
      </c>
      <c r="V847" s="2" t="s">
        <v>67</v>
      </c>
      <c r="W847" s="2"/>
      <c r="X847" s="2" t="s">
        <v>960</v>
      </c>
      <c r="Y847" s="2" t="s">
        <v>2492</v>
      </c>
      <c r="Z847" s="2" t="s">
        <v>2493</v>
      </c>
      <c r="AA847" s="2">
        <v>1</v>
      </c>
      <c r="AB847" s="2">
        <v>1</v>
      </c>
      <c r="AC847" s="2" t="s">
        <v>69</v>
      </c>
      <c r="AD847" s="2" t="s">
        <v>1026</v>
      </c>
      <c r="AE847" s="2" t="s">
        <v>1027</v>
      </c>
      <c r="AF847" s="2" t="s">
        <v>143</v>
      </c>
      <c r="AG847" s="2" t="s">
        <v>111</v>
      </c>
      <c r="AH847" s="2"/>
      <c r="AI847" s="2"/>
      <c r="AJ847" s="2"/>
      <c r="AK847" s="2"/>
      <c r="AL847" s="2" t="s">
        <v>2494</v>
      </c>
      <c r="AM847" s="2" t="s">
        <v>2495</v>
      </c>
      <c r="AN847" s="2"/>
      <c r="AO847" s="2" t="s">
        <v>94</v>
      </c>
      <c r="AP847" s="2" t="s">
        <v>75</v>
      </c>
      <c r="AQ847" s="2" t="s">
        <v>5120</v>
      </c>
      <c r="AR847" s="2"/>
      <c r="AS847" s="2" t="s">
        <v>5121</v>
      </c>
      <c r="AT847" s="2" t="s">
        <v>5122</v>
      </c>
      <c r="AU847" s="2"/>
      <c r="AV847" s="3">
        <v>44384</v>
      </c>
      <c r="AW847" s="2" t="s">
        <v>75</v>
      </c>
      <c r="AX847" s="2" t="s">
        <v>80</v>
      </c>
      <c r="AY847" s="2" t="s">
        <v>222</v>
      </c>
      <c r="AZ847" s="2" t="s">
        <v>5123</v>
      </c>
      <c r="BA847" s="2" t="s">
        <v>75</v>
      </c>
      <c r="BB847" s="2"/>
      <c r="BC847" s="2"/>
      <c r="BD847" s="4">
        <v>44365.990277777775</v>
      </c>
      <c r="BE847" s="2" t="s">
        <v>83</v>
      </c>
      <c r="BF847" s="2">
        <v>1</v>
      </c>
    </row>
    <row r="848" spans="1:58" x14ac:dyDescent="0.25">
      <c r="A848" s="2" t="s">
        <v>57</v>
      </c>
      <c r="B848" s="2" t="s">
        <v>5115</v>
      </c>
      <c r="C848" s="2">
        <v>1</v>
      </c>
      <c r="D848" s="2" t="str">
        <f t="shared" si="14"/>
        <v>Q321010986-1</v>
      </c>
      <c r="E848" s="2" t="s">
        <v>85</v>
      </c>
      <c r="F848" s="2" t="s">
        <v>85</v>
      </c>
      <c r="G848" s="2" t="s">
        <v>60</v>
      </c>
      <c r="H848" s="2" t="s">
        <v>61</v>
      </c>
      <c r="I848" s="3">
        <v>44365</v>
      </c>
      <c r="J848" s="3">
        <v>44369</v>
      </c>
      <c r="K848" s="2" t="s">
        <v>5116</v>
      </c>
      <c r="L848" s="2"/>
      <c r="M848" s="2"/>
      <c r="N848" s="2" t="s">
        <v>5116</v>
      </c>
      <c r="O848" s="2" t="s">
        <v>199</v>
      </c>
      <c r="P848" s="2"/>
      <c r="Q848" s="2" t="s">
        <v>4920</v>
      </c>
      <c r="R848" s="2" t="s">
        <v>4921</v>
      </c>
      <c r="S848" s="2">
        <v>201840945</v>
      </c>
      <c r="T848" s="2"/>
      <c r="U848" s="2" t="s">
        <v>214</v>
      </c>
      <c r="V848" s="2" t="s">
        <v>67</v>
      </c>
      <c r="W848" s="2"/>
      <c r="X848" s="2" t="s">
        <v>347</v>
      </c>
      <c r="Y848" s="2" t="s">
        <v>4920</v>
      </c>
      <c r="Z848" s="2" t="s">
        <v>4921</v>
      </c>
      <c r="AA848" s="2">
        <v>1</v>
      </c>
      <c r="AB848" s="2">
        <v>1</v>
      </c>
      <c r="AC848" s="2" t="s">
        <v>108</v>
      </c>
      <c r="AD848" s="2" t="s">
        <v>3313</v>
      </c>
      <c r="AE848" s="2" t="s">
        <v>3314</v>
      </c>
      <c r="AF848" s="2" t="s">
        <v>308</v>
      </c>
      <c r="AG848" s="2" t="s">
        <v>111</v>
      </c>
      <c r="AH848" s="2"/>
      <c r="AI848" s="2"/>
      <c r="AJ848" s="2"/>
      <c r="AK848" s="2"/>
      <c r="AL848" s="2"/>
      <c r="AM848" s="2"/>
      <c r="AN848" s="2"/>
      <c r="AO848" s="2" t="s">
        <v>75</v>
      </c>
      <c r="AP848" s="2" t="s">
        <v>75</v>
      </c>
      <c r="AQ848" s="2" t="s">
        <v>3514</v>
      </c>
      <c r="AR848" s="2"/>
      <c r="AS848" s="2" t="s">
        <v>5117</v>
      </c>
      <c r="AT848" s="2" t="s">
        <v>5118</v>
      </c>
      <c r="AU848" s="2"/>
      <c r="AV848" s="3">
        <v>44369</v>
      </c>
      <c r="AW848" s="2" t="s">
        <v>75</v>
      </c>
      <c r="AX848" s="2" t="s">
        <v>80</v>
      </c>
      <c r="AY848" s="2" t="s">
        <v>1055</v>
      </c>
      <c r="AZ848" s="2"/>
      <c r="BA848" s="2" t="s">
        <v>75</v>
      </c>
      <c r="BB848" s="2"/>
      <c r="BC848" s="2"/>
      <c r="BD848" s="4">
        <v>44365.820833333331</v>
      </c>
      <c r="BE848" s="2" t="s">
        <v>83</v>
      </c>
      <c r="BF848" s="2">
        <v>1</v>
      </c>
    </row>
    <row r="849" spans="1:58" x14ac:dyDescent="0.25">
      <c r="A849" s="2" t="s">
        <v>57</v>
      </c>
      <c r="B849" s="2" t="s">
        <v>5119</v>
      </c>
      <c r="C849" s="2">
        <v>2</v>
      </c>
      <c r="D849" s="2" t="str">
        <f t="shared" si="14"/>
        <v>Q321010987-2</v>
      </c>
      <c r="E849" s="2" t="s">
        <v>85</v>
      </c>
      <c r="F849" s="2" t="s">
        <v>85</v>
      </c>
      <c r="G849" s="2" t="s">
        <v>60</v>
      </c>
      <c r="H849" s="2" t="s">
        <v>102</v>
      </c>
      <c r="I849" s="3">
        <v>44365</v>
      </c>
      <c r="J849" s="3">
        <v>44384</v>
      </c>
      <c r="K849" s="2" t="s">
        <v>135</v>
      </c>
      <c r="L849" s="2"/>
      <c r="M849" s="2"/>
      <c r="N849" s="2" t="s">
        <v>135</v>
      </c>
      <c r="O849" s="2" t="s">
        <v>63</v>
      </c>
      <c r="P849" s="2">
        <v>70114</v>
      </c>
      <c r="Q849" s="2" t="s">
        <v>2490</v>
      </c>
      <c r="R849" s="2" t="s">
        <v>2491</v>
      </c>
      <c r="S849" s="2">
        <v>201842049</v>
      </c>
      <c r="T849" s="2"/>
      <c r="U849" s="2" t="s">
        <v>66</v>
      </c>
      <c r="V849" s="2" t="s">
        <v>67</v>
      </c>
      <c r="W849" s="2"/>
      <c r="X849" s="2" t="s">
        <v>960</v>
      </c>
      <c r="Y849" s="2" t="s">
        <v>5124</v>
      </c>
      <c r="Z849" s="2" t="s">
        <v>4241</v>
      </c>
      <c r="AA849" s="2">
        <v>1</v>
      </c>
      <c r="AB849" s="2">
        <v>1</v>
      </c>
      <c r="AC849" s="2" t="s">
        <v>69</v>
      </c>
      <c r="AD849" s="2" t="s">
        <v>486</v>
      </c>
      <c r="AE849" s="2" t="s">
        <v>487</v>
      </c>
      <c r="AF849" s="2" t="s">
        <v>143</v>
      </c>
      <c r="AG849" s="2" t="s">
        <v>111</v>
      </c>
      <c r="AH849" s="2"/>
      <c r="AI849" s="2"/>
      <c r="AJ849" s="2"/>
      <c r="AK849" s="2"/>
      <c r="AL849" s="2"/>
      <c r="AM849" s="2"/>
      <c r="AN849" s="2"/>
      <c r="AO849" s="2" t="s">
        <v>94</v>
      </c>
      <c r="AP849" s="2" t="s">
        <v>75</v>
      </c>
      <c r="AQ849" s="2" t="s">
        <v>5120</v>
      </c>
      <c r="AR849" s="2"/>
      <c r="AS849" s="2" t="s">
        <v>5125</v>
      </c>
      <c r="AT849" s="2" t="s">
        <v>5126</v>
      </c>
      <c r="AU849" s="2"/>
      <c r="AV849" s="3">
        <v>44375</v>
      </c>
      <c r="AW849" s="2" t="s">
        <v>75</v>
      </c>
      <c r="AX849" s="2" t="s">
        <v>80</v>
      </c>
      <c r="AY849" s="2" t="s">
        <v>222</v>
      </c>
      <c r="AZ849" s="2" t="s">
        <v>5127</v>
      </c>
      <c r="BA849" s="2" t="s">
        <v>75</v>
      </c>
      <c r="BB849" s="2"/>
      <c r="BC849" s="2"/>
      <c r="BD849" s="4">
        <v>44365.997916666667</v>
      </c>
      <c r="BE849" s="2" t="s">
        <v>83</v>
      </c>
      <c r="BF849" s="2">
        <v>1</v>
      </c>
    </row>
    <row r="850" spans="1:58" x14ac:dyDescent="0.25">
      <c r="A850" s="2" t="s">
        <v>57</v>
      </c>
      <c r="B850" s="2" t="s">
        <v>3307</v>
      </c>
      <c r="C850" s="2">
        <v>1</v>
      </c>
      <c r="D850" s="2" t="str">
        <f t="shared" si="14"/>
        <v>Q321010519-1</v>
      </c>
      <c r="E850" s="2" t="s">
        <v>85</v>
      </c>
      <c r="F850" s="2" t="s">
        <v>85</v>
      </c>
      <c r="G850" s="2" t="s">
        <v>60</v>
      </c>
      <c r="H850" s="2" t="s">
        <v>102</v>
      </c>
      <c r="I850" s="3">
        <v>44357</v>
      </c>
      <c r="J850" s="3">
        <v>44365</v>
      </c>
      <c r="K850" s="2" t="s">
        <v>869</v>
      </c>
      <c r="L850" s="2"/>
      <c r="M850" s="2"/>
      <c r="N850" s="2" t="s">
        <v>525</v>
      </c>
      <c r="O850" s="2" t="s">
        <v>63</v>
      </c>
      <c r="P850" s="2">
        <v>70107</v>
      </c>
      <c r="Q850" s="2" t="s">
        <v>1754</v>
      </c>
      <c r="R850" s="2" t="s">
        <v>1755</v>
      </c>
      <c r="S850" s="2">
        <v>201458991</v>
      </c>
      <c r="T850" s="2"/>
      <c r="U850" s="2" t="s">
        <v>66</v>
      </c>
      <c r="V850" s="2" t="s">
        <v>67</v>
      </c>
      <c r="W850" s="2"/>
      <c r="X850" s="2" t="s">
        <v>68</v>
      </c>
      <c r="Y850" s="2" t="s">
        <v>1754</v>
      </c>
      <c r="Z850" s="2" t="s">
        <v>1755</v>
      </c>
      <c r="AA850" s="2">
        <v>1</v>
      </c>
      <c r="AB850" s="2">
        <v>1</v>
      </c>
      <c r="AC850" s="2" t="s">
        <v>69</v>
      </c>
      <c r="AD850" s="2" t="s">
        <v>486</v>
      </c>
      <c r="AE850" s="2" t="s">
        <v>487</v>
      </c>
      <c r="AF850" s="2" t="s">
        <v>143</v>
      </c>
      <c r="AG850" s="2" t="s">
        <v>111</v>
      </c>
      <c r="AH850" s="2"/>
      <c r="AI850" s="2"/>
      <c r="AJ850" s="2"/>
      <c r="AK850" s="2"/>
      <c r="AL850" s="2"/>
      <c r="AM850" s="2"/>
      <c r="AN850" s="2"/>
      <c r="AO850" s="2" t="s">
        <v>94</v>
      </c>
      <c r="AP850" s="2" t="s">
        <v>94</v>
      </c>
      <c r="AQ850" s="2" t="s">
        <v>3308</v>
      </c>
      <c r="AR850" s="2"/>
      <c r="AS850" s="2" t="s">
        <v>3309</v>
      </c>
      <c r="AT850" s="2" t="s">
        <v>3310</v>
      </c>
      <c r="AU850" s="2"/>
      <c r="AV850" s="3">
        <v>44365</v>
      </c>
      <c r="AW850" s="2" t="s">
        <v>75</v>
      </c>
      <c r="AX850" s="2" t="s">
        <v>80</v>
      </c>
      <c r="AY850" s="2" t="s">
        <v>482</v>
      </c>
      <c r="AZ850" s="2" t="s">
        <v>3311</v>
      </c>
      <c r="BA850" s="2" t="s">
        <v>75</v>
      </c>
      <c r="BB850" s="2"/>
      <c r="BC850" s="2"/>
      <c r="BD850" s="4">
        <v>44362.433333333334</v>
      </c>
      <c r="BE850" s="2" t="s">
        <v>83</v>
      </c>
      <c r="BF850" s="2">
        <v>1</v>
      </c>
    </row>
    <row r="851" spans="1:58" x14ac:dyDescent="0.25">
      <c r="A851" s="2" t="s">
        <v>57</v>
      </c>
      <c r="B851" s="2" t="s">
        <v>5128</v>
      </c>
      <c r="C851" s="2">
        <v>1</v>
      </c>
      <c r="D851" s="2" t="str">
        <f t="shared" si="14"/>
        <v>Q321010988-1</v>
      </c>
      <c r="E851" s="2" t="s">
        <v>59</v>
      </c>
      <c r="F851" s="2" t="s">
        <v>59</v>
      </c>
      <c r="G851" s="2" t="s">
        <v>60</v>
      </c>
      <c r="H851" s="2" t="s">
        <v>61</v>
      </c>
      <c r="I851" s="3">
        <v>44365</v>
      </c>
      <c r="J851" s="2"/>
      <c r="K851" s="2" t="s">
        <v>1634</v>
      </c>
      <c r="L851" s="2"/>
      <c r="M851" s="2"/>
      <c r="N851" s="2" t="s">
        <v>4611</v>
      </c>
      <c r="O851" s="2" t="s">
        <v>63</v>
      </c>
      <c r="P851" s="2">
        <v>70118</v>
      </c>
      <c r="Q851" s="2" t="s">
        <v>5129</v>
      </c>
      <c r="R851" s="2" t="s">
        <v>5130</v>
      </c>
      <c r="S851" s="2"/>
      <c r="T851" s="2"/>
      <c r="U851" s="2" t="s">
        <v>236</v>
      </c>
      <c r="V851" s="2" t="s">
        <v>67</v>
      </c>
      <c r="W851" s="2"/>
      <c r="X851" s="2" t="s">
        <v>824</v>
      </c>
      <c r="Y851" s="2" t="s">
        <v>5129</v>
      </c>
      <c r="Z851" s="2" t="s">
        <v>5130</v>
      </c>
      <c r="AA851" s="2">
        <v>1</v>
      </c>
      <c r="AB851" s="2">
        <v>1</v>
      </c>
      <c r="AC851" s="2" t="s">
        <v>69</v>
      </c>
      <c r="AD851" s="2" t="s">
        <v>257</v>
      </c>
      <c r="AE851" s="2" t="s">
        <v>258</v>
      </c>
      <c r="AF851" s="2" t="s">
        <v>72</v>
      </c>
      <c r="AG851" s="2" t="s">
        <v>73</v>
      </c>
      <c r="AH851" s="2">
        <v>143781</v>
      </c>
      <c r="AI851" s="2" t="s">
        <v>259</v>
      </c>
      <c r="AJ851" s="2"/>
      <c r="AK851" s="2"/>
      <c r="AL851" s="2"/>
      <c r="AM851" s="2"/>
      <c r="AN851" s="2"/>
      <c r="AO851" s="2" t="s">
        <v>75</v>
      </c>
      <c r="AP851" s="2" t="s">
        <v>75</v>
      </c>
      <c r="AQ851" s="2" t="s">
        <v>4614</v>
      </c>
      <c r="AR851" s="2"/>
      <c r="AS851" s="2" t="s">
        <v>5131</v>
      </c>
      <c r="AT851" s="2" t="s">
        <v>5132</v>
      </c>
      <c r="AU851" s="3">
        <v>44365</v>
      </c>
      <c r="AV851" s="2"/>
      <c r="AW851" s="2" t="s">
        <v>75</v>
      </c>
      <c r="AX851" s="2" t="s">
        <v>80</v>
      </c>
      <c r="AY851" s="2" t="s">
        <v>332</v>
      </c>
      <c r="AZ851" s="2"/>
      <c r="BA851" s="2" t="s">
        <v>75</v>
      </c>
      <c r="BB851" s="2">
        <v>143781</v>
      </c>
      <c r="BC851" s="2">
        <v>2.165</v>
      </c>
      <c r="BD851" s="4">
        <v>44368.406944444447</v>
      </c>
      <c r="BE851" s="2" t="s">
        <v>83</v>
      </c>
      <c r="BF851" s="2">
        <v>1</v>
      </c>
    </row>
    <row r="852" spans="1:58" x14ac:dyDescent="0.25">
      <c r="A852" s="2" t="s">
        <v>57</v>
      </c>
      <c r="B852" s="2" t="s">
        <v>5133</v>
      </c>
      <c r="C852" s="2">
        <v>1</v>
      </c>
      <c r="D852" s="2" t="str">
        <f t="shared" si="14"/>
        <v>Q321010989-1</v>
      </c>
      <c r="E852" s="2" t="s">
        <v>85</v>
      </c>
      <c r="F852" s="2" t="s">
        <v>85</v>
      </c>
      <c r="G852" s="2" t="s">
        <v>60</v>
      </c>
      <c r="H852" s="2" t="s">
        <v>61</v>
      </c>
      <c r="I852" s="3">
        <v>44365</v>
      </c>
      <c r="J852" s="3">
        <v>44370</v>
      </c>
      <c r="K852" s="2" t="s">
        <v>296</v>
      </c>
      <c r="L852" s="2"/>
      <c r="M852" s="2"/>
      <c r="N852" s="2" t="s">
        <v>613</v>
      </c>
      <c r="O852" s="2" t="s">
        <v>63</v>
      </c>
      <c r="P852" s="2">
        <v>70106</v>
      </c>
      <c r="Q852" s="2" t="s">
        <v>3671</v>
      </c>
      <c r="R852" s="2" t="s">
        <v>2675</v>
      </c>
      <c r="S852" s="2">
        <v>201243248</v>
      </c>
      <c r="T852" s="2"/>
      <c r="U852" s="2" t="s">
        <v>66</v>
      </c>
      <c r="V852" s="2" t="s">
        <v>67</v>
      </c>
      <c r="W852" s="2"/>
      <c r="X852" s="2" t="s">
        <v>1540</v>
      </c>
      <c r="Y852" s="2" t="s">
        <v>3671</v>
      </c>
      <c r="Z852" s="2" t="s">
        <v>2675</v>
      </c>
      <c r="AA852" s="2">
        <v>1</v>
      </c>
      <c r="AB852" s="2">
        <v>1</v>
      </c>
      <c r="AC852" s="2" t="s">
        <v>108</v>
      </c>
      <c r="AD852" s="2" t="s">
        <v>3313</v>
      </c>
      <c r="AE852" s="2" t="s">
        <v>3314</v>
      </c>
      <c r="AF852" s="2" t="s">
        <v>308</v>
      </c>
      <c r="AG852" s="2" t="s">
        <v>111</v>
      </c>
      <c r="AH852" s="2"/>
      <c r="AI852" s="2"/>
      <c r="AJ852" s="2"/>
      <c r="AK852" s="2"/>
      <c r="AL852" s="2"/>
      <c r="AM852" s="2"/>
      <c r="AN852" s="2"/>
      <c r="AO852" s="2" t="s">
        <v>94</v>
      </c>
      <c r="AP852" s="2" t="s">
        <v>75</v>
      </c>
      <c r="AQ852" s="2" t="s">
        <v>5134</v>
      </c>
      <c r="AR852" s="2"/>
      <c r="AS852" s="2" t="s">
        <v>5135</v>
      </c>
      <c r="AT852" s="2" t="s">
        <v>5136</v>
      </c>
      <c r="AU852" s="2"/>
      <c r="AV852" s="3">
        <v>44370</v>
      </c>
      <c r="AW852" s="2" t="s">
        <v>75</v>
      </c>
      <c r="AX852" s="2" t="s">
        <v>80</v>
      </c>
      <c r="AY852" s="2" t="s">
        <v>1055</v>
      </c>
      <c r="AZ852" s="2" t="s">
        <v>5137</v>
      </c>
      <c r="BA852" s="2" t="s">
        <v>75</v>
      </c>
      <c r="BB852" s="2"/>
      <c r="BC852" s="2"/>
      <c r="BD852" s="4">
        <v>44365.848611111112</v>
      </c>
      <c r="BE852" s="2" t="s">
        <v>83</v>
      </c>
      <c r="BF852" s="2">
        <v>1</v>
      </c>
    </row>
    <row r="853" spans="1:58" x14ac:dyDescent="0.25">
      <c r="A853" s="2" t="s">
        <v>57</v>
      </c>
      <c r="B853" s="2" t="s">
        <v>5138</v>
      </c>
      <c r="C853" s="2">
        <v>1</v>
      </c>
      <c r="D853" s="2" t="str">
        <f t="shared" si="14"/>
        <v>Q321010990-1</v>
      </c>
      <c r="E853" s="2" t="s">
        <v>85</v>
      </c>
      <c r="F853" s="2" t="s">
        <v>85</v>
      </c>
      <c r="G853" s="2" t="s">
        <v>60</v>
      </c>
      <c r="H853" s="2" t="s">
        <v>102</v>
      </c>
      <c r="I853" s="3">
        <v>44365</v>
      </c>
      <c r="J853" s="3">
        <v>44375</v>
      </c>
      <c r="K853" s="2" t="s">
        <v>5139</v>
      </c>
      <c r="L853" s="2"/>
      <c r="M853" s="2"/>
      <c r="N853" s="2" t="s">
        <v>5139</v>
      </c>
      <c r="O853" s="2" t="s">
        <v>199</v>
      </c>
      <c r="P853" s="2"/>
      <c r="Q853" s="2" t="s">
        <v>5140</v>
      </c>
      <c r="R853" s="2" t="s">
        <v>5141</v>
      </c>
      <c r="S853" s="2">
        <v>201842128</v>
      </c>
      <c r="T853" s="2"/>
      <c r="U853" s="2" t="s">
        <v>5142</v>
      </c>
      <c r="V853" s="2" t="s">
        <v>67</v>
      </c>
      <c r="W853" s="2"/>
      <c r="X853" s="2" t="s">
        <v>347</v>
      </c>
      <c r="Y853" s="2" t="s">
        <v>5140</v>
      </c>
      <c r="Z853" s="2" t="s">
        <v>5141</v>
      </c>
      <c r="AA853" s="2">
        <v>1</v>
      </c>
      <c r="AB853" s="2">
        <v>1</v>
      </c>
      <c r="AC853" s="2" t="s">
        <v>108</v>
      </c>
      <c r="AD853" s="2" t="s">
        <v>486</v>
      </c>
      <c r="AE853" s="2" t="s">
        <v>487</v>
      </c>
      <c r="AF853" s="2" t="s">
        <v>218</v>
      </c>
      <c r="AG853" s="2" t="s">
        <v>111</v>
      </c>
      <c r="AH853" s="2"/>
      <c r="AI853" s="2"/>
      <c r="AJ853" s="2"/>
      <c r="AK853" s="2"/>
      <c r="AL853" s="2"/>
      <c r="AM853" s="2"/>
      <c r="AN853" s="2"/>
      <c r="AO853" s="2" t="s">
        <v>75</v>
      </c>
      <c r="AP853" s="2" t="s">
        <v>75</v>
      </c>
      <c r="AQ853" s="2" t="s">
        <v>5143</v>
      </c>
      <c r="AR853" s="2"/>
      <c r="AS853" s="2" t="s">
        <v>5144</v>
      </c>
      <c r="AT853" s="2" t="s">
        <v>5145</v>
      </c>
      <c r="AU853" s="2"/>
      <c r="AV853" s="3">
        <v>44375</v>
      </c>
      <c r="AW853" s="2" t="s">
        <v>75</v>
      </c>
      <c r="AX853" s="2" t="s">
        <v>80</v>
      </c>
      <c r="AY853" s="2" t="s">
        <v>222</v>
      </c>
      <c r="AZ853" s="2"/>
      <c r="BA853" s="2" t="s">
        <v>75</v>
      </c>
      <c r="BB853" s="2"/>
      <c r="BC853" s="2"/>
      <c r="BD853" s="4">
        <v>44366.000694444447</v>
      </c>
      <c r="BE853" s="2" t="s">
        <v>83</v>
      </c>
      <c r="BF853" s="2">
        <v>1</v>
      </c>
    </row>
    <row r="854" spans="1:58" x14ac:dyDescent="0.25">
      <c r="A854" s="2" t="s">
        <v>57</v>
      </c>
      <c r="B854" s="2" t="s">
        <v>5146</v>
      </c>
      <c r="C854" s="2">
        <v>1</v>
      </c>
      <c r="D854" s="2" t="str">
        <f t="shared" si="14"/>
        <v>Q321010991-1</v>
      </c>
      <c r="E854" s="2" t="s">
        <v>85</v>
      </c>
      <c r="F854" s="2" t="s">
        <v>85</v>
      </c>
      <c r="G854" s="2" t="s">
        <v>60</v>
      </c>
      <c r="H854" s="2" t="s">
        <v>102</v>
      </c>
      <c r="I854" s="3">
        <v>44365</v>
      </c>
      <c r="J854" s="3">
        <v>44376</v>
      </c>
      <c r="K854" s="2" t="s">
        <v>3386</v>
      </c>
      <c r="L854" s="2"/>
      <c r="M854" s="2"/>
      <c r="N854" s="2" t="s">
        <v>3386</v>
      </c>
      <c r="O854" s="2" t="s">
        <v>199</v>
      </c>
      <c r="P854" s="2"/>
      <c r="Q854" s="2" t="s">
        <v>1393</v>
      </c>
      <c r="R854" s="2" t="s">
        <v>5147</v>
      </c>
      <c r="S854" s="2">
        <v>201842511</v>
      </c>
      <c r="T854" s="2"/>
      <c r="U854" s="2" t="s">
        <v>214</v>
      </c>
      <c r="V854" s="2" t="s">
        <v>67</v>
      </c>
      <c r="W854" s="2"/>
      <c r="X854" s="2" t="s">
        <v>347</v>
      </c>
      <c r="Y854" s="2" t="s">
        <v>5148</v>
      </c>
      <c r="Z854" s="2" t="s">
        <v>5062</v>
      </c>
      <c r="AA854" s="2">
        <v>1</v>
      </c>
      <c r="AB854" s="2">
        <v>1</v>
      </c>
      <c r="AC854" s="2" t="s">
        <v>69</v>
      </c>
      <c r="AD854" s="2" t="s">
        <v>486</v>
      </c>
      <c r="AE854" s="2" t="s">
        <v>487</v>
      </c>
      <c r="AF854" s="2" t="s">
        <v>143</v>
      </c>
      <c r="AG854" s="2" t="s">
        <v>73</v>
      </c>
      <c r="AH854" s="2">
        <v>107728</v>
      </c>
      <c r="AI854" s="2" t="s">
        <v>992</v>
      </c>
      <c r="AJ854" s="2"/>
      <c r="AK854" s="2"/>
      <c r="AL854" s="2"/>
      <c r="AM854" s="2"/>
      <c r="AN854" s="2"/>
      <c r="AO854" s="2" t="s">
        <v>75</v>
      </c>
      <c r="AP854" s="2" t="s">
        <v>75</v>
      </c>
      <c r="AQ854" s="2" t="s">
        <v>5149</v>
      </c>
      <c r="AR854" s="2"/>
      <c r="AS854" s="2" t="s">
        <v>5150</v>
      </c>
      <c r="AT854" s="2" t="s">
        <v>5151</v>
      </c>
      <c r="AU854" s="2"/>
      <c r="AV854" s="3">
        <v>44376</v>
      </c>
      <c r="AW854" s="2" t="s">
        <v>75</v>
      </c>
      <c r="AX854" s="2" t="s">
        <v>80</v>
      </c>
      <c r="AY854" s="2" t="s">
        <v>98</v>
      </c>
      <c r="AZ854" s="2"/>
      <c r="BA854" s="2" t="s">
        <v>75</v>
      </c>
      <c r="BB854" s="2"/>
      <c r="BC854" s="2"/>
      <c r="BD854" s="4">
        <v>44369.509027777778</v>
      </c>
      <c r="BE854" s="2" t="s">
        <v>83</v>
      </c>
      <c r="BF854" s="2">
        <v>1</v>
      </c>
    </row>
    <row r="855" spans="1:58" x14ac:dyDescent="0.25">
      <c r="A855" s="2" t="s">
        <v>57</v>
      </c>
      <c r="B855" s="2" t="s">
        <v>5152</v>
      </c>
      <c r="C855" s="2">
        <v>1</v>
      </c>
      <c r="D855" s="2" t="str">
        <f t="shared" si="14"/>
        <v>Q321010992-1</v>
      </c>
      <c r="E855" s="2" t="s">
        <v>327</v>
      </c>
      <c r="F855" s="2" t="s">
        <v>59</v>
      </c>
      <c r="G855" s="2" t="s">
        <v>60</v>
      </c>
      <c r="H855" s="2" t="s">
        <v>61</v>
      </c>
      <c r="I855" s="3">
        <v>44365</v>
      </c>
      <c r="J855" s="2"/>
      <c r="K855" s="2" t="s">
        <v>197</v>
      </c>
      <c r="L855" s="2" t="s">
        <v>198</v>
      </c>
      <c r="M855" s="2"/>
      <c r="N855" s="2"/>
      <c r="O855" s="2" t="s">
        <v>199</v>
      </c>
      <c r="P855" s="2"/>
      <c r="Q855" s="2" t="s">
        <v>5153</v>
      </c>
      <c r="R855" s="2" t="s">
        <v>5154</v>
      </c>
      <c r="S855" s="2"/>
      <c r="T855" s="2"/>
      <c r="U855" s="2" t="s">
        <v>197</v>
      </c>
      <c r="V855" s="2" t="s">
        <v>67</v>
      </c>
      <c r="W855" s="2" t="s">
        <v>5155</v>
      </c>
      <c r="X855" s="2" t="s">
        <v>202</v>
      </c>
      <c r="Y855" s="2" t="s">
        <v>5153</v>
      </c>
      <c r="Z855" s="2" t="s">
        <v>5154</v>
      </c>
      <c r="AA855" s="2">
        <v>1</v>
      </c>
      <c r="AB855" s="2">
        <v>1</v>
      </c>
      <c r="AC855" s="2" t="s">
        <v>69</v>
      </c>
      <c r="AD855" s="2" t="s">
        <v>617</v>
      </c>
      <c r="AE855" s="2" t="s">
        <v>618</v>
      </c>
      <c r="AF855" s="2" t="s">
        <v>308</v>
      </c>
      <c r="AG855" s="2" t="s">
        <v>73</v>
      </c>
      <c r="AH855" s="2">
        <v>143781</v>
      </c>
      <c r="AI855" s="2" t="s">
        <v>259</v>
      </c>
      <c r="AJ855" s="2"/>
      <c r="AK855" s="2"/>
      <c r="AL855" s="2"/>
      <c r="AM855" s="2"/>
      <c r="AN855" s="2"/>
      <c r="AO855" s="2" t="s">
        <v>75</v>
      </c>
      <c r="AP855" s="2" t="s">
        <v>75</v>
      </c>
      <c r="AQ855" s="2"/>
      <c r="AR855" s="2"/>
      <c r="AS855" s="2" t="s">
        <v>5156</v>
      </c>
      <c r="AT855" s="2" t="s">
        <v>5157</v>
      </c>
      <c r="AU855" s="3">
        <v>44366</v>
      </c>
      <c r="AV855" s="2"/>
      <c r="AW855" s="2" t="s">
        <v>75</v>
      </c>
      <c r="AX855" s="2" t="s">
        <v>80</v>
      </c>
      <c r="AY855" s="2" t="s">
        <v>122</v>
      </c>
      <c r="AZ855" s="2"/>
      <c r="BA855" s="2" t="s">
        <v>75</v>
      </c>
      <c r="BB855" s="2" t="s">
        <v>333</v>
      </c>
      <c r="BC855" s="2">
        <v>5.2220000000000004</v>
      </c>
      <c r="BD855" s="4">
        <v>44370.46875</v>
      </c>
      <c r="BE855" s="2" t="s">
        <v>83</v>
      </c>
      <c r="BF855" s="2">
        <v>1</v>
      </c>
    </row>
    <row r="856" spans="1:58" x14ac:dyDescent="0.25">
      <c r="A856" s="2" t="s">
        <v>57</v>
      </c>
      <c r="B856" s="2" t="s">
        <v>5158</v>
      </c>
      <c r="C856" s="2">
        <v>1</v>
      </c>
      <c r="D856" s="2" t="str">
        <f t="shared" si="14"/>
        <v>Q321010993-1</v>
      </c>
      <c r="E856" s="2" t="s">
        <v>85</v>
      </c>
      <c r="F856" s="2" t="s">
        <v>85</v>
      </c>
      <c r="G856" s="2" t="s">
        <v>60</v>
      </c>
      <c r="H856" s="2" t="s">
        <v>61</v>
      </c>
      <c r="I856" s="3">
        <v>44365</v>
      </c>
      <c r="J856" s="3">
        <v>44375</v>
      </c>
      <c r="K856" s="2" t="s">
        <v>5159</v>
      </c>
      <c r="L856" s="2"/>
      <c r="M856" s="2"/>
      <c r="N856" s="2" t="s">
        <v>5159</v>
      </c>
      <c r="O856" s="2" t="s">
        <v>63</v>
      </c>
      <c r="P856" s="2">
        <v>70116</v>
      </c>
      <c r="Q856" s="2" t="s">
        <v>5160</v>
      </c>
      <c r="R856" s="2" t="s">
        <v>5161</v>
      </c>
      <c r="S856" s="2">
        <v>201842190</v>
      </c>
      <c r="T856" s="2"/>
      <c r="U856" s="2" t="s">
        <v>907</v>
      </c>
      <c r="V856" s="2" t="s">
        <v>67</v>
      </c>
      <c r="W856" s="2"/>
      <c r="X856" s="2" t="s">
        <v>347</v>
      </c>
      <c r="Y856" s="2" t="s">
        <v>5160</v>
      </c>
      <c r="Z856" s="2" t="s">
        <v>5161</v>
      </c>
      <c r="AA856" s="2">
        <v>1</v>
      </c>
      <c r="AB856" s="2">
        <v>1</v>
      </c>
      <c r="AC856" s="2" t="s">
        <v>108</v>
      </c>
      <c r="AD856" s="2" t="s">
        <v>486</v>
      </c>
      <c r="AE856" s="2" t="s">
        <v>487</v>
      </c>
      <c r="AF856" s="2" t="s">
        <v>308</v>
      </c>
      <c r="AG856" s="2" t="s">
        <v>111</v>
      </c>
      <c r="AH856" s="2"/>
      <c r="AI856" s="2"/>
      <c r="AJ856" s="2"/>
      <c r="AK856" s="2"/>
      <c r="AL856" s="2"/>
      <c r="AM856" s="2"/>
      <c r="AN856" s="2"/>
      <c r="AO856" s="2" t="s">
        <v>75</v>
      </c>
      <c r="AP856" s="2" t="s">
        <v>75</v>
      </c>
      <c r="AQ856" s="2" t="s">
        <v>5162</v>
      </c>
      <c r="AR856" s="2"/>
      <c r="AS856" s="2" t="s">
        <v>5163</v>
      </c>
      <c r="AT856" s="2" t="s">
        <v>5164</v>
      </c>
      <c r="AU856" s="2"/>
      <c r="AV856" s="3">
        <v>44375</v>
      </c>
      <c r="AW856" s="2" t="s">
        <v>75</v>
      </c>
      <c r="AX856" s="2" t="s">
        <v>80</v>
      </c>
      <c r="AY856" s="2" t="s">
        <v>3059</v>
      </c>
      <c r="AZ856" s="2"/>
      <c r="BA856" s="2" t="s">
        <v>75</v>
      </c>
      <c r="BB856" s="2"/>
      <c r="BC856" s="2"/>
      <c r="BD856" s="4">
        <v>44366.364583333336</v>
      </c>
      <c r="BE856" s="2" t="s">
        <v>83</v>
      </c>
      <c r="BF856" s="2">
        <v>1</v>
      </c>
    </row>
    <row r="857" spans="1:58" x14ac:dyDescent="0.25">
      <c r="A857" s="2" t="s">
        <v>57</v>
      </c>
      <c r="B857" s="2" t="s">
        <v>3292</v>
      </c>
      <c r="C857" s="2">
        <v>1</v>
      </c>
      <c r="D857" s="2" t="str">
        <f t="shared" si="14"/>
        <v>Q321010508-1</v>
      </c>
      <c r="E857" s="2" t="s">
        <v>85</v>
      </c>
      <c r="F857" s="2" t="s">
        <v>85</v>
      </c>
      <c r="G857" s="2" t="s">
        <v>60</v>
      </c>
      <c r="H857" s="2" t="s">
        <v>102</v>
      </c>
      <c r="I857" s="3">
        <v>44357</v>
      </c>
      <c r="J857" s="3">
        <v>44363</v>
      </c>
      <c r="K857" s="2" t="s">
        <v>62</v>
      </c>
      <c r="L857" s="2"/>
      <c r="M857" s="2"/>
      <c r="N857" s="2" t="s">
        <v>525</v>
      </c>
      <c r="O857" s="2" t="s">
        <v>63</v>
      </c>
      <c r="P857" s="2">
        <v>70106</v>
      </c>
      <c r="Q857" s="2" t="s">
        <v>1754</v>
      </c>
      <c r="R857" s="2" t="s">
        <v>1755</v>
      </c>
      <c r="S857" s="2">
        <v>201458991</v>
      </c>
      <c r="T857" s="2"/>
      <c r="U857" s="2" t="s">
        <v>66</v>
      </c>
      <c r="V857" s="2" t="s">
        <v>67</v>
      </c>
      <c r="W857" s="2"/>
      <c r="X857" s="2" t="s">
        <v>68</v>
      </c>
      <c r="Y857" s="2" t="s">
        <v>1754</v>
      </c>
      <c r="Z857" s="2" t="s">
        <v>1755</v>
      </c>
      <c r="AA857" s="2">
        <v>1</v>
      </c>
      <c r="AB857" s="2">
        <v>1</v>
      </c>
      <c r="AC857" s="2" t="s">
        <v>69</v>
      </c>
      <c r="AD857" s="2" t="s">
        <v>486</v>
      </c>
      <c r="AE857" s="2" t="s">
        <v>487</v>
      </c>
      <c r="AF857" s="2" t="s">
        <v>218</v>
      </c>
      <c r="AG857" s="2" t="s">
        <v>111</v>
      </c>
      <c r="AH857" s="2"/>
      <c r="AI857" s="2"/>
      <c r="AJ857" s="2"/>
      <c r="AK857" s="2"/>
      <c r="AL857" s="2"/>
      <c r="AM857" s="2"/>
      <c r="AN857" s="2"/>
      <c r="AO857" s="2" t="s">
        <v>94</v>
      </c>
      <c r="AP857" s="2" t="s">
        <v>94</v>
      </c>
      <c r="AQ857" s="2" t="s">
        <v>3293</v>
      </c>
      <c r="AR857" s="2"/>
      <c r="AS857" s="2" t="s">
        <v>3294</v>
      </c>
      <c r="AT857" s="2" t="s">
        <v>3295</v>
      </c>
      <c r="AU857" s="2"/>
      <c r="AV857" s="3">
        <v>44363</v>
      </c>
      <c r="AW857" s="2" t="s">
        <v>75</v>
      </c>
      <c r="AX857" s="2" t="s">
        <v>80</v>
      </c>
      <c r="AY857" s="2" t="s">
        <v>98</v>
      </c>
      <c r="AZ857" s="2"/>
      <c r="BA857" s="2" t="s">
        <v>75</v>
      </c>
      <c r="BB857" s="2"/>
      <c r="BC857" s="2"/>
      <c r="BD857" s="4">
        <v>44358.679861111108</v>
      </c>
      <c r="BE857" s="2" t="s">
        <v>83</v>
      </c>
      <c r="BF857" s="2">
        <v>1</v>
      </c>
    </row>
    <row r="858" spans="1:58" x14ac:dyDescent="0.25">
      <c r="A858" s="2" t="s">
        <v>57</v>
      </c>
      <c r="B858" s="2" t="s">
        <v>5167</v>
      </c>
      <c r="C858" s="2">
        <v>1</v>
      </c>
      <c r="D858" s="2" t="str">
        <f t="shared" si="14"/>
        <v>Q321010995-1</v>
      </c>
      <c r="E858" s="2" t="s">
        <v>85</v>
      </c>
      <c r="F858" s="2" t="s">
        <v>85</v>
      </c>
      <c r="G858" s="2" t="s">
        <v>60</v>
      </c>
      <c r="H858" s="2" t="s">
        <v>102</v>
      </c>
      <c r="I858" s="3">
        <v>44366</v>
      </c>
      <c r="J858" s="3">
        <v>44377</v>
      </c>
      <c r="K858" s="2" t="s">
        <v>716</v>
      </c>
      <c r="L858" s="2"/>
      <c r="M858" s="2"/>
      <c r="N858" s="2" t="s">
        <v>613</v>
      </c>
      <c r="O858" s="2" t="s">
        <v>63</v>
      </c>
      <c r="P858" s="2">
        <v>70112</v>
      </c>
      <c r="Q858" s="2" t="s">
        <v>5168</v>
      </c>
      <c r="R858" s="2" t="s">
        <v>2146</v>
      </c>
      <c r="S858" s="2">
        <v>201785089</v>
      </c>
      <c r="T858" s="2"/>
      <c r="U858" s="2" t="s">
        <v>66</v>
      </c>
      <c r="V858" s="2" t="s">
        <v>67</v>
      </c>
      <c r="W858" s="2" t="s">
        <v>3962</v>
      </c>
      <c r="X858" s="2" t="s">
        <v>720</v>
      </c>
      <c r="Y858" s="2" t="s">
        <v>2145</v>
      </c>
      <c r="Z858" s="2" t="s">
        <v>2146</v>
      </c>
      <c r="AA858" s="2">
        <v>1</v>
      </c>
      <c r="AB858" s="2">
        <v>1</v>
      </c>
      <c r="AC858" s="2" t="s">
        <v>69</v>
      </c>
      <c r="AD858" s="2" t="s">
        <v>1468</v>
      </c>
      <c r="AE858" s="2" t="s">
        <v>1469</v>
      </c>
      <c r="AF858" s="2" t="s">
        <v>143</v>
      </c>
      <c r="AG858" s="2" t="s">
        <v>111</v>
      </c>
      <c r="AH858" s="2"/>
      <c r="AI858" s="2"/>
      <c r="AJ858" s="2"/>
      <c r="AK858" s="2"/>
      <c r="AL858" s="2"/>
      <c r="AM858" s="2"/>
      <c r="AN858" s="2"/>
      <c r="AO858" s="2" t="s">
        <v>94</v>
      </c>
      <c r="AP858" s="2" t="s">
        <v>94</v>
      </c>
      <c r="AQ858" s="2" t="s">
        <v>5169</v>
      </c>
      <c r="AR858" s="2"/>
      <c r="AS858" s="2" t="s">
        <v>5172</v>
      </c>
      <c r="AT858" s="2" t="s">
        <v>5171</v>
      </c>
      <c r="AU858" s="2"/>
      <c r="AV858" s="3">
        <v>44377</v>
      </c>
      <c r="AW858" s="2" t="s">
        <v>75</v>
      </c>
      <c r="AX858" s="2" t="s">
        <v>80</v>
      </c>
      <c r="AY858" s="2" t="s">
        <v>560</v>
      </c>
      <c r="AZ858" s="2" t="s">
        <v>5170</v>
      </c>
      <c r="BA858" s="2" t="s">
        <v>75</v>
      </c>
      <c r="BB858" s="2"/>
      <c r="BC858" s="2"/>
      <c r="BD858" s="4">
        <v>44366.496527777781</v>
      </c>
      <c r="BE858" s="2" t="s">
        <v>83</v>
      </c>
      <c r="BF858" s="2">
        <v>1</v>
      </c>
    </row>
    <row r="859" spans="1:58" x14ac:dyDescent="0.25">
      <c r="A859" s="2" t="s">
        <v>57</v>
      </c>
      <c r="B859" s="2" t="s">
        <v>5173</v>
      </c>
      <c r="C859" s="2">
        <v>2</v>
      </c>
      <c r="D859" s="2" t="str">
        <f t="shared" si="14"/>
        <v>Q321010996-2</v>
      </c>
      <c r="E859" s="2" t="s">
        <v>85</v>
      </c>
      <c r="F859" s="2" t="s">
        <v>85</v>
      </c>
      <c r="G859" s="2" t="s">
        <v>60</v>
      </c>
      <c r="H859" s="2" t="s">
        <v>102</v>
      </c>
      <c r="I859" s="3">
        <v>44366</v>
      </c>
      <c r="J859" s="3">
        <v>44369</v>
      </c>
      <c r="K859" s="2" t="s">
        <v>1704</v>
      </c>
      <c r="L859" s="2"/>
      <c r="M859" s="2"/>
      <c r="N859" s="2" t="s">
        <v>103</v>
      </c>
      <c r="O859" s="2" t="s">
        <v>63</v>
      </c>
      <c r="P859" s="2">
        <v>70106</v>
      </c>
      <c r="Q859" s="2" t="s">
        <v>5174</v>
      </c>
      <c r="R859" s="2" t="s">
        <v>781</v>
      </c>
      <c r="S859" s="2">
        <v>201545245</v>
      </c>
      <c r="T859" s="2"/>
      <c r="U859" s="2" t="s">
        <v>66</v>
      </c>
      <c r="V859" s="2" t="s">
        <v>67</v>
      </c>
      <c r="W859" s="2"/>
      <c r="X859" s="2" t="s">
        <v>1707</v>
      </c>
      <c r="Y859" s="2" t="s">
        <v>3470</v>
      </c>
      <c r="Z859" s="2" t="s">
        <v>3471</v>
      </c>
      <c r="AA859" s="2">
        <v>1</v>
      </c>
      <c r="AB859" s="2">
        <v>1</v>
      </c>
      <c r="AC859" s="2" t="s">
        <v>108</v>
      </c>
      <c r="AD859" s="2" t="s">
        <v>389</v>
      </c>
      <c r="AE859" s="2" t="s">
        <v>390</v>
      </c>
      <c r="AF859" s="2" t="s">
        <v>92</v>
      </c>
      <c r="AG859" s="2" t="s">
        <v>111</v>
      </c>
      <c r="AH859" s="2">
        <v>143675</v>
      </c>
      <c r="AI859" s="2" t="s">
        <v>1487</v>
      </c>
      <c r="AJ859" s="2"/>
      <c r="AK859" s="2"/>
      <c r="AL859" s="2"/>
      <c r="AM859" s="2"/>
      <c r="AN859" s="2"/>
      <c r="AO859" s="2" t="s">
        <v>94</v>
      </c>
      <c r="AP859" s="2" t="s">
        <v>75</v>
      </c>
      <c r="AQ859" s="2" t="s">
        <v>5175</v>
      </c>
      <c r="AR859" s="2"/>
      <c r="AS859" s="2" t="s">
        <v>5176</v>
      </c>
      <c r="AT859" s="2" t="s">
        <v>5177</v>
      </c>
      <c r="AU859" s="2"/>
      <c r="AV859" s="3">
        <v>44369</v>
      </c>
      <c r="AW859" s="2" t="s">
        <v>75</v>
      </c>
      <c r="AX859" s="2" t="s">
        <v>80</v>
      </c>
      <c r="AY859" s="2" t="s">
        <v>789</v>
      </c>
      <c r="AZ859" s="2" t="s">
        <v>5178</v>
      </c>
      <c r="BA859" s="2" t="s">
        <v>75</v>
      </c>
      <c r="BB859" s="2"/>
      <c r="BC859" s="2"/>
      <c r="BD859" s="4">
        <v>44368.40625</v>
      </c>
      <c r="BE859" s="2" t="s">
        <v>83</v>
      </c>
      <c r="BF859" s="2">
        <v>1</v>
      </c>
    </row>
    <row r="860" spans="1:58" x14ac:dyDescent="0.25">
      <c r="A860" s="2" t="s">
        <v>57</v>
      </c>
      <c r="B860" s="2" t="s">
        <v>5173</v>
      </c>
      <c r="C860" s="2">
        <v>1</v>
      </c>
      <c r="D860" s="2" t="str">
        <f t="shared" si="14"/>
        <v>Q321010996-1</v>
      </c>
      <c r="E860" s="2" t="s">
        <v>85</v>
      </c>
      <c r="F860" s="2" t="s">
        <v>85</v>
      </c>
      <c r="G860" s="2" t="s">
        <v>60</v>
      </c>
      <c r="H860" s="2" t="s">
        <v>102</v>
      </c>
      <c r="I860" s="3">
        <v>44366</v>
      </c>
      <c r="J860" s="3">
        <v>44369</v>
      </c>
      <c r="K860" s="2" t="s">
        <v>1704</v>
      </c>
      <c r="L860" s="2"/>
      <c r="M860" s="2"/>
      <c r="N860" s="2" t="s">
        <v>103</v>
      </c>
      <c r="O860" s="2" t="s">
        <v>63</v>
      </c>
      <c r="P860" s="2">
        <v>70106</v>
      </c>
      <c r="Q860" s="2" t="s">
        <v>5174</v>
      </c>
      <c r="R860" s="2" t="s">
        <v>781</v>
      </c>
      <c r="S860" s="2">
        <v>201545274</v>
      </c>
      <c r="T860" s="2"/>
      <c r="U860" s="2" t="s">
        <v>66</v>
      </c>
      <c r="V860" s="2" t="s">
        <v>67</v>
      </c>
      <c r="W860" s="2"/>
      <c r="X860" s="2" t="s">
        <v>1707</v>
      </c>
      <c r="Y860" s="2" t="s">
        <v>5179</v>
      </c>
      <c r="Z860" s="2" t="s">
        <v>5180</v>
      </c>
      <c r="AA860" s="2">
        <v>1</v>
      </c>
      <c r="AB860" s="2">
        <v>1</v>
      </c>
      <c r="AC860" s="2" t="s">
        <v>108</v>
      </c>
      <c r="AD860" s="2" t="s">
        <v>389</v>
      </c>
      <c r="AE860" s="2" t="s">
        <v>390</v>
      </c>
      <c r="AF860" s="2" t="s">
        <v>92</v>
      </c>
      <c r="AG860" s="2" t="s">
        <v>111</v>
      </c>
      <c r="AH860" s="2"/>
      <c r="AI860" s="2"/>
      <c r="AJ860" s="2"/>
      <c r="AK860" s="2"/>
      <c r="AL860" s="2"/>
      <c r="AM860" s="2"/>
      <c r="AN860" s="2"/>
      <c r="AO860" s="2" t="s">
        <v>94</v>
      </c>
      <c r="AP860" s="2" t="s">
        <v>75</v>
      </c>
      <c r="AQ860" s="2" t="s">
        <v>5175</v>
      </c>
      <c r="AR860" s="2"/>
      <c r="AS860" s="2" t="s">
        <v>5181</v>
      </c>
      <c r="AT860" s="2" t="s">
        <v>5182</v>
      </c>
      <c r="AU860" s="2"/>
      <c r="AV860" s="3">
        <v>44369</v>
      </c>
      <c r="AW860" s="2" t="s">
        <v>75</v>
      </c>
      <c r="AX860" s="2" t="s">
        <v>80</v>
      </c>
      <c r="AY860" s="2" t="s">
        <v>789</v>
      </c>
      <c r="AZ860" s="2" t="s">
        <v>5183</v>
      </c>
      <c r="BA860" s="2" t="s">
        <v>75</v>
      </c>
      <c r="BB860" s="2"/>
      <c r="BC860" s="2"/>
      <c r="BD860" s="4">
        <v>44368.410416666666</v>
      </c>
      <c r="BE860" s="2" t="s">
        <v>83</v>
      </c>
      <c r="BF860" s="2">
        <v>1</v>
      </c>
    </row>
    <row r="861" spans="1:58" x14ac:dyDescent="0.25">
      <c r="A861" s="2" t="s">
        <v>57</v>
      </c>
      <c r="B861" s="2" t="s">
        <v>3390</v>
      </c>
      <c r="C861" s="2">
        <v>1</v>
      </c>
      <c r="D861" s="2" t="str">
        <f t="shared" si="14"/>
        <v>Q321010537-1</v>
      </c>
      <c r="E861" s="2" t="s">
        <v>85</v>
      </c>
      <c r="F861" s="2" t="s">
        <v>85</v>
      </c>
      <c r="G861" s="2" t="s">
        <v>60</v>
      </c>
      <c r="H861" s="2" t="s">
        <v>102</v>
      </c>
      <c r="I861" s="3">
        <v>44358</v>
      </c>
      <c r="J861" s="3">
        <v>44361</v>
      </c>
      <c r="K861" s="2" t="s">
        <v>1704</v>
      </c>
      <c r="L861" s="2"/>
      <c r="M861" s="2"/>
      <c r="N861" s="2" t="s">
        <v>433</v>
      </c>
      <c r="O861" s="2" t="s">
        <v>63</v>
      </c>
      <c r="P861" s="2">
        <v>70105</v>
      </c>
      <c r="Q861" s="2" t="s">
        <v>1754</v>
      </c>
      <c r="R861" s="2" t="s">
        <v>1755</v>
      </c>
      <c r="S861" s="2">
        <v>201458991</v>
      </c>
      <c r="T861" s="2"/>
      <c r="U861" s="2" t="s">
        <v>66</v>
      </c>
      <c r="V861" s="2" t="s">
        <v>67</v>
      </c>
      <c r="W861" s="2"/>
      <c r="X861" s="2" t="s">
        <v>1707</v>
      </c>
      <c r="Y861" s="2" t="s">
        <v>1754</v>
      </c>
      <c r="Z861" s="2" t="s">
        <v>1755</v>
      </c>
      <c r="AA861" s="2">
        <v>1</v>
      </c>
      <c r="AB861" s="2">
        <v>1</v>
      </c>
      <c r="AC861" s="2" t="s">
        <v>69</v>
      </c>
      <c r="AD861" s="2" t="s">
        <v>486</v>
      </c>
      <c r="AE861" s="2" t="s">
        <v>487</v>
      </c>
      <c r="AF861" s="2" t="s">
        <v>143</v>
      </c>
      <c r="AG861" s="2" t="s">
        <v>111</v>
      </c>
      <c r="AH861" s="2"/>
      <c r="AI861" s="2"/>
      <c r="AJ861" s="2"/>
      <c r="AK861" s="2"/>
      <c r="AL861" s="2"/>
      <c r="AM861" s="2"/>
      <c r="AN861" s="2"/>
      <c r="AO861" s="2" t="s">
        <v>94</v>
      </c>
      <c r="AP861" s="2" t="s">
        <v>94</v>
      </c>
      <c r="AQ861" s="2" t="s">
        <v>3391</v>
      </c>
      <c r="AR861" s="2"/>
      <c r="AS861" s="2" t="s">
        <v>3294</v>
      </c>
      <c r="AT861" s="2" t="s">
        <v>3392</v>
      </c>
      <c r="AU861" s="2"/>
      <c r="AV861" s="3">
        <v>44361</v>
      </c>
      <c r="AW861" s="2" t="s">
        <v>75</v>
      </c>
      <c r="AX861" s="2" t="s">
        <v>80</v>
      </c>
      <c r="AY861" s="2" t="s">
        <v>355</v>
      </c>
      <c r="AZ861" s="2"/>
      <c r="BA861" s="2" t="s">
        <v>75</v>
      </c>
      <c r="BB861" s="2"/>
      <c r="BC861" s="2"/>
      <c r="BD861" s="4">
        <v>44358.692361111112</v>
      </c>
      <c r="BE861" s="2" t="s">
        <v>83</v>
      </c>
      <c r="BF861" s="2">
        <v>1</v>
      </c>
    </row>
    <row r="862" spans="1:58" x14ac:dyDescent="0.25">
      <c r="A862" s="2" t="s">
        <v>57</v>
      </c>
      <c r="B862" s="2" t="s">
        <v>5191</v>
      </c>
      <c r="C862" s="2">
        <v>1</v>
      </c>
      <c r="D862" s="2" t="str">
        <f t="shared" si="14"/>
        <v>Q321010998-1</v>
      </c>
      <c r="E862" s="2" t="s">
        <v>85</v>
      </c>
      <c r="F862" s="2" t="s">
        <v>85</v>
      </c>
      <c r="G862" s="2" t="s">
        <v>60</v>
      </c>
      <c r="H862" s="2" t="s">
        <v>102</v>
      </c>
      <c r="I862" s="3">
        <v>44366</v>
      </c>
      <c r="J862" s="3">
        <v>44368</v>
      </c>
      <c r="K862" s="2" t="s">
        <v>1704</v>
      </c>
      <c r="L862" s="2"/>
      <c r="M862" s="2"/>
      <c r="N862" s="2" t="s">
        <v>103</v>
      </c>
      <c r="O862" s="2" t="s">
        <v>63</v>
      </c>
      <c r="P862" s="2">
        <v>70106</v>
      </c>
      <c r="Q862" s="2" t="s">
        <v>5192</v>
      </c>
      <c r="R862" s="2" t="s">
        <v>5193</v>
      </c>
      <c r="S862" s="2">
        <v>201840399</v>
      </c>
      <c r="T862" s="2"/>
      <c r="U862" s="2" t="s">
        <v>66</v>
      </c>
      <c r="V862" s="2" t="s">
        <v>67</v>
      </c>
      <c r="W862" s="2"/>
      <c r="X862" s="2" t="s">
        <v>1707</v>
      </c>
      <c r="Y862" s="2" t="s">
        <v>5192</v>
      </c>
      <c r="Z862" s="2" t="s">
        <v>5193</v>
      </c>
      <c r="AA862" s="2">
        <v>1</v>
      </c>
      <c r="AB862" s="2">
        <v>1</v>
      </c>
      <c r="AC862" s="2" t="s">
        <v>108</v>
      </c>
      <c r="AD862" s="2" t="s">
        <v>1019</v>
      </c>
      <c r="AE862" s="2" t="s">
        <v>1020</v>
      </c>
      <c r="AF862" s="2" t="s">
        <v>308</v>
      </c>
      <c r="AG862" s="2" t="s">
        <v>111</v>
      </c>
      <c r="AH862" s="2"/>
      <c r="AI862" s="2"/>
      <c r="AJ862" s="2"/>
      <c r="AK862" s="2"/>
      <c r="AL862" s="2"/>
      <c r="AM862" s="2"/>
      <c r="AN862" s="2"/>
      <c r="AO862" s="2" t="s">
        <v>75</v>
      </c>
      <c r="AP862" s="2" t="s">
        <v>94</v>
      </c>
      <c r="AQ862" s="2" t="s">
        <v>5175</v>
      </c>
      <c r="AR862" s="2"/>
      <c r="AS862" s="2" t="s">
        <v>5194</v>
      </c>
      <c r="AT862" s="2" t="s">
        <v>5195</v>
      </c>
      <c r="AU862" s="2"/>
      <c r="AV862" s="3">
        <v>44368</v>
      </c>
      <c r="AW862" s="2" t="s">
        <v>75</v>
      </c>
      <c r="AX862" s="2" t="s">
        <v>80</v>
      </c>
      <c r="AY862" s="2" t="s">
        <v>1712</v>
      </c>
      <c r="AZ862" s="2" t="s">
        <v>5196</v>
      </c>
      <c r="BA862" s="2" t="s">
        <v>75</v>
      </c>
      <c r="BB862" s="2"/>
      <c r="BC862" s="2"/>
      <c r="BD862" s="4">
        <v>44366.42083333333</v>
      </c>
      <c r="BE862" s="2" t="s">
        <v>83</v>
      </c>
      <c r="BF862" s="2">
        <v>1</v>
      </c>
    </row>
    <row r="863" spans="1:58" x14ac:dyDescent="0.25">
      <c r="A863" s="2" t="s">
        <v>57</v>
      </c>
      <c r="B863" s="2" t="s">
        <v>3784</v>
      </c>
      <c r="C863" s="2">
        <v>4</v>
      </c>
      <c r="D863" s="2" t="str">
        <f t="shared" si="14"/>
        <v>Q321010645-4</v>
      </c>
      <c r="E863" s="2" t="s">
        <v>85</v>
      </c>
      <c r="F863" s="2" t="s">
        <v>85</v>
      </c>
      <c r="G863" s="2" t="s">
        <v>60</v>
      </c>
      <c r="H863" s="2" t="s">
        <v>102</v>
      </c>
      <c r="I863" s="3">
        <v>44361</v>
      </c>
      <c r="J863" s="3">
        <v>44370</v>
      </c>
      <c r="K863" s="2" t="s">
        <v>779</v>
      </c>
      <c r="L863" s="2"/>
      <c r="M863" s="2"/>
      <c r="N863" s="2" t="s">
        <v>779</v>
      </c>
      <c r="O863" s="2" t="s">
        <v>63</v>
      </c>
      <c r="P863" s="2">
        <v>70111</v>
      </c>
      <c r="Q863" s="2" t="s">
        <v>967</v>
      </c>
      <c r="R863" s="2" t="s">
        <v>569</v>
      </c>
      <c r="S863" s="2">
        <v>201723078</v>
      </c>
      <c r="T863" s="2"/>
      <c r="U863" s="2" t="s">
        <v>66</v>
      </c>
      <c r="V863" s="2" t="s">
        <v>67</v>
      </c>
      <c r="W863" s="2"/>
      <c r="X863" s="2" t="s">
        <v>1282</v>
      </c>
      <c r="Y863" s="2" t="s">
        <v>1024</v>
      </c>
      <c r="Z863" s="2" t="s">
        <v>1289</v>
      </c>
      <c r="AA863" s="2">
        <v>1</v>
      </c>
      <c r="AB863" s="2">
        <v>1</v>
      </c>
      <c r="AC863" s="2" t="s">
        <v>69</v>
      </c>
      <c r="AD863" s="2" t="s">
        <v>1026</v>
      </c>
      <c r="AE863" s="2" t="s">
        <v>1027</v>
      </c>
      <c r="AF863" s="2" t="s">
        <v>143</v>
      </c>
      <c r="AG863" s="2" t="s">
        <v>111</v>
      </c>
      <c r="AH863" s="2"/>
      <c r="AI863" s="2"/>
      <c r="AJ863" s="2"/>
      <c r="AK863" s="2"/>
      <c r="AL863" s="2"/>
      <c r="AM863" s="2"/>
      <c r="AN863" s="2"/>
      <c r="AO863" s="2" t="s">
        <v>94</v>
      </c>
      <c r="AP863" s="2" t="s">
        <v>75</v>
      </c>
      <c r="AQ863" s="2" t="s">
        <v>3785</v>
      </c>
      <c r="AR863" s="2"/>
      <c r="AS863" s="2" t="s">
        <v>3794</v>
      </c>
      <c r="AT863" s="2" t="s">
        <v>3795</v>
      </c>
      <c r="AU863" s="2"/>
      <c r="AV863" s="3">
        <v>44364</v>
      </c>
      <c r="AW863" s="2" t="s">
        <v>75</v>
      </c>
      <c r="AX863" s="2" t="s">
        <v>80</v>
      </c>
      <c r="AY863" s="2" t="s">
        <v>122</v>
      </c>
      <c r="AZ863" s="2" t="s">
        <v>3796</v>
      </c>
      <c r="BA863" s="2" t="s">
        <v>75</v>
      </c>
      <c r="BB863" s="2"/>
      <c r="BC863" s="2"/>
      <c r="BD863" s="4">
        <v>44362.51458333333</v>
      </c>
      <c r="BE863" s="2" t="s">
        <v>83</v>
      </c>
      <c r="BF863" s="2">
        <v>1</v>
      </c>
    </row>
    <row r="864" spans="1:58" x14ac:dyDescent="0.25">
      <c r="A864" s="2" t="s">
        <v>57</v>
      </c>
      <c r="B864" s="2" t="s">
        <v>5835</v>
      </c>
      <c r="C864" s="2">
        <v>1</v>
      </c>
      <c r="D864" s="2" t="str">
        <f t="shared" si="14"/>
        <v>Q321011182-1</v>
      </c>
      <c r="E864" s="2" t="s">
        <v>85</v>
      </c>
      <c r="F864" s="2" t="s">
        <v>85</v>
      </c>
      <c r="G864" s="2" t="s">
        <v>60</v>
      </c>
      <c r="H864" s="2" t="s">
        <v>102</v>
      </c>
      <c r="I864" s="3">
        <v>44370</v>
      </c>
      <c r="J864" s="3">
        <v>44378</v>
      </c>
      <c r="K864" s="2" t="s">
        <v>779</v>
      </c>
      <c r="L864" s="2"/>
      <c r="M864" s="2"/>
      <c r="N864" s="2" t="s">
        <v>779</v>
      </c>
      <c r="O864" s="2" t="s">
        <v>63</v>
      </c>
      <c r="P864" s="2">
        <v>70112</v>
      </c>
      <c r="Q864" s="2" t="s">
        <v>1033</v>
      </c>
      <c r="R864" s="2" t="s">
        <v>569</v>
      </c>
      <c r="S864" s="2">
        <v>201843144</v>
      </c>
      <c r="T864" s="2"/>
      <c r="U864" s="2" t="s">
        <v>66</v>
      </c>
      <c r="V864" s="2" t="s">
        <v>67</v>
      </c>
      <c r="W864" s="2"/>
      <c r="X864" s="2" t="s">
        <v>989</v>
      </c>
      <c r="Y864" s="2" t="s">
        <v>5836</v>
      </c>
      <c r="Z864" s="2" t="s">
        <v>3350</v>
      </c>
      <c r="AA864" s="2">
        <v>1</v>
      </c>
      <c r="AB864" s="2">
        <v>1</v>
      </c>
      <c r="AC864" s="2" t="s">
        <v>69</v>
      </c>
      <c r="AD864" s="2" t="s">
        <v>412</v>
      </c>
      <c r="AE864" s="2" t="s">
        <v>413</v>
      </c>
      <c r="AF864" s="2" t="s">
        <v>143</v>
      </c>
      <c r="AG864" s="2" t="s">
        <v>111</v>
      </c>
      <c r="AH864" s="2"/>
      <c r="AI864" s="2"/>
      <c r="AJ864" s="2"/>
      <c r="AK864" s="2"/>
      <c r="AL864" s="2"/>
      <c r="AM864" s="2"/>
      <c r="AN864" s="2"/>
      <c r="AO864" s="2" t="s">
        <v>75</v>
      </c>
      <c r="AP864" s="2" t="s">
        <v>94</v>
      </c>
      <c r="AQ864" s="2" t="s">
        <v>5748</v>
      </c>
      <c r="AR864" s="2"/>
      <c r="AS864" s="2" t="s">
        <v>5837</v>
      </c>
      <c r="AT864" s="2" t="s">
        <v>5838</v>
      </c>
      <c r="AU864" s="2"/>
      <c r="AV864" s="3">
        <v>44378</v>
      </c>
      <c r="AW864" s="2" t="s">
        <v>75</v>
      </c>
      <c r="AX864" s="2" t="s">
        <v>80</v>
      </c>
      <c r="AY864" s="2" t="s">
        <v>127</v>
      </c>
      <c r="AZ864" s="2" t="s">
        <v>5839</v>
      </c>
      <c r="BA864" s="2" t="s">
        <v>75</v>
      </c>
      <c r="BB864" s="2"/>
      <c r="BC864" s="2"/>
      <c r="BD864" s="4">
        <v>44370.538194444445</v>
      </c>
      <c r="BE864" s="2" t="s">
        <v>83</v>
      </c>
      <c r="BF864" s="2">
        <v>1</v>
      </c>
    </row>
    <row r="865" spans="1:58" x14ac:dyDescent="0.25">
      <c r="A865" s="2" t="s">
        <v>57</v>
      </c>
      <c r="B865" s="2" t="s">
        <v>5205</v>
      </c>
      <c r="C865" s="2">
        <v>1</v>
      </c>
      <c r="D865" s="2" t="str">
        <f t="shared" si="14"/>
        <v>Q321011002-1</v>
      </c>
      <c r="E865" s="2" t="s">
        <v>85</v>
      </c>
      <c r="F865" s="2" t="s">
        <v>85</v>
      </c>
      <c r="G865" s="2" t="s">
        <v>60</v>
      </c>
      <c r="H865" s="2" t="s">
        <v>155</v>
      </c>
      <c r="I865" s="3">
        <v>44367</v>
      </c>
      <c r="J865" s="3">
        <v>44367</v>
      </c>
      <c r="K865" s="2" t="s">
        <v>2206</v>
      </c>
      <c r="L865" s="2"/>
      <c r="M865" s="2"/>
      <c r="N865" s="2" t="s">
        <v>2206</v>
      </c>
      <c r="O865" s="2" t="s">
        <v>63</v>
      </c>
      <c r="P865" s="2">
        <v>70100</v>
      </c>
      <c r="Q865" s="2" t="s">
        <v>5206</v>
      </c>
      <c r="R865" s="2" t="s">
        <v>5207</v>
      </c>
      <c r="S865" s="2">
        <v>201840299</v>
      </c>
      <c r="T865" s="2"/>
      <c r="U865" s="2" t="s">
        <v>2206</v>
      </c>
      <c r="V865" s="2" t="s">
        <v>67</v>
      </c>
      <c r="W865" s="2"/>
      <c r="X865" s="2" t="s">
        <v>3472</v>
      </c>
      <c r="Y865" s="2" t="s">
        <v>5206</v>
      </c>
      <c r="Z865" s="2" t="s">
        <v>5207</v>
      </c>
      <c r="AA865" s="2">
        <v>1</v>
      </c>
      <c r="AB865" s="2">
        <v>1</v>
      </c>
      <c r="AC865" s="2" t="s">
        <v>108</v>
      </c>
      <c r="AD865" s="2" t="s">
        <v>850</v>
      </c>
      <c r="AE865" s="2" t="s">
        <v>851</v>
      </c>
      <c r="AF865" s="2" t="s">
        <v>143</v>
      </c>
      <c r="AG865" s="2" t="s">
        <v>111</v>
      </c>
      <c r="AH865" s="2"/>
      <c r="AI865" s="2"/>
      <c r="AJ865" s="2"/>
      <c r="AK865" s="2"/>
      <c r="AL865" s="2"/>
      <c r="AM865" s="2"/>
      <c r="AN865" s="2"/>
      <c r="AO865" s="2" t="s">
        <v>75</v>
      </c>
      <c r="AP865" s="2" t="s">
        <v>94</v>
      </c>
      <c r="AQ865" s="2" t="s">
        <v>5208</v>
      </c>
      <c r="AR865" s="2" t="s">
        <v>572</v>
      </c>
      <c r="AS865" s="2" t="s">
        <v>5209</v>
      </c>
      <c r="AT865" s="2" t="s">
        <v>5210</v>
      </c>
      <c r="AU865" s="2"/>
      <c r="AV865" s="3">
        <v>44367</v>
      </c>
      <c r="AW865" s="2" t="s">
        <v>75</v>
      </c>
      <c r="AX865" s="2" t="s">
        <v>80</v>
      </c>
      <c r="AY865" s="2" t="s">
        <v>3724</v>
      </c>
      <c r="AZ865" s="2"/>
      <c r="BA865" s="2" t="s">
        <v>75</v>
      </c>
      <c r="BB865" s="2"/>
      <c r="BC865" s="2"/>
      <c r="BD865" s="4">
        <v>44367.731249999997</v>
      </c>
      <c r="BE865" s="2" t="s">
        <v>83</v>
      </c>
      <c r="BF865" s="2">
        <v>1</v>
      </c>
    </row>
    <row r="866" spans="1:58" x14ac:dyDescent="0.25">
      <c r="A866" s="2" t="s">
        <v>57</v>
      </c>
      <c r="B866" s="2" t="s">
        <v>5211</v>
      </c>
      <c r="C866" s="2">
        <v>1</v>
      </c>
      <c r="D866" s="2" t="str">
        <f t="shared" si="14"/>
        <v>Q321011003-1</v>
      </c>
      <c r="E866" s="2" t="s">
        <v>85</v>
      </c>
      <c r="F866" s="2" t="s">
        <v>85</v>
      </c>
      <c r="G866" s="2" t="s">
        <v>60</v>
      </c>
      <c r="H866" s="2" t="s">
        <v>155</v>
      </c>
      <c r="I866" s="3">
        <v>44367</v>
      </c>
      <c r="J866" s="3">
        <v>44367</v>
      </c>
      <c r="K866" s="2" t="s">
        <v>2206</v>
      </c>
      <c r="L866" s="2"/>
      <c r="M866" s="2"/>
      <c r="N866" s="2" t="s">
        <v>2206</v>
      </c>
      <c r="O866" s="2" t="s">
        <v>63</v>
      </c>
      <c r="P866" s="2">
        <v>70100</v>
      </c>
      <c r="Q866" s="2" t="s">
        <v>2820</v>
      </c>
      <c r="R866" s="2" t="s">
        <v>2821</v>
      </c>
      <c r="S866" s="2">
        <v>201840341</v>
      </c>
      <c r="T866" s="2"/>
      <c r="U866" s="2" t="s">
        <v>2206</v>
      </c>
      <c r="V866" s="2" t="s">
        <v>67</v>
      </c>
      <c r="W866" s="2"/>
      <c r="X866" s="2" t="s">
        <v>3472</v>
      </c>
      <c r="Y866" s="2" t="s">
        <v>2820</v>
      </c>
      <c r="Z866" s="2" t="s">
        <v>2821</v>
      </c>
      <c r="AA866" s="2">
        <v>1</v>
      </c>
      <c r="AB866" s="2">
        <v>1</v>
      </c>
      <c r="AC866" s="2" t="s">
        <v>108</v>
      </c>
      <c r="AD866" s="2" t="s">
        <v>3751</v>
      </c>
      <c r="AE866" s="2" t="s">
        <v>3752</v>
      </c>
      <c r="AF866" s="2" t="s">
        <v>92</v>
      </c>
      <c r="AG866" s="2" t="s">
        <v>73</v>
      </c>
      <c r="AH866" s="2">
        <v>102524</v>
      </c>
      <c r="AI866" s="2" t="s">
        <v>205</v>
      </c>
      <c r="AJ866" s="2"/>
      <c r="AK866" s="2"/>
      <c r="AL866" s="2"/>
      <c r="AM866" s="2"/>
      <c r="AN866" s="2"/>
      <c r="AO866" s="2" t="s">
        <v>75</v>
      </c>
      <c r="AP866" s="2" t="s">
        <v>94</v>
      </c>
      <c r="AQ866" s="2" t="s">
        <v>5212</v>
      </c>
      <c r="AR866" s="2">
        <v>2112070501</v>
      </c>
      <c r="AS866" s="2" t="s">
        <v>3758</v>
      </c>
      <c r="AT866" s="2" t="s">
        <v>5213</v>
      </c>
      <c r="AU866" s="2"/>
      <c r="AV866" s="3">
        <v>44367</v>
      </c>
      <c r="AW866" s="2" t="s">
        <v>75</v>
      </c>
      <c r="AX866" s="2" t="s">
        <v>80</v>
      </c>
      <c r="AY866" s="2" t="s">
        <v>3724</v>
      </c>
      <c r="AZ866" s="2"/>
      <c r="BA866" s="2" t="s">
        <v>75</v>
      </c>
      <c r="BB866" s="2"/>
      <c r="BC866" s="2"/>
      <c r="BD866" s="4">
        <v>44367.447916666664</v>
      </c>
      <c r="BE866" s="2" t="s">
        <v>83</v>
      </c>
      <c r="BF866" s="2">
        <v>1</v>
      </c>
    </row>
    <row r="867" spans="1:58" x14ac:dyDescent="0.25">
      <c r="A867" s="2" t="s">
        <v>57</v>
      </c>
      <c r="B867" s="2" t="s">
        <v>5214</v>
      </c>
      <c r="C867" s="2">
        <v>1</v>
      </c>
      <c r="D867" s="2" t="str">
        <f t="shared" si="14"/>
        <v>Q321011004-1</v>
      </c>
      <c r="E867" s="2" t="s">
        <v>85</v>
      </c>
      <c r="F867" s="2" t="s">
        <v>85</v>
      </c>
      <c r="G867" s="2" t="s">
        <v>60</v>
      </c>
      <c r="H867" s="2" t="s">
        <v>155</v>
      </c>
      <c r="I867" s="3">
        <v>44367</v>
      </c>
      <c r="J867" s="3">
        <v>44367</v>
      </c>
      <c r="K867" s="2" t="s">
        <v>2206</v>
      </c>
      <c r="L867" s="2"/>
      <c r="M867" s="2"/>
      <c r="N867" s="2" t="s">
        <v>2206</v>
      </c>
      <c r="O867" s="2" t="s">
        <v>63</v>
      </c>
      <c r="P867" s="2">
        <v>70100</v>
      </c>
      <c r="Q867" s="2" t="s">
        <v>3760</v>
      </c>
      <c r="R867" s="2" t="s">
        <v>3761</v>
      </c>
      <c r="S867" s="2">
        <v>201840298</v>
      </c>
      <c r="T867" s="2"/>
      <c r="U867" s="2" t="s">
        <v>2206</v>
      </c>
      <c r="V867" s="2" t="s">
        <v>67</v>
      </c>
      <c r="W867" s="2"/>
      <c r="X867" s="2" t="s">
        <v>3472</v>
      </c>
      <c r="Y867" s="2" t="s">
        <v>3760</v>
      </c>
      <c r="Z867" s="2" t="s">
        <v>3761</v>
      </c>
      <c r="AA867" s="2">
        <v>1</v>
      </c>
      <c r="AB867" s="2">
        <v>1</v>
      </c>
      <c r="AC867" s="2" t="s">
        <v>108</v>
      </c>
      <c r="AD867" s="2" t="s">
        <v>850</v>
      </c>
      <c r="AE867" s="2" t="s">
        <v>851</v>
      </c>
      <c r="AF867" s="2" t="s">
        <v>143</v>
      </c>
      <c r="AG867" s="2" t="s">
        <v>111</v>
      </c>
      <c r="AH867" s="2"/>
      <c r="AI867" s="2"/>
      <c r="AJ867" s="2"/>
      <c r="AK867" s="2"/>
      <c r="AL867" s="2"/>
      <c r="AM867" s="2"/>
      <c r="AN867" s="2"/>
      <c r="AO867" s="2" t="s">
        <v>75</v>
      </c>
      <c r="AP867" s="2" t="s">
        <v>94</v>
      </c>
      <c r="AQ867" s="2" t="s">
        <v>5215</v>
      </c>
      <c r="AR867" s="2">
        <v>1657</v>
      </c>
      <c r="AS867" s="2" t="s">
        <v>5216</v>
      </c>
      <c r="AT867" s="2" t="s">
        <v>5217</v>
      </c>
      <c r="AU867" s="2"/>
      <c r="AV867" s="3">
        <v>44367</v>
      </c>
      <c r="AW867" s="2" t="s">
        <v>75</v>
      </c>
      <c r="AX867" s="2" t="s">
        <v>80</v>
      </c>
      <c r="AY867" s="2" t="s">
        <v>3724</v>
      </c>
      <c r="AZ867" s="2"/>
      <c r="BA867" s="2" t="s">
        <v>75</v>
      </c>
      <c r="BB867" s="2"/>
      <c r="BC867" s="2"/>
      <c r="BD867" s="4">
        <v>44367.424305555556</v>
      </c>
      <c r="BE867" s="2" t="s">
        <v>83</v>
      </c>
      <c r="BF867" s="2">
        <v>1</v>
      </c>
    </row>
    <row r="868" spans="1:58" x14ac:dyDescent="0.25">
      <c r="A868" s="2" t="s">
        <v>57</v>
      </c>
      <c r="B868" s="2" t="s">
        <v>5218</v>
      </c>
      <c r="C868" s="2">
        <v>1</v>
      </c>
      <c r="D868" s="2" t="str">
        <f t="shared" si="14"/>
        <v>Q321011005-1</v>
      </c>
      <c r="E868" s="2" t="s">
        <v>59</v>
      </c>
      <c r="F868" s="2" t="s">
        <v>59</v>
      </c>
      <c r="G868" s="2" t="s">
        <v>60</v>
      </c>
      <c r="H868" s="2" t="s">
        <v>61</v>
      </c>
      <c r="I868" s="3">
        <v>44367</v>
      </c>
      <c r="J868" s="2"/>
      <c r="K868" s="2" t="s">
        <v>184</v>
      </c>
      <c r="L868" s="2"/>
      <c r="M868" s="2" t="s">
        <v>158</v>
      </c>
      <c r="N868" s="2" t="s">
        <v>159</v>
      </c>
      <c r="O868" s="2" t="s">
        <v>63</v>
      </c>
      <c r="P868" s="2"/>
      <c r="Q868" s="2" t="s">
        <v>3036</v>
      </c>
      <c r="R868" s="2" t="s">
        <v>2334</v>
      </c>
      <c r="S868" s="2"/>
      <c r="T868" s="2"/>
      <c r="U868" s="2" t="s">
        <v>184</v>
      </c>
      <c r="V868" s="2" t="s">
        <v>67</v>
      </c>
      <c r="W868" s="2" t="s">
        <v>5219</v>
      </c>
      <c r="X868" s="2" t="s">
        <v>3726</v>
      </c>
      <c r="Y868" s="2" t="s">
        <v>3036</v>
      </c>
      <c r="Z868" s="2" t="s">
        <v>2334</v>
      </c>
      <c r="AA868" s="2">
        <v>1</v>
      </c>
      <c r="AB868" s="2">
        <v>1</v>
      </c>
      <c r="AC868" s="2" t="s">
        <v>69</v>
      </c>
      <c r="AD868" s="2" t="s">
        <v>216</v>
      </c>
      <c r="AE868" s="2" t="s">
        <v>217</v>
      </c>
      <c r="AF868" s="2" t="s">
        <v>72</v>
      </c>
      <c r="AG868" s="2" t="s">
        <v>73</v>
      </c>
      <c r="AH868" s="2">
        <v>102524</v>
      </c>
      <c r="AI868" s="2" t="s">
        <v>205</v>
      </c>
      <c r="AJ868" s="2"/>
      <c r="AK868" s="2"/>
      <c r="AL868" s="2"/>
      <c r="AM868" s="2"/>
      <c r="AN868" s="2"/>
      <c r="AO868" s="2" t="s">
        <v>75</v>
      </c>
      <c r="AP868" s="2" t="s">
        <v>75</v>
      </c>
      <c r="AQ868" s="2" t="s">
        <v>5220</v>
      </c>
      <c r="AR868" s="2">
        <v>2111185304</v>
      </c>
      <c r="AS868" s="2" t="s">
        <v>5221</v>
      </c>
      <c r="AT868" s="2" t="s">
        <v>5222</v>
      </c>
      <c r="AU868" s="3">
        <v>44367</v>
      </c>
      <c r="AV868" s="2"/>
      <c r="AW868" s="2" t="s">
        <v>75</v>
      </c>
      <c r="AX868" s="2" t="s">
        <v>80</v>
      </c>
      <c r="AY868" s="2" t="s">
        <v>2323</v>
      </c>
      <c r="AZ868" s="2"/>
      <c r="BA868" s="2" t="s">
        <v>75</v>
      </c>
      <c r="BB868" s="2" t="s">
        <v>3739</v>
      </c>
      <c r="BC868" s="2">
        <v>23.318000000000001</v>
      </c>
      <c r="BD868" s="4">
        <v>44368.321527777778</v>
      </c>
      <c r="BE868" s="2" t="s">
        <v>83</v>
      </c>
      <c r="BF868" s="2">
        <v>1</v>
      </c>
    </row>
    <row r="869" spans="1:58" x14ac:dyDescent="0.25">
      <c r="A869" s="2" t="s">
        <v>57</v>
      </c>
      <c r="B869" s="2" t="s">
        <v>7654</v>
      </c>
      <c r="C869" s="2">
        <v>2</v>
      </c>
      <c r="D869" s="2" t="str">
        <f t="shared" si="14"/>
        <v>Q321011600-2</v>
      </c>
      <c r="E869" s="2" t="s">
        <v>85</v>
      </c>
      <c r="F869" s="2" t="s">
        <v>59</v>
      </c>
      <c r="G869" s="2" t="s">
        <v>60</v>
      </c>
      <c r="H869" s="2" t="s">
        <v>102</v>
      </c>
      <c r="I869" s="3">
        <v>44377</v>
      </c>
      <c r="J869" s="2"/>
      <c r="K869" s="2" t="s">
        <v>779</v>
      </c>
      <c r="L869" s="2"/>
      <c r="M869" s="2"/>
      <c r="N869" s="2" t="s">
        <v>779</v>
      </c>
      <c r="O869" s="2" t="s">
        <v>63</v>
      </c>
      <c r="P869" s="2">
        <v>70113</v>
      </c>
      <c r="Q869" s="2" t="s">
        <v>1033</v>
      </c>
      <c r="R869" s="2" t="s">
        <v>569</v>
      </c>
      <c r="S869" s="2">
        <v>201830292</v>
      </c>
      <c r="T869" s="2"/>
      <c r="U869" s="2" t="s">
        <v>66</v>
      </c>
      <c r="V869" s="2" t="s">
        <v>67</v>
      </c>
      <c r="W869" s="2"/>
      <c r="X869" s="2" t="s">
        <v>989</v>
      </c>
      <c r="Y869" s="2" t="s">
        <v>3349</v>
      </c>
      <c r="Z869" s="2" t="s">
        <v>7659</v>
      </c>
      <c r="AA869" s="2">
        <v>1</v>
      </c>
      <c r="AB869" s="2">
        <v>1</v>
      </c>
      <c r="AC869" s="2" t="s">
        <v>69</v>
      </c>
      <c r="AD869" s="2" t="s">
        <v>412</v>
      </c>
      <c r="AE869" s="2" t="s">
        <v>413</v>
      </c>
      <c r="AF869" s="2" t="s">
        <v>143</v>
      </c>
      <c r="AG869" s="2" t="s">
        <v>111</v>
      </c>
      <c r="AH869" s="2"/>
      <c r="AI869" s="2"/>
      <c r="AJ869" s="2"/>
      <c r="AK869" s="2"/>
      <c r="AL869" s="2"/>
      <c r="AM869" s="2"/>
      <c r="AN869" s="2"/>
      <c r="AO869" s="2" t="s">
        <v>75</v>
      </c>
      <c r="AP869" s="2" t="s">
        <v>94</v>
      </c>
      <c r="AQ869" s="2" t="s">
        <v>7655</v>
      </c>
      <c r="AR869" s="2"/>
      <c r="AS869" s="2" t="s">
        <v>7660</v>
      </c>
      <c r="AT869" s="2" t="s">
        <v>7661</v>
      </c>
      <c r="AU869" s="3">
        <v>44377</v>
      </c>
      <c r="AV869" s="3">
        <v>44384</v>
      </c>
      <c r="AW869" s="2" t="s">
        <v>75</v>
      </c>
      <c r="AX869" s="2" t="s">
        <v>80</v>
      </c>
      <c r="AY869" s="2" t="s">
        <v>131</v>
      </c>
      <c r="AZ869" s="2" t="s">
        <v>7662</v>
      </c>
      <c r="BA869" s="2" t="s">
        <v>75</v>
      </c>
      <c r="BB869" s="2"/>
      <c r="BC869" s="2"/>
      <c r="BD869" s="4">
        <v>44378.043055555558</v>
      </c>
      <c r="BE869" s="2" t="s">
        <v>83</v>
      </c>
      <c r="BF869" s="2">
        <v>1</v>
      </c>
    </row>
    <row r="870" spans="1:58" x14ac:dyDescent="0.25">
      <c r="A870" s="2" t="s">
        <v>57</v>
      </c>
      <c r="B870" s="2" t="s">
        <v>3201</v>
      </c>
      <c r="C870" s="2">
        <v>1</v>
      </c>
      <c r="D870" s="2" t="str">
        <f t="shared" si="14"/>
        <v>Q321010472-1</v>
      </c>
      <c r="E870" s="2" t="s">
        <v>85</v>
      </c>
      <c r="F870" s="2" t="s">
        <v>85</v>
      </c>
      <c r="G870" s="2" t="s">
        <v>60</v>
      </c>
      <c r="H870" s="2" t="s">
        <v>102</v>
      </c>
      <c r="I870" s="3">
        <v>44357</v>
      </c>
      <c r="J870" s="3">
        <v>44364</v>
      </c>
      <c r="K870" s="2" t="s">
        <v>2435</v>
      </c>
      <c r="L870" s="2"/>
      <c r="M870" s="2"/>
      <c r="N870" s="2" t="s">
        <v>2552</v>
      </c>
      <c r="O870" s="2" t="s">
        <v>63</v>
      </c>
      <c r="P870" s="2">
        <v>70114</v>
      </c>
      <c r="Q870" s="2" t="s">
        <v>2672</v>
      </c>
      <c r="R870" s="2" t="s">
        <v>2673</v>
      </c>
      <c r="S870" s="2">
        <v>201760851</v>
      </c>
      <c r="T870" s="2"/>
      <c r="U870" s="2" t="s">
        <v>66</v>
      </c>
      <c r="V870" s="2" t="s">
        <v>67</v>
      </c>
      <c r="W870" s="2"/>
      <c r="X870" s="2" t="s">
        <v>138</v>
      </c>
      <c r="Y870" s="2" t="s">
        <v>3202</v>
      </c>
      <c r="Z870" s="2" t="s">
        <v>3203</v>
      </c>
      <c r="AA870" s="2">
        <v>1</v>
      </c>
      <c r="AB870" s="2">
        <v>1</v>
      </c>
      <c r="AC870" s="2" t="s">
        <v>69</v>
      </c>
      <c r="AD870" s="2" t="s">
        <v>238</v>
      </c>
      <c r="AE870" s="2" t="s">
        <v>239</v>
      </c>
      <c r="AF870" s="2" t="s">
        <v>308</v>
      </c>
      <c r="AG870" s="2" t="s">
        <v>111</v>
      </c>
      <c r="AH870" s="2"/>
      <c r="AI870" s="2"/>
      <c r="AJ870" s="2"/>
      <c r="AK870" s="2"/>
      <c r="AL870" s="2"/>
      <c r="AM870" s="2"/>
      <c r="AN870" s="2"/>
      <c r="AO870" s="2" t="s">
        <v>75</v>
      </c>
      <c r="AP870" s="2" t="s">
        <v>94</v>
      </c>
      <c r="AQ870" s="2" t="s">
        <v>3204</v>
      </c>
      <c r="AR870" s="2"/>
      <c r="AS870" s="2" t="s">
        <v>3205</v>
      </c>
      <c r="AT870" s="2" t="s">
        <v>3206</v>
      </c>
      <c r="AU870" s="2"/>
      <c r="AV870" s="3">
        <v>44364</v>
      </c>
      <c r="AW870" s="2" t="s">
        <v>75</v>
      </c>
      <c r="AX870" s="2" t="s">
        <v>80</v>
      </c>
      <c r="AY870" s="2" t="s">
        <v>3207</v>
      </c>
      <c r="AZ870" s="2" t="s">
        <v>3208</v>
      </c>
      <c r="BA870" s="2" t="s">
        <v>75</v>
      </c>
      <c r="BB870" s="2"/>
      <c r="BC870" s="2"/>
      <c r="BD870" s="4">
        <v>44357.62777777778</v>
      </c>
      <c r="BE870" s="2" t="s">
        <v>83</v>
      </c>
      <c r="BF870" s="2">
        <v>1</v>
      </c>
    </row>
    <row r="871" spans="1:58" x14ac:dyDescent="0.25">
      <c r="A871" s="2" t="s">
        <v>57</v>
      </c>
      <c r="B871" s="2" t="s">
        <v>7097</v>
      </c>
      <c r="C871" s="2">
        <v>2</v>
      </c>
      <c r="D871" s="2" t="str">
        <f t="shared" si="14"/>
        <v>Q321011465-2</v>
      </c>
      <c r="E871" s="2" t="s">
        <v>85</v>
      </c>
      <c r="F871" s="2" t="s">
        <v>85</v>
      </c>
      <c r="G871" s="2" t="s">
        <v>60</v>
      </c>
      <c r="H871" s="2" t="s">
        <v>102</v>
      </c>
      <c r="I871" s="3">
        <v>44375</v>
      </c>
      <c r="J871" s="3">
        <v>44377</v>
      </c>
      <c r="K871" s="2" t="s">
        <v>134</v>
      </c>
      <c r="L871" s="2"/>
      <c r="M871" s="2"/>
      <c r="N871" s="2" t="s">
        <v>135</v>
      </c>
      <c r="O871" s="2" t="s">
        <v>63</v>
      </c>
      <c r="P871" s="2">
        <v>70115</v>
      </c>
      <c r="Q871" s="2" t="s">
        <v>136</v>
      </c>
      <c r="R871" s="2" t="s">
        <v>137</v>
      </c>
      <c r="S871" s="2">
        <v>201831029</v>
      </c>
      <c r="T871" s="2"/>
      <c r="U871" s="2" t="s">
        <v>66</v>
      </c>
      <c r="V871" s="2" t="s">
        <v>67</v>
      </c>
      <c r="W871" s="2"/>
      <c r="X871" s="2" t="s">
        <v>138</v>
      </c>
      <c r="Y871" s="2" t="s">
        <v>7101</v>
      </c>
      <c r="Z871" s="2" t="s">
        <v>140</v>
      </c>
      <c r="AA871" s="2">
        <v>1</v>
      </c>
      <c r="AB871" s="2">
        <v>1</v>
      </c>
      <c r="AC871" s="2" t="s">
        <v>69</v>
      </c>
      <c r="AD871" s="2" t="s">
        <v>1879</v>
      </c>
      <c r="AE871" s="2" t="s">
        <v>1880</v>
      </c>
      <c r="AF871" s="2" t="s">
        <v>143</v>
      </c>
      <c r="AG871" s="2" t="s">
        <v>111</v>
      </c>
      <c r="AH871" s="2"/>
      <c r="AI871" s="2"/>
      <c r="AJ871" s="2"/>
      <c r="AK871" s="2"/>
      <c r="AL871" s="2"/>
      <c r="AM871" s="2"/>
      <c r="AN871" s="2"/>
      <c r="AO871" s="2" t="s">
        <v>75</v>
      </c>
      <c r="AP871" s="2" t="s">
        <v>94</v>
      </c>
      <c r="AQ871" s="2" t="s">
        <v>7098</v>
      </c>
      <c r="AR871" s="2"/>
      <c r="AS871" s="2" t="s">
        <v>7102</v>
      </c>
      <c r="AT871" s="2" t="s">
        <v>7103</v>
      </c>
      <c r="AU871" s="2"/>
      <c r="AV871" s="3">
        <v>44377</v>
      </c>
      <c r="AW871" s="2" t="s">
        <v>75</v>
      </c>
      <c r="AX871" s="2" t="s">
        <v>80</v>
      </c>
      <c r="AY871" s="2" t="s">
        <v>131</v>
      </c>
      <c r="AZ871" s="2"/>
      <c r="BA871" s="2" t="s">
        <v>75</v>
      </c>
      <c r="BB871" s="2"/>
      <c r="BC871" s="2"/>
      <c r="BD871" s="4">
        <v>44375.979166666664</v>
      </c>
      <c r="BE871" s="2" t="s">
        <v>83</v>
      </c>
      <c r="BF871" s="2">
        <v>1</v>
      </c>
    </row>
    <row r="872" spans="1:58" x14ac:dyDescent="0.25">
      <c r="A872" s="2" t="s">
        <v>57</v>
      </c>
      <c r="B872" s="2" t="s">
        <v>5223</v>
      </c>
      <c r="C872" s="2">
        <v>4</v>
      </c>
      <c r="D872" s="2" t="str">
        <f t="shared" si="14"/>
        <v>Q321011006-4</v>
      </c>
      <c r="E872" s="2" t="s">
        <v>85</v>
      </c>
      <c r="F872" s="2" t="s">
        <v>85</v>
      </c>
      <c r="G872" s="2" t="s">
        <v>60</v>
      </c>
      <c r="H872" s="2" t="s">
        <v>102</v>
      </c>
      <c r="I872" s="3">
        <v>44368</v>
      </c>
      <c r="J872" s="3">
        <v>44371</v>
      </c>
      <c r="K872" s="2" t="s">
        <v>1260</v>
      </c>
      <c r="L872" s="2"/>
      <c r="M872" s="2"/>
      <c r="N872" s="2" t="s">
        <v>1130</v>
      </c>
      <c r="O872" s="2" t="s">
        <v>63</v>
      </c>
      <c r="P872" s="2">
        <v>70115</v>
      </c>
      <c r="Q872" s="2" t="s">
        <v>1131</v>
      </c>
      <c r="R872" s="2" t="s">
        <v>1132</v>
      </c>
      <c r="S872" s="2">
        <v>201773937</v>
      </c>
      <c r="T872" s="2"/>
      <c r="U872" s="2" t="s">
        <v>907</v>
      </c>
      <c r="V872" s="2" t="s">
        <v>67</v>
      </c>
      <c r="W872" s="2"/>
      <c r="X872" s="2" t="s">
        <v>908</v>
      </c>
      <c r="Y872" s="2" t="s">
        <v>1131</v>
      </c>
      <c r="Z872" s="2" t="s">
        <v>1132</v>
      </c>
      <c r="AA872" s="2">
        <v>1</v>
      </c>
      <c r="AB872" s="2">
        <v>1</v>
      </c>
      <c r="AC872" s="2" t="s">
        <v>69</v>
      </c>
      <c r="AD872" s="2" t="s">
        <v>677</v>
      </c>
      <c r="AE872" s="2" t="s">
        <v>678</v>
      </c>
      <c r="AF872" s="2" t="s">
        <v>218</v>
      </c>
      <c r="AG872" s="2" t="s">
        <v>111</v>
      </c>
      <c r="AH872" s="2"/>
      <c r="AI872" s="2"/>
      <c r="AJ872" s="2"/>
      <c r="AK872" s="2"/>
      <c r="AL872" s="2"/>
      <c r="AM872" s="2"/>
      <c r="AN872" s="2"/>
      <c r="AO872" s="2" t="s">
        <v>94</v>
      </c>
      <c r="AP872" s="2" t="s">
        <v>75</v>
      </c>
      <c r="AQ872" s="2" t="s">
        <v>5224</v>
      </c>
      <c r="AR872" s="2">
        <v>70115</v>
      </c>
      <c r="AS872" s="2" t="s">
        <v>2810</v>
      </c>
      <c r="AT872" s="2" t="s">
        <v>5231</v>
      </c>
      <c r="AU872" s="2"/>
      <c r="AV872" s="3">
        <v>44371</v>
      </c>
      <c r="AW872" s="2" t="s">
        <v>75</v>
      </c>
      <c r="AX872" s="2" t="s">
        <v>80</v>
      </c>
      <c r="AY872" s="2" t="s">
        <v>127</v>
      </c>
      <c r="AZ872" s="2"/>
      <c r="BA872" s="2" t="s">
        <v>75</v>
      </c>
      <c r="BB872" s="2"/>
      <c r="BC872" s="2"/>
      <c r="BD872" s="4">
        <v>44371.476388888892</v>
      </c>
      <c r="BE872" s="2" t="s">
        <v>83</v>
      </c>
      <c r="BF872" s="2">
        <v>1</v>
      </c>
    </row>
    <row r="873" spans="1:58" x14ac:dyDescent="0.25">
      <c r="A873" s="2" t="s">
        <v>57</v>
      </c>
      <c r="B873" s="2" t="s">
        <v>5232</v>
      </c>
      <c r="C873" s="2">
        <v>1</v>
      </c>
      <c r="D873" s="2" t="str">
        <f t="shared" si="14"/>
        <v>Q321011007-1</v>
      </c>
      <c r="E873" s="2" t="s">
        <v>85</v>
      </c>
      <c r="F873" s="2" t="s">
        <v>85</v>
      </c>
      <c r="G873" s="2" t="s">
        <v>60</v>
      </c>
      <c r="H873" s="2" t="s">
        <v>61</v>
      </c>
      <c r="I873" s="3">
        <v>44368</v>
      </c>
      <c r="J873" s="3">
        <v>44370</v>
      </c>
      <c r="K873" s="2" t="s">
        <v>1372</v>
      </c>
      <c r="L873" s="2" t="s">
        <v>880</v>
      </c>
      <c r="M873" s="2" t="s">
        <v>880</v>
      </c>
      <c r="N873" s="2" t="s">
        <v>1372</v>
      </c>
      <c r="O873" s="2" t="s">
        <v>252</v>
      </c>
      <c r="P873" s="2">
        <v>60060</v>
      </c>
      <c r="Q873" s="2" t="s">
        <v>5233</v>
      </c>
      <c r="R873" s="2" t="s">
        <v>1330</v>
      </c>
      <c r="S873" s="2">
        <v>201841170</v>
      </c>
      <c r="T873" s="2"/>
      <c r="U873" s="2" t="s">
        <v>1011</v>
      </c>
      <c r="V873" s="2" t="s">
        <v>67</v>
      </c>
      <c r="W873" s="2"/>
      <c r="X873" s="2" t="s">
        <v>1012</v>
      </c>
      <c r="Y873" s="2" t="s">
        <v>5233</v>
      </c>
      <c r="Z873" s="2" t="s">
        <v>1330</v>
      </c>
      <c r="AA873" s="2">
        <v>1</v>
      </c>
      <c r="AB873" s="2">
        <v>1</v>
      </c>
      <c r="AC873" s="2" t="s">
        <v>69</v>
      </c>
      <c r="AD873" s="2" t="s">
        <v>238</v>
      </c>
      <c r="AE873" s="2" t="s">
        <v>239</v>
      </c>
      <c r="AF873" s="2" t="s">
        <v>308</v>
      </c>
      <c r="AG873" s="2" t="s">
        <v>111</v>
      </c>
      <c r="AH873" s="2"/>
      <c r="AI873" s="2"/>
      <c r="AJ873" s="2"/>
      <c r="AK873" s="2"/>
      <c r="AL873" s="2"/>
      <c r="AM873" s="2"/>
      <c r="AN873" s="2"/>
      <c r="AO873" s="2" t="s">
        <v>94</v>
      </c>
      <c r="AP873" s="2" t="s">
        <v>75</v>
      </c>
      <c r="AQ873" s="2" t="s">
        <v>5234</v>
      </c>
      <c r="AR873" s="2"/>
      <c r="AS873" s="2" t="s">
        <v>5235</v>
      </c>
      <c r="AT873" s="2" t="s">
        <v>5236</v>
      </c>
      <c r="AU873" s="2"/>
      <c r="AV873" s="3">
        <v>44370</v>
      </c>
      <c r="AW873" s="2" t="s">
        <v>75</v>
      </c>
      <c r="AX873" s="2" t="s">
        <v>80</v>
      </c>
      <c r="AY873" s="2" t="s">
        <v>1378</v>
      </c>
      <c r="AZ873" s="2" t="s">
        <v>5237</v>
      </c>
      <c r="BA873" s="2" t="s">
        <v>75</v>
      </c>
      <c r="BB873" s="2"/>
      <c r="BC873" s="2"/>
      <c r="BD873" s="4">
        <v>44368.427777777775</v>
      </c>
      <c r="BE873" s="2" t="s">
        <v>83</v>
      </c>
      <c r="BF873" s="2">
        <v>1</v>
      </c>
    </row>
    <row r="874" spans="1:58" x14ac:dyDescent="0.25">
      <c r="A874" s="2" t="s">
        <v>57</v>
      </c>
      <c r="B874" s="2" t="s">
        <v>5238</v>
      </c>
      <c r="C874" s="2">
        <v>1</v>
      </c>
      <c r="D874" s="2" t="str">
        <f t="shared" si="14"/>
        <v>Q321011008-1</v>
      </c>
      <c r="E874" s="2" t="s">
        <v>85</v>
      </c>
      <c r="F874" s="2" t="s">
        <v>85</v>
      </c>
      <c r="G874" s="2" t="s">
        <v>210</v>
      </c>
      <c r="H874" s="2" t="s">
        <v>61</v>
      </c>
      <c r="I874" s="3">
        <v>44368</v>
      </c>
      <c r="J874" s="3">
        <v>44377</v>
      </c>
      <c r="K874" s="2" t="s">
        <v>5239</v>
      </c>
      <c r="L874" s="2"/>
      <c r="M874" s="2"/>
      <c r="N874" s="2" t="s">
        <v>5239</v>
      </c>
      <c r="O874" s="2" t="s">
        <v>63</v>
      </c>
      <c r="P874" s="2"/>
      <c r="Q874" s="2" t="s">
        <v>5240</v>
      </c>
      <c r="R874" s="2" t="s">
        <v>5241</v>
      </c>
      <c r="S874" s="2">
        <v>201842678</v>
      </c>
      <c r="T874" s="2"/>
      <c r="U874" s="2" t="s">
        <v>907</v>
      </c>
      <c r="V874" s="2" t="s">
        <v>67</v>
      </c>
      <c r="W874" s="2"/>
      <c r="X874" s="2" t="s">
        <v>1347</v>
      </c>
      <c r="Y874" s="2" t="s">
        <v>5240</v>
      </c>
      <c r="Z874" s="2" t="s">
        <v>5241</v>
      </c>
      <c r="AA874" s="2">
        <v>6</v>
      </c>
      <c r="AB874" s="2">
        <v>6</v>
      </c>
      <c r="AC874" s="2" t="s">
        <v>69</v>
      </c>
      <c r="AD874" s="2" t="s">
        <v>364</v>
      </c>
      <c r="AE874" s="2" t="s">
        <v>365</v>
      </c>
      <c r="AF874" s="2" t="s">
        <v>143</v>
      </c>
      <c r="AG874" s="2" t="s">
        <v>73</v>
      </c>
      <c r="AH874" s="2">
        <v>101251</v>
      </c>
      <c r="AI874" s="2" t="s">
        <v>4168</v>
      </c>
      <c r="AJ874" s="2"/>
      <c r="AK874" s="2"/>
      <c r="AL874" s="2"/>
      <c r="AM874" s="2"/>
      <c r="AN874" s="2"/>
      <c r="AO874" s="2" t="s">
        <v>94</v>
      </c>
      <c r="AP874" s="2" t="s">
        <v>75</v>
      </c>
      <c r="AQ874" s="2"/>
      <c r="AR874" s="2"/>
      <c r="AS874" s="2" t="s">
        <v>5242</v>
      </c>
      <c r="AT874" s="2" t="s">
        <v>5243</v>
      </c>
      <c r="AU874" s="2"/>
      <c r="AV874" s="3">
        <v>44377</v>
      </c>
      <c r="AW874" s="2" t="s">
        <v>75</v>
      </c>
      <c r="AX874" s="2" t="s">
        <v>80</v>
      </c>
      <c r="AY874" s="2" t="s">
        <v>482</v>
      </c>
      <c r="AZ874" s="2" t="s">
        <v>5244</v>
      </c>
      <c r="BA874" s="2" t="s">
        <v>75</v>
      </c>
      <c r="BB874" s="2"/>
      <c r="BC874" s="2"/>
      <c r="BD874" s="4">
        <v>44372.406944444447</v>
      </c>
      <c r="BE874" s="2" t="s">
        <v>83</v>
      </c>
      <c r="BF874" s="2">
        <v>1</v>
      </c>
    </row>
    <row r="875" spans="1:58" x14ac:dyDescent="0.25">
      <c r="A875" s="2" t="s">
        <v>57</v>
      </c>
      <c r="B875" s="2" t="s">
        <v>5245</v>
      </c>
      <c r="C875" s="2">
        <v>1</v>
      </c>
      <c r="D875" s="2" t="str">
        <f t="shared" si="14"/>
        <v>Q321011009-1</v>
      </c>
      <c r="E875" s="2" t="s">
        <v>85</v>
      </c>
      <c r="F875" s="2" t="s">
        <v>85</v>
      </c>
      <c r="G875" s="2" t="s">
        <v>60</v>
      </c>
      <c r="H875" s="2" t="s">
        <v>61</v>
      </c>
      <c r="I875" s="3">
        <v>44368</v>
      </c>
      <c r="J875" s="3">
        <v>44372</v>
      </c>
      <c r="K875" s="2" t="s">
        <v>1475</v>
      </c>
      <c r="L875" s="2"/>
      <c r="M875" s="2"/>
      <c r="N875" s="2" t="s">
        <v>1475</v>
      </c>
      <c r="O875" s="2" t="s">
        <v>252</v>
      </c>
      <c r="P875" s="2">
        <v>60058</v>
      </c>
      <c r="Q875" s="2" t="s">
        <v>5246</v>
      </c>
      <c r="R875" s="2" t="s">
        <v>5247</v>
      </c>
      <c r="S875" s="2">
        <v>201669605</v>
      </c>
      <c r="T875" s="2"/>
      <c r="U875" s="2" t="s">
        <v>1478</v>
      </c>
      <c r="V875" s="2" t="s">
        <v>67</v>
      </c>
      <c r="W875" s="2"/>
      <c r="X875" s="2" t="s">
        <v>1479</v>
      </c>
      <c r="Y875" s="2" t="s">
        <v>5246</v>
      </c>
      <c r="Z875" s="2" t="s">
        <v>5247</v>
      </c>
      <c r="AA875" s="2">
        <v>1</v>
      </c>
      <c r="AB875" s="2">
        <v>1</v>
      </c>
      <c r="AC875" s="2" t="s">
        <v>69</v>
      </c>
      <c r="AD875" s="2" t="s">
        <v>5248</v>
      </c>
      <c r="AE875" s="2" t="s">
        <v>5249</v>
      </c>
      <c r="AF875" s="2" t="s">
        <v>143</v>
      </c>
      <c r="AG875" s="2" t="s">
        <v>111</v>
      </c>
      <c r="AH875" s="2"/>
      <c r="AI875" s="2"/>
      <c r="AJ875" s="2"/>
      <c r="AK875" s="2"/>
      <c r="AL875" s="2"/>
      <c r="AM875" s="2"/>
      <c r="AN875" s="2"/>
      <c r="AO875" s="2" t="s">
        <v>75</v>
      </c>
      <c r="AP875" s="2" t="s">
        <v>75</v>
      </c>
      <c r="AQ875" s="2" t="s">
        <v>5250</v>
      </c>
      <c r="AR875" s="2"/>
      <c r="AS875" s="2" t="s">
        <v>5251</v>
      </c>
      <c r="AT875" s="2" t="s">
        <v>5252</v>
      </c>
      <c r="AU875" s="2"/>
      <c r="AV875" s="3">
        <v>44372</v>
      </c>
      <c r="AW875" s="2" t="s">
        <v>75</v>
      </c>
      <c r="AX875" s="2" t="s">
        <v>80</v>
      </c>
      <c r="AY875" s="2" t="s">
        <v>122</v>
      </c>
      <c r="AZ875" s="2" t="s">
        <v>5253</v>
      </c>
      <c r="BA875" s="2" t="s">
        <v>75</v>
      </c>
      <c r="BB875" s="2"/>
      <c r="BC875" s="2"/>
      <c r="BD875" s="4">
        <v>44368.488888888889</v>
      </c>
      <c r="BE875" s="2" t="s">
        <v>83</v>
      </c>
      <c r="BF875" s="2">
        <v>1</v>
      </c>
    </row>
    <row r="876" spans="1:58" x14ac:dyDescent="0.25">
      <c r="A876" s="2" t="s">
        <v>57</v>
      </c>
      <c r="B876" s="2" t="s">
        <v>5254</v>
      </c>
      <c r="C876" s="2">
        <v>1</v>
      </c>
      <c r="D876" s="2" t="str">
        <f t="shared" si="14"/>
        <v>Q321011010-1</v>
      </c>
      <c r="E876" s="2" t="s">
        <v>85</v>
      </c>
      <c r="F876" s="2" t="s">
        <v>85</v>
      </c>
      <c r="G876" s="2" t="s">
        <v>60</v>
      </c>
      <c r="H876" s="2" t="s">
        <v>102</v>
      </c>
      <c r="I876" s="3">
        <v>44368</v>
      </c>
      <c r="J876" s="3">
        <v>44369</v>
      </c>
      <c r="K876" s="2" t="s">
        <v>103</v>
      </c>
      <c r="L876" s="2"/>
      <c r="M876" s="2"/>
      <c r="N876" s="2" t="s">
        <v>104</v>
      </c>
      <c r="O876" s="2" t="s">
        <v>63</v>
      </c>
      <c r="P876" s="2">
        <v>70110</v>
      </c>
      <c r="Q876" s="2" t="s">
        <v>5255</v>
      </c>
      <c r="R876" s="2" t="s">
        <v>5256</v>
      </c>
      <c r="S876" s="2">
        <v>201840889</v>
      </c>
      <c r="T876" s="2"/>
      <c r="U876" s="2" t="s">
        <v>66</v>
      </c>
      <c r="V876" s="2" t="s">
        <v>67</v>
      </c>
      <c r="W876" s="2"/>
      <c r="X876" s="2" t="s">
        <v>107</v>
      </c>
      <c r="Y876" s="2" t="s">
        <v>5255</v>
      </c>
      <c r="Z876" s="2" t="s">
        <v>5256</v>
      </c>
      <c r="AA876" s="2">
        <v>1</v>
      </c>
      <c r="AB876" s="2">
        <v>1</v>
      </c>
      <c r="AC876" s="2" t="s">
        <v>108</v>
      </c>
      <c r="AD876" s="2" t="s">
        <v>455</v>
      </c>
      <c r="AE876" s="2" t="s">
        <v>456</v>
      </c>
      <c r="AF876" s="2" t="s">
        <v>143</v>
      </c>
      <c r="AG876" s="2" t="s">
        <v>111</v>
      </c>
      <c r="AH876" s="2"/>
      <c r="AI876" s="2"/>
      <c r="AJ876" s="2"/>
      <c r="AK876" s="2"/>
      <c r="AL876" s="2"/>
      <c r="AM876" s="2"/>
      <c r="AN876" s="2"/>
      <c r="AO876" s="2" t="s">
        <v>75</v>
      </c>
      <c r="AP876" s="2" t="s">
        <v>94</v>
      </c>
      <c r="AQ876" s="2" t="s">
        <v>4939</v>
      </c>
      <c r="AR876" s="2"/>
      <c r="AS876" s="2" t="s">
        <v>5257</v>
      </c>
      <c r="AT876" s="2" t="s">
        <v>5258</v>
      </c>
      <c r="AU876" s="2"/>
      <c r="AV876" s="3">
        <v>44369</v>
      </c>
      <c r="AW876" s="2" t="s">
        <v>75</v>
      </c>
      <c r="AX876" s="2" t="s">
        <v>80</v>
      </c>
      <c r="AY876" s="2" t="s">
        <v>2024</v>
      </c>
      <c r="AZ876" s="2"/>
      <c r="BA876" s="2" t="s">
        <v>75</v>
      </c>
      <c r="BB876" s="2"/>
      <c r="BC876" s="2"/>
      <c r="BD876" s="4">
        <v>44369.706944444442</v>
      </c>
      <c r="BE876" s="2" t="s">
        <v>83</v>
      </c>
      <c r="BF876" s="2">
        <v>1</v>
      </c>
    </row>
    <row r="877" spans="1:58" x14ac:dyDescent="0.25">
      <c r="A877" s="2" t="s">
        <v>57</v>
      </c>
      <c r="B877" s="2" t="s">
        <v>133</v>
      </c>
      <c r="C877" s="2">
        <v>2</v>
      </c>
      <c r="D877" s="2" t="str">
        <f t="shared" si="14"/>
        <v>Q321009905-2</v>
      </c>
      <c r="E877" s="2" t="s">
        <v>85</v>
      </c>
      <c r="F877" s="2" t="s">
        <v>85</v>
      </c>
      <c r="G877" s="2" t="s">
        <v>60</v>
      </c>
      <c r="H877" s="2" t="s">
        <v>102</v>
      </c>
      <c r="I877" s="3">
        <v>44348</v>
      </c>
      <c r="J877" s="3">
        <v>44382</v>
      </c>
      <c r="K877" s="2" t="s">
        <v>134</v>
      </c>
      <c r="L877" s="2"/>
      <c r="M877" s="2"/>
      <c r="N877" s="2" t="s">
        <v>135</v>
      </c>
      <c r="O877" s="2" t="s">
        <v>63</v>
      </c>
      <c r="P877" s="2">
        <v>70112</v>
      </c>
      <c r="Q877" s="2" t="s">
        <v>136</v>
      </c>
      <c r="R877" s="2" t="s">
        <v>137</v>
      </c>
      <c r="S877" s="2">
        <v>201822908</v>
      </c>
      <c r="T877" s="2"/>
      <c r="U877" s="2" t="s">
        <v>66</v>
      </c>
      <c r="V877" s="2" t="s">
        <v>67</v>
      </c>
      <c r="W877" s="2"/>
      <c r="X877" s="2" t="s">
        <v>138</v>
      </c>
      <c r="Y877" s="2" t="s">
        <v>139</v>
      </c>
      <c r="Z877" s="2" t="s">
        <v>140</v>
      </c>
      <c r="AA877" s="2">
        <v>1</v>
      </c>
      <c r="AB877" s="2">
        <v>1</v>
      </c>
      <c r="AC877" s="2" t="s">
        <v>69</v>
      </c>
      <c r="AD877" s="2" t="s">
        <v>141</v>
      </c>
      <c r="AE877" s="2" t="s">
        <v>142</v>
      </c>
      <c r="AF877" s="2" t="s">
        <v>143</v>
      </c>
      <c r="AG877" s="2" t="s">
        <v>111</v>
      </c>
      <c r="AH877" s="2"/>
      <c r="AI877" s="2"/>
      <c r="AJ877" s="2"/>
      <c r="AK877" s="2"/>
      <c r="AL877" s="2"/>
      <c r="AM877" s="2"/>
      <c r="AN877" s="2"/>
      <c r="AO877" s="2" t="s">
        <v>94</v>
      </c>
      <c r="AP877" s="2" t="s">
        <v>75</v>
      </c>
      <c r="AQ877" s="2" t="s">
        <v>144</v>
      </c>
      <c r="AR877" s="2"/>
      <c r="AS877" s="2" t="s">
        <v>145</v>
      </c>
      <c r="AT877" s="2" t="s">
        <v>146</v>
      </c>
      <c r="AU877" s="2"/>
      <c r="AV877" s="3">
        <v>44382</v>
      </c>
      <c r="AW877" s="2" t="s">
        <v>75</v>
      </c>
      <c r="AX877" s="2" t="s">
        <v>80</v>
      </c>
      <c r="AY877" s="2" t="s">
        <v>122</v>
      </c>
      <c r="AZ877" s="2" t="s">
        <v>147</v>
      </c>
      <c r="BA877" s="2" t="s">
        <v>75</v>
      </c>
      <c r="BB877" s="2"/>
      <c r="BC877" s="2"/>
      <c r="BD877" s="4">
        <v>44348.388888888891</v>
      </c>
      <c r="BE877" s="2" t="s">
        <v>83</v>
      </c>
      <c r="BF877" s="2">
        <v>1</v>
      </c>
    </row>
    <row r="878" spans="1:58" x14ac:dyDescent="0.25">
      <c r="A878" s="2" t="s">
        <v>57</v>
      </c>
      <c r="B878" s="2" t="s">
        <v>5260</v>
      </c>
      <c r="C878" s="2">
        <v>1</v>
      </c>
      <c r="D878" s="2" t="str">
        <f t="shared" si="14"/>
        <v>Q321011012-1</v>
      </c>
      <c r="E878" s="2" t="s">
        <v>85</v>
      </c>
      <c r="F878" s="2" t="s">
        <v>85</v>
      </c>
      <c r="G878" s="2" t="s">
        <v>60</v>
      </c>
      <c r="H878" s="2" t="s">
        <v>61</v>
      </c>
      <c r="I878" s="3">
        <v>44368</v>
      </c>
      <c r="J878" s="3">
        <v>44372</v>
      </c>
      <c r="K878" s="2" t="s">
        <v>103</v>
      </c>
      <c r="L878" s="2"/>
      <c r="M878" s="2"/>
      <c r="N878" s="2" t="s">
        <v>104</v>
      </c>
      <c r="O878" s="2" t="s">
        <v>63</v>
      </c>
      <c r="P878" s="2">
        <v>70111</v>
      </c>
      <c r="Q878" s="2" t="s">
        <v>5261</v>
      </c>
      <c r="R878" s="2" t="s">
        <v>5262</v>
      </c>
      <c r="S878" s="2">
        <v>201841690</v>
      </c>
      <c r="T878" s="2"/>
      <c r="U878" s="2" t="s">
        <v>66</v>
      </c>
      <c r="V878" s="2" t="s">
        <v>67</v>
      </c>
      <c r="W878" s="2"/>
      <c r="X878" s="2" t="s">
        <v>485</v>
      </c>
      <c r="Y878" s="2" t="s">
        <v>5261</v>
      </c>
      <c r="Z878" s="2" t="s">
        <v>5262</v>
      </c>
      <c r="AA878" s="2">
        <v>1</v>
      </c>
      <c r="AB878" s="2">
        <v>1</v>
      </c>
      <c r="AC878" s="2" t="s">
        <v>69</v>
      </c>
      <c r="AD878" s="2" t="s">
        <v>1658</v>
      </c>
      <c r="AE878" s="2" t="s">
        <v>1659</v>
      </c>
      <c r="AF878" s="2" t="s">
        <v>308</v>
      </c>
      <c r="AG878" s="2" t="s">
        <v>111</v>
      </c>
      <c r="AH878" s="2"/>
      <c r="AI878" s="2"/>
      <c r="AJ878" s="2"/>
      <c r="AK878" s="2"/>
      <c r="AL878" s="2"/>
      <c r="AM878" s="2"/>
      <c r="AN878" s="2"/>
      <c r="AO878" s="2" t="s">
        <v>75</v>
      </c>
      <c r="AP878" s="2" t="s">
        <v>94</v>
      </c>
      <c r="AQ878" s="2" t="s">
        <v>5263</v>
      </c>
      <c r="AR878" s="2"/>
      <c r="AS878" s="2" t="s">
        <v>5264</v>
      </c>
      <c r="AT878" s="2" t="s">
        <v>5265</v>
      </c>
      <c r="AU878" s="2"/>
      <c r="AV878" s="3">
        <v>44372</v>
      </c>
      <c r="AW878" s="2" t="s">
        <v>75</v>
      </c>
      <c r="AX878" s="2" t="s">
        <v>80</v>
      </c>
      <c r="AY878" s="2" t="s">
        <v>5266</v>
      </c>
      <c r="AZ878" s="2"/>
      <c r="BA878" s="2" t="s">
        <v>75</v>
      </c>
      <c r="BB878" s="2"/>
      <c r="BC878" s="2"/>
      <c r="BD878" s="4">
        <v>44368.479166666664</v>
      </c>
      <c r="BE878" s="2" t="s">
        <v>83</v>
      </c>
      <c r="BF878" s="2">
        <v>1</v>
      </c>
    </row>
    <row r="879" spans="1:58" x14ac:dyDescent="0.25">
      <c r="A879" s="2" t="s">
        <v>57</v>
      </c>
      <c r="B879" s="2" t="s">
        <v>5267</v>
      </c>
      <c r="C879" s="2">
        <v>1</v>
      </c>
      <c r="D879" s="2" t="str">
        <f t="shared" si="14"/>
        <v>Q321011013-1</v>
      </c>
      <c r="E879" s="2" t="s">
        <v>85</v>
      </c>
      <c r="F879" s="2" t="s">
        <v>85</v>
      </c>
      <c r="G879" s="2" t="s">
        <v>60</v>
      </c>
      <c r="H879" s="2" t="s">
        <v>102</v>
      </c>
      <c r="I879" s="3">
        <v>44368</v>
      </c>
      <c r="J879" s="3">
        <v>44369</v>
      </c>
      <c r="K879" s="2" t="s">
        <v>779</v>
      </c>
      <c r="L879" s="2"/>
      <c r="M879" s="2"/>
      <c r="N879" s="2" t="s">
        <v>104</v>
      </c>
      <c r="O879" s="2" t="s">
        <v>63</v>
      </c>
      <c r="P879" s="2">
        <v>70110</v>
      </c>
      <c r="Q879" s="2" t="s">
        <v>1484</v>
      </c>
      <c r="R879" s="2" t="s">
        <v>781</v>
      </c>
      <c r="S879" s="2">
        <v>201819128</v>
      </c>
      <c r="T879" s="2"/>
      <c r="U879" s="2" t="s">
        <v>66</v>
      </c>
      <c r="V879" s="2" t="s">
        <v>67</v>
      </c>
      <c r="W879" s="2"/>
      <c r="X879" s="2" t="s">
        <v>782</v>
      </c>
      <c r="Y879" s="2" t="s">
        <v>783</v>
      </c>
      <c r="Z879" s="2" t="s">
        <v>784</v>
      </c>
      <c r="AA879" s="2">
        <v>1</v>
      </c>
      <c r="AB879" s="2">
        <v>1</v>
      </c>
      <c r="AC879" s="2" t="s">
        <v>108</v>
      </c>
      <c r="AD879" s="2" t="s">
        <v>389</v>
      </c>
      <c r="AE879" s="2" t="s">
        <v>390</v>
      </c>
      <c r="AF879" s="2" t="s">
        <v>92</v>
      </c>
      <c r="AG879" s="2" t="s">
        <v>111</v>
      </c>
      <c r="AH879" s="2"/>
      <c r="AI879" s="2"/>
      <c r="AJ879" s="2"/>
      <c r="AK879" s="2"/>
      <c r="AL879" s="2"/>
      <c r="AM879" s="2"/>
      <c r="AN879" s="2"/>
      <c r="AO879" s="2" t="s">
        <v>75</v>
      </c>
      <c r="AP879" s="2" t="s">
        <v>94</v>
      </c>
      <c r="AQ879" s="2" t="s">
        <v>5268</v>
      </c>
      <c r="AR879" s="2"/>
      <c r="AS879" s="2" t="s">
        <v>5269</v>
      </c>
      <c r="AT879" s="2" t="s">
        <v>5270</v>
      </c>
      <c r="AU879" s="2"/>
      <c r="AV879" s="3">
        <v>44369</v>
      </c>
      <c r="AW879" s="2" t="s">
        <v>75</v>
      </c>
      <c r="AX879" s="2" t="s">
        <v>80</v>
      </c>
      <c r="AY879" s="2" t="s">
        <v>789</v>
      </c>
      <c r="AZ879" s="2" t="s">
        <v>5271</v>
      </c>
      <c r="BA879" s="2" t="s">
        <v>75</v>
      </c>
      <c r="BB879" s="2"/>
      <c r="BC879" s="2"/>
      <c r="BD879" s="4">
        <v>44368.572222222225</v>
      </c>
      <c r="BE879" s="2" t="s">
        <v>83</v>
      </c>
      <c r="BF879" s="2">
        <v>1</v>
      </c>
    </row>
    <row r="880" spans="1:58" x14ac:dyDescent="0.25">
      <c r="A880" s="2" t="s">
        <v>57</v>
      </c>
      <c r="B880" s="2" t="s">
        <v>5272</v>
      </c>
      <c r="C880" s="2">
        <v>1</v>
      </c>
      <c r="D880" s="2" t="str">
        <f t="shared" si="14"/>
        <v>Q321011014-1</v>
      </c>
      <c r="E880" s="2" t="s">
        <v>85</v>
      </c>
      <c r="F880" s="2" t="s">
        <v>85</v>
      </c>
      <c r="G880" s="2" t="s">
        <v>60</v>
      </c>
      <c r="H880" s="2" t="s">
        <v>102</v>
      </c>
      <c r="I880" s="3">
        <v>44368</v>
      </c>
      <c r="J880" s="3">
        <v>44368</v>
      </c>
      <c r="K880" s="2" t="s">
        <v>549</v>
      </c>
      <c r="L880" s="2"/>
      <c r="M880" s="2"/>
      <c r="N880" s="2" t="s">
        <v>549</v>
      </c>
      <c r="O880" s="2" t="s">
        <v>63</v>
      </c>
      <c r="P880" s="2">
        <v>70114</v>
      </c>
      <c r="Q880" s="2" t="s">
        <v>234</v>
      </c>
      <c r="R880" s="2" t="s">
        <v>235</v>
      </c>
      <c r="S880" s="2">
        <v>201758753</v>
      </c>
      <c r="T880" s="2"/>
      <c r="U880" s="2" t="s">
        <v>236</v>
      </c>
      <c r="V880" s="2" t="s">
        <v>67</v>
      </c>
      <c r="W880" s="2"/>
      <c r="X880" s="2" t="s">
        <v>1311</v>
      </c>
      <c r="Y880" s="2" t="s">
        <v>5273</v>
      </c>
      <c r="Z880" s="2" t="s">
        <v>5274</v>
      </c>
      <c r="AA880" s="2">
        <v>1</v>
      </c>
      <c r="AB880" s="2">
        <v>1</v>
      </c>
      <c r="AC880" s="2" t="s">
        <v>108</v>
      </c>
      <c r="AD880" s="2" t="s">
        <v>455</v>
      </c>
      <c r="AE880" s="2" t="s">
        <v>456</v>
      </c>
      <c r="AF880" s="2" t="s">
        <v>143</v>
      </c>
      <c r="AG880" s="2" t="s">
        <v>111</v>
      </c>
      <c r="AH880" s="2">
        <v>143781</v>
      </c>
      <c r="AI880" s="2" t="s">
        <v>259</v>
      </c>
      <c r="AJ880" s="2"/>
      <c r="AK880" s="2"/>
      <c r="AL880" s="2"/>
      <c r="AM880" s="2"/>
      <c r="AN880" s="2"/>
      <c r="AO880" s="2" t="s">
        <v>75</v>
      </c>
      <c r="AP880" s="2" t="s">
        <v>94</v>
      </c>
      <c r="AQ880" s="2" t="s">
        <v>5275</v>
      </c>
      <c r="AR880" s="2"/>
      <c r="AS880" s="2" t="s">
        <v>5276</v>
      </c>
      <c r="AT880" s="2" t="s">
        <v>5277</v>
      </c>
      <c r="AU880" s="2"/>
      <c r="AV880" s="3">
        <v>44368</v>
      </c>
      <c r="AW880" s="2" t="s">
        <v>75</v>
      </c>
      <c r="AX880" s="2" t="s">
        <v>80</v>
      </c>
      <c r="AY880" s="2" t="s">
        <v>122</v>
      </c>
      <c r="AZ880" s="2" t="s">
        <v>5278</v>
      </c>
      <c r="BA880" s="2" t="s">
        <v>75</v>
      </c>
      <c r="BB880" s="2"/>
      <c r="BC880" s="2"/>
      <c r="BD880" s="4">
        <v>44368.508333333331</v>
      </c>
      <c r="BE880" s="2" t="s">
        <v>83</v>
      </c>
      <c r="BF880" s="2">
        <v>1</v>
      </c>
    </row>
    <row r="881" spans="1:58" x14ac:dyDescent="0.25">
      <c r="A881" s="2" t="s">
        <v>57</v>
      </c>
      <c r="B881" s="2" t="s">
        <v>5279</v>
      </c>
      <c r="C881" s="2">
        <v>2</v>
      </c>
      <c r="D881" s="2" t="str">
        <f t="shared" si="14"/>
        <v>Q321011016-2</v>
      </c>
      <c r="E881" s="2" t="s">
        <v>85</v>
      </c>
      <c r="F881" s="2" t="s">
        <v>59</v>
      </c>
      <c r="G881" s="2" t="s">
        <v>172</v>
      </c>
      <c r="H881" s="2" t="s">
        <v>102</v>
      </c>
      <c r="I881" s="3">
        <v>44368</v>
      </c>
      <c r="J881" s="2"/>
      <c r="K881" s="2" t="s">
        <v>2624</v>
      </c>
      <c r="L881" s="2"/>
      <c r="M881" s="2"/>
      <c r="N881" s="2" t="s">
        <v>2624</v>
      </c>
      <c r="O881" s="2" t="s">
        <v>63</v>
      </c>
      <c r="P881" s="2">
        <v>70106</v>
      </c>
      <c r="Q881" s="2" t="s">
        <v>173</v>
      </c>
      <c r="R881" s="2" t="s">
        <v>174</v>
      </c>
      <c r="S881" s="2">
        <v>201370655</v>
      </c>
      <c r="T881" s="2"/>
      <c r="U881" s="2" t="s">
        <v>66</v>
      </c>
      <c r="V881" s="2" t="s">
        <v>67</v>
      </c>
      <c r="W881" s="2"/>
      <c r="X881" s="2" t="s">
        <v>5280</v>
      </c>
      <c r="Y881" s="2" t="s">
        <v>173</v>
      </c>
      <c r="Z881" s="2" t="s">
        <v>2625</v>
      </c>
      <c r="AA881" s="2">
        <v>1</v>
      </c>
      <c r="AB881" s="2">
        <v>1</v>
      </c>
      <c r="AC881" s="2" t="s">
        <v>69</v>
      </c>
      <c r="AD881" s="2" t="s">
        <v>176</v>
      </c>
      <c r="AE881" s="2" t="s">
        <v>177</v>
      </c>
      <c r="AF881" s="2" t="s">
        <v>92</v>
      </c>
      <c r="AG881" s="2" t="s">
        <v>111</v>
      </c>
      <c r="AH881" s="2"/>
      <c r="AI881" s="2"/>
      <c r="AJ881" s="2"/>
      <c r="AK881" s="2"/>
      <c r="AL881" s="2"/>
      <c r="AM881" s="2"/>
      <c r="AN881" s="2"/>
      <c r="AO881" s="2" t="s">
        <v>75</v>
      </c>
      <c r="AP881" s="2" t="s">
        <v>75</v>
      </c>
      <c r="AQ881" s="2" t="s">
        <v>5281</v>
      </c>
      <c r="AR881" s="2">
        <v>70106</v>
      </c>
      <c r="AS881" s="2" t="s">
        <v>5282</v>
      </c>
      <c r="AT881" s="2" t="s">
        <v>5283</v>
      </c>
      <c r="AU881" s="3">
        <v>44368</v>
      </c>
      <c r="AV881" s="3">
        <v>44371</v>
      </c>
      <c r="AW881" s="2" t="s">
        <v>75</v>
      </c>
      <c r="AX881" s="2" t="s">
        <v>80</v>
      </c>
      <c r="AY881" s="2" t="s">
        <v>1712</v>
      </c>
      <c r="AZ881" s="2"/>
      <c r="BA881" s="2" t="s">
        <v>75</v>
      </c>
      <c r="BB881" s="2"/>
      <c r="BC881" s="2"/>
      <c r="BD881" s="4">
        <v>44371.474999999999</v>
      </c>
      <c r="BE881" s="2" t="s">
        <v>83</v>
      </c>
      <c r="BF881" s="2">
        <v>1</v>
      </c>
    </row>
    <row r="882" spans="1:58" x14ac:dyDescent="0.25">
      <c r="A882" s="2" t="s">
        <v>57</v>
      </c>
      <c r="B882" s="2" t="s">
        <v>5279</v>
      </c>
      <c r="C882" s="2">
        <v>3</v>
      </c>
      <c r="D882" s="2" t="str">
        <f t="shared" si="14"/>
        <v>Q321011016-3</v>
      </c>
      <c r="E882" s="2" t="s">
        <v>85</v>
      </c>
      <c r="F882" s="2" t="s">
        <v>59</v>
      </c>
      <c r="G882" s="2" t="s">
        <v>172</v>
      </c>
      <c r="H882" s="2" t="s">
        <v>102</v>
      </c>
      <c r="I882" s="3">
        <v>44368</v>
      </c>
      <c r="J882" s="2"/>
      <c r="K882" s="2" t="s">
        <v>2624</v>
      </c>
      <c r="L882" s="2"/>
      <c r="M882" s="2"/>
      <c r="N882" s="2" t="s">
        <v>2624</v>
      </c>
      <c r="O882" s="2" t="s">
        <v>63</v>
      </c>
      <c r="P882" s="2">
        <v>70106</v>
      </c>
      <c r="Q882" s="2" t="s">
        <v>173</v>
      </c>
      <c r="R882" s="2" t="s">
        <v>174</v>
      </c>
      <c r="S882" s="2">
        <v>201401948</v>
      </c>
      <c r="T882" s="2"/>
      <c r="U882" s="2" t="s">
        <v>66</v>
      </c>
      <c r="V882" s="2" t="s">
        <v>67</v>
      </c>
      <c r="W882" s="2"/>
      <c r="X882" s="2" t="s">
        <v>5280</v>
      </c>
      <c r="Y882" s="2" t="s">
        <v>173</v>
      </c>
      <c r="Z882" s="2" t="s">
        <v>2629</v>
      </c>
      <c r="AA882" s="2">
        <v>1</v>
      </c>
      <c r="AB882" s="2">
        <v>1</v>
      </c>
      <c r="AC882" s="2" t="s">
        <v>69</v>
      </c>
      <c r="AD882" s="2" t="s">
        <v>109</v>
      </c>
      <c r="AE882" s="2" t="s">
        <v>110</v>
      </c>
      <c r="AF882" s="2" t="s">
        <v>92</v>
      </c>
      <c r="AG882" s="2" t="s">
        <v>111</v>
      </c>
      <c r="AH882" s="2"/>
      <c r="AI882" s="2"/>
      <c r="AJ882" s="2"/>
      <c r="AK882" s="2"/>
      <c r="AL882" s="2"/>
      <c r="AM882" s="2"/>
      <c r="AN882" s="2"/>
      <c r="AO882" s="2" t="s">
        <v>75</v>
      </c>
      <c r="AP882" s="2" t="s">
        <v>75</v>
      </c>
      <c r="AQ882" s="2" t="s">
        <v>5281</v>
      </c>
      <c r="AR882" s="2">
        <v>70106</v>
      </c>
      <c r="AS882" s="2" t="s">
        <v>5284</v>
      </c>
      <c r="AT882" s="2" t="s">
        <v>5285</v>
      </c>
      <c r="AU882" s="3">
        <v>44368</v>
      </c>
      <c r="AV882" s="3">
        <v>44372</v>
      </c>
      <c r="AW882" s="2" t="s">
        <v>75</v>
      </c>
      <c r="AX882" s="2" t="s">
        <v>80</v>
      </c>
      <c r="AY882" s="2" t="s">
        <v>1712</v>
      </c>
      <c r="AZ882" s="2"/>
      <c r="BA882" s="2" t="s">
        <v>75</v>
      </c>
      <c r="BB882" s="2"/>
      <c r="BC882" s="2"/>
      <c r="BD882" s="4">
        <v>44372.768055555556</v>
      </c>
      <c r="BE882" s="2" t="s">
        <v>83</v>
      </c>
      <c r="BF882" s="2">
        <v>1</v>
      </c>
    </row>
    <row r="883" spans="1:58" x14ac:dyDescent="0.25">
      <c r="A883" s="2" t="s">
        <v>57</v>
      </c>
      <c r="B883" s="2" t="s">
        <v>5279</v>
      </c>
      <c r="C883" s="2">
        <v>1</v>
      </c>
      <c r="D883" s="2" t="str">
        <f t="shared" si="14"/>
        <v>Q321011016-1</v>
      </c>
      <c r="E883" s="2" t="s">
        <v>59</v>
      </c>
      <c r="F883" s="2" t="s">
        <v>59</v>
      </c>
      <c r="G883" s="2" t="s">
        <v>172</v>
      </c>
      <c r="H883" s="2" t="s">
        <v>102</v>
      </c>
      <c r="I883" s="3">
        <v>44368</v>
      </c>
      <c r="J883" s="2"/>
      <c r="K883" s="2" t="s">
        <v>2624</v>
      </c>
      <c r="L883" s="2"/>
      <c r="M883" s="2"/>
      <c r="N883" s="2" t="s">
        <v>2624</v>
      </c>
      <c r="O883" s="2" t="s">
        <v>63</v>
      </c>
      <c r="P883" s="2">
        <v>70106</v>
      </c>
      <c r="Q883" s="2" t="s">
        <v>173</v>
      </c>
      <c r="R883" s="2" t="s">
        <v>174</v>
      </c>
      <c r="S883" s="2"/>
      <c r="T883" s="2"/>
      <c r="U883" s="2" t="s">
        <v>66</v>
      </c>
      <c r="V883" s="2" t="s">
        <v>67</v>
      </c>
      <c r="W883" s="2"/>
      <c r="X883" s="2" t="s">
        <v>5280</v>
      </c>
      <c r="Y883" s="2" t="s">
        <v>173</v>
      </c>
      <c r="Z883" s="2" t="s">
        <v>2632</v>
      </c>
      <c r="AA883" s="2">
        <v>1</v>
      </c>
      <c r="AB883" s="2">
        <v>1</v>
      </c>
      <c r="AC883" s="2" t="s">
        <v>69</v>
      </c>
      <c r="AD883" s="2" t="s">
        <v>2633</v>
      </c>
      <c r="AE883" s="2" t="s">
        <v>2634</v>
      </c>
      <c r="AF883" s="2" t="s">
        <v>92</v>
      </c>
      <c r="AG883" s="2" t="s">
        <v>111</v>
      </c>
      <c r="AH883" s="2"/>
      <c r="AI883" s="2"/>
      <c r="AJ883" s="2"/>
      <c r="AK883" s="2"/>
      <c r="AL883" s="2"/>
      <c r="AM883" s="2"/>
      <c r="AN883" s="2"/>
      <c r="AO883" s="2" t="s">
        <v>75</v>
      </c>
      <c r="AP883" s="2" t="s">
        <v>75</v>
      </c>
      <c r="AQ883" s="2" t="s">
        <v>5281</v>
      </c>
      <c r="AR883" s="2">
        <v>70106</v>
      </c>
      <c r="AS883" s="2" t="s">
        <v>2635</v>
      </c>
      <c r="AT883" s="2" t="s">
        <v>5286</v>
      </c>
      <c r="AU883" s="3">
        <v>44368</v>
      </c>
      <c r="AV883" s="2"/>
      <c r="AW883" s="2" t="s">
        <v>75</v>
      </c>
      <c r="AX883" s="2" t="s">
        <v>80</v>
      </c>
      <c r="AY883" s="2" t="s">
        <v>2219</v>
      </c>
      <c r="AZ883" s="2"/>
      <c r="BA883" s="2" t="s">
        <v>75</v>
      </c>
      <c r="BB883" s="2" t="s">
        <v>2637</v>
      </c>
      <c r="BC883" s="2">
        <v>14.973000000000001</v>
      </c>
      <c r="BD883" s="4">
        <v>44376.669444444444</v>
      </c>
      <c r="BE883" s="2" t="s">
        <v>83</v>
      </c>
      <c r="BF883" s="2">
        <v>1</v>
      </c>
    </row>
    <row r="884" spans="1:58" x14ac:dyDescent="0.25">
      <c r="A884" s="2" t="s">
        <v>57</v>
      </c>
      <c r="B884" s="2" t="s">
        <v>5287</v>
      </c>
      <c r="C884" s="2">
        <v>1</v>
      </c>
      <c r="D884" s="2" t="str">
        <f t="shared" si="14"/>
        <v>Q321011017-1</v>
      </c>
      <c r="E884" s="2" t="s">
        <v>85</v>
      </c>
      <c r="F884" s="2" t="s">
        <v>85</v>
      </c>
      <c r="G884" s="2" t="s">
        <v>60</v>
      </c>
      <c r="H884" s="2" t="s">
        <v>102</v>
      </c>
      <c r="I884" s="3">
        <v>44368</v>
      </c>
      <c r="J884" s="3">
        <v>44375</v>
      </c>
      <c r="K884" s="2" t="s">
        <v>296</v>
      </c>
      <c r="L884" s="2"/>
      <c r="M884" s="2"/>
      <c r="N884" s="2" t="s">
        <v>296</v>
      </c>
      <c r="O884" s="2" t="s">
        <v>63</v>
      </c>
      <c r="P884" s="2">
        <v>70107</v>
      </c>
      <c r="Q884" s="2" t="s">
        <v>735</v>
      </c>
      <c r="R884" s="2" t="s">
        <v>736</v>
      </c>
      <c r="S884" s="2">
        <v>201842014</v>
      </c>
      <c r="T884" s="2"/>
      <c r="U884" s="2" t="s">
        <v>66</v>
      </c>
      <c r="V884" s="2" t="s">
        <v>67</v>
      </c>
      <c r="W884" s="2"/>
      <c r="X884" s="2" t="s">
        <v>1236</v>
      </c>
      <c r="Y884" s="2" t="s">
        <v>735</v>
      </c>
      <c r="Z884" s="2" t="s">
        <v>736</v>
      </c>
      <c r="AA884" s="2">
        <v>1</v>
      </c>
      <c r="AB884" s="2">
        <v>1</v>
      </c>
      <c r="AC884" s="2" t="s">
        <v>69</v>
      </c>
      <c r="AD884" s="2" t="s">
        <v>738</v>
      </c>
      <c r="AE884" s="2" t="s">
        <v>739</v>
      </c>
      <c r="AF884" s="2" t="s">
        <v>92</v>
      </c>
      <c r="AG884" s="2" t="s">
        <v>111</v>
      </c>
      <c r="AH884" s="2"/>
      <c r="AI884" s="2"/>
      <c r="AJ884" s="2"/>
      <c r="AK884" s="2"/>
      <c r="AL884" s="2"/>
      <c r="AM884" s="2"/>
      <c r="AN884" s="2"/>
      <c r="AO884" s="2" t="s">
        <v>94</v>
      </c>
      <c r="AP884" s="2" t="s">
        <v>75</v>
      </c>
      <c r="AQ884" s="2" t="s">
        <v>5288</v>
      </c>
      <c r="AR884" s="2" t="s">
        <v>5289</v>
      </c>
      <c r="AS884" s="2" t="s">
        <v>5290</v>
      </c>
      <c r="AT884" s="2" t="s">
        <v>5291</v>
      </c>
      <c r="AU884" s="2"/>
      <c r="AV884" s="3">
        <v>44375</v>
      </c>
      <c r="AW884" s="2" t="s">
        <v>75</v>
      </c>
      <c r="AX884" s="2" t="s">
        <v>80</v>
      </c>
      <c r="AY884" s="2" t="s">
        <v>2024</v>
      </c>
      <c r="AZ884" s="2" t="s">
        <v>5292</v>
      </c>
      <c r="BA884" s="2" t="s">
        <v>75</v>
      </c>
      <c r="BB884" s="2"/>
      <c r="BC884" s="2"/>
      <c r="BD884" s="4">
        <v>44368.624305555553</v>
      </c>
      <c r="BE884" s="2" t="s">
        <v>83</v>
      </c>
      <c r="BF884" s="2">
        <v>1</v>
      </c>
    </row>
    <row r="885" spans="1:58" x14ac:dyDescent="0.25">
      <c r="A885" s="2" t="s">
        <v>57</v>
      </c>
      <c r="B885" s="2" t="s">
        <v>5293</v>
      </c>
      <c r="C885" s="2">
        <v>1</v>
      </c>
      <c r="D885" s="2" t="str">
        <f t="shared" si="14"/>
        <v>Q321011018-1</v>
      </c>
      <c r="E885" s="2" t="s">
        <v>327</v>
      </c>
      <c r="F885" s="2" t="s">
        <v>59</v>
      </c>
      <c r="G885" s="2" t="s">
        <v>172</v>
      </c>
      <c r="H885" s="2" t="s">
        <v>155</v>
      </c>
      <c r="I885" s="3">
        <v>44368</v>
      </c>
      <c r="J885" s="2"/>
      <c r="K885" s="2" t="s">
        <v>184</v>
      </c>
      <c r="L885" s="2"/>
      <c r="M885" s="2"/>
      <c r="N885" s="2" t="s">
        <v>869</v>
      </c>
      <c r="O885" s="2" t="s">
        <v>63</v>
      </c>
      <c r="P885" s="2">
        <v>70104</v>
      </c>
      <c r="Q885" s="2" t="s">
        <v>3036</v>
      </c>
      <c r="R885" s="2" t="s">
        <v>2334</v>
      </c>
      <c r="S885" s="2"/>
      <c r="T885" s="2"/>
      <c r="U885" s="2" t="s">
        <v>184</v>
      </c>
      <c r="V885" s="2" t="s">
        <v>67</v>
      </c>
      <c r="W885" s="2"/>
      <c r="X885" s="2" t="s">
        <v>3472</v>
      </c>
      <c r="Y885" s="2" t="s">
        <v>3036</v>
      </c>
      <c r="Z885" s="2" t="s">
        <v>2334</v>
      </c>
      <c r="AA885" s="2">
        <v>1</v>
      </c>
      <c r="AB885" s="2">
        <v>1</v>
      </c>
      <c r="AC885" s="2" t="s">
        <v>69</v>
      </c>
      <c r="AD885" s="2" t="s">
        <v>850</v>
      </c>
      <c r="AE885" s="2" t="s">
        <v>851</v>
      </c>
      <c r="AF885" s="2" t="s">
        <v>92</v>
      </c>
      <c r="AG885" s="2" t="s">
        <v>111</v>
      </c>
      <c r="AH885" s="2"/>
      <c r="AI885" s="2"/>
      <c r="AJ885" s="2"/>
      <c r="AK885" s="2"/>
      <c r="AL885" s="2"/>
      <c r="AM885" s="2"/>
      <c r="AN885" s="2"/>
      <c r="AO885" s="2" t="s">
        <v>75</v>
      </c>
      <c r="AP885" s="2" t="s">
        <v>75</v>
      </c>
      <c r="AQ885" s="2" t="s">
        <v>5294</v>
      </c>
      <c r="AR885" s="2" t="s">
        <v>572</v>
      </c>
      <c r="AS885" s="2" t="s">
        <v>5295</v>
      </c>
      <c r="AT885" s="2" t="s">
        <v>5296</v>
      </c>
      <c r="AU885" s="3">
        <v>44368</v>
      </c>
      <c r="AV885" s="2"/>
      <c r="AW885" s="2" t="s">
        <v>75</v>
      </c>
      <c r="AX885" s="2" t="s">
        <v>80</v>
      </c>
      <c r="AY885" s="2" t="s">
        <v>5297</v>
      </c>
      <c r="AZ885" s="2"/>
      <c r="BA885" s="2" t="s">
        <v>75</v>
      </c>
      <c r="BB885" s="2" t="s">
        <v>4608</v>
      </c>
      <c r="BC885" s="2">
        <v>15.16</v>
      </c>
      <c r="BD885" s="4">
        <v>44368.523611111108</v>
      </c>
      <c r="BE885" s="2" t="s">
        <v>83</v>
      </c>
      <c r="BF885" s="2">
        <v>1</v>
      </c>
    </row>
    <row r="886" spans="1:58" x14ac:dyDescent="0.25">
      <c r="A886" s="2" t="s">
        <v>57</v>
      </c>
      <c r="B886" s="2" t="s">
        <v>5298</v>
      </c>
      <c r="C886" s="2">
        <v>1</v>
      </c>
      <c r="D886" s="2" t="str">
        <f t="shared" si="14"/>
        <v>Q321011019-1</v>
      </c>
      <c r="E886" s="2" t="s">
        <v>85</v>
      </c>
      <c r="F886" s="2" t="s">
        <v>85</v>
      </c>
      <c r="G886" s="2" t="s">
        <v>60</v>
      </c>
      <c r="H886" s="2" t="s">
        <v>61</v>
      </c>
      <c r="I886" s="3">
        <v>44368</v>
      </c>
      <c r="J886" s="3">
        <v>44370</v>
      </c>
      <c r="K886" s="2" t="s">
        <v>197</v>
      </c>
      <c r="L886" s="2" t="s">
        <v>198</v>
      </c>
      <c r="M886" s="2"/>
      <c r="N886" s="2"/>
      <c r="O886" s="2" t="s">
        <v>199</v>
      </c>
      <c r="P886" s="2"/>
      <c r="Q886" s="2" t="s">
        <v>1977</v>
      </c>
      <c r="R886" s="2" t="s">
        <v>1978</v>
      </c>
      <c r="S886" s="2">
        <v>201804547</v>
      </c>
      <c r="T886" s="2"/>
      <c r="U886" s="2" t="s">
        <v>197</v>
      </c>
      <c r="V886" s="2" t="s">
        <v>67</v>
      </c>
      <c r="W886" s="2" t="s">
        <v>2815</v>
      </c>
      <c r="X886" s="2" t="s">
        <v>340</v>
      </c>
      <c r="Y886" s="2" t="s">
        <v>1977</v>
      </c>
      <c r="Z886" s="2" t="s">
        <v>1978</v>
      </c>
      <c r="AA886" s="2">
        <v>1</v>
      </c>
      <c r="AB886" s="2">
        <v>1</v>
      </c>
      <c r="AC886" s="2" t="s">
        <v>69</v>
      </c>
      <c r="AD886" s="2" t="s">
        <v>216</v>
      </c>
      <c r="AE886" s="2" t="s">
        <v>217</v>
      </c>
      <c r="AF886" s="2" t="s">
        <v>143</v>
      </c>
      <c r="AG886" s="2" t="s">
        <v>73</v>
      </c>
      <c r="AH886" s="2">
        <v>143781</v>
      </c>
      <c r="AI886" s="2" t="s">
        <v>259</v>
      </c>
      <c r="AJ886" s="2"/>
      <c r="AK886" s="2"/>
      <c r="AL886" s="2"/>
      <c r="AM886" s="2"/>
      <c r="AN886" s="2"/>
      <c r="AO886" s="2" t="s">
        <v>94</v>
      </c>
      <c r="AP886" s="2" t="s">
        <v>94</v>
      </c>
      <c r="AQ886" s="2"/>
      <c r="AR886" s="2"/>
      <c r="AS886" s="2" t="s">
        <v>5299</v>
      </c>
      <c r="AT886" s="2" t="s">
        <v>5300</v>
      </c>
      <c r="AU886" s="2"/>
      <c r="AV886" s="3">
        <v>44370</v>
      </c>
      <c r="AW886" s="2" t="s">
        <v>75</v>
      </c>
      <c r="AX886" s="2" t="s">
        <v>80</v>
      </c>
      <c r="AY886" s="2" t="s">
        <v>122</v>
      </c>
      <c r="AZ886" s="2" t="s">
        <v>5301</v>
      </c>
      <c r="BA886" s="2" t="s">
        <v>75</v>
      </c>
      <c r="BB886" s="2"/>
      <c r="BC886" s="2"/>
      <c r="BD886" s="4">
        <v>44368.645138888889</v>
      </c>
      <c r="BE886" s="2" t="s">
        <v>83</v>
      </c>
      <c r="BF886" s="2">
        <v>1</v>
      </c>
    </row>
    <row r="887" spans="1:58" x14ac:dyDescent="0.25">
      <c r="A887" s="2" t="s">
        <v>57</v>
      </c>
      <c r="B887" s="2" t="s">
        <v>5302</v>
      </c>
      <c r="C887" s="2">
        <v>1</v>
      </c>
      <c r="D887" s="2" t="str">
        <f t="shared" si="14"/>
        <v>Q321011020-1</v>
      </c>
      <c r="E887" s="2" t="s">
        <v>85</v>
      </c>
      <c r="F887" s="2" t="s">
        <v>85</v>
      </c>
      <c r="G887" s="2" t="s">
        <v>60</v>
      </c>
      <c r="H887" s="2" t="s">
        <v>102</v>
      </c>
      <c r="I887" s="3">
        <v>44368</v>
      </c>
      <c r="J887" s="3">
        <v>44375</v>
      </c>
      <c r="K887" s="2" t="s">
        <v>135</v>
      </c>
      <c r="L887" s="2"/>
      <c r="M887" s="2"/>
      <c r="N887" s="2" t="s">
        <v>135</v>
      </c>
      <c r="O887" s="2" t="s">
        <v>63</v>
      </c>
      <c r="P887" s="2">
        <v>70114</v>
      </c>
      <c r="Q887" s="2" t="s">
        <v>1189</v>
      </c>
      <c r="R887" s="2" t="s">
        <v>1190</v>
      </c>
      <c r="S887" s="2">
        <v>201841369</v>
      </c>
      <c r="T887" s="2"/>
      <c r="U887" s="2" t="s">
        <v>66</v>
      </c>
      <c r="V887" s="2" t="s">
        <v>67</v>
      </c>
      <c r="W887" s="2"/>
      <c r="X887" s="2" t="s">
        <v>643</v>
      </c>
      <c r="Y887" s="2" t="s">
        <v>1017</v>
      </c>
      <c r="Z887" s="2" t="s">
        <v>858</v>
      </c>
      <c r="AA887" s="2">
        <v>1</v>
      </c>
      <c r="AB887" s="2">
        <v>1</v>
      </c>
      <c r="AC887" s="2" t="s">
        <v>108</v>
      </c>
      <c r="AD887" s="2" t="s">
        <v>109</v>
      </c>
      <c r="AE887" s="2" t="s">
        <v>110</v>
      </c>
      <c r="AF887" s="2" t="s">
        <v>143</v>
      </c>
      <c r="AG887" s="2" t="s">
        <v>111</v>
      </c>
      <c r="AH887" s="2"/>
      <c r="AI887" s="2"/>
      <c r="AJ887" s="2"/>
      <c r="AK887" s="2"/>
      <c r="AL887" s="2"/>
      <c r="AM887" s="2"/>
      <c r="AN887" s="2"/>
      <c r="AO887" s="2" t="s">
        <v>75</v>
      </c>
      <c r="AP887" s="2" t="s">
        <v>94</v>
      </c>
      <c r="AQ887" s="2" t="s">
        <v>4099</v>
      </c>
      <c r="AR887" s="2">
        <v>70114</v>
      </c>
      <c r="AS887" s="2" t="s">
        <v>5303</v>
      </c>
      <c r="AT887" s="2" t="s">
        <v>5304</v>
      </c>
      <c r="AU887" s="2"/>
      <c r="AV887" s="3">
        <v>44375</v>
      </c>
      <c r="AW887" s="2" t="s">
        <v>75</v>
      </c>
      <c r="AX887" s="2" t="s">
        <v>80</v>
      </c>
      <c r="AY887" s="2" t="s">
        <v>482</v>
      </c>
      <c r="AZ887" s="2" t="s">
        <v>5305</v>
      </c>
      <c r="BA887" s="2" t="s">
        <v>75</v>
      </c>
      <c r="BB887" s="2"/>
      <c r="BC887" s="2"/>
      <c r="BD887" s="4">
        <v>44368.582638888889</v>
      </c>
      <c r="BE887" s="2" t="s">
        <v>83</v>
      </c>
      <c r="BF887" s="2">
        <v>1</v>
      </c>
    </row>
    <row r="888" spans="1:58" x14ac:dyDescent="0.25">
      <c r="A888" s="2" t="s">
        <v>57</v>
      </c>
      <c r="B888" s="2" t="s">
        <v>5306</v>
      </c>
      <c r="C888" s="2">
        <v>1</v>
      </c>
      <c r="D888" s="2" t="str">
        <f t="shared" si="14"/>
        <v>Q321011021-1</v>
      </c>
      <c r="E888" s="2" t="s">
        <v>85</v>
      </c>
      <c r="F888" s="2" t="s">
        <v>85</v>
      </c>
      <c r="G888" s="2" t="s">
        <v>60</v>
      </c>
      <c r="H888" s="2" t="s">
        <v>61</v>
      </c>
      <c r="I888" s="3">
        <v>44368</v>
      </c>
      <c r="J888" s="3">
        <v>44370</v>
      </c>
      <c r="K888" s="2" t="s">
        <v>4482</v>
      </c>
      <c r="L888" s="2"/>
      <c r="M888" s="2"/>
      <c r="N888" s="2" t="s">
        <v>5307</v>
      </c>
      <c r="O888" s="2" t="s">
        <v>252</v>
      </c>
      <c r="P888" s="2">
        <v>60060</v>
      </c>
      <c r="Q888" s="2" t="s">
        <v>5308</v>
      </c>
      <c r="R888" s="2" t="s">
        <v>5309</v>
      </c>
      <c r="S888" s="2">
        <v>201841311</v>
      </c>
      <c r="T888" s="2"/>
      <c r="U888" s="2" t="s">
        <v>1478</v>
      </c>
      <c r="V888" s="2" t="s">
        <v>67</v>
      </c>
      <c r="W888" s="2"/>
      <c r="X888" s="2" t="s">
        <v>526</v>
      </c>
      <c r="Y888" s="2" t="s">
        <v>5308</v>
      </c>
      <c r="Z888" s="2" t="s">
        <v>5309</v>
      </c>
      <c r="AA888" s="2">
        <v>1</v>
      </c>
      <c r="AB888" s="2">
        <v>1</v>
      </c>
      <c r="AC888" s="2" t="s">
        <v>69</v>
      </c>
      <c r="AD888" s="2" t="s">
        <v>3079</v>
      </c>
      <c r="AE888" s="2" t="s">
        <v>3080</v>
      </c>
      <c r="AF888" s="2" t="s">
        <v>218</v>
      </c>
      <c r="AG888" s="2" t="s">
        <v>73</v>
      </c>
      <c r="AH888" s="2">
        <v>600321</v>
      </c>
      <c r="AI888" s="2" t="s">
        <v>5029</v>
      </c>
      <c r="AJ888" s="2"/>
      <c r="AK888" s="2"/>
      <c r="AL888" s="2"/>
      <c r="AM888" s="2"/>
      <c r="AN888" s="2"/>
      <c r="AO888" s="2" t="s">
        <v>75</v>
      </c>
      <c r="AP888" s="2" t="s">
        <v>75</v>
      </c>
      <c r="AQ888" s="2" t="s">
        <v>5310</v>
      </c>
      <c r="AR888" s="2"/>
      <c r="AS888" s="2" t="s">
        <v>5311</v>
      </c>
      <c r="AT888" s="2" t="s">
        <v>5312</v>
      </c>
      <c r="AU888" s="2"/>
      <c r="AV888" s="3">
        <v>44370</v>
      </c>
      <c r="AW888" s="2" t="s">
        <v>75</v>
      </c>
      <c r="AX888" s="2" t="s">
        <v>80</v>
      </c>
      <c r="AY888" s="2" t="s">
        <v>332</v>
      </c>
      <c r="AZ888" s="2"/>
      <c r="BA888" s="2" t="s">
        <v>75</v>
      </c>
      <c r="BB888" s="2"/>
      <c r="BC888" s="2"/>
      <c r="BD888" s="4">
        <v>44370.654861111114</v>
      </c>
      <c r="BE888" s="2" t="s">
        <v>83</v>
      </c>
      <c r="BF888" s="2">
        <v>1</v>
      </c>
    </row>
    <row r="889" spans="1:58" x14ac:dyDescent="0.25">
      <c r="A889" s="2" t="s">
        <v>57</v>
      </c>
      <c r="B889" s="2" t="s">
        <v>5313</v>
      </c>
      <c r="C889" s="2">
        <v>1</v>
      </c>
      <c r="D889" s="2" t="str">
        <f t="shared" si="14"/>
        <v>Q321011022-1</v>
      </c>
      <c r="E889" s="2" t="s">
        <v>85</v>
      </c>
      <c r="F889" s="2" t="s">
        <v>85</v>
      </c>
      <c r="G889" s="2" t="s">
        <v>60</v>
      </c>
      <c r="H889" s="2" t="s">
        <v>102</v>
      </c>
      <c r="I889" s="3">
        <v>44368</v>
      </c>
      <c r="J889" s="3">
        <v>44368</v>
      </c>
      <c r="K889" s="2" t="s">
        <v>1358</v>
      </c>
      <c r="L889" s="2"/>
      <c r="M889" s="2"/>
      <c r="N889" s="2" t="s">
        <v>1753</v>
      </c>
      <c r="O889" s="2" t="s">
        <v>63</v>
      </c>
      <c r="P889" s="2">
        <v>70115</v>
      </c>
      <c r="Q889" s="2" t="s">
        <v>1754</v>
      </c>
      <c r="R889" s="2" t="s">
        <v>1755</v>
      </c>
      <c r="S889" s="2">
        <v>201840631</v>
      </c>
      <c r="T889" s="2"/>
      <c r="U889" s="2" t="s">
        <v>236</v>
      </c>
      <c r="V889" s="2" t="s">
        <v>67</v>
      </c>
      <c r="W889" s="2"/>
      <c r="X889" s="2" t="s">
        <v>237</v>
      </c>
      <c r="Y889" s="2" t="s">
        <v>1754</v>
      </c>
      <c r="Z889" s="2" t="s">
        <v>1755</v>
      </c>
      <c r="AA889" s="2">
        <v>1</v>
      </c>
      <c r="AB889" s="2">
        <v>1</v>
      </c>
      <c r="AC889" s="2" t="s">
        <v>69</v>
      </c>
      <c r="AD889" s="2" t="s">
        <v>5314</v>
      </c>
      <c r="AE889" s="2" t="s">
        <v>5315</v>
      </c>
      <c r="AF889" s="2" t="s">
        <v>218</v>
      </c>
      <c r="AG889" s="2" t="s">
        <v>111</v>
      </c>
      <c r="AH889" s="2"/>
      <c r="AI889" s="2"/>
      <c r="AJ889" s="2"/>
      <c r="AK889" s="2"/>
      <c r="AL889" s="2"/>
      <c r="AM889" s="2"/>
      <c r="AN889" s="2"/>
      <c r="AO889" s="2" t="s">
        <v>75</v>
      </c>
      <c r="AP889" s="2" t="s">
        <v>75</v>
      </c>
      <c r="AQ889" s="2" t="s">
        <v>5316</v>
      </c>
      <c r="AR889" s="2"/>
      <c r="AS889" s="2" t="s">
        <v>5317</v>
      </c>
      <c r="AT889" s="2" t="s">
        <v>5318</v>
      </c>
      <c r="AU889" s="2"/>
      <c r="AV889" s="3">
        <v>44368</v>
      </c>
      <c r="AW889" s="2" t="s">
        <v>75</v>
      </c>
      <c r="AX889" s="2" t="s">
        <v>80</v>
      </c>
      <c r="AY889" s="2" t="s">
        <v>122</v>
      </c>
      <c r="AZ889" s="2"/>
      <c r="BA889" s="2" t="s">
        <v>75</v>
      </c>
      <c r="BB889" s="2"/>
      <c r="BC889" s="2"/>
      <c r="BD889" s="4">
        <v>44368.631249999999</v>
      </c>
      <c r="BE889" s="2" t="s">
        <v>83</v>
      </c>
      <c r="BF889" s="2">
        <v>1</v>
      </c>
    </row>
    <row r="890" spans="1:58" x14ac:dyDescent="0.25">
      <c r="A890" s="2" t="s">
        <v>57</v>
      </c>
      <c r="B890" s="2" t="s">
        <v>1878</v>
      </c>
      <c r="C890" s="2">
        <v>1</v>
      </c>
      <c r="D890" s="2" t="str">
        <f t="shared" si="14"/>
        <v>Q321010205-1</v>
      </c>
      <c r="E890" s="2" t="s">
        <v>85</v>
      </c>
      <c r="F890" s="2" t="s">
        <v>85</v>
      </c>
      <c r="G890" s="2" t="s">
        <v>60</v>
      </c>
      <c r="H890" s="2" t="s">
        <v>102</v>
      </c>
      <c r="I890" s="3">
        <v>44351</v>
      </c>
      <c r="J890" s="3">
        <v>44355</v>
      </c>
      <c r="K890" s="2" t="s">
        <v>134</v>
      </c>
      <c r="L890" s="2"/>
      <c r="M890" s="2"/>
      <c r="N890" s="2" t="s">
        <v>135</v>
      </c>
      <c r="O890" s="2" t="s">
        <v>63</v>
      </c>
      <c r="P890" s="2">
        <v>70113</v>
      </c>
      <c r="Q890" s="2" t="s">
        <v>136</v>
      </c>
      <c r="R890" s="2" t="s">
        <v>137</v>
      </c>
      <c r="S890" s="2">
        <v>201831098</v>
      </c>
      <c r="T890" s="2"/>
      <c r="U890" s="2" t="s">
        <v>66</v>
      </c>
      <c r="V890" s="2" t="s">
        <v>67</v>
      </c>
      <c r="W890" s="2"/>
      <c r="X890" s="2" t="s">
        <v>138</v>
      </c>
      <c r="Y890" s="2" t="s">
        <v>139</v>
      </c>
      <c r="Z890" s="2" t="s">
        <v>140</v>
      </c>
      <c r="AA890" s="2">
        <v>1</v>
      </c>
      <c r="AB890" s="2">
        <v>1</v>
      </c>
      <c r="AC890" s="2" t="s">
        <v>69</v>
      </c>
      <c r="AD890" s="2" t="s">
        <v>1879</v>
      </c>
      <c r="AE890" s="2" t="s">
        <v>1880</v>
      </c>
      <c r="AF890" s="2" t="s">
        <v>143</v>
      </c>
      <c r="AG890" s="2" t="s">
        <v>111</v>
      </c>
      <c r="AH890" s="2"/>
      <c r="AI890" s="2"/>
      <c r="AJ890" s="2"/>
      <c r="AK890" s="2"/>
      <c r="AL890" s="2"/>
      <c r="AM890" s="2"/>
      <c r="AN890" s="2"/>
      <c r="AO890" s="2" t="s">
        <v>94</v>
      </c>
      <c r="AP890" s="2" t="s">
        <v>75</v>
      </c>
      <c r="AQ890" s="2" t="s">
        <v>1881</v>
      </c>
      <c r="AR890" s="2"/>
      <c r="AS890" s="2" t="s">
        <v>1882</v>
      </c>
      <c r="AT890" s="2" t="s">
        <v>1883</v>
      </c>
      <c r="AU890" s="2"/>
      <c r="AV890" s="3">
        <v>44355</v>
      </c>
      <c r="AW890" s="2" t="s">
        <v>75</v>
      </c>
      <c r="AX890" s="2" t="s">
        <v>80</v>
      </c>
      <c r="AY890" s="2" t="s">
        <v>482</v>
      </c>
      <c r="AZ890" s="2" t="s">
        <v>1884</v>
      </c>
      <c r="BA890" s="2" t="s">
        <v>75</v>
      </c>
      <c r="BB890" s="2"/>
      <c r="BC890" s="2"/>
      <c r="BD890" s="4">
        <v>44351.851388888892</v>
      </c>
      <c r="BE890" s="2" t="s">
        <v>83</v>
      </c>
      <c r="BF890" s="2">
        <v>1</v>
      </c>
    </row>
    <row r="891" spans="1:58" x14ac:dyDescent="0.25">
      <c r="A891" s="2" t="s">
        <v>57</v>
      </c>
      <c r="B891" s="2" t="s">
        <v>5319</v>
      </c>
      <c r="C891" s="2">
        <v>1</v>
      </c>
      <c r="D891" s="2" t="str">
        <f t="shared" si="14"/>
        <v>Q321011024-1</v>
      </c>
      <c r="E891" s="2" t="s">
        <v>59</v>
      </c>
      <c r="F891" s="2" t="s">
        <v>59</v>
      </c>
      <c r="G891" s="2" t="s">
        <v>210</v>
      </c>
      <c r="H891" s="2" t="s">
        <v>61</v>
      </c>
      <c r="I891" s="3">
        <v>44368</v>
      </c>
      <c r="J891" s="2"/>
      <c r="K891" s="2" t="s">
        <v>5320</v>
      </c>
      <c r="L891" s="2">
        <v>828</v>
      </c>
      <c r="M891" s="2">
        <v>828</v>
      </c>
      <c r="N891" s="2" t="s">
        <v>5320</v>
      </c>
      <c r="O891" s="2" t="s">
        <v>252</v>
      </c>
      <c r="P891" s="2"/>
      <c r="Q891" s="2" t="s">
        <v>5321</v>
      </c>
      <c r="R891" s="2" t="s">
        <v>5322</v>
      </c>
      <c r="S891" s="2"/>
      <c r="T891" s="2"/>
      <c r="U891" s="2" t="s">
        <v>422</v>
      </c>
      <c r="V891" s="2" t="s">
        <v>67</v>
      </c>
      <c r="W891" s="2" t="s">
        <v>5323</v>
      </c>
      <c r="X891" s="2" t="s">
        <v>423</v>
      </c>
      <c r="Y891" s="2" t="s">
        <v>5321</v>
      </c>
      <c r="Z891" s="2" t="s">
        <v>5322</v>
      </c>
      <c r="AA891" s="2">
        <v>1</v>
      </c>
      <c r="AB891" s="2">
        <v>1</v>
      </c>
      <c r="AC891" s="2" t="s">
        <v>69</v>
      </c>
      <c r="AD891" s="2" t="s">
        <v>5324</v>
      </c>
      <c r="AE891" s="2" t="s">
        <v>5325</v>
      </c>
      <c r="AF891" s="2" t="s">
        <v>72</v>
      </c>
      <c r="AG891" s="2" t="s">
        <v>73</v>
      </c>
      <c r="AH891" s="2">
        <v>106907</v>
      </c>
      <c r="AI891" s="2" t="s">
        <v>5326</v>
      </c>
      <c r="AJ891" s="2"/>
      <c r="AK891" s="2"/>
      <c r="AL891" s="2"/>
      <c r="AM891" s="2"/>
      <c r="AN891" s="2"/>
      <c r="AO891" s="2" t="s">
        <v>75</v>
      </c>
      <c r="AP891" s="2" t="s">
        <v>94</v>
      </c>
      <c r="AQ891" s="2"/>
      <c r="AR891" s="2">
        <v>535</v>
      </c>
      <c r="AS891" s="2" t="s">
        <v>5327</v>
      </c>
      <c r="AT891" s="2" t="s">
        <v>5328</v>
      </c>
      <c r="AU891" s="3">
        <v>44368</v>
      </c>
      <c r="AV891" s="2"/>
      <c r="AW891" s="2" t="s">
        <v>75</v>
      </c>
      <c r="AX891" s="2" t="s">
        <v>80</v>
      </c>
      <c r="AY891" s="2" t="s">
        <v>122</v>
      </c>
      <c r="AZ891" s="2"/>
      <c r="BA891" s="2" t="s">
        <v>75</v>
      </c>
      <c r="BB891" s="2" t="s">
        <v>82</v>
      </c>
      <c r="BC891" s="2">
        <v>1.181</v>
      </c>
      <c r="BD891" s="4">
        <v>44370.536805555559</v>
      </c>
      <c r="BE891" s="2" t="s">
        <v>83</v>
      </c>
      <c r="BF891" s="2">
        <v>1</v>
      </c>
    </row>
    <row r="892" spans="1:58" x14ac:dyDescent="0.25">
      <c r="A892" s="2" t="s">
        <v>57</v>
      </c>
      <c r="B892" s="2" t="s">
        <v>5329</v>
      </c>
      <c r="C892" s="2">
        <v>1</v>
      </c>
      <c r="D892" s="2" t="str">
        <f t="shared" si="14"/>
        <v>Q321011025-1</v>
      </c>
      <c r="E892" s="2" t="s">
        <v>59</v>
      </c>
      <c r="F892" s="2" t="s">
        <v>59</v>
      </c>
      <c r="G892" s="2" t="s">
        <v>60</v>
      </c>
      <c r="H892" s="2" t="s">
        <v>61</v>
      </c>
      <c r="I892" s="3">
        <v>44368</v>
      </c>
      <c r="J892" s="2"/>
      <c r="K892" s="2" t="s">
        <v>441</v>
      </c>
      <c r="L892" s="2"/>
      <c r="M892" s="2"/>
      <c r="N892" s="2" t="s">
        <v>441</v>
      </c>
      <c r="O892" s="2" t="s">
        <v>199</v>
      </c>
      <c r="P892" s="2"/>
      <c r="Q892" s="2" t="s">
        <v>3847</v>
      </c>
      <c r="R892" s="2" t="s">
        <v>3848</v>
      </c>
      <c r="S892" s="2"/>
      <c r="T892" s="2"/>
      <c r="U892" s="2" t="s">
        <v>66</v>
      </c>
      <c r="V892" s="2" t="s">
        <v>67</v>
      </c>
      <c r="W892" s="2"/>
      <c r="X892" s="2" t="s">
        <v>443</v>
      </c>
      <c r="Y892" s="2" t="s">
        <v>3847</v>
      </c>
      <c r="Z892" s="2" t="s">
        <v>3848</v>
      </c>
      <c r="AA892" s="2">
        <v>1</v>
      </c>
      <c r="AB892" s="2">
        <v>1</v>
      </c>
      <c r="AC892" s="2" t="s">
        <v>69</v>
      </c>
      <c r="AD892" s="2" t="s">
        <v>850</v>
      </c>
      <c r="AE892" s="2" t="s">
        <v>851</v>
      </c>
      <c r="AF892" s="2" t="s">
        <v>72</v>
      </c>
      <c r="AG892" s="2" t="s">
        <v>73</v>
      </c>
      <c r="AH892" s="2">
        <v>102524</v>
      </c>
      <c r="AI892" s="2" t="s">
        <v>205</v>
      </c>
      <c r="AJ892" s="2"/>
      <c r="AK892" s="2"/>
      <c r="AL892" s="2"/>
      <c r="AM892" s="2"/>
      <c r="AN892" s="2"/>
      <c r="AO892" s="2" t="s">
        <v>94</v>
      </c>
      <c r="AP892" s="2" t="s">
        <v>94</v>
      </c>
      <c r="AQ892" s="2" t="s">
        <v>4008</v>
      </c>
      <c r="AR892" s="2">
        <v>1893105001</v>
      </c>
      <c r="AS892" s="2" t="s">
        <v>5330</v>
      </c>
      <c r="AT892" s="2" t="s">
        <v>5331</v>
      </c>
      <c r="AU892" s="3">
        <v>44368</v>
      </c>
      <c r="AV892" s="2"/>
      <c r="AW892" s="2" t="s">
        <v>75</v>
      </c>
      <c r="AX892" s="2" t="s">
        <v>80</v>
      </c>
      <c r="AY892" s="2" t="s">
        <v>127</v>
      </c>
      <c r="AZ892" s="2"/>
      <c r="BA892" s="2" t="s">
        <v>75</v>
      </c>
      <c r="BB892" s="2" t="s">
        <v>82</v>
      </c>
      <c r="BC892" s="2">
        <v>13.074999999999999</v>
      </c>
      <c r="BD892" s="4">
        <v>44368.635416666664</v>
      </c>
      <c r="BE892" s="2" t="s">
        <v>83</v>
      </c>
      <c r="BF892" s="2">
        <v>1</v>
      </c>
    </row>
    <row r="893" spans="1:58" x14ac:dyDescent="0.25">
      <c r="A893" s="2" t="s">
        <v>57</v>
      </c>
      <c r="B893" s="2" t="s">
        <v>5332</v>
      </c>
      <c r="C893" s="2">
        <v>1</v>
      </c>
      <c r="D893" s="2" t="str">
        <f t="shared" si="14"/>
        <v>Q321011026-1</v>
      </c>
      <c r="E893" s="2" t="s">
        <v>85</v>
      </c>
      <c r="F893" s="2" t="s">
        <v>85</v>
      </c>
      <c r="G893" s="2" t="s">
        <v>60</v>
      </c>
      <c r="H893" s="2" t="s">
        <v>102</v>
      </c>
      <c r="I893" s="3">
        <v>44368</v>
      </c>
      <c r="J893" s="3">
        <v>44376</v>
      </c>
      <c r="K893" s="2" t="s">
        <v>134</v>
      </c>
      <c r="L893" s="2"/>
      <c r="M893" s="2"/>
      <c r="N893" s="2" t="s">
        <v>135</v>
      </c>
      <c r="O893" s="2" t="s">
        <v>63</v>
      </c>
      <c r="P893" s="2">
        <v>70114</v>
      </c>
      <c r="Q893" s="2" t="s">
        <v>641</v>
      </c>
      <c r="R893" s="2" t="s">
        <v>642</v>
      </c>
      <c r="S893" s="2">
        <v>201465039</v>
      </c>
      <c r="T893" s="2"/>
      <c r="U893" s="2" t="s">
        <v>66</v>
      </c>
      <c r="V893" s="2" t="s">
        <v>67</v>
      </c>
      <c r="W893" s="2"/>
      <c r="X893" s="2" t="s">
        <v>138</v>
      </c>
      <c r="Y893" s="2" t="s">
        <v>1174</v>
      </c>
      <c r="Z893" s="2" t="s">
        <v>106</v>
      </c>
      <c r="AA893" s="2">
        <v>1</v>
      </c>
      <c r="AB893" s="2">
        <v>1</v>
      </c>
      <c r="AC893" s="2" t="s">
        <v>108</v>
      </c>
      <c r="AD893" s="2" t="s">
        <v>109</v>
      </c>
      <c r="AE893" s="2" t="s">
        <v>110</v>
      </c>
      <c r="AF893" s="2" t="s">
        <v>143</v>
      </c>
      <c r="AG893" s="2" t="s">
        <v>111</v>
      </c>
      <c r="AH893" s="2"/>
      <c r="AI893" s="2"/>
      <c r="AJ893" s="2"/>
      <c r="AK893" s="2"/>
      <c r="AL893" s="2"/>
      <c r="AM893" s="2"/>
      <c r="AN893" s="2"/>
      <c r="AO893" s="2" t="s">
        <v>94</v>
      </c>
      <c r="AP893" s="2" t="s">
        <v>75</v>
      </c>
      <c r="AQ893" s="2" t="s">
        <v>5333</v>
      </c>
      <c r="AR893" s="2">
        <v>70114</v>
      </c>
      <c r="AS893" s="2" t="s">
        <v>5334</v>
      </c>
      <c r="AT893" s="2" t="s">
        <v>5335</v>
      </c>
      <c r="AU893" s="2"/>
      <c r="AV893" s="3">
        <v>44376</v>
      </c>
      <c r="AW893" s="2" t="s">
        <v>75</v>
      </c>
      <c r="AX893" s="2" t="s">
        <v>80</v>
      </c>
      <c r="AY893" s="2" t="s">
        <v>98</v>
      </c>
      <c r="AZ893" s="2" t="s">
        <v>5336</v>
      </c>
      <c r="BA893" s="2" t="s">
        <v>75</v>
      </c>
      <c r="BB893" s="2"/>
      <c r="BC893" s="2"/>
      <c r="BD893" s="4">
        <v>44368.671527777777</v>
      </c>
      <c r="BE893" s="2" t="s">
        <v>83</v>
      </c>
      <c r="BF893" s="2">
        <v>1</v>
      </c>
    </row>
    <row r="894" spans="1:58" x14ac:dyDescent="0.25">
      <c r="A894" s="2" t="s">
        <v>57</v>
      </c>
      <c r="B894" s="2" t="s">
        <v>5337</v>
      </c>
      <c r="C894" s="2">
        <v>1</v>
      </c>
      <c r="D894" s="2" t="str">
        <f t="shared" si="14"/>
        <v>Q321011027-1</v>
      </c>
      <c r="E894" s="2" t="s">
        <v>85</v>
      </c>
      <c r="F894" s="2" t="s">
        <v>85</v>
      </c>
      <c r="G894" s="2" t="s">
        <v>60</v>
      </c>
      <c r="H894" s="2" t="s">
        <v>102</v>
      </c>
      <c r="I894" s="3">
        <v>44368</v>
      </c>
      <c r="J894" s="3">
        <v>44368</v>
      </c>
      <c r="K894" s="2" t="s">
        <v>135</v>
      </c>
      <c r="L894" s="2"/>
      <c r="M894" s="2"/>
      <c r="N894" s="2" t="s">
        <v>135</v>
      </c>
      <c r="O894" s="2" t="s">
        <v>63</v>
      </c>
      <c r="P894" s="2">
        <v>70115</v>
      </c>
      <c r="Q894" s="2" t="s">
        <v>641</v>
      </c>
      <c r="R894" s="2" t="s">
        <v>642</v>
      </c>
      <c r="S894" s="2">
        <v>201833990</v>
      </c>
      <c r="T894" s="2"/>
      <c r="U894" s="2" t="s">
        <v>66</v>
      </c>
      <c r="V894" s="2" t="s">
        <v>67</v>
      </c>
      <c r="W894" s="2"/>
      <c r="X894" s="2" t="s">
        <v>668</v>
      </c>
      <c r="Y894" s="2" t="s">
        <v>641</v>
      </c>
      <c r="Z894" s="2" t="s">
        <v>642</v>
      </c>
      <c r="AA894" s="2">
        <v>1</v>
      </c>
      <c r="AB894" s="2">
        <v>1</v>
      </c>
      <c r="AC894" s="2" t="s">
        <v>69</v>
      </c>
      <c r="AD894" s="2" t="s">
        <v>444</v>
      </c>
      <c r="AE894" s="2" t="s">
        <v>445</v>
      </c>
      <c r="AF894" s="2" t="s">
        <v>218</v>
      </c>
      <c r="AG894" s="2" t="s">
        <v>73</v>
      </c>
      <c r="AH894" s="2">
        <v>600565</v>
      </c>
      <c r="AI894" s="2" t="s">
        <v>93</v>
      </c>
      <c r="AJ894" s="2"/>
      <c r="AK894" s="2"/>
      <c r="AL894" s="2"/>
      <c r="AM894" s="2"/>
      <c r="AN894" s="2"/>
      <c r="AO894" s="2" t="s">
        <v>94</v>
      </c>
      <c r="AP894" s="2" t="s">
        <v>75</v>
      </c>
      <c r="AQ894" s="2" t="s">
        <v>5338</v>
      </c>
      <c r="AR894" s="2">
        <v>70115</v>
      </c>
      <c r="AS894" s="2" t="s">
        <v>5339</v>
      </c>
      <c r="AT894" s="2" t="s">
        <v>5340</v>
      </c>
      <c r="AU894" s="2"/>
      <c r="AV894" s="3">
        <v>44368</v>
      </c>
      <c r="AW894" s="2" t="s">
        <v>75</v>
      </c>
      <c r="AX894" s="2" t="s">
        <v>80</v>
      </c>
      <c r="AY894" s="2" t="s">
        <v>222</v>
      </c>
      <c r="AZ894" s="2"/>
      <c r="BA894" s="2" t="s">
        <v>75</v>
      </c>
      <c r="BB894" s="2"/>
      <c r="BC894" s="2"/>
      <c r="BD894" s="4">
        <v>44368.67083333333</v>
      </c>
      <c r="BE894" s="2" t="s">
        <v>83</v>
      </c>
      <c r="BF894" s="2">
        <v>1</v>
      </c>
    </row>
    <row r="895" spans="1:58" x14ac:dyDescent="0.25">
      <c r="A895" s="2" t="s">
        <v>57</v>
      </c>
      <c r="B895" s="2" t="s">
        <v>5341</v>
      </c>
      <c r="C895" s="2">
        <v>1</v>
      </c>
      <c r="D895" s="2" t="str">
        <f t="shared" si="14"/>
        <v>Q321011028-1</v>
      </c>
      <c r="E895" s="2" t="s">
        <v>85</v>
      </c>
      <c r="F895" s="2" t="s">
        <v>85</v>
      </c>
      <c r="G895" s="2" t="s">
        <v>60</v>
      </c>
      <c r="H895" s="2" t="s">
        <v>102</v>
      </c>
      <c r="I895" s="3">
        <v>44368</v>
      </c>
      <c r="J895" s="3">
        <v>44370</v>
      </c>
      <c r="K895" s="2" t="s">
        <v>1260</v>
      </c>
      <c r="L895" s="2"/>
      <c r="M895" s="2"/>
      <c r="N895" s="2" t="s">
        <v>3929</v>
      </c>
      <c r="O895" s="2" t="s">
        <v>63</v>
      </c>
      <c r="P895" s="2">
        <v>70115</v>
      </c>
      <c r="Q895" s="2" t="s">
        <v>1131</v>
      </c>
      <c r="R895" s="2" t="s">
        <v>1132</v>
      </c>
      <c r="S895" s="2">
        <v>201735740</v>
      </c>
      <c r="T895" s="2"/>
      <c r="U895" s="2" t="s">
        <v>907</v>
      </c>
      <c r="V895" s="2" t="s">
        <v>67</v>
      </c>
      <c r="W895" s="2"/>
      <c r="X895" s="2" t="s">
        <v>908</v>
      </c>
      <c r="Y895" s="2" t="s">
        <v>5342</v>
      </c>
      <c r="Z895" s="2" t="s">
        <v>5343</v>
      </c>
      <c r="AA895" s="2">
        <v>1</v>
      </c>
      <c r="AB895" s="2">
        <v>1</v>
      </c>
      <c r="AC895" s="2" t="s">
        <v>69</v>
      </c>
      <c r="AD895" s="2" t="s">
        <v>424</v>
      </c>
      <c r="AE895" s="2" t="s">
        <v>425</v>
      </c>
      <c r="AF895" s="2" t="s">
        <v>143</v>
      </c>
      <c r="AG895" s="2" t="s">
        <v>111</v>
      </c>
      <c r="AH895" s="2">
        <v>126195</v>
      </c>
      <c r="AI895" s="2" t="s">
        <v>5344</v>
      </c>
      <c r="AJ895" s="2"/>
      <c r="AK895" s="2"/>
      <c r="AL895" s="2"/>
      <c r="AM895" s="2"/>
      <c r="AN895" s="2"/>
      <c r="AO895" s="2" t="s">
        <v>94</v>
      </c>
      <c r="AP895" s="2" t="s">
        <v>75</v>
      </c>
      <c r="AQ895" s="2" t="s">
        <v>5345</v>
      </c>
      <c r="AR895" s="2"/>
      <c r="AS895" s="2" t="s">
        <v>5346</v>
      </c>
      <c r="AT895" s="2" t="s">
        <v>5347</v>
      </c>
      <c r="AU895" s="2"/>
      <c r="AV895" s="3">
        <v>44370</v>
      </c>
      <c r="AW895" s="2" t="s">
        <v>75</v>
      </c>
      <c r="AX895" s="2" t="s">
        <v>80</v>
      </c>
      <c r="AY895" s="2" t="s">
        <v>131</v>
      </c>
      <c r="AZ895" s="2" t="s">
        <v>5348</v>
      </c>
      <c r="BA895" s="2" t="s">
        <v>75</v>
      </c>
      <c r="BB895" s="2"/>
      <c r="BC895" s="2"/>
      <c r="BD895" s="4">
        <v>44369.031944444447</v>
      </c>
      <c r="BE895" s="2" t="s">
        <v>83</v>
      </c>
      <c r="BF895" s="2">
        <v>1</v>
      </c>
    </row>
    <row r="896" spans="1:58" x14ac:dyDescent="0.25">
      <c r="A896" s="2" t="s">
        <v>57</v>
      </c>
      <c r="B896" s="2" t="s">
        <v>5349</v>
      </c>
      <c r="C896" s="2">
        <v>1</v>
      </c>
      <c r="D896" s="2" t="str">
        <f t="shared" si="14"/>
        <v>Q321011029-1</v>
      </c>
      <c r="E896" s="2" t="s">
        <v>85</v>
      </c>
      <c r="F896" s="2" t="s">
        <v>85</v>
      </c>
      <c r="G896" s="2" t="s">
        <v>1271</v>
      </c>
      <c r="H896" s="2" t="s">
        <v>102</v>
      </c>
      <c r="I896" s="3">
        <v>44368</v>
      </c>
      <c r="J896" s="3">
        <v>44370</v>
      </c>
      <c r="K896" s="2" t="s">
        <v>1358</v>
      </c>
      <c r="L896" s="2"/>
      <c r="M896" s="2"/>
      <c r="N896" s="2"/>
      <c r="O896" s="2" t="s">
        <v>63</v>
      </c>
      <c r="P896" s="2">
        <v>70116</v>
      </c>
      <c r="Q896" s="2" t="s">
        <v>1754</v>
      </c>
      <c r="R896" s="2" t="s">
        <v>1755</v>
      </c>
      <c r="S896" s="2">
        <v>201840631</v>
      </c>
      <c r="T896" s="2"/>
      <c r="U896" s="2" t="s">
        <v>236</v>
      </c>
      <c r="V896" s="2" t="s">
        <v>67</v>
      </c>
      <c r="W896" s="2"/>
      <c r="X896" s="2" t="s">
        <v>237</v>
      </c>
      <c r="Y896" s="2" t="s">
        <v>1754</v>
      </c>
      <c r="Z896" s="2" t="s">
        <v>1755</v>
      </c>
      <c r="AA896" s="2">
        <v>1</v>
      </c>
      <c r="AB896" s="2">
        <v>1</v>
      </c>
      <c r="AC896" s="2" t="s">
        <v>69</v>
      </c>
      <c r="AD896" s="2" t="s">
        <v>5314</v>
      </c>
      <c r="AE896" s="2" t="s">
        <v>5315</v>
      </c>
      <c r="AF896" s="2" t="s">
        <v>218</v>
      </c>
      <c r="AG896" s="2" t="s">
        <v>111</v>
      </c>
      <c r="AH896" s="2"/>
      <c r="AI896" s="2"/>
      <c r="AJ896" s="2"/>
      <c r="AK896" s="2"/>
      <c r="AL896" s="2"/>
      <c r="AM896" s="2"/>
      <c r="AN896" s="2"/>
      <c r="AO896" s="2" t="s">
        <v>75</v>
      </c>
      <c r="AP896" s="2" t="s">
        <v>75</v>
      </c>
      <c r="AQ896" s="2"/>
      <c r="AR896" s="2"/>
      <c r="AS896" s="2" t="s">
        <v>5317</v>
      </c>
      <c r="AT896" s="2" t="s">
        <v>5318</v>
      </c>
      <c r="AU896" s="2"/>
      <c r="AV896" s="2"/>
      <c r="AW896" s="2" t="s">
        <v>75</v>
      </c>
      <c r="AX896" s="2" t="s">
        <v>80</v>
      </c>
      <c r="AY896" s="2" t="s">
        <v>704</v>
      </c>
      <c r="AZ896" s="2"/>
      <c r="BA896" s="2"/>
      <c r="BB896" s="2"/>
      <c r="BC896" s="2"/>
      <c r="BD896" s="4">
        <v>44368.631249999999</v>
      </c>
      <c r="BE896" s="2" t="s">
        <v>83</v>
      </c>
      <c r="BF896" s="2">
        <v>1</v>
      </c>
    </row>
    <row r="897" spans="1:58" x14ac:dyDescent="0.25">
      <c r="A897" s="2" t="s">
        <v>57</v>
      </c>
      <c r="B897" s="2" t="s">
        <v>5350</v>
      </c>
      <c r="C897" s="2">
        <v>1</v>
      </c>
      <c r="D897" s="2" t="str">
        <f t="shared" si="14"/>
        <v>Q321011030-1</v>
      </c>
      <c r="E897" s="2" t="s">
        <v>85</v>
      </c>
      <c r="F897" s="2" t="s">
        <v>85</v>
      </c>
      <c r="G897" s="2" t="s">
        <v>1271</v>
      </c>
      <c r="H897" s="2" t="s">
        <v>102</v>
      </c>
      <c r="I897" s="3">
        <v>44368</v>
      </c>
      <c r="J897" s="3">
        <v>44379</v>
      </c>
      <c r="K897" s="2" t="s">
        <v>1358</v>
      </c>
      <c r="L897" s="2"/>
      <c r="M897" s="2"/>
      <c r="N897" s="2"/>
      <c r="O897" s="2" t="s">
        <v>63</v>
      </c>
      <c r="P897" s="2">
        <v>70117</v>
      </c>
      <c r="Q897" s="2" t="s">
        <v>1754</v>
      </c>
      <c r="R897" s="2" t="s">
        <v>1755</v>
      </c>
      <c r="S897" s="2">
        <v>201840631</v>
      </c>
      <c r="T897" s="2"/>
      <c r="U897" s="2" t="s">
        <v>236</v>
      </c>
      <c r="V897" s="2" t="s">
        <v>67</v>
      </c>
      <c r="W897" s="2"/>
      <c r="X897" s="2" t="s">
        <v>237</v>
      </c>
      <c r="Y897" s="2" t="s">
        <v>1754</v>
      </c>
      <c r="Z897" s="2" t="s">
        <v>1755</v>
      </c>
      <c r="AA897" s="2">
        <v>1</v>
      </c>
      <c r="AB897" s="2">
        <v>1</v>
      </c>
      <c r="AC897" s="2" t="s">
        <v>69</v>
      </c>
      <c r="AD897" s="2" t="s">
        <v>5314</v>
      </c>
      <c r="AE897" s="2" t="s">
        <v>5315</v>
      </c>
      <c r="AF897" s="2" t="s">
        <v>218</v>
      </c>
      <c r="AG897" s="2" t="s">
        <v>111</v>
      </c>
      <c r="AH897" s="2"/>
      <c r="AI897" s="2"/>
      <c r="AJ897" s="2"/>
      <c r="AK897" s="2"/>
      <c r="AL897" s="2"/>
      <c r="AM897" s="2"/>
      <c r="AN897" s="2"/>
      <c r="AO897" s="2" t="s">
        <v>75</v>
      </c>
      <c r="AP897" s="2" t="s">
        <v>75</v>
      </c>
      <c r="AQ897" s="2"/>
      <c r="AR897" s="2"/>
      <c r="AS897" s="2" t="s">
        <v>5317</v>
      </c>
      <c r="AT897" s="2" t="s">
        <v>5318</v>
      </c>
      <c r="AU897" s="2"/>
      <c r="AV897" s="2"/>
      <c r="AW897" s="2" t="s">
        <v>75</v>
      </c>
      <c r="AX897" s="2" t="s">
        <v>80</v>
      </c>
      <c r="AY897" s="2" t="s">
        <v>704</v>
      </c>
      <c r="AZ897" s="2"/>
      <c r="BA897" s="2"/>
      <c r="BB897" s="2"/>
      <c r="BC897" s="2"/>
      <c r="BD897" s="4">
        <v>44368.631249999999</v>
      </c>
      <c r="BE897" s="2" t="s">
        <v>83</v>
      </c>
      <c r="BF897" s="2">
        <v>1</v>
      </c>
    </row>
    <row r="898" spans="1:58" x14ac:dyDescent="0.25">
      <c r="A898" s="2" t="s">
        <v>57</v>
      </c>
      <c r="B898" s="2" t="s">
        <v>5351</v>
      </c>
      <c r="C898" s="2">
        <v>1</v>
      </c>
      <c r="D898" s="2" t="str">
        <f t="shared" si="14"/>
        <v>Q321011031-1</v>
      </c>
      <c r="E898" s="2" t="s">
        <v>85</v>
      </c>
      <c r="F898" s="2" t="s">
        <v>85</v>
      </c>
      <c r="G898" s="2" t="s">
        <v>1271</v>
      </c>
      <c r="H898" s="2" t="s">
        <v>102</v>
      </c>
      <c r="I898" s="3">
        <v>44368</v>
      </c>
      <c r="J898" s="3">
        <v>44386</v>
      </c>
      <c r="K898" s="2" t="s">
        <v>1358</v>
      </c>
      <c r="L898" s="2"/>
      <c r="M898" s="2"/>
      <c r="N898" s="2"/>
      <c r="O898" s="2" t="s">
        <v>63</v>
      </c>
      <c r="P898" s="2">
        <v>70118</v>
      </c>
      <c r="Q898" s="2" t="s">
        <v>1754</v>
      </c>
      <c r="R898" s="2" t="s">
        <v>1755</v>
      </c>
      <c r="S898" s="2">
        <v>201840631</v>
      </c>
      <c r="T898" s="2"/>
      <c r="U898" s="2" t="s">
        <v>236</v>
      </c>
      <c r="V898" s="2" t="s">
        <v>67</v>
      </c>
      <c r="W898" s="2"/>
      <c r="X898" s="2" t="s">
        <v>237</v>
      </c>
      <c r="Y898" s="2" t="s">
        <v>1754</v>
      </c>
      <c r="Z898" s="2" t="s">
        <v>1755</v>
      </c>
      <c r="AA898" s="2">
        <v>1</v>
      </c>
      <c r="AB898" s="2">
        <v>1</v>
      </c>
      <c r="AC898" s="2" t="s">
        <v>69</v>
      </c>
      <c r="AD898" s="2" t="s">
        <v>5314</v>
      </c>
      <c r="AE898" s="2" t="s">
        <v>5315</v>
      </c>
      <c r="AF898" s="2" t="s">
        <v>218</v>
      </c>
      <c r="AG898" s="2" t="s">
        <v>111</v>
      </c>
      <c r="AH898" s="2"/>
      <c r="AI898" s="2"/>
      <c r="AJ898" s="2"/>
      <c r="AK898" s="2"/>
      <c r="AL898" s="2"/>
      <c r="AM898" s="2"/>
      <c r="AN898" s="2"/>
      <c r="AO898" s="2" t="s">
        <v>75</v>
      </c>
      <c r="AP898" s="2" t="s">
        <v>75</v>
      </c>
      <c r="AQ898" s="2"/>
      <c r="AR898" s="2"/>
      <c r="AS898" s="2" t="s">
        <v>5317</v>
      </c>
      <c r="AT898" s="2" t="s">
        <v>5318</v>
      </c>
      <c r="AU898" s="2"/>
      <c r="AV898" s="2"/>
      <c r="AW898" s="2" t="s">
        <v>75</v>
      </c>
      <c r="AX898" s="2" t="s">
        <v>80</v>
      </c>
      <c r="AY898" s="2" t="s">
        <v>704</v>
      </c>
      <c r="AZ898" s="2"/>
      <c r="BA898" s="2"/>
      <c r="BB898" s="2"/>
      <c r="BC898" s="2"/>
      <c r="BD898" s="4">
        <v>44368.631249999999</v>
      </c>
      <c r="BE898" s="2" t="s">
        <v>83</v>
      </c>
      <c r="BF898" s="2">
        <v>1</v>
      </c>
    </row>
    <row r="899" spans="1:58" x14ac:dyDescent="0.25">
      <c r="A899" s="2" t="s">
        <v>57</v>
      </c>
      <c r="B899" s="2" t="s">
        <v>5352</v>
      </c>
      <c r="C899" s="2">
        <v>1</v>
      </c>
      <c r="D899" s="2" t="str">
        <f t="shared" si="14"/>
        <v>Q321011032-1</v>
      </c>
      <c r="E899" s="2" t="s">
        <v>327</v>
      </c>
      <c r="F899" s="2" t="s">
        <v>59</v>
      </c>
      <c r="G899" s="2" t="s">
        <v>1271</v>
      </c>
      <c r="H899" s="2" t="s">
        <v>102</v>
      </c>
      <c r="I899" s="3">
        <v>44368</v>
      </c>
      <c r="J899" s="2"/>
      <c r="K899" s="2" t="s">
        <v>1358</v>
      </c>
      <c r="L899" s="2"/>
      <c r="M899" s="2"/>
      <c r="N899" s="2"/>
      <c r="O899" s="2" t="s">
        <v>63</v>
      </c>
      <c r="P899" s="2">
        <v>70119</v>
      </c>
      <c r="Q899" s="2" t="s">
        <v>1754</v>
      </c>
      <c r="R899" s="2" t="s">
        <v>1755</v>
      </c>
      <c r="S899" s="2">
        <v>201840631</v>
      </c>
      <c r="T899" s="2"/>
      <c r="U899" s="2" t="s">
        <v>236</v>
      </c>
      <c r="V899" s="2" t="s">
        <v>67</v>
      </c>
      <c r="W899" s="2"/>
      <c r="X899" s="2" t="s">
        <v>237</v>
      </c>
      <c r="Y899" s="2" t="s">
        <v>1754</v>
      </c>
      <c r="Z899" s="2" t="s">
        <v>1755</v>
      </c>
      <c r="AA899" s="2">
        <v>1</v>
      </c>
      <c r="AB899" s="2">
        <v>1</v>
      </c>
      <c r="AC899" s="2" t="s">
        <v>69</v>
      </c>
      <c r="AD899" s="2" t="s">
        <v>5314</v>
      </c>
      <c r="AE899" s="2" t="s">
        <v>5315</v>
      </c>
      <c r="AF899" s="2" t="s">
        <v>218</v>
      </c>
      <c r="AG899" s="2" t="s">
        <v>111</v>
      </c>
      <c r="AH899" s="2"/>
      <c r="AI899" s="2"/>
      <c r="AJ899" s="2"/>
      <c r="AK899" s="2"/>
      <c r="AL899" s="2"/>
      <c r="AM899" s="2"/>
      <c r="AN899" s="2"/>
      <c r="AO899" s="2" t="s">
        <v>75</v>
      </c>
      <c r="AP899" s="2" t="s">
        <v>75</v>
      </c>
      <c r="AQ899" s="2"/>
      <c r="AR899" s="2"/>
      <c r="AS899" s="2" t="s">
        <v>5317</v>
      </c>
      <c r="AT899" s="2" t="s">
        <v>5318</v>
      </c>
      <c r="AU899" s="3">
        <v>44368</v>
      </c>
      <c r="AV899" s="2"/>
      <c r="AW899" s="2" t="s">
        <v>75</v>
      </c>
      <c r="AX899" s="2" t="s">
        <v>80</v>
      </c>
      <c r="AY899" s="2" t="s">
        <v>704</v>
      </c>
      <c r="AZ899" s="2"/>
      <c r="BA899" s="2"/>
      <c r="BB899" s="2" t="s">
        <v>333</v>
      </c>
      <c r="BC899" s="2">
        <v>22.998999999999999</v>
      </c>
      <c r="BD899" s="4">
        <v>44368.631249999999</v>
      </c>
      <c r="BE899" s="2" t="s">
        <v>83</v>
      </c>
      <c r="BF899" s="2">
        <v>1</v>
      </c>
    </row>
    <row r="900" spans="1:58" x14ac:dyDescent="0.25">
      <c r="A900" s="2" t="s">
        <v>57</v>
      </c>
      <c r="B900" s="2" t="s">
        <v>5353</v>
      </c>
      <c r="C900" s="2">
        <v>1</v>
      </c>
      <c r="D900" s="2" t="str">
        <f t="shared" si="14"/>
        <v>Q321011033-1</v>
      </c>
      <c r="E900" s="2" t="s">
        <v>327</v>
      </c>
      <c r="F900" s="2" t="s">
        <v>59</v>
      </c>
      <c r="G900" s="2" t="s">
        <v>1271</v>
      </c>
      <c r="H900" s="2" t="s">
        <v>102</v>
      </c>
      <c r="I900" s="3">
        <v>44368</v>
      </c>
      <c r="J900" s="2"/>
      <c r="K900" s="2" t="s">
        <v>1358</v>
      </c>
      <c r="L900" s="2"/>
      <c r="M900" s="2"/>
      <c r="N900" s="2"/>
      <c r="O900" s="2" t="s">
        <v>63</v>
      </c>
      <c r="P900" s="2">
        <v>70120</v>
      </c>
      <c r="Q900" s="2" t="s">
        <v>1754</v>
      </c>
      <c r="R900" s="2" t="s">
        <v>1755</v>
      </c>
      <c r="S900" s="2">
        <v>201840631</v>
      </c>
      <c r="T900" s="2"/>
      <c r="U900" s="2" t="s">
        <v>236</v>
      </c>
      <c r="V900" s="2" t="s">
        <v>67</v>
      </c>
      <c r="W900" s="2"/>
      <c r="X900" s="2" t="s">
        <v>237</v>
      </c>
      <c r="Y900" s="2" t="s">
        <v>1754</v>
      </c>
      <c r="Z900" s="2" t="s">
        <v>1755</v>
      </c>
      <c r="AA900" s="2">
        <v>1</v>
      </c>
      <c r="AB900" s="2">
        <v>1</v>
      </c>
      <c r="AC900" s="2" t="s">
        <v>69</v>
      </c>
      <c r="AD900" s="2" t="s">
        <v>5314</v>
      </c>
      <c r="AE900" s="2" t="s">
        <v>5315</v>
      </c>
      <c r="AF900" s="2" t="s">
        <v>218</v>
      </c>
      <c r="AG900" s="2" t="s">
        <v>111</v>
      </c>
      <c r="AH900" s="2"/>
      <c r="AI900" s="2"/>
      <c r="AJ900" s="2"/>
      <c r="AK900" s="2"/>
      <c r="AL900" s="2"/>
      <c r="AM900" s="2"/>
      <c r="AN900" s="2"/>
      <c r="AO900" s="2" t="s">
        <v>75</v>
      </c>
      <c r="AP900" s="2" t="s">
        <v>75</v>
      </c>
      <c r="AQ900" s="2"/>
      <c r="AR900" s="2"/>
      <c r="AS900" s="2" t="s">
        <v>5317</v>
      </c>
      <c r="AT900" s="2" t="s">
        <v>5318</v>
      </c>
      <c r="AU900" s="3">
        <v>44368</v>
      </c>
      <c r="AV900" s="2"/>
      <c r="AW900" s="2" t="s">
        <v>75</v>
      </c>
      <c r="AX900" s="2" t="s">
        <v>80</v>
      </c>
      <c r="AY900" s="2" t="s">
        <v>704</v>
      </c>
      <c r="AZ900" s="2"/>
      <c r="BA900" s="2"/>
      <c r="BB900" s="2" t="s">
        <v>333</v>
      </c>
      <c r="BC900" s="2">
        <v>22.998999999999999</v>
      </c>
      <c r="BD900" s="4">
        <v>44368.631249999999</v>
      </c>
      <c r="BE900" s="2" t="s">
        <v>83</v>
      </c>
      <c r="BF900" s="2">
        <v>1</v>
      </c>
    </row>
    <row r="901" spans="1:58" x14ac:dyDescent="0.25">
      <c r="A901" s="2" t="s">
        <v>57</v>
      </c>
      <c r="B901" s="2" t="s">
        <v>5354</v>
      </c>
      <c r="C901" s="2">
        <v>1</v>
      </c>
      <c r="D901" s="2" t="str">
        <f t="shared" si="14"/>
        <v>Q321011034-1</v>
      </c>
      <c r="E901" s="2" t="s">
        <v>327</v>
      </c>
      <c r="F901" s="2" t="s">
        <v>59</v>
      </c>
      <c r="G901" s="2" t="s">
        <v>1271</v>
      </c>
      <c r="H901" s="2" t="s">
        <v>102</v>
      </c>
      <c r="I901" s="3">
        <v>44368</v>
      </c>
      <c r="J901" s="2"/>
      <c r="K901" s="2" t="s">
        <v>1358</v>
      </c>
      <c r="L901" s="2"/>
      <c r="M901" s="2"/>
      <c r="N901" s="2"/>
      <c r="O901" s="2" t="s">
        <v>63</v>
      </c>
      <c r="P901" s="2">
        <v>70121</v>
      </c>
      <c r="Q901" s="2" t="s">
        <v>1754</v>
      </c>
      <c r="R901" s="2" t="s">
        <v>1755</v>
      </c>
      <c r="S901" s="2">
        <v>201840631</v>
      </c>
      <c r="T901" s="2"/>
      <c r="U901" s="2" t="s">
        <v>236</v>
      </c>
      <c r="V901" s="2" t="s">
        <v>67</v>
      </c>
      <c r="W901" s="2"/>
      <c r="X901" s="2" t="s">
        <v>237</v>
      </c>
      <c r="Y901" s="2" t="s">
        <v>1754</v>
      </c>
      <c r="Z901" s="2" t="s">
        <v>1755</v>
      </c>
      <c r="AA901" s="2">
        <v>1</v>
      </c>
      <c r="AB901" s="2">
        <v>1</v>
      </c>
      <c r="AC901" s="2" t="s">
        <v>69</v>
      </c>
      <c r="AD901" s="2" t="s">
        <v>5314</v>
      </c>
      <c r="AE901" s="2" t="s">
        <v>5315</v>
      </c>
      <c r="AF901" s="2" t="s">
        <v>218</v>
      </c>
      <c r="AG901" s="2" t="s">
        <v>111</v>
      </c>
      <c r="AH901" s="2"/>
      <c r="AI901" s="2"/>
      <c r="AJ901" s="2"/>
      <c r="AK901" s="2"/>
      <c r="AL901" s="2"/>
      <c r="AM901" s="2"/>
      <c r="AN901" s="2"/>
      <c r="AO901" s="2" t="s">
        <v>75</v>
      </c>
      <c r="AP901" s="2" t="s">
        <v>75</v>
      </c>
      <c r="AQ901" s="2"/>
      <c r="AR901" s="2"/>
      <c r="AS901" s="2" t="s">
        <v>5317</v>
      </c>
      <c r="AT901" s="2" t="s">
        <v>5318</v>
      </c>
      <c r="AU901" s="3">
        <v>44368</v>
      </c>
      <c r="AV901" s="2"/>
      <c r="AW901" s="2" t="s">
        <v>75</v>
      </c>
      <c r="AX901" s="2" t="s">
        <v>80</v>
      </c>
      <c r="AY901" s="2" t="s">
        <v>704</v>
      </c>
      <c r="AZ901" s="2"/>
      <c r="BA901" s="2"/>
      <c r="BB901" s="2" t="s">
        <v>333</v>
      </c>
      <c r="BC901" s="2">
        <v>22.998999999999999</v>
      </c>
      <c r="BD901" s="4">
        <v>44368.631249999999</v>
      </c>
      <c r="BE901" s="2" t="s">
        <v>83</v>
      </c>
      <c r="BF901" s="2">
        <v>1</v>
      </c>
    </row>
    <row r="902" spans="1:58" x14ac:dyDescent="0.25">
      <c r="A902" s="2" t="s">
        <v>57</v>
      </c>
      <c r="B902" s="2" t="s">
        <v>5355</v>
      </c>
      <c r="C902" s="2">
        <v>1</v>
      </c>
      <c r="D902" s="2" t="str">
        <f t="shared" si="14"/>
        <v>Q321011035-1</v>
      </c>
      <c r="E902" s="2" t="s">
        <v>327</v>
      </c>
      <c r="F902" s="2" t="s">
        <v>59</v>
      </c>
      <c r="G902" s="2" t="s">
        <v>1271</v>
      </c>
      <c r="H902" s="2" t="s">
        <v>102</v>
      </c>
      <c r="I902" s="3">
        <v>44368</v>
      </c>
      <c r="J902" s="2"/>
      <c r="K902" s="2" t="s">
        <v>1358</v>
      </c>
      <c r="L902" s="2"/>
      <c r="M902" s="2"/>
      <c r="N902" s="2"/>
      <c r="O902" s="2" t="s">
        <v>63</v>
      </c>
      <c r="P902" s="2">
        <v>70122</v>
      </c>
      <c r="Q902" s="2" t="s">
        <v>1754</v>
      </c>
      <c r="R902" s="2" t="s">
        <v>1755</v>
      </c>
      <c r="S902" s="2">
        <v>201840631</v>
      </c>
      <c r="T902" s="2"/>
      <c r="U902" s="2" t="s">
        <v>236</v>
      </c>
      <c r="V902" s="2" t="s">
        <v>67</v>
      </c>
      <c r="W902" s="2"/>
      <c r="X902" s="2" t="s">
        <v>237</v>
      </c>
      <c r="Y902" s="2" t="s">
        <v>1754</v>
      </c>
      <c r="Z902" s="2" t="s">
        <v>1755</v>
      </c>
      <c r="AA902" s="2">
        <v>1</v>
      </c>
      <c r="AB902" s="2">
        <v>1</v>
      </c>
      <c r="AC902" s="2" t="s">
        <v>69</v>
      </c>
      <c r="AD902" s="2" t="s">
        <v>5314</v>
      </c>
      <c r="AE902" s="2" t="s">
        <v>5315</v>
      </c>
      <c r="AF902" s="2" t="s">
        <v>218</v>
      </c>
      <c r="AG902" s="2" t="s">
        <v>111</v>
      </c>
      <c r="AH902" s="2"/>
      <c r="AI902" s="2"/>
      <c r="AJ902" s="2"/>
      <c r="AK902" s="2"/>
      <c r="AL902" s="2"/>
      <c r="AM902" s="2"/>
      <c r="AN902" s="2"/>
      <c r="AO902" s="2" t="s">
        <v>75</v>
      </c>
      <c r="AP902" s="2" t="s">
        <v>75</v>
      </c>
      <c r="AQ902" s="2"/>
      <c r="AR902" s="2"/>
      <c r="AS902" s="2" t="s">
        <v>5317</v>
      </c>
      <c r="AT902" s="2" t="s">
        <v>5318</v>
      </c>
      <c r="AU902" s="3">
        <v>44368</v>
      </c>
      <c r="AV902" s="2"/>
      <c r="AW902" s="2" t="s">
        <v>75</v>
      </c>
      <c r="AX902" s="2" t="s">
        <v>80</v>
      </c>
      <c r="AY902" s="2" t="s">
        <v>704</v>
      </c>
      <c r="AZ902" s="2"/>
      <c r="BA902" s="2"/>
      <c r="BB902" s="2" t="s">
        <v>333</v>
      </c>
      <c r="BC902" s="2">
        <v>22.998999999999999</v>
      </c>
      <c r="BD902" s="4">
        <v>44368.631249999999</v>
      </c>
      <c r="BE902" s="2" t="s">
        <v>83</v>
      </c>
      <c r="BF902" s="2">
        <v>1</v>
      </c>
    </row>
    <row r="903" spans="1:58" x14ac:dyDescent="0.25">
      <c r="A903" s="2" t="s">
        <v>57</v>
      </c>
      <c r="B903" s="2" t="s">
        <v>5356</v>
      </c>
      <c r="C903" s="2">
        <v>1</v>
      </c>
      <c r="D903" s="2" t="str">
        <f t="shared" si="14"/>
        <v>Q321011036-1</v>
      </c>
      <c r="E903" s="2" t="s">
        <v>327</v>
      </c>
      <c r="F903" s="2" t="s">
        <v>59</v>
      </c>
      <c r="G903" s="2" t="s">
        <v>1271</v>
      </c>
      <c r="H903" s="2" t="s">
        <v>102</v>
      </c>
      <c r="I903" s="3">
        <v>44368</v>
      </c>
      <c r="J903" s="2"/>
      <c r="K903" s="2" t="s">
        <v>1358</v>
      </c>
      <c r="L903" s="2"/>
      <c r="M903" s="2"/>
      <c r="N903" s="2"/>
      <c r="O903" s="2" t="s">
        <v>63</v>
      </c>
      <c r="P903" s="2">
        <v>70123</v>
      </c>
      <c r="Q903" s="2" t="s">
        <v>1754</v>
      </c>
      <c r="R903" s="2" t="s">
        <v>1755</v>
      </c>
      <c r="S903" s="2">
        <v>201840631</v>
      </c>
      <c r="T903" s="2"/>
      <c r="U903" s="2" t="s">
        <v>236</v>
      </c>
      <c r="V903" s="2" t="s">
        <v>67</v>
      </c>
      <c r="W903" s="2"/>
      <c r="X903" s="2" t="s">
        <v>237</v>
      </c>
      <c r="Y903" s="2" t="s">
        <v>1754</v>
      </c>
      <c r="Z903" s="2" t="s">
        <v>1755</v>
      </c>
      <c r="AA903" s="2">
        <v>1</v>
      </c>
      <c r="AB903" s="2">
        <v>1</v>
      </c>
      <c r="AC903" s="2" t="s">
        <v>69</v>
      </c>
      <c r="AD903" s="2" t="s">
        <v>5314</v>
      </c>
      <c r="AE903" s="2" t="s">
        <v>5315</v>
      </c>
      <c r="AF903" s="2" t="s">
        <v>218</v>
      </c>
      <c r="AG903" s="2" t="s">
        <v>111</v>
      </c>
      <c r="AH903" s="2"/>
      <c r="AI903" s="2"/>
      <c r="AJ903" s="2"/>
      <c r="AK903" s="2"/>
      <c r="AL903" s="2"/>
      <c r="AM903" s="2"/>
      <c r="AN903" s="2"/>
      <c r="AO903" s="2" t="s">
        <v>75</v>
      </c>
      <c r="AP903" s="2" t="s">
        <v>75</v>
      </c>
      <c r="AQ903" s="2"/>
      <c r="AR903" s="2"/>
      <c r="AS903" s="2" t="s">
        <v>5317</v>
      </c>
      <c r="AT903" s="2" t="s">
        <v>5318</v>
      </c>
      <c r="AU903" s="3">
        <v>44368</v>
      </c>
      <c r="AV903" s="2"/>
      <c r="AW903" s="2" t="s">
        <v>75</v>
      </c>
      <c r="AX903" s="2" t="s">
        <v>80</v>
      </c>
      <c r="AY903" s="2" t="s">
        <v>704</v>
      </c>
      <c r="AZ903" s="2"/>
      <c r="BA903" s="2"/>
      <c r="BB903" s="2" t="s">
        <v>333</v>
      </c>
      <c r="BC903" s="2">
        <v>22.998999999999999</v>
      </c>
      <c r="BD903" s="4">
        <v>44368.631249999999</v>
      </c>
      <c r="BE903" s="2" t="s">
        <v>83</v>
      </c>
      <c r="BF903" s="2">
        <v>1</v>
      </c>
    </row>
    <row r="904" spans="1:58" x14ac:dyDescent="0.25">
      <c r="A904" s="2" t="s">
        <v>57</v>
      </c>
      <c r="B904" s="2" t="s">
        <v>5357</v>
      </c>
      <c r="C904" s="2">
        <v>1</v>
      </c>
      <c r="D904" s="2" t="str">
        <f t="shared" ref="D904:D967" si="15">B904&amp;"-"&amp;C904</f>
        <v>Q321011037-1</v>
      </c>
      <c r="E904" s="2" t="s">
        <v>327</v>
      </c>
      <c r="F904" s="2" t="s">
        <v>59</v>
      </c>
      <c r="G904" s="2" t="s">
        <v>1271</v>
      </c>
      <c r="H904" s="2" t="s">
        <v>102</v>
      </c>
      <c r="I904" s="3">
        <v>44368</v>
      </c>
      <c r="J904" s="2"/>
      <c r="K904" s="2" t="s">
        <v>1358</v>
      </c>
      <c r="L904" s="2"/>
      <c r="M904" s="2"/>
      <c r="N904" s="2"/>
      <c r="O904" s="2" t="s">
        <v>63</v>
      </c>
      <c r="P904" s="2">
        <v>70124</v>
      </c>
      <c r="Q904" s="2" t="s">
        <v>1754</v>
      </c>
      <c r="R904" s="2" t="s">
        <v>1755</v>
      </c>
      <c r="S904" s="2">
        <v>201840631</v>
      </c>
      <c r="T904" s="2"/>
      <c r="U904" s="2" t="s">
        <v>236</v>
      </c>
      <c r="V904" s="2" t="s">
        <v>67</v>
      </c>
      <c r="W904" s="2"/>
      <c r="X904" s="2" t="s">
        <v>237</v>
      </c>
      <c r="Y904" s="2" t="s">
        <v>1754</v>
      </c>
      <c r="Z904" s="2" t="s">
        <v>1755</v>
      </c>
      <c r="AA904" s="2">
        <v>1</v>
      </c>
      <c r="AB904" s="2">
        <v>1</v>
      </c>
      <c r="AC904" s="2" t="s">
        <v>69</v>
      </c>
      <c r="AD904" s="2" t="s">
        <v>5314</v>
      </c>
      <c r="AE904" s="2" t="s">
        <v>5315</v>
      </c>
      <c r="AF904" s="2" t="s">
        <v>218</v>
      </c>
      <c r="AG904" s="2" t="s">
        <v>111</v>
      </c>
      <c r="AH904" s="2"/>
      <c r="AI904" s="2"/>
      <c r="AJ904" s="2"/>
      <c r="AK904" s="2"/>
      <c r="AL904" s="2"/>
      <c r="AM904" s="2"/>
      <c r="AN904" s="2"/>
      <c r="AO904" s="2" t="s">
        <v>75</v>
      </c>
      <c r="AP904" s="2" t="s">
        <v>75</v>
      </c>
      <c r="AQ904" s="2"/>
      <c r="AR904" s="2"/>
      <c r="AS904" s="2" t="s">
        <v>5317</v>
      </c>
      <c r="AT904" s="2" t="s">
        <v>5318</v>
      </c>
      <c r="AU904" s="3">
        <v>44368</v>
      </c>
      <c r="AV904" s="2"/>
      <c r="AW904" s="2" t="s">
        <v>75</v>
      </c>
      <c r="AX904" s="2" t="s">
        <v>80</v>
      </c>
      <c r="AY904" s="2" t="s">
        <v>704</v>
      </c>
      <c r="AZ904" s="2"/>
      <c r="BA904" s="2"/>
      <c r="BB904" s="2" t="s">
        <v>333</v>
      </c>
      <c r="BC904" s="2">
        <v>22.998999999999999</v>
      </c>
      <c r="BD904" s="4">
        <v>44368.631249999999</v>
      </c>
      <c r="BE904" s="2" t="s">
        <v>83</v>
      </c>
      <c r="BF904" s="2">
        <v>1</v>
      </c>
    </row>
    <row r="905" spans="1:58" x14ac:dyDescent="0.25">
      <c r="A905" s="2" t="s">
        <v>57</v>
      </c>
      <c r="B905" s="2" t="s">
        <v>5358</v>
      </c>
      <c r="C905" s="2">
        <v>1</v>
      </c>
      <c r="D905" s="2" t="str">
        <f t="shared" si="15"/>
        <v>Q321011038-1</v>
      </c>
      <c r="E905" s="2" t="s">
        <v>327</v>
      </c>
      <c r="F905" s="2" t="s">
        <v>59</v>
      </c>
      <c r="G905" s="2" t="s">
        <v>1271</v>
      </c>
      <c r="H905" s="2" t="s">
        <v>102</v>
      </c>
      <c r="I905" s="3">
        <v>44368</v>
      </c>
      <c r="J905" s="2"/>
      <c r="K905" s="2" t="s">
        <v>1358</v>
      </c>
      <c r="L905" s="2"/>
      <c r="M905" s="2"/>
      <c r="N905" s="2"/>
      <c r="O905" s="2" t="s">
        <v>63</v>
      </c>
      <c r="P905" s="2">
        <v>70125</v>
      </c>
      <c r="Q905" s="2" t="s">
        <v>1754</v>
      </c>
      <c r="R905" s="2" t="s">
        <v>1755</v>
      </c>
      <c r="S905" s="2">
        <v>201840631</v>
      </c>
      <c r="T905" s="2"/>
      <c r="U905" s="2" t="s">
        <v>236</v>
      </c>
      <c r="V905" s="2" t="s">
        <v>67</v>
      </c>
      <c r="W905" s="2"/>
      <c r="X905" s="2" t="s">
        <v>237</v>
      </c>
      <c r="Y905" s="2" t="s">
        <v>1754</v>
      </c>
      <c r="Z905" s="2" t="s">
        <v>1755</v>
      </c>
      <c r="AA905" s="2">
        <v>1</v>
      </c>
      <c r="AB905" s="2">
        <v>1</v>
      </c>
      <c r="AC905" s="2" t="s">
        <v>69</v>
      </c>
      <c r="AD905" s="2" t="s">
        <v>5314</v>
      </c>
      <c r="AE905" s="2" t="s">
        <v>5315</v>
      </c>
      <c r="AF905" s="2" t="s">
        <v>218</v>
      </c>
      <c r="AG905" s="2" t="s">
        <v>111</v>
      </c>
      <c r="AH905" s="2"/>
      <c r="AI905" s="2"/>
      <c r="AJ905" s="2"/>
      <c r="AK905" s="2"/>
      <c r="AL905" s="2"/>
      <c r="AM905" s="2"/>
      <c r="AN905" s="2"/>
      <c r="AO905" s="2" t="s">
        <v>75</v>
      </c>
      <c r="AP905" s="2" t="s">
        <v>75</v>
      </c>
      <c r="AQ905" s="2"/>
      <c r="AR905" s="2"/>
      <c r="AS905" s="2" t="s">
        <v>5317</v>
      </c>
      <c r="AT905" s="2" t="s">
        <v>5318</v>
      </c>
      <c r="AU905" s="3">
        <v>44368</v>
      </c>
      <c r="AV905" s="2"/>
      <c r="AW905" s="2" t="s">
        <v>75</v>
      </c>
      <c r="AX905" s="2" t="s">
        <v>80</v>
      </c>
      <c r="AY905" s="2" t="s">
        <v>704</v>
      </c>
      <c r="AZ905" s="2"/>
      <c r="BA905" s="2"/>
      <c r="BB905" s="2" t="s">
        <v>333</v>
      </c>
      <c r="BC905" s="2">
        <v>22.998999999999999</v>
      </c>
      <c r="BD905" s="4">
        <v>44368.631249999999</v>
      </c>
      <c r="BE905" s="2" t="s">
        <v>83</v>
      </c>
      <c r="BF905" s="2">
        <v>1</v>
      </c>
    </row>
    <row r="906" spans="1:58" x14ac:dyDescent="0.25">
      <c r="A906" s="2" t="s">
        <v>57</v>
      </c>
      <c r="B906" s="2" t="s">
        <v>5361</v>
      </c>
      <c r="C906" s="2">
        <v>1</v>
      </c>
      <c r="D906" s="2" t="str">
        <f t="shared" si="15"/>
        <v>Q321011041-1</v>
      </c>
      <c r="E906" s="2" t="s">
        <v>85</v>
      </c>
      <c r="F906" s="2" t="s">
        <v>85</v>
      </c>
      <c r="G906" s="2" t="s">
        <v>60</v>
      </c>
      <c r="H906" s="2" t="s">
        <v>102</v>
      </c>
      <c r="I906" s="3">
        <v>44368</v>
      </c>
      <c r="J906" s="3">
        <v>44369</v>
      </c>
      <c r="K906" s="2" t="s">
        <v>4574</v>
      </c>
      <c r="L906" s="2"/>
      <c r="M906" s="2"/>
      <c r="N906" s="2" t="s">
        <v>5362</v>
      </c>
      <c r="O906" s="2" t="s">
        <v>252</v>
      </c>
      <c r="P906" s="2">
        <v>60061</v>
      </c>
      <c r="Q906" s="2" t="s">
        <v>896</v>
      </c>
      <c r="R906" s="2" t="s">
        <v>897</v>
      </c>
      <c r="S906" s="2">
        <v>201830496</v>
      </c>
      <c r="T906" s="2"/>
      <c r="U906" s="2" t="s">
        <v>813</v>
      </c>
      <c r="V906" s="2" t="s">
        <v>67</v>
      </c>
      <c r="W906" s="2"/>
      <c r="X906" s="2" t="s">
        <v>237</v>
      </c>
      <c r="Y906" s="2" t="s">
        <v>896</v>
      </c>
      <c r="Z906" s="2" t="s">
        <v>897</v>
      </c>
      <c r="AA906" s="2">
        <v>1</v>
      </c>
      <c r="AB906" s="2">
        <v>1</v>
      </c>
      <c r="AC906" s="2" t="s">
        <v>69</v>
      </c>
      <c r="AD906" s="2" t="s">
        <v>444</v>
      </c>
      <c r="AE906" s="2" t="s">
        <v>445</v>
      </c>
      <c r="AF906" s="2" t="s">
        <v>218</v>
      </c>
      <c r="AG906" s="2" t="s">
        <v>111</v>
      </c>
      <c r="AH906" s="2"/>
      <c r="AI906" s="2"/>
      <c r="AJ906" s="2"/>
      <c r="AK906" s="2"/>
      <c r="AL906" s="2"/>
      <c r="AM906" s="2"/>
      <c r="AN906" s="2"/>
      <c r="AO906" s="2" t="s">
        <v>94</v>
      </c>
      <c r="AP906" s="2" t="s">
        <v>94</v>
      </c>
      <c r="AQ906" s="2" t="s">
        <v>5363</v>
      </c>
      <c r="AR906" s="2"/>
      <c r="AS906" s="2" t="s">
        <v>5364</v>
      </c>
      <c r="AT906" s="2" t="s">
        <v>5365</v>
      </c>
      <c r="AU906" s="2"/>
      <c r="AV906" s="3">
        <v>44369</v>
      </c>
      <c r="AW906" s="2" t="s">
        <v>75</v>
      </c>
      <c r="AX906" s="2" t="s">
        <v>80</v>
      </c>
      <c r="AY906" s="2" t="s">
        <v>122</v>
      </c>
      <c r="AZ906" s="2"/>
      <c r="BA906" s="2" t="s">
        <v>75</v>
      </c>
      <c r="BB906" s="2"/>
      <c r="BC906" s="2"/>
      <c r="BD906" s="4">
        <v>44368.686805555553</v>
      </c>
      <c r="BE906" s="2" t="s">
        <v>83</v>
      </c>
      <c r="BF906" s="2">
        <v>1</v>
      </c>
    </row>
    <row r="907" spans="1:58" x14ac:dyDescent="0.25">
      <c r="A907" s="2" t="s">
        <v>57</v>
      </c>
      <c r="B907" s="2" t="s">
        <v>5366</v>
      </c>
      <c r="C907" s="2">
        <v>1</v>
      </c>
      <c r="D907" s="2" t="str">
        <f t="shared" si="15"/>
        <v>Q321011042-1</v>
      </c>
      <c r="E907" s="2" t="s">
        <v>327</v>
      </c>
      <c r="F907" s="2" t="s">
        <v>59</v>
      </c>
      <c r="G907" s="2" t="s">
        <v>60</v>
      </c>
      <c r="H907" s="2" t="s">
        <v>102</v>
      </c>
      <c r="I907" s="3">
        <v>44368</v>
      </c>
      <c r="J907" s="2"/>
      <c r="K907" s="2" t="s">
        <v>4574</v>
      </c>
      <c r="L907" s="2"/>
      <c r="M907" s="2"/>
      <c r="N907" s="2" t="s">
        <v>5362</v>
      </c>
      <c r="O907" s="2" t="s">
        <v>252</v>
      </c>
      <c r="P907" s="2">
        <v>60061</v>
      </c>
      <c r="Q907" s="2" t="s">
        <v>896</v>
      </c>
      <c r="R907" s="2" t="s">
        <v>897</v>
      </c>
      <c r="S907" s="2"/>
      <c r="T907" s="2"/>
      <c r="U907" s="2" t="s">
        <v>813</v>
      </c>
      <c r="V907" s="2" t="s">
        <v>67</v>
      </c>
      <c r="W907" s="2"/>
      <c r="X907" s="2" t="s">
        <v>237</v>
      </c>
      <c r="Y907" s="2" t="s">
        <v>896</v>
      </c>
      <c r="Z907" s="2" t="s">
        <v>897</v>
      </c>
      <c r="AA907" s="2">
        <v>1</v>
      </c>
      <c r="AB907" s="2">
        <v>1</v>
      </c>
      <c r="AC907" s="2" t="s">
        <v>69</v>
      </c>
      <c r="AD907" s="2" t="s">
        <v>898</v>
      </c>
      <c r="AE907" s="2" t="s">
        <v>899</v>
      </c>
      <c r="AF907" s="2" t="s">
        <v>143</v>
      </c>
      <c r="AG907" s="2" t="s">
        <v>111</v>
      </c>
      <c r="AH907" s="2"/>
      <c r="AI907" s="2"/>
      <c r="AJ907" s="2"/>
      <c r="AK907" s="2"/>
      <c r="AL907" s="2"/>
      <c r="AM907" s="2"/>
      <c r="AN907" s="2"/>
      <c r="AO907" s="2" t="s">
        <v>94</v>
      </c>
      <c r="AP907" s="2" t="s">
        <v>75</v>
      </c>
      <c r="AQ907" s="2" t="s">
        <v>5363</v>
      </c>
      <c r="AR907" s="2"/>
      <c r="AS907" s="2" t="s">
        <v>5367</v>
      </c>
      <c r="AT907" s="2" t="s">
        <v>5368</v>
      </c>
      <c r="AU907" s="3">
        <v>44368</v>
      </c>
      <c r="AV907" s="2"/>
      <c r="AW907" s="2" t="s">
        <v>75</v>
      </c>
      <c r="AX907" s="2" t="s">
        <v>80</v>
      </c>
      <c r="AY907" s="2" t="s">
        <v>122</v>
      </c>
      <c r="AZ907" s="2" t="s">
        <v>5369</v>
      </c>
      <c r="BA907" s="2" t="s">
        <v>75</v>
      </c>
      <c r="BB907" s="2" t="s">
        <v>333</v>
      </c>
      <c r="BC907" s="2">
        <v>22.27</v>
      </c>
      <c r="BD907" s="4">
        <v>44368.697222222225</v>
      </c>
      <c r="BE907" s="2" t="s">
        <v>83</v>
      </c>
      <c r="BF907" s="2">
        <v>1</v>
      </c>
    </row>
    <row r="908" spans="1:58" x14ac:dyDescent="0.25">
      <c r="A908" s="2" t="s">
        <v>57</v>
      </c>
      <c r="B908" s="2" t="s">
        <v>5370</v>
      </c>
      <c r="C908" s="2">
        <v>1</v>
      </c>
      <c r="D908" s="2" t="str">
        <f t="shared" si="15"/>
        <v>Q321011044-1</v>
      </c>
      <c r="E908" s="2" t="s">
        <v>85</v>
      </c>
      <c r="F908" s="2" t="s">
        <v>85</v>
      </c>
      <c r="G908" s="2" t="s">
        <v>210</v>
      </c>
      <c r="H908" s="2" t="s">
        <v>61</v>
      </c>
      <c r="I908" s="3">
        <v>44368</v>
      </c>
      <c r="J908" s="3">
        <v>44377</v>
      </c>
      <c r="K908" s="2" t="s">
        <v>2746</v>
      </c>
      <c r="L908" s="2" t="s">
        <v>407</v>
      </c>
      <c r="M908" s="2" t="s">
        <v>407</v>
      </c>
      <c r="N908" s="2" t="s">
        <v>2746</v>
      </c>
      <c r="O908" s="2" t="s">
        <v>252</v>
      </c>
      <c r="P908" s="2"/>
      <c r="Q908" s="2" t="s">
        <v>5371</v>
      </c>
      <c r="R908" s="2" t="s">
        <v>5372</v>
      </c>
      <c r="S908" s="2">
        <v>201842332</v>
      </c>
      <c r="T908" s="2"/>
      <c r="U908" s="2" t="s">
        <v>410</v>
      </c>
      <c r="V908" s="2" t="s">
        <v>67</v>
      </c>
      <c r="W908" s="2"/>
      <c r="X908" s="2" t="s">
        <v>411</v>
      </c>
      <c r="Y908" s="2" t="s">
        <v>5371</v>
      </c>
      <c r="Z908" s="2" t="s">
        <v>5372</v>
      </c>
      <c r="AA908" s="2">
        <v>1</v>
      </c>
      <c r="AB908" s="2">
        <v>1</v>
      </c>
      <c r="AC908" s="2" t="s">
        <v>69</v>
      </c>
      <c r="AD908" s="2" t="s">
        <v>216</v>
      </c>
      <c r="AE908" s="2" t="s">
        <v>217</v>
      </c>
      <c r="AF908" s="2" t="s">
        <v>308</v>
      </c>
      <c r="AG908" s="2" t="s">
        <v>111</v>
      </c>
      <c r="AH908" s="2">
        <v>140450</v>
      </c>
      <c r="AI908" s="2" t="s">
        <v>597</v>
      </c>
      <c r="AJ908" s="2"/>
      <c r="AK908" s="2"/>
      <c r="AL908" s="2"/>
      <c r="AM908" s="2"/>
      <c r="AN908" s="2"/>
      <c r="AO908" s="2" t="s">
        <v>75</v>
      </c>
      <c r="AP908" s="2" t="s">
        <v>94</v>
      </c>
      <c r="AQ908" s="2"/>
      <c r="AR908" s="2"/>
      <c r="AS908" s="2" t="s">
        <v>5373</v>
      </c>
      <c r="AT908" s="2" t="s">
        <v>5374</v>
      </c>
      <c r="AU908" s="2"/>
      <c r="AV908" s="3">
        <v>44376</v>
      </c>
      <c r="AW908" s="2" t="s">
        <v>75</v>
      </c>
      <c r="AX908" s="2" t="s">
        <v>80</v>
      </c>
      <c r="AY908" s="2" t="s">
        <v>122</v>
      </c>
      <c r="AZ908" s="2"/>
      <c r="BA908" s="2" t="s">
        <v>75</v>
      </c>
      <c r="BB908" s="2"/>
      <c r="BC908" s="2"/>
      <c r="BD908" s="4">
        <v>44369.561111111114</v>
      </c>
      <c r="BE908" s="2" t="s">
        <v>83</v>
      </c>
      <c r="BF908" s="2">
        <v>1</v>
      </c>
    </row>
    <row r="909" spans="1:58" x14ac:dyDescent="0.25">
      <c r="A909" s="2" t="s">
        <v>57</v>
      </c>
      <c r="B909" s="2" t="s">
        <v>5375</v>
      </c>
      <c r="C909" s="2">
        <v>1</v>
      </c>
      <c r="D909" s="2" t="str">
        <f t="shared" si="15"/>
        <v>Q321011045-1</v>
      </c>
      <c r="E909" s="2" t="s">
        <v>85</v>
      </c>
      <c r="F909" s="2" t="s">
        <v>85</v>
      </c>
      <c r="G909" s="2" t="s">
        <v>60</v>
      </c>
      <c r="H909" s="2" t="s">
        <v>102</v>
      </c>
      <c r="I909" s="3">
        <v>44368</v>
      </c>
      <c r="J909" s="3">
        <v>44372</v>
      </c>
      <c r="K909" s="2" t="s">
        <v>296</v>
      </c>
      <c r="L909" s="2"/>
      <c r="M909" s="2"/>
      <c r="N909" s="2" t="s">
        <v>296</v>
      </c>
      <c r="O909" s="2" t="s">
        <v>63</v>
      </c>
      <c r="P909" s="2">
        <v>70106</v>
      </c>
      <c r="Q909" s="2" t="s">
        <v>5376</v>
      </c>
      <c r="R909" s="2" t="s">
        <v>5377</v>
      </c>
      <c r="S909" s="2">
        <v>201841741</v>
      </c>
      <c r="T909" s="2"/>
      <c r="U909" s="2" t="s">
        <v>66</v>
      </c>
      <c r="V909" s="2" t="s">
        <v>67</v>
      </c>
      <c r="W909" s="2"/>
      <c r="X909" s="2" t="s">
        <v>1540</v>
      </c>
      <c r="Y909" s="2" t="s">
        <v>5378</v>
      </c>
      <c r="Z909" s="2" t="s">
        <v>1735</v>
      </c>
      <c r="AA909" s="2">
        <v>1</v>
      </c>
      <c r="AB909" s="2">
        <v>1</v>
      </c>
      <c r="AC909" s="2" t="s">
        <v>108</v>
      </c>
      <c r="AD909" s="2" t="s">
        <v>516</v>
      </c>
      <c r="AE909" s="2" t="s">
        <v>517</v>
      </c>
      <c r="AF909" s="2" t="s">
        <v>143</v>
      </c>
      <c r="AG909" s="2" t="s">
        <v>111</v>
      </c>
      <c r="AH909" s="2"/>
      <c r="AI909" s="2"/>
      <c r="AJ909" s="2"/>
      <c r="AK909" s="2"/>
      <c r="AL909" s="2"/>
      <c r="AM909" s="2"/>
      <c r="AN909" s="2"/>
      <c r="AO909" s="2" t="s">
        <v>94</v>
      </c>
      <c r="AP909" s="2" t="s">
        <v>75</v>
      </c>
      <c r="AQ909" s="2" t="s">
        <v>5379</v>
      </c>
      <c r="AR909" s="2"/>
      <c r="AS909" s="2" t="s">
        <v>5380</v>
      </c>
      <c r="AT909" s="2" t="s">
        <v>5381</v>
      </c>
      <c r="AU909" s="2"/>
      <c r="AV909" s="3">
        <v>44372</v>
      </c>
      <c r="AW909" s="2" t="s">
        <v>75</v>
      </c>
      <c r="AX909" s="2" t="s">
        <v>80</v>
      </c>
      <c r="AY909" s="2" t="s">
        <v>519</v>
      </c>
      <c r="AZ909" s="2" t="s">
        <v>5382</v>
      </c>
      <c r="BA909" s="2" t="s">
        <v>75</v>
      </c>
      <c r="BB909" s="2"/>
      <c r="BC909" s="2"/>
      <c r="BD909" s="4">
        <v>44371.530555555553</v>
      </c>
      <c r="BE909" s="2" t="s">
        <v>83</v>
      </c>
      <c r="BF909" s="2">
        <v>1</v>
      </c>
    </row>
    <row r="910" spans="1:58" x14ac:dyDescent="0.25">
      <c r="A910" s="2" t="s">
        <v>57</v>
      </c>
      <c r="B910" s="2" t="s">
        <v>5383</v>
      </c>
      <c r="C910" s="2">
        <v>1</v>
      </c>
      <c r="D910" s="2" t="str">
        <f t="shared" si="15"/>
        <v>Q321011046-1</v>
      </c>
      <c r="E910" s="2" t="s">
        <v>59</v>
      </c>
      <c r="F910" s="2" t="s">
        <v>59</v>
      </c>
      <c r="G910" s="2" t="s">
        <v>60</v>
      </c>
      <c r="H910" s="2" t="s">
        <v>102</v>
      </c>
      <c r="I910" s="3">
        <v>44368</v>
      </c>
      <c r="J910" s="2"/>
      <c r="K910" s="2" t="s">
        <v>769</v>
      </c>
      <c r="L910" s="2"/>
      <c r="M910" s="2"/>
      <c r="N910" s="2" t="s">
        <v>769</v>
      </c>
      <c r="O910" s="2" t="s">
        <v>63</v>
      </c>
      <c r="P910" s="2">
        <v>70113</v>
      </c>
      <c r="Q910" s="2" t="s">
        <v>770</v>
      </c>
      <c r="R910" s="2" t="s">
        <v>771</v>
      </c>
      <c r="S910" s="2"/>
      <c r="T910" s="2"/>
      <c r="U910" s="2" t="s">
        <v>66</v>
      </c>
      <c r="V910" s="2" t="s">
        <v>67</v>
      </c>
      <c r="W910" s="2"/>
      <c r="X910" s="2" t="s">
        <v>317</v>
      </c>
      <c r="Y910" s="2" t="s">
        <v>772</v>
      </c>
      <c r="Z910" s="2" t="s">
        <v>773</v>
      </c>
      <c r="AA910" s="2">
        <v>1</v>
      </c>
      <c r="AB910" s="2">
        <v>1</v>
      </c>
      <c r="AC910" s="2" t="s">
        <v>108</v>
      </c>
      <c r="AD910" s="2" t="s">
        <v>3134</v>
      </c>
      <c r="AE910" s="2" t="s">
        <v>3135</v>
      </c>
      <c r="AF910" s="2" t="s">
        <v>143</v>
      </c>
      <c r="AG910" s="2" t="s">
        <v>111</v>
      </c>
      <c r="AH910" s="2"/>
      <c r="AI910" s="2"/>
      <c r="AJ910" s="2"/>
      <c r="AK910" s="2"/>
      <c r="AL910" s="2"/>
      <c r="AM910" s="2"/>
      <c r="AN910" s="2"/>
      <c r="AO910" s="2" t="s">
        <v>94</v>
      </c>
      <c r="AP910" s="2" t="s">
        <v>75</v>
      </c>
      <c r="AQ910" s="2" t="s">
        <v>5384</v>
      </c>
      <c r="AR910" s="2"/>
      <c r="AS910" s="2" t="s">
        <v>5385</v>
      </c>
      <c r="AT910" s="2" t="s">
        <v>5386</v>
      </c>
      <c r="AU910" s="3">
        <v>44368</v>
      </c>
      <c r="AV910" s="2"/>
      <c r="AW910" s="2" t="s">
        <v>75</v>
      </c>
      <c r="AX910" s="2" t="s">
        <v>80</v>
      </c>
      <c r="AY910" s="2" t="s">
        <v>131</v>
      </c>
      <c r="AZ910" s="2" t="s">
        <v>5387</v>
      </c>
      <c r="BA910" s="2" t="s">
        <v>75</v>
      </c>
      <c r="BB910" s="2" t="s">
        <v>4933</v>
      </c>
      <c r="BC910" s="2">
        <v>0.247</v>
      </c>
      <c r="BD910" s="4">
        <v>44368.830555555556</v>
      </c>
      <c r="BE910" s="2" t="s">
        <v>334</v>
      </c>
      <c r="BF910" s="2">
        <v>1</v>
      </c>
    </row>
    <row r="911" spans="1:58" x14ac:dyDescent="0.25">
      <c r="A911" s="2" t="s">
        <v>57</v>
      </c>
      <c r="B911" s="2" t="s">
        <v>5388</v>
      </c>
      <c r="C911" s="2">
        <v>1</v>
      </c>
      <c r="D911" s="2" t="str">
        <f t="shared" si="15"/>
        <v>Q321011047-1</v>
      </c>
      <c r="E911" s="2" t="s">
        <v>85</v>
      </c>
      <c r="F911" s="2" t="s">
        <v>85</v>
      </c>
      <c r="G911" s="2" t="s">
        <v>60</v>
      </c>
      <c r="H911" s="2" t="s">
        <v>102</v>
      </c>
      <c r="I911" s="3">
        <v>44368</v>
      </c>
      <c r="J911" s="3">
        <v>44370</v>
      </c>
      <c r="K911" s="2" t="s">
        <v>1519</v>
      </c>
      <c r="L911" s="2" t="s">
        <v>407</v>
      </c>
      <c r="M911" s="2"/>
      <c r="N911" s="2" t="s">
        <v>1520</v>
      </c>
      <c r="O911" s="2" t="s">
        <v>252</v>
      </c>
      <c r="P911" s="2">
        <v>60056</v>
      </c>
      <c r="Q911" s="2" t="s">
        <v>1521</v>
      </c>
      <c r="R911" s="2" t="s">
        <v>1522</v>
      </c>
      <c r="S911" s="2">
        <v>200636240</v>
      </c>
      <c r="T911" s="2"/>
      <c r="U911" s="2" t="s">
        <v>410</v>
      </c>
      <c r="V911" s="2" t="s">
        <v>67</v>
      </c>
      <c r="W911" s="2"/>
      <c r="X911" s="2" t="s">
        <v>1523</v>
      </c>
      <c r="Y911" s="2" t="s">
        <v>1521</v>
      </c>
      <c r="Z911" s="2" t="s">
        <v>1522</v>
      </c>
      <c r="AA911" s="2">
        <v>1</v>
      </c>
      <c r="AB911" s="2">
        <v>1</v>
      </c>
      <c r="AC911" s="2" t="s">
        <v>69</v>
      </c>
      <c r="AD911" s="2" t="s">
        <v>1533</v>
      </c>
      <c r="AE911" s="2" t="s">
        <v>1534</v>
      </c>
      <c r="AF911" s="2" t="s">
        <v>143</v>
      </c>
      <c r="AG911" s="2" t="s">
        <v>111</v>
      </c>
      <c r="AH911" s="2"/>
      <c r="AI911" s="2"/>
      <c r="AJ911" s="2"/>
      <c r="AK911" s="2"/>
      <c r="AL911" s="2"/>
      <c r="AM911" s="2"/>
      <c r="AN911" s="2"/>
      <c r="AO911" s="2" t="s">
        <v>75</v>
      </c>
      <c r="AP911" s="2" t="s">
        <v>75</v>
      </c>
      <c r="AQ911" s="2" t="s">
        <v>5389</v>
      </c>
      <c r="AR911" s="2"/>
      <c r="AS911" s="2" t="s">
        <v>5390</v>
      </c>
      <c r="AT911" s="2" t="s">
        <v>5391</v>
      </c>
      <c r="AU911" s="2"/>
      <c r="AV911" s="3">
        <v>44370</v>
      </c>
      <c r="AW911" s="2" t="s">
        <v>75</v>
      </c>
      <c r="AX911" s="2" t="s">
        <v>80</v>
      </c>
      <c r="AY911" s="2" t="s">
        <v>122</v>
      </c>
      <c r="AZ911" s="2" t="s">
        <v>5392</v>
      </c>
      <c r="BA911" s="2" t="s">
        <v>75</v>
      </c>
      <c r="BB911" s="2"/>
      <c r="BC911" s="2"/>
      <c r="BD911" s="4">
        <v>44368.722222222219</v>
      </c>
      <c r="BE911" s="2" t="s">
        <v>83</v>
      </c>
      <c r="BF911" s="2">
        <v>1</v>
      </c>
    </row>
    <row r="912" spans="1:58" x14ac:dyDescent="0.25">
      <c r="A912" s="2" t="s">
        <v>57</v>
      </c>
      <c r="B912" s="2" t="s">
        <v>5393</v>
      </c>
      <c r="C912" s="2">
        <v>1</v>
      </c>
      <c r="D912" s="2" t="str">
        <f t="shared" si="15"/>
        <v>Q321011048-1</v>
      </c>
      <c r="E912" s="2" t="s">
        <v>85</v>
      </c>
      <c r="F912" s="2" t="s">
        <v>85</v>
      </c>
      <c r="G912" s="2" t="s">
        <v>60</v>
      </c>
      <c r="H912" s="2" t="s">
        <v>102</v>
      </c>
      <c r="I912" s="3">
        <v>44368</v>
      </c>
      <c r="J912" s="3">
        <v>44370</v>
      </c>
      <c r="K912" s="2" t="s">
        <v>1519</v>
      </c>
      <c r="L912" s="2" t="s">
        <v>407</v>
      </c>
      <c r="M912" s="2"/>
      <c r="N912" s="2" t="s">
        <v>1520</v>
      </c>
      <c r="O912" s="2" t="s">
        <v>252</v>
      </c>
      <c r="P912" s="2">
        <v>60056</v>
      </c>
      <c r="Q912" s="2" t="s">
        <v>1531</v>
      </c>
      <c r="R912" s="2" t="s">
        <v>1532</v>
      </c>
      <c r="S912" s="2">
        <v>201419280</v>
      </c>
      <c r="T912" s="2"/>
      <c r="U912" s="2" t="s">
        <v>410</v>
      </c>
      <c r="V912" s="2" t="s">
        <v>67</v>
      </c>
      <c r="W912" s="2"/>
      <c r="X912" s="2" t="s">
        <v>1523</v>
      </c>
      <c r="Y912" s="2" t="s">
        <v>1531</v>
      </c>
      <c r="Z912" s="2" t="s">
        <v>1532</v>
      </c>
      <c r="AA912" s="2">
        <v>1</v>
      </c>
      <c r="AB912" s="2">
        <v>1</v>
      </c>
      <c r="AC912" s="2" t="s">
        <v>69</v>
      </c>
      <c r="AD912" s="2" t="s">
        <v>1533</v>
      </c>
      <c r="AE912" s="2" t="s">
        <v>1534</v>
      </c>
      <c r="AF912" s="2" t="s">
        <v>143</v>
      </c>
      <c r="AG912" s="2" t="s">
        <v>111</v>
      </c>
      <c r="AH912" s="2"/>
      <c r="AI912" s="2"/>
      <c r="AJ912" s="2"/>
      <c r="AK912" s="2"/>
      <c r="AL912" s="2"/>
      <c r="AM912" s="2"/>
      <c r="AN912" s="2"/>
      <c r="AO912" s="2" t="s">
        <v>75</v>
      </c>
      <c r="AP912" s="2" t="s">
        <v>75</v>
      </c>
      <c r="AQ912" s="2" t="s">
        <v>5389</v>
      </c>
      <c r="AR912" s="2"/>
      <c r="AS912" s="2" t="s">
        <v>5394</v>
      </c>
      <c r="AT912" s="2" t="s">
        <v>5395</v>
      </c>
      <c r="AU912" s="2"/>
      <c r="AV912" s="3">
        <v>44370</v>
      </c>
      <c r="AW912" s="2" t="s">
        <v>75</v>
      </c>
      <c r="AX912" s="2" t="s">
        <v>80</v>
      </c>
      <c r="AY912" s="2" t="s">
        <v>122</v>
      </c>
      <c r="AZ912" s="2" t="s">
        <v>5396</v>
      </c>
      <c r="BA912" s="2" t="s">
        <v>75</v>
      </c>
      <c r="BB912" s="2"/>
      <c r="BC912" s="2"/>
      <c r="BD912" s="4">
        <v>44368.737500000003</v>
      </c>
      <c r="BE912" s="2" t="s">
        <v>83</v>
      </c>
      <c r="BF912" s="2">
        <v>1</v>
      </c>
    </row>
    <row r="913" spans="1:58" x14ac:dyDescent="0.25">
      <c r="A913" s="2" t="s">
        <v>57</v>
      </c>
      <c r="B913" s="2" t="s">
        <v>7097</v>
      </c>
      <c r="C913" s="2">
        <v>1</v>
      </c>
      <c r="D913" s="2" t="str">
        <f t="shared" si="15"/>
        <v>Q321011465-1</v>
      </c>
      <c r="E913" s="2" t="s">
        <v>85</v>
      </c>
      <c r="F913" s="2" t="s">
        <v>85</v>
      </c>
      <c r="G913" s="2" t="s">
        <v>60</v>
      </c>
      <c r="H913" s="2" t="s">
        <v>102</v>
      </c>
      <c r="I913" s="3">
        <v>44375</v>
      </c>
      <c r="J913" s="3">
        <v>44377</v>
      </c>
      <c r="K913" s="2" t="s">
        <v>134</v>
      </c>
      <c r="L913" s="2"/>
      <c r="M913" s="2"/>
      <c r="N913" s="2" t="s">
        <v>135</v>
      </c>
      <c r="O913" s="2" t="s">
        <v>63</v>
      </c>
      <c r="P913" s="2">
        <v>70115</v>
      </c>
      <c r="Q913" s="2" t="s">
        <v>136</v>
      </c>
      <c r="R913" s="2" t="s">
        <v>137</v>
      </c>
      <c r="S913" s="2">
        <v>201831098</v>
      </c>
      <c r="T913" s="2"/>
      <c r="U913" s="2" t="s">
        <v>66</v>
      </c>
      <c r="V913" s="2" t="s">
        <v>67</v>
      </c>
      <c r="W913" s="2"/>
      <c r="X913" s="2" t="s">
        <v>138</v>
      </c>
      <c r="Y913" s="2" t="s">
        <v>139</v>
      </c>
      <c r="Z913" s="2" t="s">
        <v>140</v>
      </c>
      <c r="AA913" s="2">
        <v>1</v>
      </c>
      <c r="AB913" s="2">
        <v>1</v>
      </c>
      <c r="AC913" s="2" t="s">
        <v>69</v>
      </c>
      <c r="AD913" s="2" t="s">
        <v>1879</v>
      </c>
      <c r="AE913" s="2" t="s">
        <v>1880</v>
      </c>
      <c r="AF913" s="2" t="s">
        <v>143</v>
      </c>
      <c r="AG913" s="2" t="s">
        <v>111</v>
      </c>
      <c r="AH913" s="2"/>
      <c r="AI913" s="2"/>
      <c r="AJ913" s="2"/>
      <c r="AK913" s="2"/>
      <c r="AL913" s="2"/>
      <c r="AM913" s="2"/>
      <c r="AN913" s="2"/>
      <c r="AO913" s="2" t="s">
        <v>94</v>
      </c>
      <c r="AP913" s="2" t="s">
        <v>75</v>
      </c>
      <c r="AQ913" s="2" t="s">
        <v>7098</v>
      </c>
      <c r="AR913" s="2"/>
      <c r="AS913" s="2" t="s">
        <v>7099</v>
      </c>
      <c r="AT913" s="2" t="s">
        <v>7100</v>
      </c>
      <c r="AU913" s="2"/>
      <c r="AV913" s="3">
        <v>44377</v>
      </c>
      <c r="AW913" s="2" t="s">
        <v>75</v>
      </c>
      <c r="AX913" s="2" t="s">
        <v>80</v>
      </c>
      <c r="AY913" s="2" t="s">
        <v>131</v>
      </c>
      <c r="AZ913" s="2"/>
      <c r="BA913" s="2" t="s">
        <v>75</v>
      </c>
      <c r="BB913" s="2"/>
      <c r="BC913" s="2"/>
      <c r="BD913" s="4">
        <v>44375.974999999999</v>
      </c>
      <c r="BE913" s="2" t="s">
        <v>83</v>
      </c>
      <c r="BF913" s="2">
        <v>1</v>
      </c>
    </row>
    <row r="914" spans="1:58" x14ac:dyDescent="0.25">
      <c r="A914" s="2" t="s">
        <v>57</v>
      </c>
      <c r="B914" s="2" t="s">
        <v>5401</v>
      </c>
      <c r="C914" s="2">
        <v>1</v>
      </c>
      <c r="D914" s="2" t="str">
        <f t="shared" si="15"/>
        <v>Q321011050-1</v>
      </c>
      <c r="E914" s="2" t="s">
        <v>85</v>
      </c>
      <c r="F914" s="2" t="s">
        <v>85</v>
      </c>
      <c r="G914" s="2" t="s">
        <v>60</v>
      </c>
      <c r="H914" s="2" t="s">
        <v>102</v>
      </c>
      <c r="I914" s="3">
        <v>44368</v>
      </c>
      <c r="J914" s="3">
        <v>44376</v>
      </c>
      <c r="K914" s="2" t="s">
        <v>134</v>
      </c>
      <c r="L914" s="2"/>
      <c r="M914" s="2"/>
      <c r="N914" s="2" t="s">
        <v>135</v>
      </c>
      <c r="O914" s="2" t="s">
        <v>63</v>
      </c>
      <c r="P914" s="2">
        <v>70114</v>
      </c>
      <c r="Q914" s="2" t="s">
        <v>1715</v>
      </c>
      <c r="R914" s="2" t="s">
        <v>1716</v>
      </c>
      <c r="S914" s="2">
        <v>201747241</v>
      </c>
      <c r="T914" s="2"/>
      <c r="U914" s="2" t="s">
        <v>66</v>
      </c>
      <c r="V914" s="2" t="s">
        <v>67</v>
      </c>
      <c r="W914" s="2"/>
      <c r="X914" s="2" t="s">
        <v>138</v>
      </c>
      <c r="Y914" s="2" t="s">
        <v>2133</v>
      </c>
      <c r="Z914" s="2" t="s">
        <v>2134</v>
      </c>
      <c r="AA914" s="2">
        <v>1</v>
      </c>
      <c r="AB914" s="2">
        <v>1</v>
      </c>
      <c r="AC914" s="2" t="s">
        <v>108</v>
      </c>
      <c r="AD914" s="2" t="s">
        <v>455</v>
      </c>
      <c r="AE914" s="2" t="s">
        <v>456</v>
      </c>
      <c r="AF914" s="2" t="s">
        <v>143</v>
      </c>
      <c r="AG914" s="2" t="s">
        <v>111</v>
      </c>
      <c r="AH914" s="2"/>
      <c r="AI914" s="2"/>
      <c r="AJ914" s="2"/>
      <c r="AK914" s="2"/>
      <c r="AL914" s="2"/>
      <c r="AM914" s="2"/>
      <c r="AN914" s="2"/>
      <c r="AO914" s="2" t="s">
        <v>75</v>
      </c>
      <c r="AP914" s="2" t="s">
        <v>94</v>
      </c>
      <c r="AQ914" s="2" t="s">
        <v>5333</v>
      </c>
      <c r="AR914" s="2">
        <v>70114</v>
      </c>
      <c r="AS914" s="2" t="s">
        <v>5402</v>
      </c>
      <c r="AT914" s="2" t="s">
        <v>5403</v>
      </c>
      <c r="AU914" s="2"/>
      <c r="AV914" s="3">
        <v>44376</v>
      </c>
      <c r="AW914" s="2" t="s">
        <v>75</v>
      </c>
      <c r="AX914" s="2" t="s">
        <v>80</v>
      </c>
      <c r="AY914" s="2" t="s">
        <v>222</v>
      </c>
      <c r="AZ914" s="2" t="s">
        <v>5404</v>
      </c>
      <c r="BA914" s="2" t="s">
        <v>75</v>
      </c>
      <c r="BB914" s="2"/>
      <c r="BC914" s="2"/>
      <c r="BD914" s="4">
        <v>44368.712500000001</v>
      </c>
      <c r="BE914" s="2" t="s">
        <v>83</v>
      </c>
      <c r="BF914" s="2">
        <v>1</v>
      </c>
    </row>
    <row r="915" spans="1:58" x14ac:dyDescent="0.25">
      <c r="A915" s="2" t="s">
        <v>57</v>
      </c>
      <c r="B915" s="2" t="s">
        <v>5408</v>
      </c>
      <c r="C915" s="2">
        <v>1</v>
      </c>
      <c r="D915" s="2" t="str">
        <f t="shared" si="15"/>
        <v>Q321011058-1</v>
      </c>
      <c r="E915" s="2" t="s">
        <v>85</v>
      </c>
      <c r="F915" s="2" t="s">
        <v>85</v>
      </c>
      <c r="G915" s="2" t="s">
        <v>60</v>
      </c>
      <c r="H915" s="2" t="s">
        <v>61</v>
      </c>
      <c r="I915" s="3">
        <v>44368</v>
      </c>
      <c r="J915" s="3">
        <v>44370</v>
      </c>
      <c r="K915" s="2" t="s">
        <v>5409</v>
      </c>
      <c r="L915" s="2">
        <v>828</v>
      </c>
      <c r="M915" s="2">
        <v>828</v>
      </c>
      <c r="N915" s="2" t="s">
        <v>5409</v>
      </c>
      <c r="O915" s="2" t="s">
        <v>252</v>
      </c>
      <c r="P915" s="2">
        <v>60065</v>
      </c>
      <c r="Q915" s="2" t="s">
        <v>5410</v>
      </c>
      <c r="R915" s="2" t="s">
        <v>5411</v>
      </c>
      <c r="S915" s="2">
        <v>201841309</v>
      </c>
      <c r="T915" s="2"/>
      <c r="U915" s="2" t="s">
        <v>422</v>
      </c>
      <c r="V915" s="2" t="s">
        <v>67</v>
      </c>
      <c r="W915" s="2"/>
      <c r="X915" s="2" t="s">
        <v>347</v>
      </c>
      <c r="Y915" s="2" t="s">
        <v>5410</v>
      </c>
      <c r="Z915" s="2" t="s">
        <v>5411</v>
      </c>
      <c r="AA915" s="2">
        <v>1</v>
      </c>
      <c r="AB915" s="2">
        <v>1</v>
      </c>
      <c r="AC915" s="2" t="s">
        <v>69</v>
      </c>
      <c r="AD915" s="2" t="s">
        <v>5248</v>
      </c>
      <c r="AE915" s="2" t="s">
        <v>5249</v>
      </c>
      <c r="AF915" s="2" t="s">
        <v>308</v>
      </c>
      <c r="AG915" s="2" t="s">
        <v>111</v>
      </c>
      <c r="AH915" s="2"/>
      <c r="AI915" s="2"/>
      <c r="AJ915" s="2"/>
      <c r="AK915" s="2"/>
      <c r="AL915" s="2"/>
      <c r="AM915" s="2"/>
      <c r="AN915" s="2"/>
      <c r="AO915" s="2" t="s">
        <v>75</v>
      </c>
      <c r="AP915" s="2" t="s">
        <v>75</v>
      </c>
      <c r="AQ915" s="2" t="s">
        <v>5412</v>
      </c>
      <c r="AR915" s="2"/>
      <c r="AS915" s="2" t="s">
        <v>5413</v>
      </c>
      <c r="AT915" s="2" t="s">
        <v>5414</v>
      </c>
      <c r="AU915" s="2"/>
      <c r="AV915" s="3">
        <v>44370</v>
      </c>
      <c r="AW915" s="2" t="s">
        <v>75</v>
      </c>
      <c r="AX915" s="2" t="s">
        <v>80</v>
      </c>
      <c r="AY915" s="2" t="s">
        <v>3487</v>
      </c>
      <c r="AZ915" s="2"/>
      <c r="BA915" s="2" t="s">
        <v>75</v>
      </c>
      <c r="BB915" s="2"/>
      <c r="BC915" s="2"/>
      <c r="BD915" s="4">
        <v>44369.856249999997</v>
      </c>
      <c r="BE915" s="2" t="s">
        <v>83</v>
      </c>
      <c r="BF915" s="2">
        <v>1</v>
      </c>
    </row>
    <row r="916" spans="1:58" x14ac:dyDescent="0.25">
      <c r="A916" s="2" t="s">
        <v>57</v>
      </c>
      <c r="B916" s="2" t="s">
        <v>5415</v>
      </c>
      <c r="C916" s="2">
        <v>1</v>
      </c>
      <c r="D916" s="2" t="str">
        <f t="shared" si="15"/>
        <v>Q321011064-1</v>
      </c>
      <c r="E916" s="2" t="s">
        <v>85</v>
      </c>
      <c r="F916" s="2" t="s">
        <v>85</v>
      </c>
      <c r="G916" s="2" t="s">
        <v>60</v>
      </c>
      <c r="H916" s="2" t="s">
        <v>102</v>
      </c>
      <c r="I916" s="3">
        <v>44368</v>
      </c>
      <c r="J916" s="3">
        <v>44369</v>
      </c>
      <c r="K916" s="2" t="s">
        <v>524</v>
      </c>
      <c r="L916" s="2"/>
      <c r="M916" s="2"/>
      <c r="N916" s="2" t="s">
        <v>524</v>
      </c>
      <c r="O916" s="2" t="s">
        <v>63</v>
      </c>
      <c r="P916" s="2">
        <v>70114</v>
      </c>
      <c r="Q916" s="2" t="s">
        <v>234</v>
      </c>
      <c r="R916" s="2" t="s">
        <v>235</v>
      </c>
      <c r="S916" s="2">
        <v>201840798</v>
      </c>
      <c r="T916" s="2"/>
      <c r="U916" s="2" t="s">
        <v>236</v>
      </c>
      <c r="V916" s="2" t="s">
        <v>67</v>
      </c>
      <c r="W916" s="2"/>
      <c r="X916" s="2" t="s">
        <v>710</v>
      </c>
      <c r="Y916" s="2" t="s">
        <v>234</v>
      </c>
      <c r="Z916" s="2" t="s">
        <v>235</v>
      </c>
      <c r="AA916" s="2">
        <v>1</v>
      </c>
      <c r="AB916" s="2">
        <v>1</v>
      </c>
      <c r="AC916" s="2" t="s">
        <v>69</v>
      </c>
      <c r="AD916" s="2" t="s">
        <v>1918</v>
      </c>
      <c r="AE916" s="2" t="s">
        <v>1919</v>
      </c>
      <c r="AF916" s="2" t="s">
        <v>218</v>
      </c>
      <c r="AG916" s="2" t="s">
        <v>111</v>
      </c>
      <c r="AH916" s="2"/>
      <c r="AI916" s="2"/>
      <c r="AJ916" s="2"/>
      <c r="AK916" s="2"/>
      <c r="AL916" s="2"/>
      <c r="AM916" s="2"/>
      <c r="AN916" s="2"/>
      <c r="AO916" s="2" t="s">
        <v>94</v>
      </c>
      <c r="AP916" s="2" t="s">
        <v>75</v>
      </c>
      <c r="AQ916" s="2" t="s">
        <v>5416</v>
      </c>
      <c r="AR916" s="2">
        <v>70114</v>
      </c>
      <c r="AS916" s="2" t="s">
        <v>5417</v>
      </c>
      <c r="AT916" s="2" t="s">
        <v>5418</v>
      </c>
      <c r="AU916" s="2"/>
      <c r="AV916" s="3">
        <v>44369</v>
      </c>
      <c r="AW916" s="2" t="s">
        <v>75</v>
      </c>
      <c r="AX916" s="2" t="s">
        <v>80</v>
      </c>
      <c r="AY916" s="2" t="s">
        <v>122</v>
      </c>
      <c r="AZ916" s="2"/>
      <c r="BA916" s="2" t="s">
        <v>75</v>
      </c>
      <c r="BB916" s="2"/>
      <c r="BC916" s="2"/>
      <c r="BD916" s="4">
        <v>44368.834027777775</v>
      </c>
      <c r="BE916" s="2" t="s">
        <v>83</v>
      </c>
      <c r="BF916" s="2">
        <v>1</v>
      </c>
    </row>
    <row r="917" spans="1:58" x14ac:dyDescent="0.25">
      <c r="A917" s="2" t="s">
        <v>57</v>
      </c>
      <c r="B917" s="2" t="s">
        <v>5415</v>
      </c>
      <c r="C917" s="2">
        <v>2</v>
      </c>
      <c r="D917" s="2" t="str">
        <f t="shared" si="15"/>
        <v>Q321011064-2</v>
      </c>
      <c r="E917" s="2" t="s">
        <v>85</v>
      </c>
      <c r="F917" s="2" t="s">
        <v>85</v>
      </c>
      <c r="G917" s="2" t="s">
        <v>60</v>
      </c>
      <c r="H917" s="2" t="s">
        <v>102</v>
      </c>
      <c r="I917" s="3">
        <v>44368</v>
      </c>
      <c r="J917" s="3">
        <v>44369</v>
      </c>
      <c r="K917" s="2" t="s">
        <v>524</v>
      </c>
      <c r="L917" s="2"/>
      <c r="M917" s="2"/>
      <c r="N917" s="2" t="s">
        <v>524</v>
      </c>
      <c r="O917" s="2" t="s">
        <v>63</v>
      </c>
      <c r="P917" s="2">
        <v>70114</v>
      </c>
      <c r="Q917" s="2" t="s">
        <v>234</v>
      </c>
      <c r="R917" s="2" t="s">
        <v>235</v>
      </c>
      <c r="S917" s="2">
        <v>201840798</v>
      </c>
      <c r="T917" s="2"/>
      <c r="U917" s="2" t="s">
        <v>236</v>
      </c>
      <c r="V917" s="2" t="s">
        <v>67</v>
      </c>
      <c r="W917" s="2"/>
      <c r="X917" s="2" t="s">
        <v>710</v>
      </c>
      <c r="Y917" s="2" t="s">
        <v>234</v>
      </c>
      <c r="Z917" s="2" t="s">
        <v>235</v>
      </c>
      <c r="AA917" s="2">
        <v>1</v>
      </c>
      <c r="AB917" s="2">
        <v>1</v>
      </c>
      <c r="AC917" s="2" t="s">
        <v>69</v>
      </c>
      <c r="AD917" s="2" t="s">
        <v>1918</v>
      </c>
      <c r="AE917" s="2" t="s">
        <v>1919</v>
      </c>
      <c r="AF917" s="2" t="s">
        <v>218</v>
      </c>
      <c r="AG917" s="2" t="s">
        <v>111</v>
      </c>
      <c r="AH917" s="2"/>
      <c r="AI917" s="2"/>
      <c r="AJ917" s="2"/>
      <c r="AK917" s="2"/>
      <c r="AL917" s="2"/>
      <c r="AM917" s="2"/>
      <c r="AN917" s="2"/>
      <c r="AO917" s="2" t="s">
        <v>94</v>
      </c>
      <c r="AP917" s="2" t="s">
        <v>75</v>
      </c>
      <c r="AQ917" s="2" t="s">
        <v>5416</v>
      </c>
      <c r="AR917" s="2">
        <v>70114</v>
      </c>
      <c r="AS917" s="2" t="s">
        <v>5419</v>
      </c>
      <c r="AT917" s="2" t="s">
        <v>5420</v>
      </c>
      <c r="AU917" s="2"/>
      <c r="AV917" s="3">
        <v>44369</v>
      </c>
      <c r="AW917" s="2" t="s">
        <v>75</v>
      </c>
      <c r="AX917" s="2" t="s">
        <v>80</v>
      </c>
      <c r="AY917" s="2" t="s">
        <v>122</v>
      </c>
      <c r="AZ917" s="2"/>
      <c r="BA917" s="2" t="s">
        <v>75</v>
      </c>
      <c r="BB917" s="2"/>
      <c r="BC917" s="2"/>
      <c r="BD917" s="4">
        <v>44368.838888888888</v>
      </c>
      <c r="BE917" s="2" t="s">
        <v>83</v>
      </c>
      <c r="BF917" s="2">
        <v>1</v>
      </c>
    </row>
    <row r="918" spans="1:58" x14ac:dyDescent="0.25">
      <c r="A918" s="2" t="s">
        <v>57</v>
      </c>
      <c r="B918" s="2" t="s">
        <v>5421</v>
      </c>
      <c r="C918" s="2">
        <v>1</v>
      </c>
      <c r="D918" s="2" t="str">
        <f t="shared" si="15"/>
        <v>Q321011065-1</v>
      </c>
      <c r="E918" s="2" t="s">
        <v>85</v>
      </c>
      <c r="F918" s="2" t="s">
        <v>85</v>
      </c>
      <c r="G918" s="2" t="s">
        <v>60</v>
      </c>
      <c r="H918" s="2" t="s">
        <v>155</v>
      </c>
      <c r="I918" s="3">
        <v>44368</v>
      </c>
      <c r="J918" s="3">
        <v>44370</v>
      </c>
      <c r="K918" s="2" t="s">
        <v>583</v>
      </c>
      <c r="L918" s="2" t="s">
        <v>157</v>
      </c>
      <c r="M918" s="2" t="s">
        <v>158</v>
      </c>
      <c r="N918" s="2" t="s">
        <v>159</v>
      </c>
      <c r="O918" s="2" t="s">
        <v>63</v>
      </c>
      <c r="P918" s="2">
        <v>70103</v>
      </c>
      <c r="Q918" s="2" t="s">
        <v>2362</v>
      </c>
      <c r="R918" s="2" t="s">
        <v>2363</v>
      </c>
      <c r="S918" s="2">
        <v>201740744</v>
      </c>
      <c r="T918" s="2"/>
      <c r="U918" s="2" t="s">
        <v>583</v>
      </c>
      <c r="V918" s="2" t="s">
        <v>67</v>
      </c>
      <c r="W918" s="2" t="s">
        <v>2364</v>
      </c>
      <c r="X918" s="2" t="s">
        <v>163</v>
      </c>
      <c r="Y918" s="2" t="s">
        <v>2362</v>
      </c>
      <c r="Z918" s="2" t="s">
        <v>2363</v>
      </c>
      <c r="AA918" s="2">
        <v>1</v>
      </c>
      <c r="AB918" s="2">
        <v>1</v>
      </c>
      <c r="AC918" s="2" t="s">
        <v>108</v>
      </c>
      <c r="AD918" s="2" t="s">
        <v>555</v>
      </c>
      <c r="AE918" s="2" t="s">
        <v>556</v>
      </c>
      <c r="AF918" s="2" t="s">
        <v>92</v>
      </c>
      <c r="AG918" s="2" t="s">
        <v>111</v>
      </c>
      <c r="AH918" s="2"/>
      <c r="AI918" s="2"/>
      <c r="AJ918" s="2"/>
      <c r="AK918" s="2"/>
      <c r="AL918" s="2"/>
      <c r="AM918" s="2"/>
      <c r="AN918" s="2"/>
      <c r="AO918" s="2" t="s">
        <v>94</v>
      </c>
      <c r="AP918" s="2" t="s">
        <v>75</v>
      </c>
      <c r="AQ918" s="2" t="s">
        <v>5422</v>
      </c>
      <c r="AR918" s="2" t="s">
        <v>179</v>
      </c>
      <c r="AS918" s="2" t="s">
        <v>2366</v>
      </c>
      <c r="AT918" s="2" t="s">
        <v>5423</v>
      </c>
      <c r="AU918" s="2"/>
      <c r="AV918" s="3">
        <v>44370</v>
      </c>
      <c r="AW918" s="2" t="s">
        <v>75</v>
      </c>
      <c r="AX918" s="2" t="s">
        <v>80</v>
      </c>
      <c r="AY918" s="2" t="s">
        <v>2323</v>
      </c>
      <c r="AZ918" s="2"/>
      <c r="BA918" s="2" t="s">
        <v>75</v>
      </c>
      <c r="BB918" s="2"/>
      <c r="BC918" s="2"/>
      <c r="BD918" s="4">
        <v>44369.34652777778</v>
      </c>
      <c r="BE918" s="2" t="s">
        <v>83</v>
      </c>
      <c r="BF918" s="2">
        <v>1</v>
      </c>
    </row>
    <row r="919" spans="1:58" x14ac:dyDescent="0.25">
      <c r="A919" s="2" t="s">
        <v>57</v>
      </c>
      <c r="B919" s="2" t="s">
        <v>5424</v>
      </c>
      <c r="C919" s="2">
        <v>1</v>
      </c>
      <c r="D919" s="2" t="str">
        <f t="shared" si="15"/>
        <v>Q321011066-1</v>
      </c>
      <c r="E919" s="2" t="s">
        <v>85</v>
      </c>
      <c r="F919" s="2" t="s">
        <v>85</v>
      </c>
      <c r="G919" s="2" t="s">
        <v>60</v>
      </c>
      <c r="H919" s="2" t="s">
        <v>102</v>
      </c>
      <c r="I919" s="3">
        <v>44368</v>
      </c>
      <c r="J919" s="3">
        <v>44369</v>
      </c>
      <c r="K919" s="2" t="s">
        <v>233</v>
      </c>
      <c r="L919" s="2"/>
      <c r="M919" s="2"/>
      <c r="N919" s="2" t="s">
        <v>233</v>
      </c>
      <c r="O919" s="2" t="s">
        <v>63</v>
      </c>
      <c r="P919" s="2">
        <v>70114</v>
      </c>
      <c r="Q919" s="2" t="s">
        <v>234</v>
      </c>
      <c r="R919" s="2" t="s">
        <v>235</v>
      </c>
      <c r="S919" s="2">
        <v>201830187</v>
      </c>
      <c r="T919" s="2"/>
      <c r="U919" s="2" t="s">
        <v>236</v>
      </c>
      <c r="V919" s="2" t="s">
        <v>67</v>
      </c>
      <c r="W919" s="2"/>
      <c r="X919" s="2" t="s">
        <v>710</v>
      </c>
      <c r="Y919" s="2" t="s">
        <v>234</v>
      </c>
      <c r="Z919" s="2" t="s">
        <v>235</v>
      </c>
      <c r="AA919" s="2">
        <v>1</v>
      </c>
      <c r="AB919" s="2">
        <v>1</v>
      </c>
      <c r="AC919" s="2" t="s">
        <v>69</v>
      </c>
      <c r="AD919" s="2" t="s">
        <v>109</v>
      </c>
      <c r="AE919" s="2" t="s">
        <v>110</v>
      </c>
      <c r="AF919" s="2" t="s">
        <v>143</v>
      </c>
      <c r="AG919" s="2" t="s">
        <v>73</v>
      </c>
      <c r="AH919" s="2">
        <v>143781</v>
      </c>
      <c r="AI919" s="2" t="s">
        <v>259</v>
      </c>
      <c r="AJ919" s="2"/>
      <c r="AK919" s="2"/>
      <c r="AL919" s="2"/>
      <c r="AM919" s="2"/>
      <c r="AN919" s="2"/>
      <c r="AO919" s="2" t="s">
        <v>94</v>
      </c>
      <c r="AP919" s="2" t="s">
        <v>94</v>
      </c>
      <c r="AQ919" s="2" t="s">
        <v>5425</v>
      </c>
      <c r="AR919" s="2">
        <v>70114</v>
      </c>
      <c r="AS919" s="2" t="s">
        <v>5426</v>
      </c>
      <c r="AT919" s="2" t="s">
        <v>5427</v>
      </c>
      <c r="AU919" s="2"/>
      <c r="AV919" s="3">
        <v>44369</v>
      </c>
      <c r="AW919" s="2" t="s">
        <v>75</v>
      </c>
      <c r="AX919" s="2" t="s">
        <v>80</v>
      </c>
      <c r="AY919" s="2" t="s">
        <v>131</v>
      </c>
      <c r="AZ919" s="2" t="s">
        <v>5428</v>
      </c>
      <c r="BA919" s="2" t="s">
        <v>75</v>
      </c>
      <c r="BB919" s="2"/>
      <c r="BC919" s="2"/>
      <c r="BD919" s="4">
        <v>44368.92083333333</v>
      </c>
      <c r="BE919" s="2" t="s">
        <v>83</v>
      </c>
      <c r="BF919" s="2">
        <v>1</v>
      </c>
    </row>
    <row r="920" spans="1:58" x14ac:dyDescent="0.25">
      <c r="A920" s="2" t="s">
        <v>57</v>
      </c>
      <c r="B920" s="2" t="s">
        <v>5429</v>
      </c>
      <c r="C920" s="2">
        <v>1</v>
      </c>
      <c r="D920" s="2" t="str">
        <f t="shared" si="15"/>
        <v>Q321011067-1</v>
      </c>
      <c r="E920" s="2" t="s">
        <v>85</v>
      </c>
      <c r="F920" s="2" t="s">
        <v>85</v>
      </c>
      <c r="G920" s="2" t="s">
        <v>60</v>
      </c>
      <c r="H920" s="2" t="s">
        <v>155</v>
      </c>
      <c r="I920" s="3">
        <v>44368</v>
      </c>
      <c r="J920" s="3">
        <v>44377</v>
      </c>
      <c r="K920" s="2" t="s">
        <v>535</v>
      </c>
      <c r="L920" s="2" t="s">
        <v>157</v>
      </c>
      <c r="M920" s="2" t="s">
        <v>158</v>
      </c>
      <c r="N920" s="2" t="s">
        <v>159</v>
      </c>
      <c r="O920" s="2" t="s">
        <v>63</v>
      </c>
      <c r="P920" s="2">
        <v>70104</v>
      </c>
      <c r="Q920" s="2" t="s">
        <v>2362</v>
      </c>
      <c r="R920" s="2" t="s">
        <v>2363</v>
      </c>
      <c r="S920" s="2">
        <v>201740744</v>
      </c>
      <c r="T920" s="2"/>
      <c r="U920" s="2" t="s">
        <v>535</v>
      </c>
      <c r="V920" s="2" t="s">
        <v>67</v>
      </c>
      <c r="W920" s="2" t="s">
        <v>2364</v>
      </c>
      <c r="X920" s="2" t="s">
        <v>163</v>
      </c>
      <c r="Y920" s="2" t="s">
        <v>2362</v>
      </c>
      <c r="Z920" s="2" t="s">
        <v>2363</v>
      </c>
      <c r="AA920" s="2">
        <v>1</v>
      </c>
      <c r="AB920" s="2">
        <v>1</v>
      </c>
      <c r="AC920" s="2" t="s">
        <v>108</v>
      </c>
      <c r="AD920" s="2" t="s">
        <v>555</v>
      </c>
      <c r="AE920" s="2" t="s">
        <v>556</v>
      </c>
      <c r="AF920" s="2" t="s">
        <v>92</v>
      </c>
      <c r="AG920" s="2" t="s">
        <v>111</v>
      </c>
      <c r="AH920" s="2"/>
      <c r="AI920" s="2"/>
      <c r="AJ920" s="2"/>
      <c r="AK920" s="2"/>
      <c r="AL920" s="2"/>
      <c r="AM920" s="2"/>
      <c r="AN920" s="2"/>
      <c r="AO920" s="2" t="s">
        <v>94</v>
      </c>
      <c r="AP920" s="2" t="s">
        <v>75</v>
      </c>
      <c r="AQ920" s="2" t="s">
        <v>5430</v>
      </c>
      <c r="AR920" s="2"/>
      <c r="AS920" s="2" t="s">
        <v>2366</v>
      </c>
      <c r="AT920" s="2" t="s">
        <v>5423</v>
      </c>
      <c r="AU920" s="2"/>
      <c r="AV920" s="3">
        <v>44377</v>
      </c>
      <c r="AW920" s="2" t="s">
        <v>75</v>
      </c>
      <c r="AX920" s="2" t="s">
        <v>80</v>
      </c>
      <c r="AY920" s="2" t="s">
        <v>2323</v>
      </c>
      <c r="AZ920" s="2"/>
      <c r="BA920" s="2" t="s">
        <v>75</v>
      </c>
      <c r="BB920" s="2"/>
      <c r="BC920" s="2"/>
      <c r="BD920" s="4">
        <v>44369.377083333333</v>
      </c>
      <c r="BE920" s="2" t="s">
        <v>83</v>
      </c>
      <c r="BF920" s="2">
        <v>1</v>
      </c>
    </row>
    <row r="921" spans="1:58" x14ac:dyDescent="0.25">
      <c r="A921" s="2" t="s">
        <v>57</v>
      </c>
      <c r="B921" s="2" t="s">
        <v>5431</v>
      </c>
      <c r="C921" s="2">
        <v>1</v>
      </c>
      <c r="D921" s="2" t="str">
        <f t="shared" si="15"/>
        <v>Q321011068-1</v>
      </c>
      <c r="E921" s="2" t="s">
        <v>85</v>
      </c>
      <c r="F921" s="2" t="s">
        <v>85</v>
      </c>
      <c r="G921" s="2" t="s">
        <v>172</v>
      </c>
      <c r="H921" s="2" t="s">
        <v>155</v>
      </c>
      <c r="I921" s="3">
        <v>44368</v>
      </c>
      <c r="J921" s="3">
        <v>44370</v>
      </c>
      <c r="K921" s="2" t="s">
        <v>583</v>
      </c>
      <c r="L921" s="2" t="s">
        <v>157</v>
      </c>
      <c r="M921" s="2" t="s">
        <v>158</v>
      </c>
      <c r="N921" s="2" t="s">
        <v>159</v>
      </c>
      <c r="O921" s="2" t="s">
        <v>63</v>
      </c>
      <c r="P921" s="2">
        <v>70103</v>
      </c>
      <c r="Q921" s="2" t="s">
        <v>173</v>
      </c>
      <c r="R921" s="2" t="s">
        <v>174</v>
      </c>
      <c r="S921" s="2">
        <v>201710159</v>
      </c>
      <c r="T921" s="2"/>
      <c r="U921" s="2" t="s">
        <v>583</v>
      </c>
      <c r="V921" s="2" t="s">
        <v>67</v>
      </c>
      <c r="W921" s="2" t="s">
        <v>1060</v>
      </c>
      <c r="X921" s="2" t="s">
        <v>163</v>
      </c>
      <c r="Y921" s="2" t="s">
        <v>173</v>
      </c>
      <c r="Z921" s="2" t="s">
        <v>174</v>
      </c>
      <c r="AA921" s="2">
        <v>1</v>
      </c>
      <c r="AB921" s="2">
        <v>1</v>
      </c>
      <c r="AC921" s="2" t="s">
        <v>108</v>
      </c>
      <c r="AD921" s="2" t="s">
        <v>176</v>
      </c>
      <c r="AE921" s="2" t="s">
        <v>177</v>
      </c>
      <c r="AF921" s="2" t="s">
        <v>92</v>
      </c>
      <c r="AG921" s="2" t="s">
        <v>111</v>
      </c>
      <c r="AH921" s="2"/>
      <c r="AI921" s="2"/>
      <c r="AJ921" s="2"/>
      <c r="AK921" s="2"/>
      <c r="AL921" s="2"/>
      <c r="AM921" s="2"/>
      <c r="AN921" s="2"/>
      <c r="AO921" s="2" t="s">
        <v>94</v>
      </c>
      <c r="AP921" s="2" t="s">
        <v>94</v>
      </c>
      <c r="AQ921" s="2" t="s">
        <v>5422</v>
      </c>
      <c r="AR921" s="2" t="s">
        <v>179</v>
      </c>
      <c r="AS921" s="2" t="s">
        <v>1062</v>
      </c>
      <c r="AT921" s="2" t="s">
        <v>1063</v>
      </c>
      <c r="AU921" s="2"/>
      <c r="AV921" s="3">
        <v>44370</v>
      </c>
      <c r="AW921" s="2" t="s">
        <v>75</v>
      </c>
      <c r="AX921" s="2" t="s">
        <v>80</v>
      </c>
      <c r="AY921" s="2" t="s">
        <v>182</v>
      </c>
      <c r="AZ921" s="2"/>
      <c r="BA921" s="2" t="s">
        <v>75</v>
      </c>
      <c r="BB921" s="2"/>
      <c r="BC921" s="2"/>
      <c r="BD921" s="4">
        <v>44368.855555555558</v>
      </c>
      <c r="BE921" s="2" t="s">
        <v>83</v>
      </c>
      <c r="BF921" s="2">
        <v>1</v>
      </c>
    </row>
    <row r="922" spans="1:58" x14ac:dyDescent="0.25">
      <c r="A922" s="2" t="s">
        <v>57</v>
      </c>
      <c r="B922" s="2" t="s">
        <v>5432</v>
      </c>
      <c r="C922" s="2">
        <v>1</v>
      </c>
      <c r="D922" s="2" t="str">
        <f t="shared" si="15"/>
        <v>Q321011069-1</v>
      </c>
      <c r="E922" s="2" t="s">
        <v>85</v>
      </c>
      <c r="F922" s="2" t="s">
        <v>85</v>
      </c>
      <c r="G922" s="2" t="s">
        <v>60</v>
      </c>
      <c r="H922" s="2" t="s">
        <v>102</v>
      </c>
      <c r="I922" s="3">
        <v>44369</v>
      </c>
      <c r="J922" s="3">
        <v>44376</v>
      </c>
      <c r="K922" s="2" t="s">
        <v>5159</v>
      </c>
      <c r="L922" s="2"/>
      <c r="M922" s="2"/>
      <c r="N922" s="2" t="s">
        <v>5159</v>
      </c>
      <c r="O922" s="2" t="s">
        <v>63</v>
      </c>
      <c r="P922" s="2">
        <v>70116</v>
      </c>
      <c r="Q922" s="2" t="s">
        <v>1892</v>
      </c>
      <c r="R922" s="2" t="s">
        <v>1132</v>
      </c>
      <c r="S922" s="2">
        <v>201842473</v>
      </c>
      <c r="T922" s="2"/>
      <c r="U922" s="2" t="s">
        <v>907</v>
      </c>
      <c r="V922" s="2" t="s">
        <v>67</v>
      </c>
      <c r="W922" s="2"/>
      <c r="X922" s="2" t="s">
        <v>347</v>
      </c>
      <c r="Y922" s="2" t="s">
        <v>1892</v>
      </c>
      <c r="Z922" s="2" t="s">
        <v>1132</v>
      </c>
      <c r="AA922" s="2">
        <v>1</v>
      </c>
      <c r="AB922" s="2">
        <v>1</v>
      </c>
      <c r="AC922" s="2" t="s">
        <v>108</v>
      </c>
      <c r="AD922" s="2" t="s">
        <v>486</v>
      </c>
      <c r="AE922" s="2" t="s">
        <v>487</v>
      </c>
      <c r="AF922" s="2" t="s">
        <v>143</v>
      </c>
      <c r="AG922" s="2" t="s">
        <v>111</v>
      </c>
      <c r="AH922" s="2"/>
      <c r="AI922" s="2"/>
      <c r="AJ922" s="2"/>
      <c r="AK922" s="2"/>
      <c r="AL922" s="2"/>
      <c r="AM922" s="2"/>
      <c r="AN922" s="2"/>
      <c r="AO922" s="2" t="s">
        <v>94</v>
      </c>
      <c r="AP922" s="2" t="s">
        <v>94</v>
      </c>
      <c r="AQ922" s="2" t="s">
        <v>5433</v>
      </c>
      <c r="AR922" s="2">
        <v>70116</v>
      </c>
      <c r="AS922" s="2" t="s">
        <v>5434</v>
      </c>
      <c r="AT922" s="2" t="s">
        <v>5435</v>
      </c>
      <c r="AU922" s="2"/>
      <c r="AV922" s="3">
        <v>44376</v>
      </c>
      <c r="AW922" s="2" t="s">
        <v>75</v>
      </c>
      <c r="AX922" s="2" t="s">
        <v>80</v>
      </c>
      <c r="AY922" s="2" t="s">
        <v>131</v>
      </c>
      <c r="AZ922" s="2" t="s">
        <v>5436</v>
      </c>
      <c r="BA922" s="2" t="s">
        <v>75</v>
      </c>
      <c r="BB922" s="2"/>
      <c r="BC922" s="2"/>
      <c r="BD922" s="4">
        <v>44369.052777777775</v>
      </c>
      <c r="BE922" s="2" t="s">
        <v>83</v>
      </c>
      <c r="BF922" s="2">
        <v>1</v>
      </c>
    </row>
    <row r="923" spans="1:58" x14ac:dyDescent="0.25">
      <c r="A923" s="2" t="s">
        <v>57</v>
      </c>
      <c r="B923" s="2" t="s">
        <v>5437</v>
      </c>
      <c r="C923" s="2">
        <v>1</v>
      </c>
      <c r="D923" s="2" t="str">
        <f t="shared" si="15"/>
        <v>Q321011070-1</v>
      </c>
      <c r="E923" s="2" t="s">
        <v>85</v>
      </c>
      <c r="F923" s="2" t="s">
        <v>85</v>
      </c>
      <c r="G923" s="2" t="s">
        <v>60</v>
      </c>
      <c r="H923" s="2" t="s">
        <v>102</v>
      </c>
      <c r="I923" s="3">
        <v>44369</v>
      </c>
      <c r="J923" s="3">
        <v>44369</v>
      </c>
      <c r="K923" s="2" t="s">
        <v>103</v>
      </c>
      <c r="L923" s="2"/>
      <c r="M923" s="2"/>
      <c r="N923" s="2" t="s">
        <v>104</v>
      </c>
      <c r="O923" s="2" t="s">
        <v>63</v>
      </c>
      <c r="P923" s="2">
        <v>70110</v>
      </c>
      <c r="Q923" s="2" t="s">
        <v>2740</v>
      </c>
      <c r="R923" s="2" t="s">
        <v>2741</v>
      </c>
      <c r="S923" s="2">
        <v>201249697</v>
      </c>
      <c r="T923" s="2"/>
      <c r="U923" s="2" t="s">
        <v>66</v>
      </c>
      <c r="V923" s="2" t="s">
        <v>67</v>
      </c>
      <c r="W923" s="2"/>
      <c r="X923" s="2" t="s">
        <v>835</v>
      </c>
      <c r="Y923" s="2" t="s">
        <v>2740</v>
      </c>
      <c r="Z923" s="2" t="s">
        <v>2741</v>
      </c>
      <c r="AA923" s="2">
        <v>1</v>
      </c>
      <c r="AB923" s="2">
        <v>1</v>
      </c>
      <c r="AC923" s="2" t="s">
        <v>108</v>
      </c>
      <c r="AD923" s="2" t="s">
        <v>238</v>
      </c>
      <c r="AE923" s="2" t="s">
        <v>239</v>
      </c>
      <c r="AF923" s="2" t="s">
        <v>143</v>
      </c>
      <c r="AG923" s="2" t="s">
        <v>111</v>
      </c>
      <c r="AH923" s="2"/>
      <c r="AI923" s="2"/>
      <c r="AJ923" s="2"/>
      <c r="AK923" s="2"/>
      <c r="AL923" s="2"/>
      <c r="AM923" s="2"/>
      <c r="AN923" s="2"/>
      <c r="AO923" s="2" t="s">
        <v>75</v>
      </c>
      <c r="AP923" s="2" t="s">
        <v>94</v>
      </c>
      <c r="AQ923" s="2" t="s">
        <v>4939</v>
      </c>
      <c r="AR923" s="2"/>
      <c r="AS923" s="2" t="s">
        <v>5438</v>
      </c>
      <c r="AT923" s="2" t="s">
        <v>5439</v>
      </c>
      <c r="AU923" s="2"/>
      <c r="AV923" s="3">
        <v>44369</v>
      </c>
      <c r="AW923" s="2" t="s">
        <v>75</v>
      </c>
      <c r="AX923" s="2" t="s">
        <v>80</v>
      </c>
      <c r="AY923" s="2" t="s">
        <v>131</v>
      </c>
      <c r="AZ923" s="2" t="s">
        <v>5440</v>
      </c>
      <c r="BA923" s="2" t="s">
        <v>75</v>
      </c>
      <c r="BB923" s="2"/>
      <c r="BC923" s="2"/>
      <c r="BD923" s="4">
        <v>44369.043055555558</v>
      </c>
      <c r="BE923" s="2" t="s">
        <v>83</v>
      </c>
      <c r="BF923" s="2">
        <v>1</v>
      </c>
    </row>
    <row r="924" spans="1:58" x14ac:dyDescent="0.25">
      <c r="A924" s="2" t="s">
        <v>57</v>
      </c>
      <c r="B924" s="2" t="s">
        <v>5441</v>
      </c>
      <c r="C924" s="2">
        <v>1</v>
      </c>
      <c r="D924" s="2" t="str">
        <f t="shared" si="15"/>
        <v>Q321011071-1</v>
      </c>
      <c r="E924" s="2" t="s">
        <v>85</v>
      </c>
      <c r="F924" s="2" t="s">
        <v>85</v>
      </c>
      <c r="G924" s="2" t="s">
        <v>60</v>
      </c>
      <c r="H924" s="2" t="s">
        <v>102</v>
      </c>
      <c r="I924" s="3">
        <v>44369</v>
      </c>
      <c r="J924" s="3">
        <v>44376</v>
      </c>
      <c r="K924" s="2" t="s">
        <v>2175</v>
      </c>
      <c r="L924" s="2"/>
      <c r="M924" s="2"/>
      <c r="N924" s="2" t="s">
        <v>1618</v>
      </c>
      <c r="O924" s="2" t="s">
        <v>63</v>
      </c>
      <c r="P924" s="2">
        <v>70114</v>
      </c>
      <c r="Q924" s="2" t="s">
        <v>603</v>
      </c>
      <c r="R924" s="2" t="s">
        <v>604</v>
      </c>
      <c r="S924" s="2">
        <v>201801439</v>
      </c>
      <c r="T924" s="2"/>
      <c r="U924" s="2" t="s">
        <v>66</v>
      </c>
      <c r="V924" s="2" t="s">
        <v>67</v>
      </c>
      <c r="W924" s="2"/>
      <c r="X924" s="2" t="s">
        <v>1789</v>
      </c>
      <c r="Y924" s="2" t="s">
        <v>603</v>
      </c>
      <c r="Z924" s="2" t="s">
        <v>604</v>
      </c>
      <c r="AA924" s="2">
        <v>1</v>
      </c>
      <c r="AB924" s="2">
        <v>1</v>
      </c>
      <c r="AC924" s="2" t="s">
        <v>108</v>
      </c>
      <c r="AD924" s="2" t="s">
        <v>455</v>
      </c>
      <c r="AE924" s="2" t="s">
        <v>456</v>
      </c>
      <c r="AF924" s="2" t="s">
        <v>143</v>
      </c>
      <c r="AG924" s="2" t="s">
        <v>111</v>
      </c>
      <c r="AH924" s="2"/>
      <c r="AI924" s="2"/>
      <c r="AJ924" s="2"/>
      <c r="AK924" s="2"/>
      <c r="AL924" s="2"/>
      <c r="AM924" s="2"/>
      <c r="AN924" s="2"/>
      <c r="AO924" s="2" t="s">
        <v>75</v>
      </c>
      <c r="AP924" s="2" t="s">
        <v>94</v>
      </c>
      <c r="AQ924" s="2" t="s">
        <v>5442</v>
      </c>
      <c r="AR924" s="2"/>
      <c r="AS924" s="2" t="s">
        <v>5443</v>
      </c>
      <c r="AT924" s="2" t="s">
        <v>5445</v>
      </c>
      <c r="AU924" s="2"/>
      <c r="AV924" s="3">
        <v>44376</v>
      </c>
      <c r="AW924" s="2" t="s">
        <v>75</v>
      </c>
      <c r="AX924" s="2" t="s">
        <v>80</v>
      </c>
      <c r="AY924" s="2" t="s">
        <v>131</v>
      </c>
      <c r="AZ924" s="2" t="s">
        <v>5444</v>
      </c>
      <c r="BA924" s="2" t="s">
        <v>75</v>
      </c>
      <c r="BB924" s="2"/>
      <c r="BC924" s="2"/>
      <c r="BD924" s="4">
        <v>44369.072916666664</v>
      </c>
      <c r="BE924" s="2" t="s">
        <v>83</v>
      </c>
      <c r="BF924" s="2">
        <v>1</v>
      </c>
    </row>
    <row r="925" spans="1:58" x14ac:dyDescent="0.25">
      <c r="A925" s="2" t="s">
        <v>57</v>
      </c>
      <c r="B925" s="2" t="s">
        <v>5446</v>
      </c>
      <c r="C925" s="2">
        <v>1</v>
      </c>
      <c r="D925" s="2" t="str">
        <f t="shared" si="15"/>
        <v>Q321011072-1</v>
      </c>
      <c r="E925" s="2" t="s">
        <v>85</v>
      </c>
      <c r="F925" s="2" t="s">
        <v>85</v>
      </c>
      <c r="G925" s="2" t="s">
        <v>60</v>
      </c>
      <c r="H925" s="2" t="s">
        <v>61</v>
      </c>
      <c r="I925" s="3">
        <v>44369</v>
      </c>
      <c r="J925" s="3">
        <v>44372</v>
      </c>
      <c r="K925" s="2" t="s">
        <v>197</v>
      </c>
      <c r="L925" s="2" t="s">
        <v>198</v>
      </c>
      <c r="M925" s="2"/>
      <c r="N925" s="2"/>
      <c r="O925" s="2" t="s">
        <v>199</v>
      </c>
      <c r="P925" s="2"/>
      <c r="Q925" s="2" t="s">
        <v>1548</v>
      </c>
      <c r="R925" s="2" t="s">
        <v>615</v>
      </c>
      <c r="S925" s="2">
        <v>201816773</v>
      </c>
      <c r="T925" s="2"/>
      <c r="U925" s="2" t="s">
        <v>197</v>
      </c>
      <c r="V925" s="2" t="s">
        <v>67</v>
      </c>
      <c r="W925" s="2"/>
      <c r="X925" s="2" t="s">
        <v>2999</v>
      </c>
      <c r="Y925" s="2" t="s">
        <v>1548</v>
      </c>
      <c r="Z925" s="2" t="s">
        <v>615</v>
      </c>
      <c r="AA925" s="2">
        <v>1</v>
      </c>
      <c r="AB925" s="2">
        <v>1</v>
      </c>
      <c r="AC925" s="2" t="s">
        <v>69</v>
      </c>
      <c r="AD925" s="2" t="s">
        <v>617</v>
      </c>
      <c r="AE925" s="2" t="s">
        <v>618</v>
      </c>
      <c r="AF925" s="2" t="s">
        <v>143</v>
      </c>
      <c r="AG925" s="2" t="s">
        <v>73</v>
      </c>
      <c r="AH925" s="2">
        <v>101511</v>
      </c>
      <c r="AI925" s="2" t="s">
        <v>619</v>
      </c>
      <c r="AJ925" s="2"/>
      <c r="AK925" s="2"/>
      <c r="AL925" s="2"/>
      <c r="AM925" s="2"/>
      <c r="AN925" s="2"/>
      <c r="AO925" s="2" t="s">
        <v>75</v>
      </c>
      <c r="AP925" s="2" t="s">
        <v>75</v>
      </c>
      <c r="AQ925" s="2"/>
      <c r="AR925" s="2" t="s">
        <v>5447</v>
      </c>
      <c r="AS925" s="2" t="s">
        <v>5448</v>
      </c>
      <c r="AT925" s="2" t="s">
        <v>5449</v>
      </c>
      <c r="AU925" s="2"/>
      <c r="AV925" s="3">
        <v>44372</v>
      </c>
      <c r="AW925" s="2" t="s">
        <v>75</v>
      </c>
      <c r="AX925" s="2" t="s">
        <v>80</v>
      </c>
      <c r="AY925" s="2" t="s">
        <v>519</v>
      </c>
      <c r="AZ925" s="2" t="s">
        <v>5450</v>
      </c>
      <c r="BA925" s="2" t="s">
        <v>75</v>
      </c>
      <c r="BB925" s="2"/>
      <c r="BC925" s="2"/>
      <c r="BD925" s="4">
        <v>44369.572916666664</v>
      </c>
      <c r="BE925" s="2" t="s">
        <v>83</v>
      </c>
      <c r="BF925" s="2">
        <v>1</v>
      </c>
    </row>
    <row r="926" spans="1:58" x14ac:dyDescent="0.25">
      <c r="A926" s="2" t="s">
        <v>57</v>
      </c>
      <c r="B926" s="2" t="s">
        <v>5446</v>
      </c>
      <c r="C926" s="2">
        <v>2</v>
      </c>
      <c r="D926" s="2" t="str">
        <f t="shared" si="15"/>
        <v>Q321011072-2</v>
      </c>
      <c r="E926" s="2" t="s">
        <v>85</v>
      </c>
      <c r="F926" s="2" t="s">
        <v>85</v>
      </c>
      <c r="G926" s="2" t="s">
        <v>60</v>
      </c>
      <c r="H926" s="2" t="s">
        <v>61</v>
      </c>
      <c r="I926" s="3">
        <v>44369</v>
      </c>
      <c r="J926" s="3">
        <v>44372</v>
      </c>
      <c r="K926" s="2" t="s">
        <v>197</v>
      </c>
      <c r="L926" s="2" t="s">
        <v>198</v>
      </c>
      <c r="M926" s="2"/>
      <c r="N926" s="2"/>
      <c r="O926" s="2" t="s">
        <v>199</v>
      </c>
      <c r="P926" s="2"/>
      <c r="Q926" s="2" t="s">
        <v>1548</v>
      </c>
      <c r="R926" s="2" t="s">
        <v>615</v>
      </c>
      <c r="S926" s="2">
        <v>201816773</v>
      </c>
      <c r="T926" s="2"/>
      <c r="U926" s="2" t="s">
        <v>197</v>
      </c>
      <c r="V926" s="2" t="s">
        <v>67</v>
      </c>
      <c r="W926" s="2"/>
      <c r="X926" s="2" t="s">
        <v>2999</v>
      </c>
      <c r="Y926" s="2" t="s">
        <v>1548</v>
      </c>
      <c r="Z926" s="2" t="s">
        <v>615</v>
      </c>
      <c r="AA926" s="2">
        <v>1</v>
      </c>
      <c r="AB926" s="2">
        <v>1</v>
      </c>
      <c r="AC926" s="2" t="s">
        <v>69</v>
      </c>
      <c r="AD926" s="2" t="s">
        <v>617</v>
      </c>
      <c r="AE926" s="2" t="s">
        <v>618</v>
      </c>
      <c r="AF926" s="2" t="s">
        <v>143</v>
      </c>
      <c r="AG926" s="2" t="s">
        <v>73</v>
      </c>
      <c r="AH926" s="2">
        <v>101511</v>
      </c>
      <c r="AI926" s="2" t="s">
        <v>619</v>
      </c>
      <c r="AJ926" s="2"/>
      <c r="AK926" s="2"/>
      <c r="AL926" s="2"/>
      <c r="AM926" s="2"/>
      <c r="AN926" s="2"/>
      <c r="AO926" s="2" t="s">
        <v>75</v>
      </c>
      <c r="AP926" s="2" t="s">
        <v>75</v>
      </c>
      <c r="AQ926" s="2"/>
      <c r="AR926" s="2" t="s">
        <v>5447</v>
      </c>
      <c r="AS926" s="2" t="s">
        <v>5451</v>
      </c>
      <c r="AT926" s="2" t="s">
        <v>5452</v>
      </c>
      <c r="AU926" s="2"/>
      <c r="AV926" s="3">
        <v>44372</v>
      </c>
      <c r="AW926" s="2" t="s">
        <v>75</v>
      </c>
      <c r="AX926" s="2" t="s">
        <v>80</v>
      </c>
      <c r="AY926" s="2" t="s">
        <v>127</v>
      </c>
      <c r="AZ926" s="2" t="s">
        <v>5450</v>
      </c>
      <c r="BA926" s="2" t="s">
        <v>75</v>
      </c>
      <c r="BB926" s="2"/>
      <c r="BC926" s="2"/>
      <c r="BD926" s="4">
        <v>44369.681944444441</v>
      </c>
      <c r="BE926" s="2" t="s">
        <v>83</v>
      </c>
      <c r="BF926" s="2">
        <v>1</v>
      </c>
    </row>
    <row r="927" spans="1:58" x14ac:dyDescent="0.25">
      <c r="A927" s="2" t="s">
        <v>57</v>
      </c>
      <c r="B927" s="2" t="s">
        <v>5446</v>
      </c>
      <c r="C927" s="2">
        <v>3</v>
      </c>
      <c r="D927" s="2" t="str">
        <f t="shared" si="15"/>
        <v>Q321011072-3</v>
      </c>
      <c r="E927" s="2" t="s">
        <v>85</v>
      </c>
      <c r="F927" s="2" t="s">
        <v>85</v>
      </c>
      <c r="G927" s="2" t="s">
        <v>60</v>
      </c>
      <c r="H927" s="2" t="s">
        <v>61</v>
      </c>
      <c r="I927" s="3">
        <v>44369</v>
      </c>
      <c r="J927" s="3">
        <v>44372</v>
      </c>
      <c r="K927" s="2" t="s">
        <v>197</v>
      </c>
      <c r="L927" s="2" t="s">
        <v>198</v>
      </c>
      <c r="M927" s="2"/>
      <c r="N927" s="2"/>
      <c r="O927" s="2" t="s">
        <v>199</v>
      </c>
      <c r="P927" s="2"/>
      <c r="Q927" s="2" t="s">
        <v>1548</v>
      </c>
      <c r="R927" s="2" t="s">
        <v>615</v>
      </c>
      <c r="S927" s="2">
        <v>201816773</v>
      </c>
      <c r="T927" s="2"/>
      <c r="U927" s="2" t="s">
        <v>197</v>
      </c>
      <c r="V927" s="2" t="s">
        <v>67</v>
      </c>
      <c r="W927" s="2"/>
      <c r="X927" s="2" t="s">
        <v>2999</v>
      </c>
      <c r="Y927" s="2" t="s">
        <v>1548</v>
      </c>
      <c r="Z927" s="2" t="s">
        <v>615</v>
      </c>
      <c r="AA927" s="2">
        <v>1</v>
      </c>
      <c r="AB927" s="2">
        <v>1</v>
      </c>
      <c r="AC927" s="2" t="s">
        <v>69</v>
      </c>
      <c r="AD927" s="2" t="s">
        <v>617</v>
      </c>
      <c r="AE927" s="2" t="s">
        <v>618</v>
      </c>
      <c r="AF927" s="2" t="s">
        <v>218</v>
      </c>
      <c r="AG927" s="2" t="s">
        <v>73</v>
      </c>
      <c r="AH927" s="2">
        <v>101511</v>
      </c>
      <c r="AI927" s="2" t="s">
        <v>619</v>
      </c>
      <c r="AJ927" s="2"/>
      <c r="AK927" s="2"/>
      <c r="AL927" s="2"/>
      <c r="AM927" s="2"/>
      <c r="AN927" s="2"/>
      <c r="AO927" s="2" t="s">
        <v>75</v>
      </c>
      <c r="AP927" s="2" t="s">
        <v>75</v>
      </c>
      <c r="AQ927" s="2"/>
      <c r="AR927" s="2" t="s">
        <v>5447</v>
      </c>
      <c r="AS927" s="2" t="s">
        <v>5453</v>
      </c>
      <c r="AT927" s="2" t="s">
        <v>5454</v>
      </c>
      <c r="AU927" s="2"/>
      <c r="AV927" s="3">
        <v>44371</v>
      </c>
      <c r="AW927" s="2" t="s">
        <v>75</v>
      </c>
      <c r="AX927" s="2" t="s">
        <v>80</v>
      </c>
      <c r="AY927" s="2" t="s">
        <v>127</v>
      </c>
      <c r="AZ927" s="2"/>
      <c r="BA927" s="2" t="s">
        <v>75</v>
      </c>
      <c r="BB927" s="2"/>
      <c r="BC927" s="2"/>
      <c r="BD927" s="4">
        <v>44371.478472222225</v>
      </c>
      <c r="BE927" s="2" t="s">
        <v>83</v>
      </c>
      <c r="BF927" s="2">
        <v>1</v>
      </c>
    </row>
    <row r="928" spans="1:58" x14ac:dyDescent="0.25">
      <c r="A928" s="2" t="s">
        <v>57</v>
      </c>
      <c r="B928" s="2" t="s">
        <v>5455</v>
      </c>
      <c r="C928" s="2">
        <v>1</v>
      </c>
      <c r="D928" s="2" t="str">
        <f t="shared" si="15"/>
        <v>Q321011073-1</v>
      </c>
      <c r="E928" s="2" t="s">
        <v>85</v>
      </c>
      <c r="F928" s="2" t="s">
        <v>85</v>
      </c>
      <c r="G928" s="2" t="s">
        <v>172</v>
      </c>
      <c r="H928" s="2" t="s">
        <v>155</v>
      </c>
      <c r="I928" s="3">
        <v>44369</v>
      </c>
      <c r="J928" s="3">
        <v>44369</v>
      </c>
      <c r="K928" s="2" t="s">
        <v>583</v>
      </c>
      <c r="L928" s="2" t="s">
        <v>157</v>
      </c>
      <c r="M928" s="2" t="s">
        <v>158</v>
      </c>
      <c r="N928" s="2" t="s">
        <v>159</v>
      </c>
      <c r="O928" s="2" t="s">
        <v>63</v>
      </c>
      <c r="P928" s="2">
        <v>70103</v>
      </c>
      <c r="Q928" s="2" t="s">
        <v>173</v>
      </c>
      <c r="R928" s="2" t="s">
        <v>174</v>
      </c>
      <c r="S928" s="2">
        <v>201710159</v>
      </c>
      <c r="T928" s="2"/>
      <c r="U928" s="2" t="s">
        <v>583</v>
      </c>
      <c r="V928" s="2" t="s">
        <v>67</v>
      </c>
      <c r="W928" s="2"/>
      <c r="X928" s="2" t="s">
        <v>163</v>
      </c>
      <c r="Y928" s="2" t="s">
        <v>173</v>
      </c>
      <c r="Z928" s="2" t="s">
        <v>174</v>
      </c>
      <c r="AA928" s="2">
        <v>1</v>
      </c>
      <c r="AB928" s="2">
        <v>1</v>
      </c>
      <c r="AC928" s="2" t="s">
        <v>108</v>
      </c>
      <c r="AD928" s="2" t="s">
        <v>176</v>
      </c>
      <c r="AE928" s="2" t="s">
        <v>177</v>
      </c>
      <c r="AF928" s="2" t="s">
        <v>92</v>
      </c>
      <c r="AG928" s="2" t="s">
        <v>111</v>
      </c>
      <c r="AH928" s="2"/>
      <c r="AI928" s="2"/>
      <c r="AJ928" s="2"/>
      <c r="AK928" s="2"/>
      <c r="AL928" s="2"/>
      <c r="AM928" s="2"/>
      <c r="AN928" s="2"/>
      <c r="AO928" s="2" t="s">
        <v>94</v>
      </c>
      <c r="AP928" s="2" t="s">
        <v>94</v>
      </c>
      <c r="AQ928" s="2" t="s">
        <v>5456</v>
      </c>
      <c r="AR928" s="2" t="s">
        <v>179</v>
      </c>
      <c r="AS928" s="2" t="s">
        <v>1148</v>
      </c>
      <c r="AT928" s="2" t="s">
        <v>1149</v>
      </c>
      <c r="AU928" s="2"/>
      <c r="AV928" s="3">
        <v>44369</v>
      </c>
      <c r="AW928" s="2" t="s">
        <v>75</v>
      </c>
      <c r="AX928" s="2" t="s">
        <v>80</v>
      </c>
      <c r="AY928" s="2" t="s">
        <v>182</v>
      </c>
      <c r="AZ928" s="2"/>
      <c r="BA928" s="2" t="s">
        <v>75</v>
      </c>
      <c r="BB928" s="2"/>
      <c r="BC928" s="2"/>
      <c r="BD928" s="4">
        <v>44369.240277777775</v>
      </c>
      <c r="BE928" s="2" t="s">
        <v>83</v>
      </c>
      <c r="BF928" s="2">
        <v>1</v>
      </c>
    </row>
    <row r="929" spans="1:58" x14ac:dyDescent="0.25">
      <c r="A929" s="2" t="s">
        <v>57</v>
      </c>
      <c r="B929" s="2" t="s">
        <v>5457</v>
      </c>
      <c r="C929" s="2">
        <v>1</v>
      </c>
      <c r="D929" s="2" t="str">
        <f t="shared" si="15"/>
        <v>Q321011074-1</v>
      </c>
      <c r="E929" s="2" t="s">
        <v>85</v>
      </c>
      <c r="F929" s="2" t="s">
        <v>85</v>
      </c>
      <c r="G929" s="2" t="s">
        <v>60</v>
      </c>
      <c r="H929" s="2" t="s">
        <v>155</v>
      </c>
      <c r="I929" s="3">
        <v>44369</v>
      </c>
      <c r="J929" s="3">
        <v>44376</v>
      </c>
      <c r="K929" s="2" t="s">
        <v>184</v>
      </c>
      <c r="L929" s="2"/>
      <c r="M929" s="2" t="s">
        <v>158</v>
      </c>
      <c r="N929" s="2" t="s">
        <v>159</v>
      </c>
      <c r="O929" s="2" t="s">
        <v>63</v>
      </c>
      <c r="P929" s="2">
        <v>70104</v>
      </c>
      <c r="Q929" s="2" t="s">
        <v>173</v>
      </c>
      <c r="R929" s="2" t="s">
        <v>174</v>
      </c>
      <c r="S929" s="2">
        <v>201842186</v>
      </c>
      <c r="T929" s="2"/>
      <c r="U929" s="2" t="s">
        <v>184</v>
      </c>
      <c r="V929" s="2" t="s">
        <v>67</v>
      </c>
      <c r="W929" s="2" t="s">
        <v>5458</v>
      </c>
      <c r="X929" s="2" t="s">
        <v>186</v>
      </c>
      <c r="Y929" s="2" t="s">
        <v>5459</v>
      </c>
      <c r="Z929" s="2" t="s">
        <v>5460</v>
      </c>
      <c r="AA929" s="2">
        <v>1</v>
      </c>
      <c r="AB929" s="2">
        <v>1</v>
      </c>
      <c r="AC929" s="2" t="s">
        <v>108</v>
      </c>
      <c r="AD929" s="2" t="s">
        <v>400</v>
      </c>
      <c r="AE929" s="2" t="s">
        <v>401</v>
      </c>
      <c r="AF929" s="2" t="s">
        <v>143</v>
      </c>
      <c r="AG929" s="2" t="s">
        <v>111</v>
      </c>
      <c r="AH929" s="2"/>
      <c r="AI929" s="2"/>
      <c r="AJ929" s="2"/>
      <c r="AK929" s="2"/>
      <c r="AL929" s="2" t="s">
        <v>5461</v>
      </c>
      <c r="AM929" s="2" t="s">
        <v>5462</v>
      </c>
      <c r="AN929" s="2" t="s">
        <v>5463</v>
      </c>
      <c r="AO929" s="2" t="s">
        <v>75</v>
      </c>
      <c r="AP929" s="2" t="s">
        <v>94</v>
      </c>
      <c r="AQ929" s="2" t="s">
        <v>5464</v>
      </c>
      <c r="AR929" s="2" t="s">
        <v>572</v>
      </c>
      <c r="AS929" s="2" t="s">
        <v>5465</v>
      </c>
      <c r="AT929" s="2" t="s">
        <v>5466</v>
      </c>
      <c r="AU929" s="2"/>
      <c r="AV929" s="3">
        <v>44376</v>
      </c>
      <c r="AW929" s="2" t="s">
        <v>75</v>
      </c>
      <c r="AX929" s="2" t="s">
        <v>80</v>
      </c>
      <c r="AY929" s="2" t="s">
        <v>170</v>
      </c>
      <c r="AZ929" s="2"/>
      <c r="BA929" s="2" t="s">
        <v>75</v>
      </c>
      <c r="BB929" s="2"/>
      <c r="BC929" s="2"/>
      <c r="BD929" s="4">
        <v>44369.362500000003</v>
      </c>
      <c r="BE929" s="2" t="s">
        <v>83</v>
      </c>
      <c r="BF929" s="2">
        <v>1</v>
      </c>
    </row>
    <row r="930" spans="1:58" x14ac:dyDescent="0.25">
      <c r="A930" s="2" t="s">
        <v>57</v>
      </c>
      <c r="B930" s="2" t="s">
        <v>3784</v>
      </c>
      <c r="C930" s="2">
        <v>5</v>
      </c>
      <c r="D930" s="2" t="str">
        <f t="shared" si="15"/>
        <v>Q321010645-5</v>
      </c>
      <c r="E930" s="2" t="s">
        <v>85</v>
      </c>
      <c r="F930" s="2" t="s">
        <v>85</v>
      </c>
      <c r="G930" s="2" t="s">
        <v>60</v>
      </c>
      <c r="H930" s="2" t="s">
        <v>102</v>
      </c>
      <c r="I930" s="3">
        <v>44361</v>
      </c>
      <c r="J930" s="3">
        <v>44370</v>
      </c>
      <c r="K930" s="2" t="s">
        <v>779</v>
      </c>
      <c r="L930" s="2"/>
      <c r="M930" s="2"/>
      <c r="N930" s="2" t="s">
        <v>779</v>
      </c>
      <c r="O930" s="2" t="s">
        <v>63</v>
      </c>
      <c r="P930" s="2">
        <v>70111</v>
      </c>
      <c r="Q930" s="2" t="s">
        <v>967</v>
      </c>
      <c r="R930" s="2" t="s">
        <v>569</v>
      </c>
      <c r="S930" s="2">
        <v>201810326</v>
      </c>
      <c r="T930" s="2"/>
      <c r="U930" s="2" t="s">
        <v>66</v>
      </c>
      <c r="V930" s="2" t="s">
        <v>67</v>
      </c>
      <c r="W930" s="2"/>
      <c r="X930" s="2" t="s">
        <v>1282</v>
      </c>
      <c r="Y930" s="2" t="s">
        <v>3797</v>
      </c>
      <c r="Z930" s="2" t="s">
        <v>2271</v>
      </c>
      <c r="AA930" s="2">
        <v>1</v>
      </c>
      <c r="AB930" s="2">
        <v>1</v>
      </c>
      <c r="AC930" s="2" t="s">
        <v>69</v>
      </c>
      <c r="AD930" s="2" t="s">
        <v>238</v>
      </c>
      <c r="AE930" s="2" t="s">
        <v>239</v>
      </c>
      <c r="AF930" s="2" t="s">
        <v>143</v>
      </c>
      <c r="AG930" s="2" t="s">
        <v>111</v>
      </c>
      <c r="AH930" s="2"/>
      <c r="AI930" s="2"/>
      <c r="AJ930" s="2"/>
      <c r="AK930" s="2"/>
      <c r="AL930" s="2"/>
      <c r="AM930" s="2"/>
      <c r="AN930" s="2"/>
      <c r="AO930" s="2" t="s">
        <v>94</v>
      </c>
      <c r="AP930" s="2" t="s">
        <v>75</v>
      </c>
      <c r="AQ930" s="2" t="s">
        <v>3785</v>
      </c>
      <c r="AR930" s="2"/>
      <c r="AS930" s="2" t="s">
        <v>3798</v>
      </c>
      <c r="AT930" s="2" t="s">
        <v>3799</v>
      </c>
      <c r="AU930" s="2"/>
      <c r="AV930" s="3">
        <v>44370</v>
      </c>
      <c r="AW930" s="2" t="s">
        <v>75</v>
      </c>
      <c r="AX930" s="2" t="s">
        <v>80</v>
      </c>
      <c r="AY930" s="2" t="s">
        <v>2024</v>
      </c>
      <c r="AZ930" s="2" t="s">
        <v>3800</v>
      </c>
      <c r="BA930" s="2" t="s">
        <v>75</v>
      </c>
      <c r="BB930" s="2"/>
      <c r="BC930" s="2"/>
      <c r="BD930" s="4">
        <v>44362.665972222225</v>
      </c>
      <c r="BE930" s="2" t="s">
        <v>83</v>
      </c>
      <c r="BF930" s="2">
        <v>1</v>
      </c>
    </row>
    <row r="931" spans="1:58" x14ac:dyDescent="0.25">
      <c r="A931" s="2" t="s">
        <v>57</v>
      </c>
      <c r="B931" s="2" t="s">
        <v>5467</v>
      </c>
      <c r="C931" s="2">
        <v>1</v>
      </c>
      <c r="D931" s="2" t="str">
        <f t="shared" si="15"/>
        <v>Q321011078-1</v>
      </c>
      <c r="E931" s="2" t="s">
        <v>85</v>
      </c>
      <c r="F931" s="2" t="s">
        <v>85</v>
      </c>
      <c r="G931" s="2" t="s">
        <v>172</v>
      </c>
      <c r="H931" s="2" t="s">
        <v>155</v>
      </c>
      <c r="I931" s="3">
        <v>44369</v>
      </c>
      <c r="J931" s="3">
        <v>44376</v>
      </c>
      <c r="K931" s="2" t="s">
        <v>184</v>
      </c>
      <c r="L931" s="2"/>
      <c r="M931" s="2" t="s">
        <v>158</v>
      </c>
      <c r="N931" s="2" t="s">
        <v>159</v>
      </c>
      <c r="O931" s="2" t="s">
        <v>63</v>
      </c>
      <c r="P931" s="2">
        <v>70104</v>
      </c>
      <c r="Q931" s="2" t="s">
        <v>173</v>
      </c>
      <c r="R931" s="2" t="s">
        <v>174</v>
      </c>
      <c r="S931" s="2">
        <v>201834717</v>
      </c>
      <c r="T931" s="2"/>
      <c r="U931" s="2" t="s">
        <v>184</v>
      </c>
      <c r="V931" s="2" t="s">
        <v>67</v>
      </c>
      <c r="W931" s="2" t="s">
        <v>2694</v>
      </c>
      <c r="X931" s="2" t="s">
        <v>186</v>
      </c>
      <c r="Y931" s="2" t="s">
        <v>2695</v>
      </c>
      <c r="Z931" s="2" t="s">
        <v>2696</v>
      </c>
      <c r="AA931" s="2">
        <v>2</v>
      </c>
      <c r="AB931" s="2">
        <v>2</v>
      </c>
      <c r="AC931" s="2" t="s">
        <v>108</v>
      </c>
      <c r="AD931" s="2" t="s">
        <v>176</v>
      </c>
      <c r="AE931" s="2" t="s">
        <v>177</v>
      </c>
      <c r="AF931" s="2" t="s">
        <v>92</v>
      </c>
      <c r="AG931" s="2" t="s">
        <v>111</v>
      </c>
      <c r="AH931" s="2"/>
      <c r="AI931" s="2"/>
      <c r="AJ931" s="2"/>
      <c r="AK931" s="2"/>
      <c r="AL931" s="2" t="s">
        <v>5468</v>
      </c>
      <c r="AM931" s="2" t="s">
        <v>5469</v>
      </c>
      <c r="AN931" s="2" t="s">
        <v>5470</v>
      </c>
      <c r="AO931" s="2" t="s">
        <v>94</v>
      </c>
      <c r="AP931" s="2" t="s">
        <v>94</v>
      </c>
      <c r="AQ931" s="2" t="s">
        <v>5471</v>
      </c>
      <c r="AR931" s="2" t="s">
        <v>572</v>
      </c>
      <c r="AS931" s="2" t="s">
        <v>5472</v>
      </c>
      <c r="AT931" s="2" t="s">
        <v>5473</v>
      </c>
      <c r="AU931" s="2"/>
      <c r="AV931" s="3">
        <v>44376</v>
      </c>
      <c r="AW931" s="2" t="s">
        <v>75</v>
      </c>
      <c r="AX931" s="2" t="s">
        <v>80</v>
      </c>
      <c r="AY931" s="2" t="s">
        <v>195</v>
      </c>
      <c r="AZ931" s="2"/>
      <c r="BA931" s="2" t="s">
        <v>75</v>
      </c>
      <c r="BB931" s="2"/>
      <c r="BC931" s="2"/>
      <c r="BD931" s="4">
        <v>44369.419444444444</v>
      </c>
      <c r="BE931" s="2" t="s">
        <v>83</v>
      </c>
      <c r="BF931" s="2">
        <v>1</v>
      </c>
    </row>
    <row r="932" spans="1:58" x14ac:dyDescent="0.25">
      <c r="A932" s="2" t="s">
        <v>57</v>
      </c>
      <c r="B932" s="2" t="s">
        <v>5474</v>
      </c>
      <c r="C932" s="2">
        <v>1</v>
      </c>
      <c r="D932" s="2" t="str">
        <f t="shared" si="15"/>
        <v>Q321011079-1</v>
      </c>
      <c r="E932" s="2" t="s">
        <v>85</v>
      </c>
      <c r="F932" s="2" t="s">
        <v>85</v>
      </c>
      <c r="G932" s="2" t="s">
        <v>60</v>
      </c>
      <c r="H932" s="2" t="s">
        <v>102</v>
      </c>
      <c r="I932" s="3">
        <v>44369</v>
      </c>
      <c r="J932" s="3">
        <v>44372</v>
      </c>
      <c r="K932" s="2" t="s">
        <v>4610</v>
      </c>
      <c r="L932" s="2"/>
      <c r="M932" s="2"/>
      <c r="N932" s="2" t="s">
        <v>4611</v>
      </c>
      <c r="O932" s="2" t="s">
        <v>63</v>
      </c>
      <c r="P932" s="2">
        <v>70118</v>
      </c>
      <c r="Q932" s="2" t="s">
        <v>5475</v>
      </c>
      <c r="R932" s="2" t="s">
        <v>5476</v>
      </c>
      <c r="S932" s="2">
        <v>201841693</v>
      </c>
      <c r="T932" s="2"/>
      <c r="U932" s="2" t="s">
        <v>236</v>
      </c>
      <c r="V932" s="2" t="s">
        <v>67</v>
      </c>
      <c r="W932" s="2"/>
      <c r="X932" s="2" t="s">
        <v>5477</v>
      </c>
      <c r="Y932" s="2" t="s">
        <v>5475</v>
      </c>
      <c r="Z932" s="2" t="s">
        <v>5476</v>
      </c>
      <c r="AA932" s="2">
        <v>1</v>
      </c>
      <c r="AB932" s="2">
        <v>1</v>
      </c>
      <c r="AC932" s="2" t="s">
        <v>69</v>
      </c>
      <c r="AD932" s="2" t="s">
        <v>516</v>
      </c>
      <c r="AE932" s="2" t="s">
        <v>517</v>
      </c>
      <c r="AF932" s="2" t="s">
        <v>143</v>
      </c>
      <c r="AG932" s="2" t="s">
        <v>111</v>
      </c>
      <c r="AH932" s="2"/>
      <c r="AI932" s="2"/>
      <c r="AJ932" s="2"/>
      <c r="AK932" s="2"/>
      <c r="AL932" s="2"/>
      <c r="AM932" s="2"/>
      <c r="AN932" s="2"/>
      <c r="AO932" s="2" t="s">
        <v>94</v>
      </c>
      <c r="AP932" s="2" t="s">
        <v>75</v>
      </c>
      <c r="AQ932" s="2" t="s">
        <v>4614</v>
      </c>
      <c r="AR932" s="2"/>
      <c r="AS932" s="2" t="s">
        <v>5478</v>
      </c>
      <c r="AT932" s="2" t="s">
        <v>5479</v>
      </c>
      <c r="AU932" s="2"/>
      <c r="AV932" s="3">
        <v>44372</v>
      </c>
      <c r="AW932" s="2" t="s">
        <v>75</v>
      </c>
      <c r="AX932" s="2" t="s">
        <v>80</v>
      </c>
      <c r="AY932" s="2" t="s">
        <v>122</v>
      </c>
      <c r="AZ932" s="2" t="s">
        <v>5480</v>
      </c>
      <c r="BA932" s="2" t="s">
        <v>75</v>
      </c>
      <c r="BB932" s="2"/>
      <c r="BC932" s="2"/>
      <c r="BD932" s="4">
        <v>44370.736111111109</v>
      </c>
      <c r="BE932" s="2" t="s">
        <v>83</v>
      </c>
      <c r="BF932" s="2">
        <v>1</v>
      </c>
    </row>
    <row r="933" spans="1:58" x14ac:dyDescent="0.25">
      <c r="A933" s="2" t="s">
        <v>57</v>
      </c>
      <c r="B933" s="2" t="s">
        <v>5481</v>
      </c>
      <c r="C933" s="2">
        <v>1</v>
      </c>
      <c r="D933" s="2" t="str">
        <f t="shared" si="15"/>
        <v>Q321011080-1</v>
      </c>
      <c r="E933" s="2" t="s">
        <v>85</v>
      </c>
      <c r="F933" s="2" t="s">
        <v>85</v>
      </c>
      <c r="G933" s="2" t="s">
        <v>60</v>
      </c>
      <c r="H933" s="2" t="s">
        <v>61</v>
      </c>
      <c r="I933" s="3">
        <v>44369</v>
      </c>
      <c r="J933" s="3">
        <v>44369</v>
      </c>
      <c r="K933" s="2" t="s">
        <v>2435</v>
      </c>
      <c r="L933" s="2"/>
      <c r="M933" s="2"/>
      <c r="N933" s="2" t="s">
        <v>2435</v>
      </c>
      <c r="O933" s="2" t="s">
        <v>63</v>
      </c>
      <c r="P933" s="2">
        <v>70101</v>
      </c>
      <c r="Q933" s="2" t="s">
        <v>5482</v>
      </c>
      <c r="R933" s="2" t="s">
        <v>5483</v>
      </c>
      <c r="S933" s="2">
        <v>201840837</v>
      </c>
      <c r="T933" s="2"/>
      <c r="U933" s="2" t="s">
        <v>66</v>
      </c>
      <c r="V933" s="2" t="s">
        <v>67</v>
      </c>
      <c r="W933" s="2" t="s">
        <v>4835</v>
      </c>
      <c r="X933" s="2" t="s">
        <v>2438</v>
      </c>
      <c r="Y933" s="2" t="s">
        <v>5482</v>
      </c>
      <c r="Z933" s="2" t="s">
        <v>5483</v>
      </c>
      <c r="AA933" s="2">
        <v>1</v>
      </c>
      <c r="AB933" s="2">
        <v>1</v>
      </c>
      <c r="AC933" s="2" t="s">
        <v>108</v>
      </c>
      <c r="AD933" s="2" t="s">
        <v>455</v>
      </c>
      <c r="AE933" s="2" t="s">
        <v>456</v>
      </c>
      <c r="AF933" s="2" t="s">
        <v>308</v>
      </c>
      <c r="AG933" s="2" t="s">
        <v>111</v>
      </c>
      <c r="AH933" s="2"/>
      <c r="AI933" s="2"/>
      <c r="AJ933" s="2"/>
      <c r="AK933" s="2"/>
      <c r="AL933" s="2"/>
      <c r="AM933" s="2"/>
      <c r="AN933" s="2"/>
      <c r="AO933" s="2" t="s">
        <v>94</v>
      </c>
      <c r="AP933" s="2" t="s">
        <v>75</v>
      </c>
      <c r="AQ933" s="2" t="s">
        <v>2439</v>
      </c>
      <c r="AR933" s="2"/>
      <c r="AS933" s="2" t="s">
        <v>5484</v>
      </c>
      <c r="AT933" s="2" t="s">
        <v>5485</v>
      </c>
      <c r="AU933" s="2"/>
      <c r="AV933" s="3">
        <v>44369</v>
      </c>
      <c r="AW933" s="2" t="s">
        <v>75</v>
      </c>
      <c r="AX933" s="2" t="s">
        <v>80</v>
      </c>
      <c r="AY933" s="2" t="s">
        <v>3059</v>
      </c>
      <c r="AZ933" s="2" t="s">
        <v>5486</v>
      </c>
      <c r="BA933" s="2" t="s">
        <v>75</v>
      </c>
      <c r="BB933" s="2"/>
      <c r="BC933" s="2"/>
      <c r="BD933" s="4">
        <v>44369.418749999997</v>
      </c>
      <c r="BE933" s="2" t="s">
        <v>83</v>
      </c>
      <c r="BF933" s="2">
        <v>1</v>
      </c>
    </row>
    <row r="934" spans="1:58" x14ac:dyDescent="0.25">
      <c r="A934" s="2" t="s">
        <v>57</v>
      </c>
      <c r="B934" s="2" t="s">
        <v>5481</v>
      </c>
      <c r="C934" s="2">
        <v>2</v>
      </c>
      <c r="D934" s="2" t="str">
        <f t="shared" si="15"/>
        <v>Q321011080-2</v>
      </c>
      <c r="E934" s="2" t="s">
        <v>85</v>
      </c>
      <c r="F934" s="2" t="s">
        <v>85</v>
      </c>
      <c r="G934" s="2" t="s">
        <v>60</v>
      </c>
      <c r="H934" s="2" t="s">
        <v>61</v>
      </c>
      <c r="I934" s="3">
        <v>44369</v>
      </c>
      <c r="J934" s="3">
        <v>44369</v>
      </c>
      <c r="K934" s="2" t="s">
        <v>2435</v>
      </c>
      <c r="L934" s="2"/>
      <c r="M934" s="2"/>
      <c r="N934" s="2" t="s">
        <v>2435</v>
      </c>
      <c r="O934" s="2" t="s">
        <v>63</v>
      </c>
      <c r="P934" s="2">
        <v>70101</v>
      </c>
      <c r="Q934" s="2" t="s">
        <v>5482</v>
      </c>
      <c r="R934" s="2" t="s">
        <v>5483</v>
      </c>
      <c r="S934" s="2">
        <v>201802132</v>
      </c>
      <c r="T934" s="2"/>
      <c r="U934" s="2" t="s">
        <v>66</v>
      </c>
      <c r="V934" s="2" t="s">
        <v>67</v>
      </c>
      <c r="W934" s="2" t="s">
        <v>4835</v>
      </c>
      <c r="X934" s="2" t="s">
        <v>2438</v>
      </c>
      <c r="Y934" s="2" t="s">
        <v>5487</v>
      </c>
      <c r="Z934" s="2" t="s">
        <v>5483</v>
      </c>
      <c r="AA934" s="2">
        <v>1</v>
      </c>
      <c r="AB934" s="2">
        <v>1</v>
      </c>
      <c r="AC934" s="2" t="s">
        <v>108</v>
      </c>
      <c r="AD934" s="2" t="s">
        <v>455</v>
      </c>
      <c r="AE934" s="2" t="s">
        <v>456</v>
      </c>
      <c r="AF934" s="2" t="s">
        <v>308</v>
      </c>
      <c r="AG934" s="2" t="s">
        <v>111</v>
      </c>
      <c r="AH934" s="2"/>
      <c r="AI934" s="2"/>
      <c r="AJ934" s="2"/>
      <c r="AK934" s="2"/>
      <c r="AL934" s="2"/>
      <c r="AM934" s="2"/>
      <c r="AN934" s="2"/>
      <c r="AO934" s="2" t="s">
        <v>75</v>
      </c>
      <c r="AP934" s="2" t="s">
        <v>94</v>
      </c>
      <c r="AQ934" s="2" t="s">
        <v>2439</v>
      </c>
      <c r="AR934" s="2"/>
      <c r="AS934" s="2" t="s">
        <v>5488</v>
      </c>
      <c r="AT934" s="2" t="s">
        <v>5489</v>
      </c>
      <c r="AU934" s="2"/>
      <c r="AV934" s="3">
        <v>44369</v>
      </c>
      <c r="AW934" s="2" t="s">
        <v>75</v>
      </c>
      <c r="AX934" s="2" t="s">
        <v>80</v>
      </c>
      <c r="AY934" s="2" t="s">
        <v>3059</v>
      </c>
      <c r="AZ934" s="2" t="s">
        <v>5490</v>
      </c>
      <c r="BA934" s="2" t="s">
        <v>75</v>
      </c>
      <c r="BB934" s="2"/>
      <c r="BC934" s="2"/>
      <c r="BD934" s="4">
        <v>44369.420138888891</v>
      </c>
      <c r="BE934" s="2" t="s">
        <v>83</v>
      </c>
      <c r="BF934" s="2">
        <v>1</v>
      </c>
    </row>
    <row r="935" spans="1:58" x14ac:dyDescent="0.25">
      <c r="A935" s="2" t="s">
        <v>57</v>
      </c>
      <c r="B935" s="2" t="s">
        <v>5491</v>
      </c>
      <c r="C935" s="2">
        <v>1</v>
      </c>
      <c r="D935" s="2" t="str">
        <f t="shared" si="15"/>
        <v>Q321011082-1</v>
      </c>
      <c r="E935" s="2" t="s">
        <v>85</v>
      </c>
      <c r="F935" s="2" t="s">
        <v>85</v>
      </c>
      <c r="G935" s="2" t="s">
        <v>60</v>
      </c>
      <c r="H935" s="2" t="s">
        <v>102</v>
      </c>
      <c r="I935" s="3">
        <v>44369</v>
      </c>
      <c r="J935" s="3">
        <v>44377</v>
      </c>
      <c r="K935" s="2" t="s">
        <v>134</v>
      </c>
      <c r="L935" s="2"/>
      <c r="M935" s="2"/>
      <c r="N935" s="2" t="s">
        <v>135</v>
      </c>
      <c r="O935" s="2" t="s">
        <v>63</v>
      </c>
      <c r="P935" s="2">
        <v>70115</v>
      </c>
      <c r="Q935" s="2" t="s">
        <v>136</v>
      </c>
      <c r="R935" s="2" t="s">
        <v>137</v>
      </c>
      <c r="S935" s="2">
        <v>201708018</v>
      </c>
      <c r="T935" s="2"/>
      <c r="U935" s="2" t="s">
        <v>66</v>
      </c>
      <c r="V935" s="2" t="s">
        <v>67</v>
      </c>
      <c r="W935" s="2"/>
      <c r="X935" s="2" t="s">
        <v>138</v>
      </c>
      <c r="Y935" s="2" t="s">
        <v>969</v>
      </c>
      <c r="Z935" s="2" t="s">
        <v>3426</v>
      </c>
      <c r="AA935" s="2">
        <v>1</v>
      </c>
      <c r="AB935" s="2">
        <v>1</v>
      </c>
      <c r="AC935" s="2" t="s">
        <v>108</v>
      </c>
      <c r="AD935" s="2" t="s">
        <v>238</v>
      </c>
      <c r="AE935" s="2" t="s">
        <v>239</v>
      </c>
      <c r="AF935" s="2" t="s">
        <v>143</v>
      </c>
      <c r="AG935" s="2" t="s">
        <v>111</v>
      </c>
      <c r="AH935" s="2"/>
      <c r="AI935" s="2"/>
      <c r="AJ935" s="2"/>
      <c r="AK935" s="2"/>
      <c r="AL935" s="2"/>
      <c r="AM935" s="2"/>
      <c r="AN935" s="2"/>
      <c r="AO935" s="2" t="s">
        <v>94</v>
      </c>
      <c r="AP935" s="2" t="s">
        <v>75</v>
      </c>
      <c r="AQ935" s="2" t="s">
        <v>5492</v>
      </c>
      <c r="AR935" s="2"/>
      <c r="AS935" s="2" t="s">
        <v>5493</v>
      </c>
      <c r="AT935" s="2" t="s">
        <v>5494</v>
      </c>
      <c r="AU935" s="2"/>
      <c r="AV935" s="3">
        <v>44377</v>
      </c>
      <c r="AW935" s="2" t="s">
        <v>75</v>
      </c>
      <c r="AX935" s="2" t="s">
        <v>80</v>
      </c>
      <c r="AY935" s="2" t="s">
        <v>2024</v>
      </c>
      <c r="AZ935" s="2" t="s">
        <v>5495</v>
      </c>
      <c r="BA935" s="2" t="s">
        <v>75</v>
      </c>
      <c r="BB935" s="2"/>
      <c r="BC935" s="2"/>
      <c r="BD935" s="4">
        <v>44372.620138888888</v>
      </c>
      <c r="BE935" s="2" t="s">
        <v>83</v>
      </c>
      <c r="BF935" s="2">
        <v>1</v>
      </c>
    </row>
    <row r="936" spans="1:58" x14ac:dyDescent="0.25">
      <c r="A936" s="2" t="s">
        <v>57</v>
      </c>
      <c r="B936" s="2" t="s">
        <v>6001</v>
      </c>
      <c r="C936" s="2">
        <v>1</v>
      </c>
      <c r="D936" s="2" t="str">
        <f t="shared" si="15"/>
        <v>Q321011222-1</v>
      </c>
      <c r="E936" s="2" t="s">
        <v>85</v>
      </c>
      <c r="F936" s="2" t="s">
        <v>85</v>
      </c>
      <c r="G936" s="2" t="s">
        <v>60</v>
      </c>
      <c r="H936" s="2" t="s">
        <v>102</v>
      </c>
      <c r="I936" s="3">
        <v>44370</v>
      </c>
      <c r="J936" s="3">
        <v>44378</v>
      </c>
      <c r="K936" s="2" t="s">
        <v>779</v>
      </c>
      <c r="L936" s="2"/>
      <c r="M936" s="2"/>
      <c r="N936" s="2" t="s">
        <v>779</v>
      </c>
      <c r="O936" s="2" t="s">
        <v>63</v>
      </c>
      <c r="P936" s="2">
        <v>70112</v>
      </c>
      <c r="Q936" s="2" t="s">
        <v>967</v>
      </c>
      <c r="R936" s="2" t="s">
        <v>569</v>
      </c>
      <c r="S936" s="2">
        <v>201842498</v>
      </c>
      <c r="T936" s="2"/>
      <c r="U936" s="2" t="s">
        <v>66</v>
      </c>
      <c r="V936" s="2" t="s">
        <v>67</v>
      </c>
      <c r="W936" s="2"/>
      <c r="X936" s="2" t="s">
        <v>1282</v>
      </c>
      <c r="Y936" s="2" t="s">
        <v>6002</v>
      </c>
      <c r="Z936" s="2" t="s">
        <v>5674</v>
      </c>
      <c r="AA936" s="2">
        <v>1</v>
      </c>
      <c r="AB936" s="2">
        <v>1</v>
      </c>
      <c r="AC936" s="2" t="s">
        <v>69</v>
      </c>
      <c r="AD936" s="2" t="s">
        <v>1026</v>
      </c>
      <c r="AE936" s="2" t="s">
        <v>1027</v>
      </c>
      <c r="AF936" s="2" t="s">
        <v>143</v>
      </c>
      <c r="AG936" s="2" t="s">
        <v>111</v>
      </c>
      <c r="AH936" s="2"/>
      <c r="AI936" s="2"/>
      <c r="AJ936" s="2"/>
      <c r="AK936" s="2"/>
      <c r="AL936" s="2"/>
      <c r="AM936" s="2"/>
      <c r="AN936" s="2"/>
      <c r="AO936" s="2" t="s">
        <v>94</v>
      </c>
      <c r="AP936" s="2" t="s">
        <v>75</v>
      </c>
      <c r="AQ936" s="2" t="s">
        <v>6003</v>
      </c>
      <c r="AR936" s="2"/>
      <c r="AS936" s="2" t="s">
        <v>6004</v>
      </c>
      <c r="AT936" s="2" t="s">
        <v>6005</v>
      </c>
      <c r="AU936" s="2"/>
      <c r="AV936" s="3">
        <v>44376</v>
      </c>
      <c r="AW936" s="2" t="s">
        <v>75</v>
      </c>
      <c r="AX936" s="2" t="s">
        <v>80</v>
      </c>
      <c r="AY936" s="2" t="s">
        <v>131</v>
      </c>
      <c r="AZ936" s="2" t="s">
        <v>6006</v>
      </c>
      <c r="BA936" s="2" t="s">
        <v>75</v>
      </c>
      <c r="BB936" s="2"/>
      <c r="BC936" s="2"/>
      <c r="BD936" s="4">
        <v>44370.801388888889</v>
      </c>
      <c r="BE936" s="2" t="s">
        <v>83</v>
      </c>
      <c r="BF936" s="2">
        <v>1</v>
      </c>
    </row>
    <row r="937" spans="1:58" x14ac:dyDescent="0.25">
      <c r="A937" s="2" t="s">
        <v>57</v>
      </c>
      <c r="B937" s="2" t="s">
        <v>2253</v>
      </c>
      <c r="C937" s="2">
        <v>3</v>
      </c>
      <c r="D937" s="2" t="str">
        <f t="shared" si="15"/>
        <v>Q321010275-3</v>
      </c>
      <c r="E937" s="2" t="s">
        <v>85</v>
      </c>
      <c r="F937" s="2" t="s">
        <v>85</v>
      </c>
      <c r="G937" s="2" t="s">
        <v>60</v>
      </c>
      <c r="H937" s="2" t="s">
        <v>102</v>
      </c>
      <c r="I937" s="3">
        <v>44354</v>
      </c>
      <c r="J937" s="3">
        <v>44358</v>
      </c>
      <c r="K937" s="2" t="s">
        <v>103</v>
      </c>
      <c r="L937" s="2"/>
      <c r="M937" s="2"/>
      <c r="N937" s="2" t="s">
        <v>103</v>
      </c>
      <c r="O937" s="2" t="s">
        <v>63</v>
      </c>
      <c r="P937" s="2">
        <v>70110</v>
      </c>
      <c r="Q937" s="2" t="s">
        <v>1033</v>
      </c>
      <c r="R937" s="2" t="s">
        <v>569</v>
      </c>
      <c r="S937" s="2">
        <v>201838244</v>
      </c>
      <c r="T937" s="2"/>
      <c r="U937" s="2" t="s">
        <v>66</v>
      </c>
      <c r="V937" s="2" t="s">
        <v>67</v>
      </c>
      <c r="W937" s="2"/>
      <c r="X937" s="2" t="s">
        <v>570</v>
      </c>
      <c r="Y937" s="2" t="s">
        <v>2260</v>
      </c>
      <c r="Z937" s="2" t="s">
        <v>2261</v>
      </c>
      <c r="AA937" s="2">
        <v>1</v>
      </c>
      <c r="AB937" s="2">
        <v>1</v>
      </c>
      <c r="AC937" s="2" t="s">
        <v>69</v>
      </c>
      <c r="AD937" s="2" t="s">
        <v>238</v>
      </c>
      <c r="AE937" s="2" t="s">
        <v>239</v>
      </c>
      <c r="AF937" s="2" t="s">
        <v>143</v>
      </c>
      <c r="AG937" s="2" t="s">
        <v>111</v>
      </c>
      <c r="AH937" s="2"/>
      <c r="AI937" s="2"/>
      <c r="AJ937" s="2"/>
      <c r="AK937" s="2"/>
      <c r="AL937" s="2"/>
      <c r="AM937" s="2"/>
      <c r="AN937" s="2"/>
      <c r="AO937" s="2" t="s">
        <v>75</v>
      </c>
      <c r="AP937" s="2" t="s">
        <v>94</v>
      </c>
      <c r="AQ937" s="2" t="s">
        <v>2009</v>
      </c>
      <c r="AR937" s="2" t="s">
        <v>572</v>
      </c>
      <c r="AS937" s="2" t="s">
        <v>2262</v>
      </c>
      <c r="AT937" s="2" t="s">
        <v>2263</v>
      </c>
      <c r="AU937" s="2"/>
      <c r="AV937" s="3">
        <v>44358</v>
      </c>
      <c r="AW937" s="2" t="s">
        <v>75</v>
      </c>
      <c r="AX937" s="2" t="s">
        <v>80</v>
      </c>
      <c r="AY937" s="2" t="s">
        <v>560</v>
      </c>
      <c r="AZ937" s="2"/>
      <c r="BA937" s="2" t="s">
        <v>75</v>
      </c>
      <c r="BB937" s="2"/>
      <c r="BC937" s="2"/>
      <c r="BD937" s="4">
        <v>44355.602083333331</v>
      </c>
      <c r="BE937" s="2" t="s">
        <v>83</v>
      </c>
      <c r="BF937" s="2">
        <v>1</v>
      </c>
    </row>
    <row r="938" spans="1:58" x14ac:dyDescent="0.25">
      <c r="A938" s="2" t="s">
        <v>57</v>
      </c>
      <c r="B938" s="2" t="s">
        <v>5502</v>
      </c>
      <c r="C938" s="2">
        <v>1</v>
      </c>
      <c r="D938" s="2" t="str">
        <f t="shared" si="15"/>
        <v>Q321011085-1</v>
      </c>
      <c r="E938" s="2" t="s">
        <v>85</v>
      </c>
      <c r="F938" s="2" t="s">
        <v>85</v>
      </c>
      <c r="G938" s="2" t="s">
        <v>60</v>
      </c>
      <c r="H938" s="2" t="s">
        <v>102</v>
      </c>
      <c r="I938" s="3">
        <v>44369</v>
      </c>
      <c r="J938" s="3">
        <v>44375</v>
      </c>
      <c r="K938" s="2" t="s">
        <v>650</v>
      </c>
      <c r="L938" s="2"/>
      <c r="M938" s="2"/>
      <c r="N938" s="2" t="s">
        <v>650</v>
      </c>
      <c r="O938" s="2" t="s">
        <v>63</v>
      </c>
      <c r="P938" s="2">
        <v>70113</v>
      </c>
      <c r="Q938" s="2" t="s">
        <v>652</v>
      </c>
      <c r="R938" s="2" t="s">
        <v>653</v>
      </c>
      <c r="S938" s="2">
        <v>201842191</v>
      </c>
      <c r="T938" s="2"/>
      <c r="U938" s="2" t="s">
        <v>66</v>
      </c>
      <c r="V938" s="2" t="s">
        <v>67</v>
      </c>
      <c r="W938" s="2"/>
      <c r="X938" s="2" t="s">
        <v>317</v>
      </c>
      <c r="Y938" s="2" t="s">
        <v>5503</v>
      </c>
      <c r="Z938" s="2" t="s">
        <v>3286</v>
      </c>
      <c r="AA938" s="2">
        <v>1</v>
      </c>
      <c r="AB938" s="2">
        <v>1</v>
      </c>
      <c r="AC938" s="2" t="s">
        <v>108</v>
      </c>
      <c r="AD938" s="2" t="s">
        <v>109</v>
      </c>
      <c r="AE938" s="2" t="s">
        <v>110</v>
      </c>
      <c r="AF938" s="2" t="s">
        <v>143</v>
      </c>
      <c r="AG938" s="2" t="s">
        <v>111</v>
      </c>
      <c r="AH938" s="2">
        <v>109219</v>
      </c>
      <c r="AI938" s="2" t="s">
        <v>608</v>
      </c>
      <c r="AJ938" s="2"/>
      <c r="AK938" s="2"/>
      <c r="AL938" s="2"/>
      <c r="AM938" s="2"/>
      <c r="AN938" s="2"/>
      <c r="AO938" s="2" t="s">
        <v>75</v>
      </c>
      <c r="AP938" s="2" t="s">
        <v>94</v>
      </c>
      <c r="AQ938" s="2" t="s">
        <v>5504</v>
      </c>
      <c r="AR938" s="2"/>
      <c r="AS938" s="2" t="s">
        <v>5505</v>
      </c>
      <c r="AT938" s="2" t="s">
        <v>5506</v>
      </c>
      <c r="AU938" s="2"/>
      <c r="AV938" s="3">
        <v>44375</v>
      </c>
      <c r="AW938" s="2" t="s">
        <v>75</v>
      </c>
      <c r="AX938" s="2" t="s">
        <v>80</v>
      </c>
      <c r="AY938" s="2" t="s">
        <v>2024</v>
      </c>
      <c r="AZ938" s="2" t="s">
        <v>5507</v>
      </c>
      <c r="BA938" s="2" t="s">
        <v>75</v>
      </c>
      <c r="BB938" s="2"/>
      <c r="BC938" s="2"/>
      <c r="BD938" s="4">
        <v>44369.554166666669</v>
      </c>
      <c r="BE938" s="2" t="s">
        <v>83</v>
      </c>
      <c r="BF938" s="2">
        <v>1</v>
      </c>
    </row>
    <row r="939" spans="1:58" x14ac:dyDescent="0.25">
      <c r="A939" s="2" t="s">
        <v>57</v>
      </c>
      <c r="B939" s="2" t="s">
        <v>4327</v>
      </c>
      <c r="C939" s="2">
        <v>1</v>
      </c>
      <c r="D939" s="2" t="str">
        <f t="shared" si="15"/>
        <v>Q321010787-1</v>
      </c>
      <c r="E939" s="2" t="s">
        <v>85</v>
      </c>
      <c r="F939" s="2" t="s">
        <v>85</v>
      </c>
      <c r="G939" s="2" t="s">
        <v>60</v>
      </c>
      <c r="H939" s="2" t="s">
        <v>102</v>
      </c>
      <c r="I939" s="3">
        <v>44363</v>
      </c>
      <c r="J939" s="3">
        <v>44370</v>
      </c>
      <c r="K939" s="2" t="s">
        <v>779</v>
      </c>
      <c r="L939" s="2"/>
      <c r="M939" s="2"/>
      <c r="N939" s="2" t="s">
        <v>779</v>
      </c>
      <c r="O939" s="2" t="s">
        <v>63</v>
      </c>
      <c r="P939" s="2">
        <v>70111</v>
      </c>
      <c r="Q939" s="2" t="s">
        <v>1812</v>
      </c>
      <c r="R939" s="2" t="s">
        <v>569</v>
      </c>
      <c r="S939" s="2">
        <v>201774620</v>
      </c>
      <c r="T939" s="2"/>
      <c r="U939" s="2" t="s">
        <v>66</v>
      </c>
      <c r="V939" s="2" t="s">
        <v>67</v>
      </c>
      <c r="W939" s="2"/>
      <c r="X939" s="2" t="s">
        <v>1282</v>
      </c>
      <c r="Y939" s="2" t="s">
        <v>2260</v>
      </c>
      <c r="Z939" s="2" t="s">
        <v>4328</v>
      </c>
      <c r="AA939" s="2">
        <v>1</v>
      </c>
      <c r="AB939" s="2">
        <v>1</v>
      </c>
      <c r="AC939" s="2" t="s">
        <v>69</v>
      </c>
      <c r="AD939" s="2" t="s">
        <v>412</v>
      </c>
      <c r="AE939" s="2" t="s">
        <v>413</v>
      </c>
      <c r="AF939" s="2" t="s">
        <v>218</v>
      </c>
      <c r="AG939" s="2" t="s">
        <v>111</v>
      </c>
      <c r="AH939" s="2"/>
      <c r="AI939" s="2"/>
      <c r="AJ939" s="2"/>
      <c r="AK939" s="2"/>
      <c r="AL939" s="2"/>
      <c r="AM939" s="2"/>
      <c r="AN939" s="2"/>
      <c r="AO939" s="2" t="s">
        <v>75</v>
      </c>
      <c r="AP939" s="2" t="s">
        <v>94</v>
      </c>
      <c r="AQ939" s="2" t="s">
        <v>4169</v>
      </c>
      <c r="AR939" s="2"/>
      <c r="AS939" s="2" t="s">
        <v>4329</v>
      </c>
      <c r="AT939" s="2" t="s">
        <v>4330</v>
      </c>
      <c r="AU939" s="2"/>
      <c r="AV939" s="3">
        <v>44370</v>
      </c>
      <c r="AW939" s="2" t="s">
        <v>75</v>
      </c>
      <c r="AX939" s="2" t="s">
        <v>80</v>
      </c>
      <c r="AY939" s="2" t="s">
        <v>560</v>
      </c>
      <c r="AZ939" s="2"/>
      <c r="BA939" s="2" t="s">
        <v>75</v>
      </c>
      <c r="BB939" s="2"/>
      <c r="BC939" s="2"/>
      <c r="BD939" s="4">
        <v>44363.429166666669</v>
      </c>
      <c r="BE939" s="2" t="s">
        <v>83</v>
      </c>
      <c r="BF939" s="2">
        <v>1</v>
      </c>
    </row>
    <row r="940" spans="1:58" x14ac:dyDescent="0.25">
      <c r="A940" s="2" t="s">
        <v>57</v>
      </c>
      <c r="B940" s="2" t="s">
        <v>5512</v>
      </c>
      <c r="C940" s="2">
        <v>1</v>
      </c>
      <c r="D940" s="2" t="str">
        <f t="shared" si="15"/>
        <v>Q321011087-1</v>
      </c>
      <c r="E940" s="2" t="s">
        <v>85</v>
      </c>
      <c r="F940" s="2" t="s">
        <v>85</v>
      </c>
      <c r="G940" s="2" t="s">
        <v>60</v>
      </c>
      <c r="H940" s="2" t="s">
        <v>102</v>
      </c>
      <c r="I940" s="3">
        <v>44369</v>
      </c>
      <c r="J940" s="3">
        <v>44377</v>
      </c>
      <c r="K940" s="2" t="s">
        <v>5513</v>
      </c>
      <c r="L940" s="2"/>
      <c r="M940" s="2"/>
      <c r="N940" s="2" t="s">
        <v>5513</v>
      </c>
      <c r="O940" s="2" t="s">
        <v>63</v>
      </c>
      <c r="P940" s="2">
        <v>70110</v>
      </c>
      <c r="Q940" s="2" t="s">
        <v>1865</v>
      </c>
      <c r="R940" s="2" t="s">
        <v>1866</v>
      </c>
      <c r="S940" s="2">
        <v>201114347</v>
      </c>
      <c r="T940" s="2"/>
      <c r="U940" s="2" t="s">
        <v>66</v>
      </c>
      <c r="V940" s="2" t="s">
        <v>67</v>
      </c>
      <c r="W940" s="2"/>
      <c r="X940" s="2" t="s">
        <v>1867</v>
      </c>
      <c r="Y940" s="2" t="s">
        <v>1865</v>
      </c>
      <c r="Z940" s="2" t="s">
        <v>1866</v>
      </c>
      <c r="AA940" s="2">
        <v>1</v>
      </c>
      <c r="AB940" s="2">
        <v>1</v>
      </c>
      <c r="AC940" s="2" t="s">
        <v>108</v>
      </c>
      <c r="AD940" s="2" t="s">
        <v>455</v>
      </c>
      <c r="AE940" s="2" t="s">
        <v>456</v>
      </c>
      <c r="AF940" s="2" t="s">
        <v>143</v>
      </c>
      <c r="AG940" s="2" t="s">
        <v>111</v>
      </c>
      <c r="AH940" s="2"/>
      <c r="AI940" s="2"/>
      <c r="AJ940" s="2"/>
      <c r="AK940" s="2"/>
      <c r="AL940" s="2"/>
      <c r="AM940" s="2"/>
      <c r="AN940" s="2"/>
      <c r="AO940" s="2" t="s">
        <v>75</v>
      </c>
      <c r="AP940" s="2" t="s">
        <v>94</v>
      </c>
      <c r="AQ940" s="2" t="s">
        <v>5514</v>
      </c>
      <c r="AR940" s="2"/>
      <c r="AS940" s="2" t="s">
        <v>5515</v>
      </c>
      <c r="AT940" s="2" t="s">
        <v>5516</v>
      </c>
      <c r="AU940" s="2"/>
      <c r="AV940" s="3">
        <v>44377</v>
      </c>
      <c r="AW940" s="2" t="s">
        <v>75</v>
      </c>
      <c r="AX940" s="2" t="s">
        <v>80</v>
      </c>
      <c r="AY940" s="2" t="s">
        <v>122</v>
      </c>
      <c r="AZ940" s="2"/>
      <c r="BA940" s="2" t="s">
        <v>75</v>
      </c>
      <c r="BB940" s="2"/>
      <c r="BC940" s="2"/>
      <c r="BD940" s="4">
        <v>44377.495138888888</v>
      </c>
      <c r="BE940" s="2" t="s">
        <v>83</v>
      </c>
      <c r="BF940" s="2">
        <v>1</v>
      </c>
    </row>
    <row r="941" spans="1:58" x14ac:dyDescent="0.25">
      <c r="A941" s="2" t="s">
        <v>57</v>
      </c>
      <c r="B941" s="2" t="s">
        <v>5517</v>
      </c>
      <c r="C941" s="2">
        <v>1</v>
      </c>
      <c r="D941" s="2" t="str">
        <f t="shared" si="15"/>
        <v>Q321011088-1</v>
      </c>
      <c r="E941" s="2" t="s">
        <v>85</v>
      </c>
      <c r="F941" s="2" t="s">
        <v>85</v>
      </c>
      <c r="G941" s="2" t="s">
        <v>172</v>
      </c>
      <c r="H941" s="2" t="s">
        <v>155</v>
      </c>
      <c r="I941" s="3">
        <v>44369</v>
      </c>
      <c r="J941" s="3">
        <v>44377</v>
      </c>
      <c r="K941" s="2" t="s">
        <v>184</v>
      </c>
      <c r="L941" s="2"/>
      <c r="M941" s="2" t="s">
        <v>158</v>
      </c>
      <c r="N941" s="2" t="s">
        <v>159</v>
      </c>
      <c r="O941" s="2" t="s">
        <v>63</v>
      </c>
      <c r="P941" s="2">
        <v>70104</v>
      </c>
      <c r="Q941" s="2" t="s">
        <v>173</v>
      </c>
      <c r="R941" s="2" t="s">
        <v>174</v>
      </c>
      <c r="S941" s="2">
        <v>201710159</v>
      </c>
      <c r="T941" s="2"/>
      <c r="U941" s="2" t="s">
        <v>184</v>
      </c>
      <c r="V941" s="2" t="s">
        <v>67</v>
      </c>
      <c r="W941" s="2" t="s">
        <v>1575</v>
      </c>
      <c r="X941" s="2" t="s">
        <v>186</v>
      </c>
      <c r="Y941" s="2" t="s">
        <v>173</v>
      </c>
      <c r="Z941" s="2" t="s">
        <v>174</v>
      </c>
      <c r="AA941" s="2">
        <v>1</v>
      </c>
      <c r="AB941" s="2">
        <v>1</v>
      </c>
      <c r="AC941" s="2" t="s">
        <v>108</v>
      </c>
      <c r="AD941" s="2" t="s">
        <v>176</v>
      </c>
      <c r="AE941" s="2" t="s">
        <v>177</v>
      </c>
      <c r="AF941" s="2" t="s">
        <v>92</v>
      </c>
      <c r="AG941" s="2" t="s">
        <v>111</v>
      </c>
      <c r="AH941" s="2"/>
      <c r="AI941" s="2"/>
      <c r="AJ941" s="2"/>
      <c r="AK941" s="2"/>
      <c r="AL941" s="2"/>
      <c r="AM941" s="2"/>
      <c r="AN941" s="2"/>
      <c r="AO941" s="2" t="s">
        <v>94</v>
      </c>
      <c r="AP941" s="2" t="s">
        <v>94</v>
      </c>
      <c r="AQ941" s="2" t="s">
        <v>5518</v>
      </c>
      <c r="AR941" s="2">
        <v>70104</v>
      </c>
      <c r="AS941" s="2" t="s">
        <v>5519</v>
      </c>
      <c r="AT941" s="2" t="s">
        <v>3899</v>
      </c>
      <c r="AU941" s="2"/>
      <c r="AV941" s="3">
        <v>44377</v>
      </c>
      <c r="AW941" s="2" t="s">
        <v>75</v>
      </c>
      <c r="AX941" s="2" t="s">
        <v>80</v>
      </c>
      <c r="AY941" s="2" t="s">
        <v>195</v>
      </c>
      <c r="AZ941" s="2"/>
      <c r="BA941" s="2" t="s">
        <v>75</v>
      </c>
      <c r="BB941" s="2"/>
      <c r="BC941" s="2"/>
      <c r="BD941" s="4">
        <v>44369.488194444442</v>
      </c>
      <c r="BE941" s="2" t="s">
        <v>83</v>
      </c>
      <c r="BF941" s="2">
        <v>1</v>
      </c>
    </row>
    <row r="942" spans="1:58" x14ac:dyDescent="0.25">
      <c r="A942" s="2" t="s">
        <v>57</v>
      </c>
      <c r="B942" s="2" t="s">
        <v>5520</v>
      </c>
      <c r="C942" s="2">
        <v>1</v>
      </c>
      <c r="D942" s="2" t="str">
        <f t="shared" si="15"/>
        <v>Q321011090-1</v>
      </c>
      <c r="E942" s="2" t="s">
        <v>85</v>
      </c>
      <c r="F942" s="2" t="s">
        <v>85</v>
      </c>
      <c r="G942" s="2" t="s">
        <v>60</v>
      </c>
      <c r="H942" s="2" t="s">
        <v>61</v>
      </c>
      <c r="I942" s="3">
        <v>44369</v>
      </c>
      <c r="J942" s="3">
        <v>44370</v>
      </c>
      <c r="K942" s="2" t="s">
        <v>696</v>
      </c>
      <c r="L942" s="2"/>
      <c r="M942" s="2"/>
      <c r="N942" s="2" t="s">
        <v>697</v>
      </c>
      <c r="O942" s="2" t="s">
        <v>252</v>
      </c>
      <c r="P942" s="2">
        <v>60066</v>
      </c>
      <c r="Q942" s="2" t="s">
        <v>5521</v>
      </c>
      <c r="R942" s="2" t="s">
        <v>5522</v>
      </c>
      <c r="S942" s="2">
        <v>201841343</v>
      </c>
      <c r="T942" s="2"/>
      <c r="U942" s="2" t="s">
        <v>813</v>
      </c>
      <c r="V942" s="2" t="s">
        <v>67</v>
      </c>
      <c r="W942" s="2" t="s">
        <v>5523</v>
      </c>
      <c r="X942" s="2" t="s">
        <v>5477</v>
      </c>
      <c r="Y942" s="2" t="s">
        <v>5521</v>
      </c>
      <c r="Z942" s="2" t="s">
        <v>5522</v>
      </c>
      <c r="AA942" s="2">
        <v>1</v>
      </c>
      <c r="AB942" s="2">
        <v>1</v>
      </c>
      <c r="AC942" s="2" t="s">
        <v>69</v>
      </c>
      <c r="AD942" s="2" t="s">
        <v>272</v>
      </c>
      <c r="AE942" s="2" t="s">
        <v>273</v>
      </c>
      <c r="AF942" s="2" t="s">
        <v>143</v>
      </c>
      <c r="AG942" s="2" t="s">
        <v>73</v>
      </c>
      <c r="AH942" s="2">
        <v>143781</v>
      </c>
      <c r="AI942" s="2" t="s">
        <v>259</v>
      </c>
      <c r="AJ942" s="2"/>
      <c r="AK942" s="2"/>
      <c r="AL942" s="2"/>
      <c r="AM942" s="2"/>
      <c r="AN942" s="2"/>
      <c r="AO942" s="2" t="s">
        <v>94</v>
      </c>
      <c r="AP942" s="2" t="s">
        <v>75</v>
      </c>
      <c r="AQ942" s="2" t="s">
        <v>5524</v>
      </c>
      <c r="AR942" s="2"/>
      <c r="AS942" s="2" t="s">
        <v>5525</v>
      </c>
      <c r="AT942" s="2" t="s">
        <v>5526</v>
      </c>
      <c r="AU942" s="2"/>
      <c r="AV942" s="3">
        <v>44370</v>
      </c>
      <c r="AW942" s="2" t="s">
        <v>75</v>
      </c>
      <c r="AX942" s="2" t="s">
        <v>80</v>
      </c>
      <c r="AY942" s="2" t="s">
        <v>122</v>
      </c>
      <c r="AZ942" s="2" t="s">
        <v>5527</v>
      </c>
      <c r="BA942" s="2" t="s">
        <v>75</v>
      </c>
      <c r="BB942" s="2"/>
      <c r="BC942" s="2"/>
      <c r="BD942" s="4">
        <v>44369.629166666666</v>
      </c>
      <c r="BE942" s="2" t="s">
        <v>83</v>
      </c>
      <c r="BF942" s="2">
        <v>1</v>
      </c>
    </row>
    <row r="943" spans="1:58" x14ac:dyDescent="0.25">
      <c r="A943" s="2" t="s">
        <v>57</v>
      </c>
      <c r="B943" s="2" t="s">
        <v>6996</v>
      </c>
      <c r="C943" s="2">
        <v>1</v>
      </c>
      <c r="D943" s="2" t="str">
        <f t="shared" si="15"/>
        <v>Q321011448-1</v>
      </c>
      <c r="E943" s="2" t="s">
        <v>85</v>
      </c>
      <c r="F943" s="2" t="s">
        <v>85</v>
      </c>
      <c r="G943" s="2" t="s">
        <v>60</v>
      </c>
      <c r="H943" s="2" t="s">
        <v>102</v>
      </c>
      <c r="I943" s="3">
        <v>44375</v>
      </c>
      <c r="J943" s="3">
        <v>44384</v>
      </c>
      <c r="K943" s="2" t="s">
        <v>1305</v>
      </c>
      <c r="L943" s="2"/>
      <c r="M943" s="2"/>
      <c r="N943" s="2" t="s">
        <v>1087</v>
      </c>
      <c r="O943" s="2" t="s">
        <v>63</v>
      </c>
      <c r="P943" s="2">
        <v>70110</v>
      </c>
      <c r="Q943" s="2" t="s">
        <v>434</v>
      </c>
      <c r="R943" s="2" t="s">
        <v>2713</v>
      </c>
      <c r="S943" s="2">
        <v>201787259</v>
      </c>
      <c r="T943" s="2"/>
      <c r="U943" s="6">
        <v>2228163</v>
      </c>
      <c r="V943" s="2" t="s">
        <v>67</v>
      </c>
      <c r="W943" s="2"/>
      <c r="X943" s="2" t="s">
        <v>1306</v>
      </c>
      <c r="Y943" s="2" t="s">
        <v>434</v>
      </c>
      <c r="Z943" s="2" t="s">
        <v>2713</v>
      </c>
      <c r="AA943" s="2">
        <v>1</v>
      </c>
      <c r="AB943" s="2">
        <v>1</v>
      </c>
      <c r="AC943" s="2" t="s">
        <v>69</v>
      </c>
      <c r="AD943" s="2" t="s">
        <v>1090</v>
      </c>
      <c r="AE943" s="2" t="s">
        <v>1091</v>
      </c>
      <c r="AF943" s="2" t="s">
        <v>218</v>
      </c>
      <c r="AG943" s="2" t="s">
        <v>111</v>
      </c>
      <c r="AH943" s="2"/>
      <c r="AI943" s="2"/>
      <c r="AJ943" s="2"/>
      <c r="AK943" s="2"/>
      <c r="AL943" s="2"/>
      <c r="AM943" s="2"/>
      <c r="AN943" s="2"/>
      <c r="AO943" s="2" t="s">
        <v>94</v>
      </c>
      <c r="AP943" s="2" t="s">
        <v>75</v>
      </c>
      <c r="AQ943" s="2" t="s">
        <v>6958</v>
      </c>
      <c r="AR943" s="2"/>
      <c r="AS943" s="2" t="s">
        <v>6997</v>
      </c>
      <c r="AT943" s="2" t="s">
        <v>6998</v>
      </c>
      <c r="AU943" s="2"/>
      <c r="AV943" s="3">
        <v>44384</v>
      </c>
      <c r="AW943" s="2" t="s">
        <v>75</v>
      </c>
      <c r="AX943" s="2" t="s">
        <v>80</v>
      </c>
      <c r="AY943" s="2" t="s">
        <v>98</v>
      </c>
      <c r="AZ943" s="2"/>
      <c r="BA943" s="2" t="s">
        <v>75</v>
      </c>
      <c r="BB943" s="2"/>
      <c r="BC943" s="2"/>
      <c r="BD943" s="4">
        <v>44377.707638888889</v>
      </c>
      <c r="BE943" s="2" t="s">
        <v>83</v>
      </c>
      <c r="BF943" s="2">
        <v>1</v>
      </c>
    </row>
    <row r="944" spans="1:58" x14ac:dyDescent="0.25">
      <c r="A944" s="2" t="s">
        <v>57</v>
      </c>
      <c r="B944" s="2" t="s">
        <v>4980</v>
      </c>
      <c r="C944" s="2">
        <v>1</v>
      </c>
      <c r="D944" s="2" t="str">
        <f t="shared" si="15"/>
        <v>Q321010954-1</v>
      </c>
      <c r="E944" s="2" t="s">
        <v>327</v>
      </c>
      <c r="F944" s="2" t="s">
        <v>59</v>
      </c>
      <c r="G944" s="2" t="s">
        <v>60</v>
      </c>
      <c r="H944" s="2" t="s">
        <v>102</v>
      </c>
      <c r="I944" s="3">
        <v>44365</v>
      </c>
      <c r="J944" s="2"/>
      <c r="K944" s="2" t="s">
        <v>2435</v>
      </c>
      <c r="L944" s="2"/>
      <c r="M944" s="2"/>
      <c r="N944" s="2" t="s">
        <v>2552</v>
      </c>
      <c r="O944" s="2" t="s">
        <v>63</v>
      </c>
      <c r="P944" s="2">
        <v>70115</v>
      </c>
      <c r="Q944" s="2" t="s">
        <v>4981</v>
      </c>
      <c r="R944" s="2" t="s">
        <v>4982</v>
      </c>
      <c r="S944" s="2"/>
      <c r="T944" s="2"/>
      <c r="U944" s="2" t="s">
        <v>66</v>
      </c>
      <c r="V944" s="2" t="s">
        <v>67</v>
      </c>
      <c r="W944" s="2"/>
      <c r="X944" s="2" t="s">
        <v>1680</v>
      </c>
      <c r="Y944" s="2" t="s">
        <v>4983</v>
      </c>
      <c r="Z944" s="2" t="s">
        <v>4984</v>
      </c>
      <c r="AA944" s="2">
        <v>1</v>
      </c>
      <c r="AB944" s="2">
        <v>1</v>
      </c>
      <c r="AC944" s="2" t="s">
        <v>69</v>
      </c>
      <c r="AD944" s="2" t="s">
        <v>516</v>
      </c>
      <c r="AE944" s="2" t="s">
        <v>517</v>
      </c>
      <c r="AF944" s="2" t="s">
        <v>143</v>
      </c>
      <c r="AG944" s="2" t="s">
        <v>111</v>
      </c>
      <c r="AH944" s="2"/>
      <c r="AI944" s="2"/>
      <c r="AJ944" s="2"/>
      <c r="AK944" s="2"/>
      <c r="AL944" s="2"/>
      <c r="AM944" s="2"/>
      <c r="AN944" s="2"/>
      <c r="AO944" s="2" t="s">
        <v>94</v>
      </c>
      <c r="AP944" s="2" t="s">
        <v>75</v>
      </c>
      <c r="AQ944" s="2" t="s">
        <v>4985</v>
      </c>
      <c r="AR944" s="2"/>
      <c r="AS944" s="2" t="s">
        <v>4986</v>
      </c>
      <c r="AT944" s="2" t="s">
        <v>4987</v>
      </c>
      <c r="AU944" s="3">
        <v>44365</v>
      </c>
      <c r="AV944" s="2"/>
      <c r="AW944" s="2" t="s">
        <v>75</v>
      </c>
      <c r="AX944" s="2" t="s">
        <v>80</v>
      </c>
      <c r="AY944" s="2" t="s">
        <v>332</v>
      </c>
      <c r="AZ944" s="2" t="s">
        <v>4988</v>
      </c>
      <c r="BA944" s="2" t="s">
        <v>75</v>
      </c>
      <c r="BB944" s="2" t="s">
        <v>1144</v>
      </c>
      <c r="BC944" s="2">
        <v>1.0129999999999999</v>
      </c>
      <c r="BD944" s="4">
        <v>44365.557638888888</v>
      </c>
      <c r="BE944" s="2" t="s">
        <v>83</v>
      </c>
      <c r="BF944" s="2">
        <v>1</v>
      </c>
    </row>
    <row r="945" spans="1:58" x14ac:dyDescent="0.25">
      <c r="A945" s="2" t="s">
        <v>57</v>
      </c>
      <c r="B945" s="2" t="s">
        <v>4222</v>
      </c>
      <c r="C945" s="2">
        <v>1</v>
      </c>
      <c r="D945" s="2" t="str">
        <f t="shared" si="15"/>
        <v>Q321010756-1</v>
      </c>
      <c r="E945" s="2" t="s">
        <v>85</v>
      </c>
      <c r="F945" s="2" t="s">
        <v>85</v>
      </c>
      <c r="G945" s="2" t="s">
        <v>60</v>
      </c>
      <c r="H945" s="2" t="s">
        <v>102</v>
      </c>
      <c r="I945" s="3">
        <v>44362</v>
      </c>
      <c r="J945" s="3">
        <v>44364</v>
      </c>
      <c r="K945" s="2" t="s">
        <v>135</v>
      </c>
      <c r="L945" s="2"/>
      <c r="M945" s="2"/>
      <c r="N945" s="2" t="s">
        <v>135</v>
      </c>
      <c r="O945" s="2" t="s">
        <v>63</v>
      </c>
      <c r="P945" s="2">
        <v>70114</v>
      </c>
      <c r="Q945" s="2" t="s">
        <v>136</v>
      </c>
      <c r="R945" s="2" t="s">
        <v>4223</v>
      </c>
      <c r="S945" s="2">
        <v>201750387</v>
      </c>
      <c r="T945" s="2"/>
      <c r="U945" s="2" t="s">
        <v>66</v>
      </c>
      <c r="V945" s="2" t="s">
        <v>67</v>
      </c>
      <c r="W945" s="2"/>
      <c r="X945" s="2" t="s">
        <v>643</v>
      </c>
      <c r="Y945" s="2" t="s">
        <v>136</v>
      </c>
      <c r="Z945" s="2" t="s">
        <v>4223</v>
      </c>
      <c r="AA945" s="2">
        <v>1</v>
      </c>
      <c r="AB945" s="2">
        <v>1</v>
      </c>
      <c r="AC945" s="2" t="s">
        <v>69</v>
      </c>
      <c r="AD945" s="2" t="s">
        <v>1879</v>
      </c>
      <c r="AE945" s="2" t="s">
        <v>1880</v>
      </c>
      <c r="AF945" s="2" t="s">
        <v>143</v>
      </c>
      <c r="AG945" s="2" t="s">
        <v>111</v>
      </c>
      <c r="AH945" s="2"/>
      <c r="AI945" s="2"/>
      <c r="AJ945" s="2"/>
      <c r="AK945" s="2"/>
      <c r="AL945" s="2" t="s">
        <v>4224</v>
      </c>
      <c r="AM945" s="2" t="s">
        <v>2461</v>
      </c>
      <c r="AN945" s="2"/>
      <c r="AO945" s="2" t="s">
        <v>94</v>
      </c>
      <c r="AP945" s="2" t="s">
        <v>75</v>
      </c>
      <c r="AQ945" s="2" t="s">
        <v>4225</v>
      </c>
      <c r="AR945" s="2"/>
      <c r="AS945" s="2" t="s">
        <v>4226</v>
      </c>
      <c r="AT945" s="2" t="s">
        <v>4227</v>
      </c>
      <c r="AU945" s="2"/>
      <c r="AV945" s="3">
        <v>44364</v>
      </c>
      <c r="AW945" s="2" t="s">
        <v>75</v>
      </c>
      <c r="AX945" s="2" t="s">
        <v>80</v>
      </c>
      <c r="AY945" s="2" t="s">
        <v>222</v>
      </c>
      <c r="AZ945" s="2" t="s">
        <v>4228</v>
      </c>
      <c r="BA945" s="2" t="s">
        <v>75</v>
      </c>
      <c r="BB945" s="2"/>
      <c r="BC945" s="2"/>
      <c r="BD945" s="4">
        <v>44362.871527777781</v>
      </c>
      <c r="BE945" s="2" t="s">
        <v>83</v>
      </c>
      <c r="BF945" s="2">
        <v>1</v>
      </c>
    </row>
    <row r="946" spans="1:58" x14ac:dyDescent="0.25">
      <c r="A946" s="2" t="s">
        <v>57</v>
      </c>
      <c r="B946" s="2" t="s">
        <v>5535</v>
      </c>
      <c r="C946" s="2">
        <v>2</v>
      </c>
      <c r="D946" s="2" t="str">
        <f t="shared" si="15"/>
        <v>Q321011094-2</v>
      </c>
      <c r="E946" s="2" t="s">
        <v>85</v>
      </c>
      <c r="F946" s="2" t="s">
        <v>85</v>
      </c>
      <c r="G946" s="2" t="s">
        <v>60</v>
      </c>
      <c r="H946" s="2" t="s">
        <v>61</v>
      </c>
      <c r="I946" s="3">
        <v>44369</v>
      </c>
      <c r="J946" s="3">
        <v>44377</v>
      </c>
      <c r="K946" s="2" t="s">
        <v>197</v>
      </c>
      <c r="L946" s="2" t="s">
        <v>198</v>
      </c>
      <c r="M946" s="2"/>
      <c r="N946" s="2"/>
      <c r="O946" s="2" t="s">
        <v>199</v>
      </c>
      <c r="P946" s="2"/>
      <c r="Q946" s="2" t="s">
        <v>1548</v>
      </c>
      <c r="R946" s="2" t="s">
        <v>615</v>
      </c>
      <c r="S946" s="2">
        <v>201818801</v>
      </c>
      <c r="T946" s="2"/>
      <c r="U946" s="2" t="s">
        <v>197</v>
      </c>
      <c r="V946" s="2" t="s">
        <v>67</v>
      </c>
      <c r="W946" s="2"/>
      <c r="X946" s="2" t="s">
        <v>340</v>
      </c>
      <c r="Y946" s="2" t="s">
        <v>1548</v>
      </c>
      <c r="Z946" s="2" t="s">
        <v>615</v>
      </c>
      <c r="AA946" s="2">
        <v>1</v>
      </c>
      <c r="AB946" s="2">
        <v>1</v>
      </c>
      <c r="AC946" s="2" t="s">
        <v>69</v>
      </c>
      <c r="AD946" s="2" t="s">
        <v>617</v>
      </c>
      <c r="AE946" s="2" t="s">
        <v>618</v>
      </c>
      <c r="AF946" s="2" t="s">
        <v>143</v>
      </c>
      <c r="AG946" s="2" t="s">
        <v>73</v>
      </c>
      <c r="AH946" s="2">
        <v>101511</v>
      </c>
      <c r="AI946" s="2" t="s">
        <v>619</v>
      </c>
      <c r="AJ946" s="2"/>
      <c r="AK946" s="2"/>
      <c r="AL946" s="2"/>
      <c r="AM946" s="2"/>
      <c r="AN946" s="2"/>
      <c r="AO946" s="2" t="s">
        <v>75</v>
      </c>
      <c r="AP946" s="2" t="s">
        <v>75</v>
      </c>
      <c r="AQ946" s="2"/>
      <c r="AR946" s="2" t="s">
        <v>5536</v>
      </c>
      <c r="AS946" s="2" t="s">
        <v>5537</v>
      </c>
      <c r="AT946" s="2" t="s">
        <v>5538</v>
      </c>
      <c r="AU946" s="2"/>
      <c r="AV946" s="3">
        <v>44377</v>
      </c>
      <c r="AW946" s="2" t="s">
        <v>75</v>
      </c>
      <c r="AX946" s="2" t="s">
        <v>80</v>
      </c>
      <c r="AY946" s="2" t="s">
        <v>519</v>
      </c>
      <c r="AZ946" s="2" t="s">
        <v>5539</v>
      </c>
      <c r="BA946" s="2" t="s">
        <v>75</v>
      </c>
      <c r="BB946" s="2"/>
      <c r="BC946" s="2"/>
      <c r="BD946" s="4">
        <v>44369.586805555555</v>
      </c>
      <c r="BE946" s="2" t="s">
        <v>83</v>
      </c>
      <c r="BF946" s="2">
        <v>1</v>
      </c>
    </row>
    <row r="947" spans="1:58" x14ac:dyDescent="0.25">
      <c r="A947" s="2" t="s">
        <v>57</v>
      </c>
      <c r="B947" s="2" t="s">
        <v>5535</v>
      </c>
      <c r="C947" s="2">
        <v>1</v>
      </c>
      <c r="D947" s="2" t="str">
        <f t="shared" si="15"/>
        <v>Q321011094-1</v>
      </c>
      <c r="E947" s="2" t="s">
        <v>85</v>
      </c>
      <c r="F947" s="2" t="s">
        <v>85</v>
      </c>
      <c r="G947" s="2" t="s">
        <v>60</v>
      </c>
      <c r="H947" s="2" t="s">
        <v>61</v>
      </c>
      <c r="I947" s="3">
        <v>44369</v>
      </c>
      <c r="J947" s="3">
        <v>44377</v>
      </c>
      <c r="K947" s="2" t="s">
        <v>197</v>
      </c>
      <c r="L947" s="2" t="s">
        <v>198</v>
      </c>
      <c r="M947" s="2"/>
      <c r="N947" s="2"/>
      <c r="O947" s="2" t="s">
        <v>199</v>
      </c>
      <c r="P947" s="2"/>
      <c r="Q947" s="2" t="s">
        <v>1548</v>
      </c>
      <c r="R947" s="2" t="s">
        <v>615</v>
      </c>
      <c r="S947" s="2">
        <v>201818801</v>
      </c>
      <c r="T947" s="2"/>
      <c r="U947" s="2" t="s">
        <v>197</v>
      </c>
      <c r="V947" s="2" t="s">
        <v>67</v>
      </c>
      <c r="W947" s="2"/>
      <c r="X947" s="2" t="s">
        <v>340</v>
      </c>
      <c r="Y947" s="2" t="s">
        <v>1548</v>
      </c>
      <c r="Z947" s="2" t="s">
        <v>615</v>
      </c>
      <c r="AA947" s="2">
        <v>1</v>
      </c>
      <c r="AB947" s="2">
        <v>1</v>
      </c>
      <c r="AC947" s="2" t="s">
        <v>69</v>
      </c>
      <c r="AD947" s="2" t="s">
        <v>617</v>
      </c>
      <c r="AE947" s="2" t="s">
        <v>618</v>
      </c>
      <c r="AF947" s="2" t="s">
        <v>143</v>
      </c>
      <c r="AG947" s="2" t="s">
        <v>73</v>
      </c>
      <c r="AH947" s="2">
        <v>101511</v>
      </c>
      <c r="AI947" s="2" t="s">
        <v>619</v>
      </c>
      <c r="AJ947" s="2"/>
      <c r="AK947" s="2"/>
      <c r="AL947" s="2"/>
      <c r="AM947" s="2"/>
      <c r="AN947" s="2"/>
      <c r="AO947" s="2" t="s">
        <v>75</v>
      </c>
      <c r="AP947" s="2" t="s">
        <v>75</v>
      </c>
      <c r="AQ947" s="2"/>
      <c r="AR947" s="2" t="s">
        <v>5536</v>
      </c>
      <c r="AS947" s="2" t="s">
        <v>5540</v>
      </c>
      <c r="AT947" s="2" t="s">
        <v>5541</v>
      </c>
      <c r="AU947" s="2"/>
      <c r="AV947" s="3">
        <v>44377</v>
      </c>
      <c r="AW947" s="2" t="s">
        <v>75</v>
      </c>
      <c r="AX947" s="2" t="s">
        <v>80</v>
      </c>
      <c r="AY947" s="2" t="s">
        <v>519</v>
      </c>
      <c r="AZ947" s="2" t="s">
        <v>5539</v>
      </c>
      <c r="BA947" s="2" t="s">
        <v>75</v>
      </c>
      <c r="BB947" s="2"/>
      <c r="BC947" s="2"/>
      <c r="BD947" s="4">
        <v>44369.697916666664</v>
      </c>
      <c r="BE947" s="2" t="s">
        <v>83</v>
      </c>
      <c r="BF947" s="2">
        <v>1</v>
      </c>
    </row>
    <row r="948" spans="1:58" x14ac:dyDescent="0.25">
      <c r="A948" s="2" t="s">
        <v>57</v>
      </c>
      <c r="B948" s="2" t="s">
        <v>5535</v>
      </c>
      <c r="C948" s="2">
        <v>3</v>
      </c>
      <c r="D948" s="2" t="str">
        <f t="shared" si="15"/>
        <v>Q321011094-3</v>
      </c>
      <c r="E948" s="2" t="s">
        <v>85</v>
      </c>
      <c r="F948" s="2" t="s">
        <v>85</v>
      </c>
      <c r="G948" s="2" t="s">
        <v>60</v>
      </c>
      <c r="H948" s="2" t="s">
        <v>61</v>
      </c>
      <c r="I948" s="3">
        <v>44369</v>
      </c>
      <c r="J948" s="3">
        <v>44377</v>
      </c>
      <c r="K948" s="2" t="s">
        <v>197</v>
      </c>
      <c r="L948" s="2" t="s">
        <v>198</v>
      </c>
      <c r="M948" s="2"/>
      <c r="N948" s="2"/>
      <c r="O948" s="2" t="s">
        <v>199</v>
      </c>
      <c r="P948" s="2"/>
      <c r="Q948" s="2" t="s">
        <v>1548</v>
      </c>
      <c r="R948" s="2" t="s">
        <v>615</v>
      </c>
      <c r="S948" s="2">
        <v>201818801</v>
      </c>
      <c r="T948" s="2"/>
      <c r="U948" s="2" t="s">
        <v>197</v>
      </c>
      <c r="V948" s="2" t="s">
        <v>67</v>
      </c>
      <c r="W948" s="2"/>
      <c r="X948" s="2" t="s">
        <v>340</v>
      </c>
      <c r="Y948" s="2" t="s">
        <v>1548</v>
      </c>
      <c r="Z948" s="2" t="s">
        <v>615</v>
      </c>
      <c r="AA948" s="2">
        <v>1</v>
      </c>
      <c r="AB948" s="2">
        <v>1</v>
      </c>
      <c r="AC948" s="2" t="s">
        <v>69</v>
      </c>
      <c r="AD948" s="2" t="s">
        <v>617</v>
      </c>
      <c r="AE948" s="2" t="s">
        <v>618</v>
      </c>
      <c r="AF948" s="2" t="s">
        <v>143</v>
      </c>
      <c r="AG948" s="2" t="s">
        <v>73</v>
      </c>
      <c r="AH948" s="2">
        <v>101511</v>
      </c>
      <c r="AI948" s="2" t="s">
        <v>619</v>
      </c>
      <c r="AJ948" s="2"/>
      <c r="AK948" s="2"/>
      <c r="AL948" s="2"/>
      <c r="AM948" s="2"/>
      <c r="AN948" s="2"/>
      <c r="AO948" s="2" t="s">
        <v>75</v>
      </c>
      <c r="AP948" s="2" t="s">
        <v>75</v>
      </c>
      <c r="AQ948" s="2"/>
      <c r="AR948" s="2" t="s">
        <v>5536</v>
      </c>
      <c r="AS948" s="2" t="s">
        <v>5542</v>
      </c>
      <c r="AT948" s="2" t="s">
        <v>5543</v>
      </c>
      <c r="AU948" s="2"/>
      <c r="AV948" s="3">
        <v>44377</v>
      </c>
      <c r="AW948" s="2" t="s">
        <v>75</v>
      </c>
      <c r="AX948" s="2" t="s">
        <v>80</v>
      </c>
      <c r="AY948" s="2" t="s">
        <v>355</v>
      </c>
      <c r="AZ948" s="2" t="s">
        <v>5539</v>
      </c>
      <c r="BA948" s="2" t="s">
        <v>75</v>
      </c>
      <c r="BB948" s="2"/>
      <c r="BC948" s="2"/>
      <c r="BD948" s="4">
        <v>44375.420138888891</v>
      </c>
      <c r="BE948" s="2" t="s">
        <v>83</v>
      </c>
      <c r="BF948" s="2">
        <v>1</v>
      </c>
    </row>
    <row r="949" spans="1:58" x14ac:dyDescent="0.25">
      <c r="A949" s="2" t="s">
        <v>57</v>
      </c>
      <c r="B949" s="2" t="s">
        <v>5544</v>
      </c>
      <c r="C949" s="2">
        <v>1</v>
      </c>
      <c r="D949" s="2" t="str">
        <f t="shared" si="15"/>
        <v>Q321011096-1</v>
      </c>
      <c r="E949" s="2" t="s">
        <v>85</v>
      </c>
      <c r="F949" s="2" t="s">
        <v>85</v>
      </c>
      <c r="G949" s="2" t="s">
        <v>60</v>
      </c>
      <c r="H949" s="2" t="s">
        <v>102</v>
      </c>
      <c r="I949" s="3">
        <v>44369</v>
      </c>
      <c r="J949" s="3">
        <v>44369</v>
      </c>
      <c r="K949" s="2" t="s">
        <v>103</v>
      </c>
      <c r="L949" s="2"/>
      <c r="M949" s="2"/>
      <c r="N949" s="2" t="s">
        <v>104</v>
      </c>
      <c r="O949" s="2" t="s">
        <v>63</v>
      </c>
      <c r="P949" s="2">
        <v>70110</v>
      </c>
      <c r="Q949" s="2" t="s">
        <v>2603</v>
      </c>
      <c r="R949" s="2" t="s">
        <v>781</v>
      </c>
      <c r="S949" s="2">
        <v>201521377</v>
      </c>
      <c r="T949" s="2"/>
      <c r="U949" s="2" t="s">
        <v>66</v>
      </c>
      <c r="V949" s="2" t="s">
        <v>67</v>
      </c>
      <c r="W949" s="2"/>
      <c r="X949" s="2" t="s">
        <v>485</v>
      </c>
      <c r="Y949" s="2" t="s">
        <v>1485</v>
      </c>
      <c r="Z949" s="2" t="s">
        <v>5545</v>
      </c>
      <c r="AA949" s="2">
        <v>1</v>
      </c>
      <c r="AB949" s="2">
        <v>1</v>
      </c>
      <c r="AC949" s="2" t="s">
        <v>69</v>
      </c>
      <c r="AD949" s="2" t="s">
        <v>1658</v>
      </c>
      <c r="AE949" s="2" t="s">
        <v>1659</v>
      </c>
      <c r="AF949" s="2" t="s">
        <v>218</v>
      </c>
      <c r="AG949" s="2" t="s">
        <v>111</v>
      </c>
      <c r="AH949" s="2"/>
      <c r="AI949" s="2"/>
      <c r="AJ949" s="2"/>
      <c r="AK949" s="2"/>
      <c r="AL949" s="2"/>
      <c r="AM949" s="2"/>
      <c r="AN949" s="2"/>
      <c r="AO949" s="2" t="s">
        <v>94</v>
      </c>
      <c r="AP949" s="2" t="s">
        <v>75</v>
      </c>
      <c r="AQ949" s="2" t="s">
        <v>5546</v>
      </c>
      <c r="AR949" s="2"/>
      <c r="AS949" s="2" t="s">
        <v>5547</v>
      </c>
      <c r="AT949" s="2" t="s">
        <v>5548</v>
      </c>
      <c r="AU949" s="2"/>
      <c r="AV949" s="3">
        <v>44369</v>
      </c>
      <c r="AW949" s="2" t="s">
        <v>75</v>
      </c>
      <c r="AX949" s="2" t="s">
        <v>80</v>
      </c>
      <c r="AY949" s="2" t="s">
        <v>394</v>
      </c>
      <c r="AZ949" s="2"/>
      <c r="BA949" s="2" t="s">
        <v>75</v>
      </c>
      <c r="BB949" s="2"/>
      <c r="BC949" s="2"/>
      <c r="BD949" s="4">
        <v>44369.6875</v>
      </c>
      <c r="BE949" s="2" t="s">
        <v>83</v>
      </c>
      <c r="BF949" s="2">
        <v>1</v>
      </c>
    </row>
    <row r="950" spans="1:58" x14ac:dyDescent="0.25">
      <c r="A950" s="2" t="s">
        <v>57</v>
      </c>
      <c r="B950" s="2" t="s">
        <v>5549</v>
      </c>
      <c r="C950" s="2">
        <v>1</v>
      </c>
      <c r="D950" s="2" t="str">
        <f t="shared" si="15"/>
        <v>Q321011097-1</v>
      </c>
      <c r="E950" s="2" t="s">
        <v>85</v>
      </c>
      <c r="F950" s="2" t="s">
        <v>59</v>
      </c>
      <c r="G950" s="2" t="s">
        <v>60</v>
      </c>
      <c r="H950" s="2" t="s">
        <v>102</v>
      </c>
      <c r="I950" s="3">
        <v>44369</v>
      </c>
      <c r="J950" s="2"/>
      <c r="K950" s="2" t="s">
        <v>1618</v>
      </c>
      <c r="L950" s="2"/>
      <c r="M950" s="2"/>
      <c r="N950" s="2" t="s">
        <v>1618</v>
      </c>
      <c r="O950" s="2" t="s">
        <v>63</v>
      </c>
      <c r="P950" s="2">
        <v>70116</v>
      </c>
      <c r="Q950" s="2" t="s">
        <v>5165</v>
      </c>
      <c r="R950" s="2" t="s">
        <v>5166</v>
      </c>
      <c r="S950" s="2">
        <v>201341701</v>
      </c>
      <c r="T950" s="2"/>
      <c r="U950" s="2" t="s">
        <v>66</v>
      </c>
      <c r="V950" s="2" t="s">
        <v>67</v>
      </c>
      <c r="W950" s="2"/>
      <c r="X950" s="2" t="s">
        <v>466</v>
      </c>
      <c r="Y950" s="2" t="s">
        <v>5165</v>
      </c>
      <c r="Z950" s="2" t="s">
        <v>5166</v>
      </c>
      <c r="AA950" s="2">
        <v>1</v>
      </c>
      <c r="AB950" s="2">
        <v>1</v>
      </c>
      <c r="AC950" s="2" t="s">
        <v>69</v>
      </c>
      <c r="AD950" s="2" t="s">
        <v>486</v>
      </c>
      <c r="AE950" s="2" t="s">
        <v>487</v>
      </c>
      <c r="AF950" s="2" t="s">
        <v>143</v>
      </c>
      <c r="AG950" s="2" t="s">
        <v>111</v>
      </c>
      <c r="AH950" s="2"/>
      <c r="AI950" s="2"/>
      <c r="AJ950" s="2"/>
      <c r="AK950" s="2"/>
      <c r="AL950" s="2"/>
      <c r="AM950" s="2"/>
      <c r="AN950" s="2"/>
      <c r="AO950" s="2" t="s">
        <v>94</v>
      </c>
      <c r="AP950" s="2" t="s">
        <v>75</v>
      </c>
      <c r="AQ950" s="2" t="s">
        <v>5550</v>
      </c>
      <c r="AR950" s="2"/>
      <c r="AS950" s="2" t="s">
        <v>5551</v>
      </c>
      <c r="AT950" s="2" t="s">
        <v>5552</v>
      </c>
      <c r="AU950" s="3">
        <v>44369</v>
      </c>
      <c r="AV950" s="3">
        <v>44382</v>
      </c>
      <c r="AW950" s="2" t="s">
        <v>75</v>
      </c>
      <c r="AX950" s="2" t="s">
        <v>80</v>
      </c>
      <c r="AY950" s="2" t="s">
        <v>98</v>
      </c>
      <c r="AZ950" s="2" t="s">
        <v>5553</v>
      </c>
      <c r="BA950" s="2" t="s">
        <v>75</v>
      </c>
      <c r="BB950" s="2"/>
      <c r="BC950" s="2"/>
      <c r="BD950" s="4">
        <v>44369.654166666667</v>
      </c>
      <c r="BE950" s="2" t="s">
        <v>83</v>
      </c>
      <c r="BF950" s="2">
        <v>1</v>
      </c>
    </row>
    <row r="951" spans="1:58" x14ac:dyDescent="0.25">
      <c r="A951" s="2" t="s">
        <v>57</v>
      </c>
      <c r="B951" s="2" t="s">
        <v>5549</v>
      </c>
      <c r="C951" s="2">
        <v>2</v>
      </c>
      <c r="D951" s="2" t="str">
        <f t="shared" si="15"/>
        <v>Q321011097-2</v>
      </c>
      <c r="E951" s="2" t="s">
        <v>59</v>
      </c>
      <c r="F951" s="2" t="s">
        <v>59</v>
      </c>
      <c r="G951" s="2" t="s">
        <v>60</v>
      </c>
      <c r="H951" s="2" t="s">
        <v>102</v>
      </c>
      <c r="I951" s="3">
        <v>44369</v>
      </c>
      <c r="J951" s="2"/>
      <c r="K951" s="2" t="s">
        <v>1618</v>
      </c>
      <c r="L951" s="2"/>
      <c r="M951" s="2"/>
      <c r="N951" s="2" t="s">
        <v>1618</v>
      </c>
      <c r="O951" s="2" t="s">
        <v>63</v>
      </c>
      <c r="P951" s="2">
        <v>70116</v>
      </c>
      <c r="Q951" s="2" t="s">
        <v>5165</v>
      </c>
      <c r="R951" s="2" t="s">
        <v>5166</v>
      </c>
      <c r="S951" s="2"/>
      <c r="T951" s="2"/>
      <c r="U951" s="2" t="s">
        <v>66</v>
      </c>
      <c r="V951" s="2" t="s">
        <v>67</v>
      </c>
      <c r="W951" s="2"/>
      <c r="X951" s="2" t="s">
        <v>466</v>
      </c>
      <c r="Y951" s="2" t="s">
        <v>5165</v>
      </c>
      <c r="Z951" s="2" t="s">
        <v>5166</v>
      </c>
      <c r="AA951" s="2">
        <v>1</v>
      </c>
      <c r="AB951" s="2">
        <v>1</v>
      </c>
      <c r="AC951" s="2" t="s">
        <v>69</v>
      </c>
      <c r="AD951" s="2" t="s">
        <v>238</v>
      </c>
      <c r="AE951" s="2" t="s">
        <v>239</v>
      </c>
      <c r="AF951" s="2" t="s">
        <v>143</v>
      </c>
      <c r="AG951" s="2" t="s">
        <v>111</v>
      </c>
      <c r="AH951" s="2"/>
      <c r="AI951" s="2"/>
      <c r="AJ951" s="2"/>
      <c r="AK951" s="2"/>
      <c r="AL951" s="2"/>
      <c r="AM951" s="2"/>
      <c r="AN951" s="2"/>
      <c r="AO951" s="2" t="s">
        <v>94</v>
      </c>
      <c r="AP951" s="2" t="s">
        <v>75</v>
      </c>
      <c r="AQ951" s="2" t="s">
        <v>5550</v>
      </c>
      <c r="AR951" s="2"/>
      <c r="AS951" s="2" t="s">
        <v>5554</v>
      </c>
      <c r="AT951" s="2" t="s">
        <v>5555</v>
      </c>
      <c r="AU951" s="3">
        <v>44369</v>
      </c>
      <c r="AV951" s="2"/>
      <c r="AW951" s="2" t="s">
        <v>75</v>
      </c>
      <c r="AX951" s="2" t="s">
        <v>80</v>
      </c>
      <c r="AY951" s="2" t="s">
        <v>131</v>
      </c>
      <c r="AZ951" s="2" t="s">
        <v>5556</v>
      </c>
      <c r="BA951" s="2" t="s">
        <v>75</v>
      </c>
      <c r="BB951" s="2" t="s">
        <v>3957</v>
      </c>
      <c r="BC951" s="2">
        <v>0.06</v>
      </c>
      <c r="BD951" s="4">
        <v>44389.695138888892</v>
      </c>
      <c r="BE951" s="2" t="s">
        <v>83</v>
      </c>
      <c r="BF951" s="2">
        <v>1</v>
      </c>
    </row>
    <row r="952" spans="1:58" x14ac:dyDescent="0.25">
      <c r="A952" s="2" t="s">
        <v>57</v>
      </c>
      <c r="B952" s="2" t="s">
        <v>5557</v>
      </c>
      <c r="C952" s="2">
        <v>1</v>
      </c>
      <c r="D952" s="2" t="str">
        <f t="shared" si="15"/>
        <v>Q321011098-1</v>
      </c>
      <c r="E952" s="2" t="s">
        <v>85</v>
      </c>
      <c r="F952" s="2" t="s">
        <v>85</v>
      </c>
      <c r="G952" s="2" t="s">
        <v>60</v>
      </c>
      <c r="H952" s="2" t="s">
        <v>102</v>
      </c>
      <c r="I952" s="3">
        <v>44369</v>
      </c>
      <c r="J952" s="3">
        <v>44378</v>
      </c>
      <c r="K952" s="2" t="s">
        <v>2051</v>
      </c>
      <c r="L952" s="2"/>
      <c r="M952" s="2"/>
      <c r="N952" s="2" t="s">
        <v>2051</v>
      </c>
      <c r="O952" s="2" t="s">
        <v>199</v>
      </c>
      <c r="P952" s="2"/>
      <c r="Q952" s="2" t="s">
        <v>5558</v>
      </c>
      <c r="R952" s="2" t="s">
        <v>5559</v>
      </c>
      <c r="S952" s="2">
        <v>201842938</v>
      </c>
      <c r="T952" s="2"/>
      <c r="U952" s="2" t="s">
        <v>214</v>
      </c>
      <c r="V952" s="2" t="s">
        <v>67</v>
      </c>
      <c r="W952" s="2"/>
      <c r="X952" s="2" t="s">
        <v>476</v>
      </c>
      <c r="Y952" s="2" t="s">
        <v>5560</v>
      </c>
      <c r="Z952" s="2" t="s">
        <v>5559</v>
      </c>
      <c r="AA952" s="2">
        <v>1</v>
      </c>
      <c r="AB952" s="2">
        <v>1</v>
      </c>
      <c r="AC952" s="2" t="s">
        <v>69</v>
      </c>
      <c r="AD952" s="2" t="s">
        <v>364</v>
      </c>
      <c r="AE952" s="2" t="s">
        <v>365</v>
      </c>
      <c r="AF952" s="2" t="s">
        <v>143</v>
      </c>
      <c r="AG952" s="2" t="s">
        <v>111</v>
      </c>
      <c r="AH952" s="2"/>
      <c r="AI952" s="2"/>
      <c r="AJ952" s="2"/>
      <c r="AK952" s="2"/>
      <c r="AL952" s="2"/>
      <c r="AM952" s="2"/>
      <c r="AN952" s="2"/>
      <c r="AO952" s="2" t="s">
        <v>75</v>
      </c>
      <c r="AP952" s="2" t="s">
        <v>75</v>
      </c>
      <c r="AQ952" s="2" t="s">
        <v>5561</v>
      </c>
      <c r="AR952" s="2"/>
      <c r="AS952" s="2" t="s">
        <v>5562</v>
      </c>
      <c r="AT952" s="2" t="s">
        <v>5563</v>
      </c>
      <c r="AU952" s="2"/>
      <c r="AV952" s="3">
        <v>44378</v>
      </c>
      <c r="AW952" s="2" t="s">
        <v>75</v>
      </c>
      <c r="AX952" s="2" t="s">
        <v>80</v>
      </c>
      <c r="AY952" s="2" t="s">
        <v>122</v>
      </c>
      <c r="AZ952" s="2" t="s">
        <v>5564</v>
      </c>
      <c r="BA952" s="2" t="s">
        <v>75</v>
      </c>
      <c r="BB952" s="2"/>
      <c r="BC952" s="2"/>
      <c r="BD952" s="4">
        <v>44369.79583333333</v>
      </c>
      <c r="BE952" s="2" t="s">
        <v>83</v>
      </c>
      <c r="BF952" s="2">
        <v>1</v>
      </c>
    </row>
    <row r="953" spans="1:58" x14ac:dyDescent="0.25">
      <c r="A953" s="2" t="s">
        <v>57</v>
      </c>
      <c r="B953" s="2" t="s">
        <v>5565</v>
      </c>
      <c r="C953" s="2">
        <v>1</v>
      </c>
      <c r="D953" s="2" t="str">
        <f t="shared" si="15"/>
        <v>Q321011099-1</v>
      </c>
      <c r="E953" s="2" t="s">
        <v>85</v>
      </c>
      <c r="F953" s="2" t="s">
        <v>85</v>
      </c>
      <c r="G953" s="2" t="s">
        <v>60</v>
      </c>
      <c r="H953" s="2" t="s">
        <v>102</v>
      </c>
      <c r="I953" s="3">
        <v>44369</v>
      </c>
      <c r="J953" s="3">
        <v>44382</v>
      </c>
      <c r="K953" s="2" t="s">
        <v>890</v>
      </c>
      <c r="L953" s="2"/>
      <c r="M953" s="2"/>
      <c r="N953" s="2" t="s">
        <v>5566</v>
      </c>
      <c r="O953" s="2" t="s">
        <v>252</v>
      </c>
      <c r="P953" s="2">
        <v>60054</v>
      </c>
      <c r="Q953" s="2" t="s">
        <v>1466</v>
      </c>
      <c r="R953" s="2" t="s">
        <v>1467</v>
      </c>
      <c r="S953" s="2">
        <v>201837020</v>
      </c>
      <c r="T953" s="2"/>
      <c r="U953" s="2" t="s">
        <v>255</v>
      </c>
      <c r="V953" s="2" t="s">
        <v>67</v>
      </c>
      <c r="W953" s="2"/>
      <c r="X953" s="2" t="s">
        <v>256</v>
      </c>
      <c r="Y953" s="2" t="s">
        <v>328</v>
      </c>
      <c r="Z953" s="2" t="s">
        <v>329</v>
      </c>
      <c r="AA953" s="2">
        <v>1</v>
      </c>
      <c r="AB953" s="2">
        <v>1</v>
      </c>
      <c r="AC953" s="2" t="s">
        <v>69</v>
      </c>
      <c r="AD953" s="2" t="s">
        <v>1468</v>
      </c>
      <c r="AE953" s="2" t="s">
        <v>1469</v>
      </c>
      <c r="AF953" s="2" t="s">
        <v>143</v>
      </c>
      <c r="AG953" s="2" t="s">
        <v>73</v>
      </c>
      <c r="AH953" s="2">
        <v>600010</v>
      </c>
      <c r="AI953" s="2" t="s">
        <v>1470</v>
      </c>
      <c r="AJ953" s="2"/>
      <c r="AK953" s="2"/>
      <c r="AL953" s="2"/>
      <c r="AM953" s="2"/>
      <c r="AN953" s="2"/>
      <c r="AO953" s="2" t="s">
        <v>94</v>
      </c>
      <c r="AP953" s="2" t="s">
        <v>75</v>
      </c>
      <c r="AQ953" s="2" t="s">
        <v>5567</v>
      </c>
      <c r="AR953" s="2">
        <v>60054</v>
      </c>
      <c r="AS953" s="2" t="s">
        <v>5568</v>
      </c>
      <c r="AT953" s="2" t="s">
        <v>5570</v>
      </c>
      <c r="AU953" s="2"/>
      <c r="AV953" s="3">
        <v>44382</v>
      </c>
      <c r="AW953" s="2" t="s">
        <v>75</v>
      </c>
      <c r="AX953" s="2" t="s">
        <v>80</v>
      </c>
      <c r="AY953" s="2" t="s">
        <v>332</v>
      </c>
      <c r="AZ953" s="2" t="s">
        <v>5569</v>
      </c>
      <c r="BA953" s="2" t="s">
        <v>75</v>
      </c>
      <c r="BB953" s="2"/>
      <c r="BC953" s="2"/>
      <c r="BD953" s="4">
        <v>44369.665277777778</v>
      </c>
      <c r="BE953" s="2" t="s">
        <v>83</v>
      </c>
      <c r="BF953" s="2">
        <v>1</v>
      </c>
    </row>
    <row r="954" spans="1:58" x14ac:dyDescent="0.25">
      <c r="A954" s="2" t="s">
        <v>57</v>
      </c>
      <c r="B954" s="2" t="s">
        <v>6525</v>
      </c>
      <c r="C954" s="2">
        <v>1</v>
      </c>
      <c r="D954" s="2" t="str">
        <f t="shared" si="15"/>
        <v>Q321011325-1</v>
      </c>
      <c r="E954" s="2" t="s">
        <v>85</v>
      </c>
      <c r="F954" s="2" t="s">
        <v>85</v>
      </c>
      <c r="G954" s="2" t="s">
        <v>60</v>
      </c>
      <c r="H954" s="2" t="s">
        <v>102</v>
      </c>
      <c r="I954" s="3">
        <v>44371</v>
      </c>
      <c r="J954" s="3">
        <v>44390</v>
      </c>
      <c r="K954" s="2" t="s">
        <v>441</v>
      </c>
      <c r="L954" s="2"/>
      <c r="M954" s="2"/>
      <c r="N954" s="2" t="s">
        <v>1086</v>
      </c>
      <c r="O954" s="2" t="s">
        <v>63</v>
      </c>
      <c r="P954" s="2">
        <v>70110</v>
      </c>
      <c r="Q954" s="2" t="s">
        <v>6526</v>
      </c>
      <c r="R954" s="2" t="s">
        <v>3706</v>
      </c>
      <c r="S954" s="2">
        <v>201816021</v>
      </c>
      <c r="T954" s="2"/>
      <c r="U954" s="2" t="s">
        <v>66</v>
      </c>
      <c r="V954" s="2" t="s">
        <v>67</v>
      </c>
      <c r="W954" s="2"/>
      <c r="X954" s="2" t="s">
        <v>1266</v>
      </c>
      <c r="Y954" s="2" t="s">
        <v>6527</v>
      </c>
      <c r="Z954" s="2" t="s">
        <v>6528</v>
      </c>
      <c r="AA954" s="2">
        <v>1</v>
      </c>
      <c r="AB954" s="2">
        <v>1</v>
      </c>
      <c r="AC954" s="2" t="s">
        <v>69</v>
      </c>
      <c r="AD954" s="2" t="s">
        <v>1879</v>
      </c>
      <c r="AE954" s="2" t="s">
        <v>1880</v>
      </c>
      <c r="AF954" s="2" t="s">
        <v>143</v>
      </c>
      <c r="AG954" s="2" t="s">
        <v>111</v>
      </c>
      <c r="AH954" s="2"/>
      <c r="AI954" s="2"/>
      <c r="AJ954" s="2"/>
      <c r="AK954" s="2"/>
      <c r="AL954" s="2"/>
      <c r="AM954" s="2"/>
      <c r="AN954" s="2"/>
      <c r="AO954" s="2" t="s">
        <v>94</v>
      </c>
      <c r="AP954" s="2" t="s">
        <v>75</v>
      </c>
      <c r="AQ954" s="2" t="s">
        <v>6529</v>
      </c>
      <c r="AR954" s="2"/>
      <c r="AS954" s="2" t="s">
        <v>6530</v>
      </c>
      <c r="AT954" s="2" t="s">
        <v>6532</v>
      </c>
      <c r="AU954" s="2"/>
      <c r="AV954" s="3">
        <v>44390</v>
      </c>
      <c r="AW954" s="2" t="s">
        <v>75</v>
      </c>
      <c r="AX954" s="2" t="s">
        <v>80</v>
      </c>
      <c r="AY954" s="2" t="s">
        <v>482</v>
      </c>
      <c r="AZ954" s="2" t="s">
        <v>6531</v>
      </c>
      <c r="BA954" s="2" t="s">
        <v>75</v>
      </c>
      <c r="BB954" s="2"/>
      <c r="BC954" s="2"/>
      <c r="BD954" s="4">
        <v>44372.427777777775</v>
      </c>
      <c r="BE954" s="2" t="s">
        <v>83</v>
      </c>
      <c r="BF954" s="2">
        <v>1</v>
      </c>
    </row>
    <row r="955" spans="1:58" x14ac:dyDescent="0.25">
      <c r="A955" s="2" t="s">
        <v>57</v>
      </c>
      <c r="B955" s="2" t="s">
        <v>5571</v>
      </c>
      <c r="C955" s="2">
        <v>1</v>
      </c>
      <c r="D955" s="2" t="str">
        <f t="shared" si="15"/>
        <v>Q321011101-1</v>
      </c>
      <c r="E955" s="2" t="s">
        <v>85</v>
      </c>
      <c r="F955" s="2" t="s">
        <v>85</v>
      </c>
      <c r="G955" s="2" t="s">
        <v>60</v>
      </c>
      <c r="H955" s="2" t="s">
        <v>102</v>
      </c>
      <c r="I955" s="3">
        <v>44369</v>
      </c>
      <c r="J955" s="3">
        <v>44378</v>
      </c>
      <c r="K955" s="2" t="s">
        <v>716</v>
      </c>
      <c r="L955" s="2"/>
      <c r="M955" s="2"/>
      <c r="N955" s="2" t="s">
        <v>613</v>
      </c>
      <c r="O955" s="2" t="s">
        <v>63</v>
      </c>
      <c r="P955" s="2">
        <v>70113</v>
      </c>
      <c r="Q955" s="2" t="s">
        <v>717</v>
      </c>
      <c r="R955" s="2" t="s">
        <v>718</v>
      </c>
      <c r="S955" s="2">
        <v>201816401</v>
      </c>
      <c r="T955" s="2"/>
      <c r="U955" s="2" t="s">
        <v>66</v>
      </c>
      <c r="V955" s="2" t="s">
        <v>67</v>
      </c>
      <c r="W955" s="2" t="s">
        <v>5572</v>
      </c>
      <c r="X955" s="2" t="s">
        <v>720</v>
      </c>
      <c r="Y955" s="2" t="s">
        <v>717</v>
      </c>
      <c r="Z955" s="2" t="s">
        <v>718</v>
      </c>
      <c r="AA955" s="2">
        <v>1</v>
      </c>
      <c r="AB955" s="2">
        <v>1</v>
      </c>
      <c r="AC955" s="2" t="s">
        <v>69</v>
      </c>
      <c r="AD955" s="2" t="s">
        <v>90</v>
      </c>
      <c r="AE955" s="2" t="s">
        <v>91</v>
      </c>
      <c r="AF955" s="2" t="s">
        <v>92</v>
      </c>
      <c r="AG955" s="2" t="s">
        <v>73</v>
      </c>
      <c r="AH955" s="2">
        <v>106858</v>
      </c>
      <c r="AI955" s="2" t="s">
        <v>723</v>
      </c>
      <c r="AJ955" s="2"/>
      <c r="AK955" s="2"/>
      <c r="AL955" s="2"/>
      <c r="AM955" s="2"/>
      <c r="AN955" s="2"/>
      <c r="AO955" s="2" t="s">
        <v>75</v>
      </c>
      <c r="AP955" s="2" t="s">
        <v>94</v>
      </c>
      <c r="AQ955" s="2" t="s">
        <v>5573</v>
      </c>
      <c r="AR955" s="2" t="s">
        <v>5574</v>
      </c>
      <c r="AS955" s="2" t="s">
        <v>4301</v>
      </c>
      <c r="AT955" s="2" t="s">
        <v>5575</v>
      </c>
      <c r="AU955" s="2"/>
      <c r="AV955" s="3">
        <v>44378</v>
      </c>
      <c r="AW955" s="2" t="s">
        <v>75</v>
      </c>
      <c r="AX955" s="2" t="s">
        <v>80</v>
      </c>
      <c r="AY955" s="2" t="s">
        <v>2024</v>
      </c>
      <c r="AZ955" s="2" t="s">
        <v>5576</v>
      </c>
      <c r="BA955" s="2" t="s">
        <v>75</v>
      </c>
      <c r="BB955" s="2"/>
      <c r="BC955" s="2"/>
      <c r="BD955" s="4">
        <v>44370.508333333331</v>
      </c>
      <c r="BE955" s="2" t="s">
        <v>83</v>
      </c>
      <c r="BF955" s="2">
        <v>1</v>
      </c>
    </row>
    <row r="956" spans="1:58" x14ac:dyDescent="0.25">
      <c r="A956" s="2" t="s">
        <v>57</v>
      </c>
      <c r="B956" s="2" t="s">
        <v>5577</v>
      </c>
      <c r="C956" s="2">
        <v>1</v>
      </c>
      <c r="D956" s="2" t="str">
        <f t="shared" si="15"/>
        <v>Q321011102-1</v>
      </c>
      <c r="E956" s="2" t="s">
        <v>85</v>
      </c>
      <c r="F956" s="2" t="s">
        <v>85</v>
      </c>
      <c r="G956" s="2" t="s">
        <v>60</v>
      </c>
      <c r="H956" s="2" t="s">
        <v>102</v>
      </c>
      <c r="I956" s="3">
        <v>44369</v>
      </c>
      <c r="J956" s="3">
        <v>44372</v>
      </c>
      <c r="K956" s="2" t="s">
        <v>1501</v>
      </c>
      <c r="L956" s="2" t="s">
        <v>407</v>
      </c>
      <c r="M956" s="2" t="s">
        <v>407</v>
      </c>
      <c r="N956" s="2" t="s">
        <v>1501</v>
      </c>
      <c r="O956" s="2" t="s">
        <v>252</v>
      </c>
      <c r="P956" s="2">
        <v>60058</v>
      </c>
      <c r="Q956" s="2" t="s">
        <v>2931</v>
      </c>
      <c r="R956" s="2" t="s">
        <v>2932</v>
      </c>
      <c r="S956" s="2">
        <v>201693465</v>
      </c>
      <c r="T956" s="2"/>
      <c r="U956" s="2" t="s">
        <v>1011</v>
      </c>
      <c r="V956" s="2" t="s">
        <v>67</v>
      </c>
      <c r="W956" s="2"/>
      <c r="X956" s="2" t="s">
        <v>1012</v>
      </c>
      <c r="Y956" s="2" t="s">
        <v>5405</v>
      </c>
      <c r="Z956" s="2" t="s">
        <v>5406</v>
      </c>
      <c r="AA956" s="2">
        <v>1</v>
      </c>
      <c r="AB956" s="2">
        <v>1</v>
      </c>
      <c r="AC956" s="2" t="s">
        <v>69</v>
      </c>
      <c r="AD956" s="2" t="s">
        <v>272</v>
      </c>
      <c r="AE956" s="2" t="s">
        <v>273</v>
      </c>
      <c r="AF956" s="2" t="s">
        <v>143</v>
      </c>
      <c r="AG956" s="2" t="s">
        <v>73</v>
      </c>
      <c r="AH956" s="2">
        <v>600565</v>
      </c>
      <c r="AI956" s="2" t="s">
        <v>93</v>
      </c>
      <c r="AJ956" s="2"/>
      <c r="AK956" s="2"/>
      <c r="AL956" s="2"/>
      <c r="AM956" s="2"/>
      <c r="AN956" s="2"/>
      <c r="AO956" s="2" t="s">
        <v>94</v>
      </c>
      <c r="AP956" s="2" t="s">
        <v>75</v>
      </c>
      <c r="AQ956" s="2" t="s">
        <v>5407</v>
      </c>
      <c r="AR956" s="2" t="s">
        <v>572</v>
      </c>
      <c r="AS956" s="2" t="s">
        <v>5578</v>
      </c>
      <c r="AT956" s="2" t="s">
        <v>5579</v>
      </c>
      <c r="AU956" s="2"/>
      <c r="AV956" s="3">
        <v>44372</v>
      </c>
      <c r="AW956" s="2" t="s">
        <v>75</v>
      </c>
      <c r="AX956" s="2" t="s">
        <v>80</v>
      </c>
      <c r="AY956" s="2" t="s">
        <v>332</v>
      </c>
      <c r="AZ956" s="2" t="s">
        <v>5580</v>
      </c>
      <c r="BA956" s="2" t="s">
        <v>75</v>
      </c>
      <c r="BB956" s="2"/>
      <c r="BC956" s="2"/>
      <c r="BD956" s="4">
        <v>44369.675000000003</v>
      </c>
      <c r="BE956" s="2" t="s">
        <v>83</v>
      </c>
      <c r="BF956" s="2">
        <v>1</v>
      </c>
    </row>
    <row r="957" spans="1:58" x14ac:dyDescent="0.25">
      <c r="A957" s="2" t="s">
        <v>57</v>
      </c>
      <c r="B957" s="2" t="s">
        <v>5581</v>
      </c>
      <c r="C957" s="2">
        <v>1</v>
      </c>
      <c r="D957" s="2" t="str">
        <f t="shared" si="15"/>
        <v>Q321011104-1</v>
      </c>
      <c r="E957" s="2" t="s">
        <v>85</v>
      </c>
      <c r="F957" s="2" t="s">
        <v>85</v>
      </c>
      <c r="G957" s="2" t="s">
        <v>60</v>
      </c>
      <c r="H957" s="2" t="s">
        <v>102</v>
      </c>
      <c r="I957" s="3">
        <v>44369</v>
      </c>
      <c r="J957" s="3">
        <v>44379</v>
      </c>
      <c r="K957" s="2" t="s">
        <v>2060</v>
      </c>
      <c r="L957" s="2"/>
      <c r="M957" s="2"/>
      <c r="N957" s="2" t="s">
        <v>753</v>
      </c>
      <c r="O957" s="2" t="s">
        <v>63</v>
      </c>
      <c r="P957" s="2">
        <v>70116</v>
      </c>
      <c r="Q957" s="2" t="s">
        <v>550</v>
      </c>
      <c r="R957" s="2" t="s">
        <v>551</v>
      </c>
      <c r="S957" s="2">
        <v>201750000</v>
      </c>
      <c r="T957" s="2"/>
      <c r="U957" s="2" t="s">
        <v>236</v>
      </c>
      <c r="V957" s="2" t="s">
        <v>67</v>
      </c>
      <c r="W957" s="2"/>
      <c r="X957" s="2" t="s">
        <v>5477</v>
      </c>
      <c r="Y957" s="2" t="s">
        <v>550</v>
      </c>
      <c r="Z957" s="2" t="s">
        <v>551</v>
      </c>
      <c r="AA957" s="2">
        <v>1</v>
      </c>
      <c r="AB957" s="2">
        <v>1</v>
      </c>
      <c r="AC957" s="2" t="s">
        <v>108</v>
      </c>
      <c r="AD957" s="2" t="s">
        <v>238</v>
      </c>
      <c r="AE957" s="2" t="s">
        <v>239</v>
      </c>
      <c r="AF957" s="2" t="s">
        <v>92</v>
      </c>
      <c r="AG957" s="2" t="s">
        <v>111</v>
      </c>
      <c r="AH957" s="2"/>
      <c r="AI957" s="2"/>
      <c r="AJ957" s="2"/>
      <c r="AK957" s="2"/>
      <c r="AL957" s="2"/>
      <c r="AM957" s="2"/>
      <c r="AN957" s="2"/>
      <c r="AO957" s="2" t="s">
        <v>94</v>
      </c>
      <c r="AP957" s="2" t="s">
        <v>75</v>
      </c>
      <c r="AQ957" s="2" t="s">
        <v>5582</v>
      </c>
      <c r="AR957" s="2"/>
      <c r="AS957" s="2" t="s">
        <v>5583</v>
      </c>
      <c r="AT957" s="2" t="s">
        <v>5584</v>
      </c>
      <c r="AU957" s="2"/>
      <c r="AV957" s="3">
        <v>44379</v>
      </c>
      <c r="AW957" s="2" t="s">
        <v>75</v>
      </c>
      <c r="AX957" s="2" t="s">
        <v>80</v>
      </c>
      <c r="AY957" s="2" t="s">
        <v>122</v>
      </c>
      <c r="AZ957" s="2" t="s">
        <v>5585</v>
      </c>
      <c r="BA957" s="2" t="s">
        <v>75</v>
      </c>
      <c r="BB957" s="2"/>
      <c r="BC957" s="2"/>
      <c r="BD957" s="4">
        <v>44377.713888888888</v>
      </c>
      <c r="BE957" s="2" t="s">
        <v>83</v>
      </c>
      <c r="BF957" s="2">
        <v>1</v>
      </c>
    </row>
    <row r="958" spans="1:58" x14ac:dyDescent="0.25">
      <c r="A958" s="2" t="s">
        <v>57</v>
      </c>
      <c r="B958" s="2" t="s">
        <v>5586</v>
      </c>
      <c r="C958" s="2">
        <v>1</v>
      </c>
      <c r="D958" s="2" t="str">
        <f t="shared" si="15"/>
        <v>Q321011105-1</v>
      </c>
      <c r="E958" s="2" t="s">
        <v>85</v>
      </c>
      <c r="F958" s="2" t="s">
        <v>85</v>
      </c>
      <c r="G958" s="2" t="s">
        <v>60</v>
      </c>
      <c r="H958" s="2" t="s">
        <v>102</v>
      </c>
      <c r="I958" s="3">
        <v>44369</v>
      </c>
      <c r="J958" s="3">
        <v>44378</v>
      </c>
      <c r="K958" s="2" t="s">
        <v>716</v>
      </c>
      <c r="L958" s="2"/>
      <c r="M958" s="2"/>
      <c r="N958" s="2" t="s">
        <v>613</v>
      </c>
      <c r="O958" s="2" t="s">
        <v>63</v>
      </c>
      <c r="P958" s="2">
        <v>70113</v>
      </c>
      <c r="Q958" s="2" t="s">
        <v>747</v>
      </c>
      <c r="R958" s="2" t="s">
        <v>718</v>
      </c>
      <c r="S958" s="2">
        <v>201802698</v>
      </c>
      <c r="T958" s="2"/>
      <c r="U958" s="2" t="s">
        <v>66</v>
      </c>
      <c r="V958" s="2" t="s">
        <v>67</v>
      </c>
      <c r="W958" s="2" t="s">
        <v>5572</v>
      </c>
      <c r="X958" s="2" t="s">
        <v>720</v>
      </c>
      <c r="Y958" s="2" t="s">
        <v>747</v>
      </c>
      <c r="Z958" s="2" t="s">
        <v>718</v>
      </c>
      <c r="AA958" s="2">
        <v>1</v>
      </c>
      <c r="AB958" s="2">
        <v>1</v>
      </c>
      <c r="AC958" s="2" t="s">
        <v>69</v>
      </c>
      <c r="AD958" s="2" t="s">
        <v>90</v>
      </c>
      <c r="AE958" s="2" t="s">
        <v>91</v>
      </c>
      <c r="AF958" s="2" t="s">
        <v>92</v>
      </c>
      <c r="AG958" s="2" t="s">
        <v>73</v>
      </c>
      <c r="AH958" s="2">
        <v>106858</v>
      </c>
      <c r="AI958" s="2" t="s">
        <v>723</v>
      </c>
      <c r="AJ958" s="2"/>
      <c r="AK958" s="2"/>
      <c r="AL958" s="2"/>
      <c r="AM958" s="2"/>
      <c r="AN958" s="2"/>
      <c r="AO958" s="2" t="s">
        <v>94</v>
      </c>
      <c r="AP958" s="2" t="s">
        <v>75</v>
      </c>
      <c r="AQ958" s="2" t="s">
        <v>4305</v>
      </c>
      <c r="AR958" s="2" t="s">
        <v>5574</v>
      </c>
      <c r="AS958" s="2" t="s">
        <v>4301</v>
      </c>
      <c r="AT958" s="2" t="s">
        <v>5587</v>
      </c>
      <c r="AU958" s="2"/>
      <c r="AV958" s="3">
        <v>44378</v>
      </c>
      <c r="AW958" s="2" t="s">
        <v>75</v>
      </c>
      <c r="AX958" s="2" t="s">
        <v>80</v>
      </c>
      <c r="AY958" s="2" t="s">
        <v>2024</v>
      </c>
      <c r="AZ958" s="2" t="s">
        <v>5588</v>
      </c>
      <c r="BA958" s="2" t="s">
        <v>75</v>
      </c>
      <c r="BB958" s="2"/>
      <c r="BC958" s="2"/>
      <c r="BD958" s="4">
        <v>44370.51458333333</v>
      </c>
      <c r="BE958" s="2" t="s">
        <v>83</v>
      </c>
      <c r="BF958" s="2">
        <v>1</v>
      </c>
    </row>
    <row r="959" spans="1:58" x14ac:dyDescent="0.25">
      <c r="A959" s="2" t="s">
        <v>57</v>
      </c>
      <c r="B959" s="2" t="s">
        <v>5589</v>
      </c>
      <c r="C959" s="2">
        <v>1</v>
      </c>
      <c r="D959" s="2" t="str">
        <f t="shared" si="15"/>
        <v>Q321011106-1</v>
      </c>
      <c r="E959" s="2" t="s">
        <v>85</v>
      </c>
      <c r="F959" s="2" t="s">
        <v>85</v>
      </c>
      <c r="G959" s="2" t="s">
        <v>210</v>
      </c>
      <c r="H959" s="2" t="s">
        <v>61</v>
      </c>
      <c r="I959" s="3">
        <v>44369</v>
      </c>
      <c r="J959" s="3">
        <v>44371</v>
      </c>
      <c r="K959" s="2" t="s">
        <v>4482</v>
      </c>
      <c r="L959" s="2"/>
      <c r="M959" s="2"/>
      <c r="N959" s="2" t="s">
        <v>5307</v>
      </c>
      <c r="O959" s="2" t="s">
        <v>252</v>
      </c>
      <c r="P959" s="2"/>
      <c r="Q959" s="2" t="s">
        <v>5308</v>
      </c>
      <c r="R959" s="2" t="s">
        <v>5309</v>
      </c>
      <c r="S959" s="2">
        <v>201841311</v>
      </c>
      <c r="T959" s="2"/>
      <c r="U959" s="2" t="s">
        <v>1478</v>
      </c>
      <c r="V959" s="2" t="s">
        <v>67</v>
      </c>
      <c r="W959" s="2"/>
      <c r="X959" s="2" t="s">
        <v>526</v>
      </c>
      <c r="Y959" s="2" t="s">
        <v>5308</v>
      </c>
      <c r="Z959" s="2" t="s">
        <v>5309</v>
      </c>
      <c r="AA959" s="2">
        <v>7</v>
      </c>
      <c r="AB959" s="2">
        <v>7</v>
      </c>
      <c r="AC959" s="2" t="s">
        <v>69</v>
      </c>
      <c r="AD959" s="2" t="s">
        <v>3079</v>
      </c>
      <c r="AE959" s="2" t="s">
        <v>3080</v>
      </c>
      <c r="AF959" s="2" t="s">
        <v>72</v>
      </c>
      <c r="AG959" s="2" t="s">
        <v>73</v>
      </c>
      <c r="AH959" s="2">
        <v>600321</v>
      </c>
      <c r="AI959" s="2" t="s">
        <v>5029</v>
      </c>
      <c r="AJ959" s="2"/>
      <c r="AK959" s="2"/>
      <c r="AL959" s="2"/>
      <c r="AM959" s="2"/>
      <c r="AN959" s="2"/>
      <c r="AO959" s="2" t="s">
        <v>75</v>
      </c>
      <c r="AP959" s="2" t="s">
        <v>75</v>
      </c>
      <c r="AQ959" s="2"/>
      <c r="AR959" s="2"/>
      <c r="AS959" s="2" t="s">
        <v>5590</v>
      </c>
      <c r="AT959" s="2" t="s">
        <v>5591</v>
      </c>
      <c r="AU959" s="2"/>
      <c r="AV959" s="3">
        <v>44371</v>
      </c>
      <c r="AW959" s="2" t="s">
        <v>75</v>
      </c>
      <c r="AX959" s="2" t="s">
        <v>80</v>
      </c>
      <c r="AY959" s="2" t="s">
        <v>122</v>
      </c>
      <c r="AZ959" s="2"/>
      <c r="BA959" s="2" t="s">
        <v>75</v>
      </c>
      <c r="BB959" s="2"/>
      <c r="BC959" s="2"/>
      <c r="BD959" s="4">
        <v>44369.731944444444</v>
      </c>
      <c r="BE959" s="2" t="s">
        <v>83</v>
      </c>
      <c r="BF959" s="2">
        <v>1</v>
      </c>
    </row>
    <row r="960" spans="1:58" x14ac:dyDescent="0.25">
      <c r="A960" s="2" t="s">
        <v>57</v>
      </c>
      <c r="B960" s="2" t="s">
        <v>5592</v>
      </c>
      <c r="C960" s="2">
        <v>1</v>
      </c>
      <c r="D960" s="2" t="str">
        <f t="shared" si="15"/>
        <v>Q321011107-1</v>
      </c>
      <c r="E960" s="2" t="s">
        <v>85</v>
      </c>
      <c r="F960" s="2" t="s">
        <v>85</v>
      </c>
      <c r="G960" s="2" t="s">
        <v>60</v>
      </c>
      <c r="H960" s="2" t="s">
        <v>102</v>
      </c>
      <c r="I960" s="3">
        <v>44369</v>
      </c>
      <c r="J960" s="3">
        <v>44386</v>
      </c>
      <c r="K960" s="2" t="s">
        <v>613</v>
      </c>
      <c r="L960" s="2"/>
      <c r="M960" s="2"/>
      <c r="N960" s="2" t="s">
        <v>613</v>
      </c>
      <c r="O960" s="2" t="s">
        <v>63</v>
      </c>
      <c r="P960" s="2">
        <v>70113</v>
      </c>
      <c r="Q960" s="2" t="s">
        <v>1775</v>
      </c>
      <c r="R960" s="2" t="s">
        <v>3961</v>
      </c>
      <c r="S960" s="2">
        <v>201312675</v>
      </c>
      <c r="T960" s="2"/>
      <c r="U960" s="2" t="s">
        <v>66</v>
      </c>
      <c r="V960" s="2" t="s">
        <v>67</v>
      </c>
      <c r="W960" s="2" t="s">
        <v>5572</v>
      </c>
      <c r="X960" s="2" t="s">
        <v>89</v>
      </c>
      <c r="Y960" s="2" t="s">
        <v>1775</v>
      </c>
      <c r="Z960" s="2" t="s">
        <v>3961</v>
      </c>
      <c r="AA960" s="2">
        <v>1</v>
      </c>
      <c r="AB960" s="2">
        <v>1</v>
      </c>
      <c r="AC960" s="2" t="s">
        <v>69</v>
      </c>
      <c r="AD960" s="2" t="s">
        <v>424</v>
      </c>
      <c r="AE960" s="2" t="s">
        <v>425</v>
      </c>
      <c r="AF960" s="2" t="s">
        <v>143</v>
      </c>
      <c r="AG960" s="2" t="s">
        <v>111</v>
      </c>
      <c r="AH960" s="2"/>
      <c r="AI960" s="2"/>
      <c r="AJ960" s="2"/>
      <c r="AK960" s="2"/>
      <c r="AL960" s="2"/>
      <c r="AM960" s="2"/>
      <c r="AN960" s="2"/>
      <c r="AO960" s="2" t="s">
        <v>75</v>
      </c>
      <c r="AP960" s="2" t="s">
        <v>94</v>
      </c>
      <c r="AQ960" s="2" t="s">
        <v>5593</v>
      </c>
      <c r="AR960" s="2"/>
      <c r="AS960" s="2" t="s">
        <v>5594</v>
      </c>
      <c r="AT960" s="2" t="s">
        <v>5596</v>
      </c>
      <c r="AU960" s="2"/>
      <c r="AV960" s="3">
        <v>44386</v>
      </c>
      <c r="AW960" s="2" t="s">
        <v>75</v>
      </c>
      <c r="AX960" s="2" t="s">
        <v>80</v>
      </c>
      <c r="AY960" s="2" t="s">
        <v>127</v>
      </c>
      <c r="AZ960" s="2" t="s">
        <v>5595</v>
      </c>
      <c r="BA960" s="2" t="s">
        <v>75</v>
      </c>
      <c r="BB960" s="2"/>
      <c r="BC960" s="2"/>
      <c r="BD960" s="4">
        <v>44370.375694444447</v>
      </c>
      <c r="BE960" s="2" t="s">
        <v>83</v>
      </c>
      <c r="BF960" s="2">
        <v>1</v>
      </c>
    </row>
    <row r="961" spans="1:58" x14ac:dyDescent="0.25">
      <c r="A961" s="2" t="s">
        <v>57</v>
      </c>
      <c r="B961" s="2" t="s">
        <v>5597</v>
      </c>
      <c r="C961" s="2">
        <v>1</v>
      </c>
      <c r="D961" s="2" t="str">
        <f t="shared" si="15"/>
        <v>Q321011108-1</v>
      </c>
      <c r="E961" s="2" t="s">
        <v>85</v>
      </c>
      <c r="F961" s="2" t="s">
        <v>85</v>
      </c>
      <c r="G961" s="2" t="s">
        <v>60</v>
      </c>
      <c r="H961" s="2" t="s">
        <v>102</v>
      </c>
      <c r="I961" s="3">
        <v>44369</v>
      </c>
      <c r="J961" s="3">
        <v>44382</v>
      </c>
      <c r="K961" s="2" t="s">
        <v>779</v>
      </c>
      <c r="L961" s="2"/>
      <c r="M961" s="2"/>
      <c r="N961" s="2" t="s">
        <v>779</v>
      </c>
      <c r="O961" s="2" t="s">
        <v>63</v>
      </c>
      <c r="P961" s="2">
        <v>70111</v>
      </c>
      <c r="Q961" s="2" t="s">
        <v>568</v>
      </c>
      <c r="R961" s="2" t="s">
        <v>569</v>
      </c>
      <c r="S961" s="2">
        <v>201841530</v>
      </c>
      <c r="T961" s="2"/>
      <c r="U961" s="2" t="s">
        <v>66</v>
      </c>
      <c r="V961" s="2" t="s">
        <v>67</v>
      </c>
      <c r="W961" s="2"/>
      <c r="X961" s="2" t="s">
        <v>989</v>
      </c>
      <c r="Y961" s="2" t="s">
        <v>5598</v>
      </c>
      <c r="Z961" s="2" t="s">
        <v>2256</v>
      </c>
      <c r="AA961" s="2">
        <v>1</v>
      </c>
      <c r="AB961" s="2">
        <v>1</v>
      </c>
      <c r="AC961" s="2" t="s">
        <v>108</v>
      </c>
      <c r="AD961" s="2" t="s">
        <v>5599</v>
      </c>
      <c r="AE961" s="2" t="s">
        <v>5600</v>
      </c>
      <c r="AF961" s="2" t="s">
        <v>143</v>
      </c>
      <c r="AG961" s="2" t="s">
        <v>111</v>
      </c>
      <c r="AH961" s="2">
        <v>139971</v>
      </c>
      <c r="AI961" s="2" t="s">
        <v>1650</v>
      </c>
      <c r="AJ961" s="2"/>
      <c r="AK961" s="2"/>
      <c r="AL961" s="2"/>
      <c r="AM961" s="2"/>
      <c r="AN961" s="2"/>
      <c r="AO961" s="2" t="s">
        <v>94</v>
      </c>
      <c r="AP961" s="2" t="s">
        <v>75</v>
      </c>
      <c r="AQ961" s="2" t="s">
        <v>4569</v>
      </c>
      <c r="AR961" s="2"/>
      <c r="AS961" s="2" t="s">
        <v>5601</v>
      </c>
      <c r="AT961" s="2" t="s">
        <v>5602</v>
      </c>
      <c r="AU961" s="2"/>
      <c r="AV961" s="3">
        <v>44371</v>
      </c>
      <c r="AW961" s="2" t="s">
        <v>75</v>
      </c>
      <c r="AX961" s="2" t="s">
        <v>80</v>
      </c>
      <c r="AY961" s="2" t="s">
        <v>127</v>
      </c>
      <c r="AZ961" s="2" t="s">
        <v>5603</v>
      </c>
      <c r="BA961" s="2" t="s">
        <v>75</v>
      </c>
      <c r="BB961" s="2"/>
      <c r="BC961" s="2"/>
      <c r="BD961" s="4">
        <v>44370.484027777777</v>
      </c>
      <c r="BE961" s="2" t="s">
        <v>83</v>
      </c>
      <c r="BF961" s="2">
        <v>1</v>
      </c>
    </row>
    <row r="962" spans="1:58" x14ac:dyDescent="0.25">
      <c r="A962" s="2" t="s">
        <v>57</v>
      </c>
      <c r="B962" s="2" t="s">
        <v>3106</v>
      </c>
      <c r="C962" s="2">
        <v>1</v>
      </c>
      <c r="D962" s="2" t="str">
        <f t="shared" si="15"/>
        <v>Q321010448-1</v>
      </c>
      <c r="E962" s="2" t="s">
        <v>85</v>
      </c>
      <c r="F962" s="2" t="s">
        <v>85</v>
      </c>
      <c r="G962" s="2" t="s">
        <v>60</v>
      </c>
      <c r="H962" s="2" t="s">
        <v>102</v>
      </c>
      <c r="I962" s="3">
        <v>44357</v>
      </c>
      <c r="J962" s="3">
        <v>44390</v>
      </c>
      <c r="K962" s="2" t="s">
        <v>1224</v>
      </c>
      <c r="L962" s="2"/>
      <c r="M962" s="2"/>
      <c r="N962" s="2" t="s">
        <v>1224</v>
      </c>
      <c r="O962" s="2" t="s">
        <v>63</v>
      </c>
      <c r="P962" s="2">
        <v>70111</v>
      </c>
      <c r="Q962" s="2" t="s">
        <v>3107</v>
      </c>
      <c r="R962" s="2" t="s">
        <v>3108</v>
      </c>
      <c r="S962" s="2">
        <v>201845227</v>
      </c>
      <c r="T962" s="2"/>
      <c r="U962" s="2" t="s">
        <v>66</v>
      </c>
      <c r="V962" s="2" t="s">
        <v>67</v>
      </c>
      <c r="W962" s="2"/>
      <c r="X962" s="2" t="s">
        <v>1282</v>
      </c>
      <c r="Y962" s="2" t="s">
        <v>2315</v>
      </c>
      <c r="Z962" s="2" t="s">
        <v>1799</v>
      </c>
      <c r="AA962" s="2">
        <v>1</v>
      </c>
      <c r="AB962" s="2">
        <v>1</v>
      </c>
      <c r="AC962" s="2" t="s">
        <v>69</v>
      </c>
      <c r="AD962" s="2" t="s">
        <v>516</v>
      </c>
      <c r="AE962" s="2" t="s">
        <v>517</v>
      </c>
      <c r="AF962" s="2" t="s">
        <v>143</v>
      </c>
      <c r="AG962" s="2" t="s">
        <v>111</v>
      </c>
      <c r="AH962" s="2"/>
      <c r="AI962" s="2"/>
      <c r="AJ962" s="2"/>
      <c r="AK962" s="2"/>
      <c r="AL962" s="2"/>
      <c r="AM962" s="2"/>
      <c r="AN962" s="2"/>
      <c r="AO962" s="2" t="s">
        <v>75</v>
      </c>
      <c r="AP962" s="2" t="s">
        <v>75</v>
      </c>
      <c r="AQ962" s="2" t="s">
        <v>3109</v>
      </c>
      <c r="AR962" s="2">
        <v>70111</v>
      </c>
      <c r="AS962" s="2" t="s">
        <v>3110</v>
      </c>
      <c r="AT962" s="2" t="s">
        <v>3111</v>
      </c>
      <c r="AU962" s="2"/>
      <c r="AV962" s="3">
        <v>44390</v>
      </c>
      <c r="AW962" s="2" t="s">
        <v>75</v>
      </c>
      <c r="AX962" s="2" t="s">
        <v>80</v>
      </c>
      <c r="AY962" s="2" t="s">
        <v>355</v>
      </c>
      <c r="AZ962" s="2" t="s">
        <v>3112</v>
      </c>
      <c r="BA962" s="2" t="s">
        <v>75</v>
      </c>
      <c r="BB962" s="2"/>
      <c r="BC962" s="2"/>
      <c r="BD962" s="4">
        <v>44361.600694444445</v>
      </c>
      <c r="BE962" s="2" t="s">
        <v>83</v>
      </c>
      <c r="BF962" s="2">
        <v>1</v>
      </c>
    </row>
    <row r="963" spans="1:58" x14ac:dyDescent="0.25">
      <c r="A963" s="2" t="s">
        <v>57</v>
      </c>
      <c r="B963" s="2" t="s">
        <v>7045</v>
      </c>
      <c r="C963" s="2">
        <v>1</v>
      </c>
      <c r="D963" s="2" t="str">
        <f t="shared" si="15"/>
        <v>Q321011456-1</v>
      </c>
      <c r="E963" s="2" t="s">
        <v>59</v>
      </c>
      <c r="F963" s="2" t="s">
        <v>59</v>
      </c>
      <c r="G963" s="2" t="s">
        <v>60</v>
      </c>
      <c r="H963" s="2" t="s">
        <v>102</v>
      </c>
      <c r="I963" s="3">
        <v>44375</v>
      </c>
      <c r="J963" s="2"/>
      <c r="K963" s="2" t="s">
        <v>1224</v>
      </c>
      <c r="L963" s="2"/>
      <c r="M963" s="2"/>
      <c r="N963" s="2" t="s">
        <v>1224</v>
      </c>
      <c r="O963" s="2" t="s">
        <v>63</v>
      </c>
      <c r="P963" s="2">
        <v>70113</v>
      </c>
      <c r="Q963" s="2" t="s">
        <v>3107</v>
      </c>
      <c r="R963" s="2" t="s">
        <v>3108</v>
      </c>
      <c r="S963" s="2"/>
      <c r="T963" s="2"/>
      <c r="U963" s="2" t="s">
        <v>66</v>
      </c>
      <c r="V963" s="2" t="s">
        <v>67</v>
      </c>
      <c r="W963" s="2"/>
      <c r="X963" s="2" t="s">
        <v>1282</v>
      </c>
      <c r="Y963" s="2" t="s">
        <v>2315</v>
      </c>
      <c r="Z963" s="2" t="s">
        <v>1799</v>
      </c>
      <c r="AA963" s="2">
        <v>1</v>
      </c>
      <c r="AB963" s="2">
        <v>1</v>
      </c>
      <c r="AC963" s="2" t="s">
        <v>69</v>
      </c>
      <c r="AD963" s="2" t="s">
        <v>516</v>
      </c>
      <c r="AE963" s="2" t="s">
        <v>517</v>
      </c>
      <c r="AF963" s="2" t="s">
        <v>143</v>
      </c>
      <c r="AG963" s="2" t="s">
        <v>111</v>
      </c>
      <c r="AH963" s="2"/>
      <c r="AI963" s="2"/>
      <c r="AJ963" s="2"/>
      <c r="AK963" s="2"/>
      <c r="AL963" s="2"/>
      <c r="AM963" s="2"/>
      <c r="AN963" s="2"/>
      <c r="AO963" s="2" t="s">
        <v>75</v>
      </c>
      <c r="AP963" s="2" t="s">
        <v>75</v>
      </c>
      <c r="AQ963" s="2" t="s">
        <v>7046</v>
      </c>
      <c r="AR963" s="2">
        <v>70113</v>
      </c>
      <c r="AS963" s="2" t="s">
        <v>7047</v>
      </c>
      <c r="AT963" s="2" t="s">
        <v>7048</v>
      </c>
      <c r="AU963" s="3">
        <v>44375</v>
      </c>
      <c r="AV963" s="2"/>
      <c r="AW963" s="2" t="s">
        <v>75</v>
      </c>
      <c r="AX963" s="2" t="s">
        <v>80</v>
      </c>
      <c r="AY963" s="2" t="s">
        <v>519</v>
      </c>
      <c r="AZ963" s="2" t="s">
        <v>7049</v>
      </c>
      <c r="BA963" s="2" t="s">
        <v>75</v>
      </c>
      <c r="BB963" s="2" t="s">
        <v>3389</v>
      </c>
      <c r="BC963" s="2">
        <v>5.819</v>
      </c>
      <c r="BD963" s="4">
        <v>44378.654861111114</v>
      </c>
      <c r="BE963" s="2" t="s">
        <v>83</v>
      </c>
      <c r="BF963" s="2">
        <v>1</v>
      </c>
    </row>
    <row r="964" spans="1:58" x14ac:dyDescent="0.25">
      <c r="A964" s="2" t="s">
        <v>57</v>
      </c>
      <c r="B964" s="2" t="s">
        <v>2375</v>
      </c>
      <c r="C964" s="2">
        <v>1</v>
      </c>
      <c r="D964" s="2" t="str">
        <f t="shared" si="15"/>
        <v>Q321010297-1</v>
      </c>
      <c r="E964" s="2" t="s">
        <v>85</v>
      </c>
      <c r="F964" s="2" t="s">
        <v>85</v>
      </c>
      <c r="G964" s="2" t="s">
        <v>60</v>
      </c>
      <c r="H964" s="2" t="s">
        <v>102</v>
      </c>
      <c r="I964" s="3">
        <v>44355</v>
      </c>
      <c r="J964" s="3">
        <v>44357</v>
      </c>
      <c r="K964" s="2" t="s">
        <v>2093</v>
      </c>
      <c r="L964" s="2"/>
      <c r="M964" s="2"/>
      <c r="N964" s="2" t="s">
        <v>2093</v>
      </c>
      <c r="O964" s="2" t="s">
        <v>63</v>
      </c>
      <c r="P964" s="2">
        <v>70111</v>
      </c>
      <c r="Q964" s="2" t="s">
        <v>2376</v>
      </c>
      <c r="R964" s="2" t="s">
        <v>970</v>
      </c>
      <c r="S964" s="2">
        <v>201753070</v>
      </c>
      <c r="T964" s="2"/>
      <c r="U964" s="2" t="s">
        <v>66</v>
      </c>
      <c r="V964" s="2" t="s">
        <v>67</v>
      </c>
      <c r="W964" s="2"/>
      <c r="X964" s="2" t="s">
        <v>317</v>
      </c>
      <c r="Y964" s="2" t="s">
        <v>2377</v>
      </c>
      <c r="Z964" s="2" t="s">
        <v>2378</v>
      </c>
      <c r="AA964" s="2">
        <v>1</v>
      </c>
      <c r="AB964" s="2">
        <v>1</v>
      </c>
      <c r="AC964" s="2" t="s">
        <v>69</v>
      </c>
      <c r="AD964" s="2" t="s">
        <v>486</v>
      </c>
      <c r="AE964" s="2" t="s">
        <v>487</v>
      </c>
      <c r="AF964" s="2" t="s">
        <v>143</v>
      </c>
      <c r="AG964" s="2" t="s">
        <v>111</v>
      </c>
      <c r="AH964" s="2"/>
      <c r="AI964" s="2"/>
      <c r="AJ964" s="2"/>
      <c r="AK964" s="2"/>
      <c r="AL964" s="2"/>
      <c r="AM964" s="2"/>
      <c r="AN964" s="2"/>
      <c r="AO964" s="2" t="s">
        <v>94</v>
      </c>
      <c r="AP964" s="2" t="s">
        <v>75</v>
      </c>
      <c r="AQ964" s="2" t="s">
        <v>2379</v>
      </c>
      <c r="AR964" s="2"/>
      <c r="AS964" s="2" t="s">
        <v>2380</v>
      </c>
      <c r="AT964" s="2" t="s">
        <v>2381</v>
      </c>
      <c r="AU964" s="2"/>
      <c r="AV964" s="3">
        <v>44357</v>
      </c>
      <c r="AW964" s="2" t="s">
        <v>75</v>
      </c>
      <c r="AX964" s="2" t="s">
        <v>80</v>
      </c>
      <c r="AY964" s="2" t="s">
        <v>243</v>
      </c>
      <c r="AZ964" s="2" t="s">
        <v>2382</v>
      </c>
      <c r="BA964" s="2" t="s">
        <v>75</v>
      </c>
      <c r="BB964" s="2"/>
      <c r="BC964" s="2"/>
      <c r="BD964" s="4">
        <v>44355.51458333333</v>
      </c>
      <c r="BE964" s="2" t="s">
        <v>83</v>
      </c>
      <c r="BF964" s="2">
        <v>1</v>
      </c>
    </row>
    <row r="965" spans="1:58" x14ac:dyDescent="0.25">
      <c r="A965" s="2" t="s">
        <v>57</v>
      </c>
      <c r="B965" s="2" t="s">
        <v>5605</v>
      </c>
      <c r="C965" s="2">
        <v>1</v>
      </c>
      <c r="D965" s="2" t="str">
        <f t="shared" si="15"/>
        <v>Q321011109-1</v>
      </c>
      <c r="E965" s="2" t="s">
        <v>85</v>
      </c>
      <c r="F965" s="2" t="s">
        <v>85</v>
      </c>
      <c r="G965" s="2" t="s">
        <v>60</v>
      </c>
      <c r="H965" s="2" t="s">
        <v>102</v>
      </c>
      <c r="I965" s="3">
        <v>44369</v>
      </c>
      <c r="J965" s="3">
        <v>44371</v>
      </c>
      <c r="K965" s="2" t="s">
        <v>1746</v>
      </c>
      <c r="L965" s="2"/>
      <c r="M965" s="2"/>
      <c r="N965" s="2" t="s">
        <v>5606</v>
      </c>
      <c r="O965" s="2" t="s">
        <v>252</v>
      </c>
      <c r="P965" s="2">
        <v>60055</v>
      </c>
      <c r="Q965" s="2" t="s">
        <v>2702</v>
      </c>
      <c r="R965" s="2" t="s">
        <v>2703</v>
      </c>
      <c r="S965" s="2">
        <v>201610986</v>
      </c>
      <c r="T965" s="2"/>
      <c r="U965" s="2" t="s">
        <v>255</v>
      </c>
      <c r="V965" s="2" t="s">
        <v>67</v>
      </c>
      <c r="W965" s="2"/>
      <c r="X965" s="2" t="s">
        <v>824</v>
      </c>
      <c r="Y965" s="2" t="s">
        <v>2702</v>
      </c>
      <c r="Z965" s="2" t="s">
        <v>2703</v>
      </c>
      <c r="AA965" s="2">
        <v>1</v>
      </c>
      <c r="AB965" s="2">
        <v>1</v>
      </c>
      <c r="AC965" s="2" t="s">
        <v>108</v>
      </c>
      <c r="AD965" s="2" t="s">
        <v>486</v>
      </c>
      <c r="AE965" s="2" t="s">
        <v>487</v>
      </c>
      <c r="AF965" s="2" t="s">
        <v>143</v>
      </c>
      <c r="AG965" s="2" t="s">
        <v>111</v>
      </c>
      <c r="AH965" s="2"/>
      <c r="AI965" s="2"/>
      <c r="AJ965" s="2"/>
      <c r="AK965" s="2"/>
      <c r="AL965" s="2"/>
      <c r="AM965" s="2"/>
      <c r="AN965" s="2"/>
      <c r="AO965" s="2" t="s">
        <v>75</v>
      </c>
      <c r="AP965" s="2" t="s">
        <v>94</v>
      </c>
      <c r="AQ965" s="2" t="s">
        <v>5607</v>
      </c>
      <c r="AR965" s="2">
        <v>60055</v>
      </c>
      <c r="AS965" s="2" t="s">
        <v>5608</v>
      </c>
      <c r="AT965" s="2" t="s">
        <v>5609</v>
      </c>
      <c r="AU965" s="2"/>
      <c r="AV965" s="3">
        <v>44371</v>
      </c>
      <c r="AW965" s="2" t="s">
        <v>75</v>
      </c>
      <c r="AX965" s="2" t="s">
        <v>80</v>
      </c>
      <c r="AY965" s="2" t="s">
        <v>332</v>
      </c>
      <c r="AZ965" s="2" t="s">
        <v>5610</v>
      </c>
      <c r="BA965" s="2" t="s">
        <v>75</v>
      </c>
      <c r="BB965" s="2"/>
      <c r="BC965" s="2"/>
      <c r="BD965" s="4">
        <v>44369.702777777777</v>
      </c>
      <c r="BE965" s="2" t="s">
        <v>83</v>
      </c>
      <c r="BF965" s="2">
        <v>1</v>
      </c>
    </row>
    <row r="966" spans="1:58" x14ac:dyDescent="0.25">
      <c r="A966" s="2" t="s">
        <v>57</v>
      </c>
      <c r="B966" s="2" t="s">
        <v>5611</v>
      </c>
      <c r="C966" s="2">
        <v>1</v>
      </c>
      <c r="D966" s="2" t="str">
        <f t="shared" si="15"/>
        <v>Q321011110-1</v>
      </c>
      <c r="E966" s="2" t="s">
        <v>85</v>
      </c>
      <c r="F966" s="2" t="s">
        <v>85</v>
      </c>
      <c r="G966" s="2" t="s">
        <v>172</v>
      </c>
      <c r="H966" s="2" t="s">
        <v>155</v>
      </c>
      <c r="I966" s="3">
        <v>44369</v>
      </c>
      <c r="J966" s="3">
        <v>44373</v>
      </c>
      <c r="K966" s="2" t="s">
        <v>184</v>
      </c>
      <c r="L966" s="2"/>
      <c r="M966" s="2" t="s">
        <v>158</v>
      </c>
      <c r="N966" s="2" t="s">
        <v>159</v>
      </c>
      <c r="O966" s="2" t="s">
        <v>63</v>
      </c>
      <c r="P966" s="2">
        <v>70102</v>
      </c>
      <c r="Q966" s="2" t="s">
        <v>173</v>
      </c>
      <c r="R966" s="2" t="s">
        <v>174</v>
      </c>
      <c r="S966" s="2">
        <v>201710159</v>
      </c>
      <c r="T966" s="2"/>
      <c r="U966" s="2" t="s">
        <v>184</v>
      </c>
      <c r="V966" s="2" t="s">
        <v>67</v>
      </c>
      <c r="W966" s="2" t="s">
        <v>2240</v>
      </c>
      <c r="X966" s="2" t="s">
        <v>186</v>
      </c>
      <c r="Y966" s="2" t="s">
        <v>173</v>
      </c>
      <c r="Z966" s="2" t="s">
        <v>174</v>
      </c>
      <c r="AA966" s="2">
        <v>1</v>
      </c>
      <c r="AB966" s="2">
        <v>1</v>
      </c>
      <c r="AC966" s="2" t="s">
        <v>108</v>
      </c>
      <c r="AD966" s="2" t="s">
        <v>176</v>
      </c>
      <c r="AE966" s="2" t="s">
        <v>177</v>
      </c>
      <c r="AF966" s="2" t="s">
        <v>92</v>
      </c>
      <c r="AG966" s="2" t="s">
        <v>111</v>
      </c>
      <c r="AH966" s="2"/>
      <c r="AI966" s="2"/>
      <c r="AJ966" s="2"/>
      <c r="AK966" s="2"/>
      <c r="AL966" s="2"/>
      <c r="AM966" s="2"/>
      <c r="AN966" s="2"/>
      <c r="AO966" s="2" t="s">
        <v>94</v>
      </c>
      <c r="AP966" s="2" t="s">
        <v>94</v>
      </c>
      <c r="AQ966" s="2" t="s">
        <v>5612</v>
      </c>
      <c r="AR966" s="2" t="s">
        <v>572</v>
      </c>
      <c r="AS966" s="2" t="s">
        <v>5613</v>
      </c>
      <c r="AT966" s="2" t="s">
        <v>2243</v>
      </c>
      <c r="AU966" s="2"/>
      <c r="AV966" s="3">
        <v>44371</v>
      </c>
      <c r="AW966" s="2" t="s">
        <v>75</v>
      </c>
      <c r="AX966" s="2" t="s">
        <v>80</v>
      </c>
      <c r="AY966" s="2" t="s">
        <v>195</v>
      </c>
      <c r="AZ966" s="2"/>
      <c r="BA966" s="2" t="s">
        <v>75</v>
      </c>
      <c r="BB966" s="2"/>
      <c r="BC966" s="2"/>
      <c r="BD966" s="4">
        <v>44369.65347222222</v>
      </c>
      <c r="BE966" s="2" t="s">
        <v>83</v>
      </c>
      <c r="BF966" s="2">
        <v>1</v>
      </c>
    </row>
    <row r="967" spans="1:58" x14ac:dyDescent="0.25">
      <c r="A967" s="2" t="s">
        <v>57</v>
      </c>
      <c r="B967" s="2" t="s">
        <v>5614</v>
      </c>
      <c r="C967" s="2">
        <v>1</v>
      </c>
      <c r="D967" s="2" t="str">
        <f t="shared" si="15"/>
        <v>Q321011111-1</v>
      </c>
      <c r="E967" s="2" t="s">
        <v>85</v>
      </c>
      <c r="F967" s="2" t="s">
        <v>85</v>
      </c>
      <c r="G967" s="2" t="s">
        <v>60</v>
      </c>
      <c r="H967" s="2" t="s">
        <v>102</v>
      </c>
      <c r="I967" s="3">
        <v>44369</v>
      </c>
      <c r="J967" s="3">
        <v>44375</v>
      </c>
      <c r="K967" s="2" t="s">
        <v>809</v>
      </c>
      <c r="L967" s="2"/>
      <c r="M967" s="2"/>
      <c r="N967" s="2" t="s">
        <v>3256</v>
      </c>
      <c r="O967" s="2" t="s">
        <v>252</v>
      </c>
      <c r="P967" s="2">
        <v>60056</v>
      </c>
      <c r="Q967" s="2" t="s">
        <v>896</v>
      </c>
      <c r="R967" s="2" t="s">
        <v>897</v>
      </c>
      <c r="S967" s="2">
        <v>201839786</v>
      </c>
      <c r="T967" s="2"/>
      <c r="U967" s="2" t="s">
        <v>813</v>
      </c>
      <c r="V967" s="2" t="s">
        <v>67</v>
      </c>
      <c r="W967" s="2"/>
      <c r="X967" s="2" t="s">
        <v>237</v>
      </c>
      <c r="Y967" s="2" t="s">
        <v>896</v>
      </c>
      <c r="Z967" s="2" t="s">
        <v>897</v>
      </c>
      <c r="AA967" s="2">
        <v>1</v>
      </c>
      <c r="AB967" s="2">
        <v>1</v>
      </c>
      <c r="AC967" s="2" t="s">
        <v>69</v>
      </c>
      <c r="AD967" s="2" t="s">
        <v>898</v>
      </c>
      <c r="AE967" s="2" t="s">
        <v>899</v>
      </c>
      <c r="AF967" s="2" t="s">
        <v>143</v>
      </c>
      <c r="AG967" s="2" t="s">
        <v>111</v>
      </c>
      <c r="AH967" s="2"/>
      <c r="AI967" s="2"/>
      <c r="AJ967" s="2"/>
      <c r="AK967" s="2"/>
      <c r="AL967" s="2"/>
      <c r="AM967" s="2"/>
      <c r="AN967" s="2"/>
      <c r="AO967" s="2" t="s">
        <v>94</v>
      </c>
      <c r="AP967" s="2" t="s">
        <v>75</v>
      </c>
      <c r="AQ967" s="2" t="s">
        <v>5615</v>
      </c>
      <c r="AR967" s="2"/>
      <c r="AS967" s="2" t="s">
        <v>900</v>
      </c>
      <c r="AT967" s="2" t="s">
        <v>5616</v>
      </c>
      <c r="AU967" s="2"/>
      <c r="AV967" s="3">
        <v>44375</v>
      </c>
      <c r="AW967" s="2" t="s">
        <v>75</v>
      </c>
      <c r="AX967" s="2" t="s">
        <v>80</v>
      </c>
      <c r="AY967" s="2" t="s">
        <v>332</v>
      </c>
      <c r="AZ967" s="2" t="s">
        <v>5617</v>
      </c>
      <c r="BA967" s="2" t="s">
        <v>75</v>
      </c>
      <c r="BB967" s="2"/>
      <c r="BC967" s="2"/>
      <c r="BD967" s="4">
        <v>44369.682638888888</v>
      </c>
      <c r="BE967" s="2" t="s">
        <v>83</v>
      </c>
      <c r="BF967" s="2">
        <v>1</v>
      </c>
    </row>
    <row r="968" spans="1:58" x14ac:dyDescent="0.25">
      <c r="A968" s="2" t="s">
        <v>57</v>
      </c>
      <c r="B968" s="2" t="s">
        <v>5618</v>
      </c>
      <c r="C968" s="2">
        <v>1</v>
      </c>
      <c r="D968" s="2" t="str">
        <f t="shared" ref="D968:D1031" si="16">B968&amp;"-"&amp;C968</f>
        <v>Q321011112-1</v>
      </c>
      <c r="E968" s="2" t="s">
        <v>85</v>
      </c>
      <c r="F968" s="2" t="s">
        <v>85</v>
      </c>
      <c r="G968" s="2" t="s">
        <v>60</v>
      </c>
      <c r="H968" s="2" t="s">
        <v>102</v>
      </c>
      <c r="I968" s="3">
        <v>44369</v>
      </c>
      <c r="J968" s="3">
        <v>44375</v>
      </c>
      <c r="K968" s="2" t="s">
        <v>809</v>
      </c>
      <c r="L968" s="2"/>
      <c r="M968" s="2"/>
      <c r="N968" s="2" t="s">
        <v>3256</v>
      </c>
      <c r="O968" s="2" t="s">
        <v>252</v>
      </c>
      <c r="P968" s="2">
        <v>60065</v>
      </c>
      <c r="Q968" s="2" t="s">
        <v>896</v>
      </c>
      <c r="R968" s="2" t="s">
        <v>897</v>
      </c>
      <c r="S968" s="2">
        <v>201839786</v>
      </c>
      <c r="T968" s="2"/>
      <c r="U968" s="2" t="s">
        <v>813</v>
      </c>
      <c r="V968" s="2" t="s">
        <v>67</v>
      </c>
      <c r="W968" s="2"/>
      <c r="X968" s="2" t="s">
        <v>237</v>
      </c>
      <c r="Y968" s="2" t="s">
        <v>896</v>
      </c>
      <c r="Z968" s="2" t="s">
        <v>897</v>
      </c>
      <c r="AA968" s="2">
        <v>1</v>
      </c>
      <c r="AB968" s="2">
        <v>1</v>
      </c>
      <c r="AC968" s="2" t="s">
        <v>69</v>
      </c>
      <c r="AD968" s="2" t="s">
        <v>898</v>
      </c>
      <c r="AE968" s="2" t="s">
        <v>899</v>
      </c>
      <c r="AF968" s="2" t="s">
        <v>143</v>
      </c>
      <c r="AG968" s="2" t="s">
        <v>111</v>
      </c>
      <c r="AH968" s="2"/>
      <c r="AI968" s="2"/>
      <c r="AJ968" s="2"/>
      <c r="AK968" s="2"/>
      <c r="AL968" s="2"/>
      <c r="AM968" s="2"/>
      <c r="AN968" s="2"/>
      <c r="AO968" s="2" t="s">
        <v>94</v>
      </c>
      <c r="AP968" s="2" t="s">
        <v>75</v>
      </c>
      <c r="AQ968" s="2" t="s">
        <v>5619</v>
      </c>
      <c r="AR968" s="2"/>
      <c r="AS968" s="2" t="s">
        <v>900</v>
      </c>
      <c r="AT968" s="2" t="s">
        <v>5616</v>
      </c>
      <c r="AU968" s="2"/>
      <c r="AV968" s="3">
        <v>44375</v>
      </c>
      <c r="AW968" s="2" t="s">
        <v>75</v>
      </c>
      <c r="AX968" s="2" t="s">
        <v>80</v>
      </c>
      <c r="AY968" s="2" t="s">
        <v>332</v>
      </c>
      <c r="AZ968" s="2" t="s">
        <v>5620</v>
      </c>
      <c r="BA968" s="2" t="s">
        <v>75</v>
      </c>
      <c r="BB968" s="2"/>
      <c r="BC968" s="2"/>
      <c r="BD968" s="4">
        <v>44369.681250000001</v>
      </c>
      <c r="BE968" s="2" t="s">
        <v>83</v>
      </c>
      <c r="BF968" s="2">
        <v>1</v>
      </c>
    </row>
    <row r="969" spans="1:58" x14ac:dyDescent="0.25">
      <c r="A969" s="2" t="s">
        <v>57</v>
      </c>
      <c r="B969" s="2" t="s">
        <v>5621</v>
      </c>
      <c r="C969" s="2">
        <v>1</v>
      </c>
      <c r="D969" s="2" t="str">
        <f t="shared" si="16"/>
        <v>Q321011113-1</v>
      </c>
      <c r="E969" s="2" t="s">
        <v>59</v>
      </c>
      <c r="F969" s="2" t="s">
        <v>59</v>
      </c>
      <c r="G969" s="2" t="s">
        <v>210</v>
      </c>
      <c r="H969" s="2" t="s">
        <v>61</v>
      </c>
      <c r="I969" s="3">
        <v>44369</v>
      </c>
      <c r="J969" s="2"/>
      <c r="K969" s="2" t="s">
        <v>5622</v>
      </c>
      <c r="L969" s="2" t="s">
        <v>880</v>
      </c>
      <c r="M969" s="2" t="s">
        <v>880</v>
      </c>
      <c r="N969" s="2" t="s">
        <v>5622</v>
      </c>
      <c r="O969" s="2" t="s">
        <v>252</v>
      </c>
      <c r="P969" s="2"/>
      <c r="Q969" s="2" t="s">
        <v>2226</v>
      </c>
      <c r="R969" s="2" t="s">
        <v>2227</v>
      </c>
      <c r="S969" s="2"/>
      <c r="T969" s="2"/>
      <c r="U969" s="2" t="s">
        <v>1011</v>
      </c>
      <c r="V969" s="2" t="s">
        <v>67</v>
      </c>
      <c r="W969" s="2"/>
      <c r="X969" s="2" t="s">
        <v>1012</v>
      </c>
      <c r="Y969" s="2" t="s">
        <v>2226</v>
      </c>
      <c r="Z969" s="2" t="s">
        <v>2227</v>
      </c>
      <c r="AA969" s="2">
        <v>8</v>
      </c>
      <c r="AB969" s="2">
        <v>8</v>
      </c>
      <c r="AC969" s="2" t="s">
        <v>69</v>
      </c>
      <c r="AD969" s="2" t="s">
        <v>1764</v>
      </c>
      <c r="AE969" s="2" t="s">
        <v>1765</v>
      </c>
      <c r="AF969" s="2" t="s">
        <v>72</v>
      </c>
      <c r="AG969" s="2" t="s">
        <v>73</v>
      </c>
      <c r="AH969" s="2">
        <v>105938</v>
      </c>
      <c r="AI969" s="2" t="s">
        <v>1383</v>
      </c>
      <c r="AJ969" s="2"/>
      <c r="AK969" s="2"/>
      <c r="AL969" s="2"/>
      <c r="AM969" s="2"/>
      <c r="AN969" s="2"/>
      <c r="AO969" s="2" t="s">
        <v>94</v>
      </c>
      <c r="AP969" s="2" t="s">
        <v>75</v>
      </c>
      <c r="AQ969" s="2"/>
      <c r="AR969" s="2"/>
      <c r="AS969" s="2" t="s">
        <v>5623</v>
      </c>
      <c r="AT969" s="2" t="s">
        <v>5624</v>
      </c>
      <c r="AU969" s="3">
        <v>44369</v>
      </c>
      <c r="AV969" s="2"/>
      <c r="AW969" s="2" t="s">
        <v>75</v>
      </c>
      <c r="AX969" s="2" t="s">
        <v>80</v>
      </c>
      <c r="AY969" s="2" t="s">
        <v>332</v>
      </c>
      <c r="AZ969" s="2"/>
      <c r="BA969" s="2" t="s">
        <v>75</v>
      </c>
      <c r="BB969" s="2" t="s">
        <v>1768</v>
      </c>
      <c r="BC969" s="2">
        <v>20.097999999999999</v>
      </c>
      <c r="BD969" s="4">
        <v>44371.456944444442</v>
      </c>
      <c r="BE969" s="2" t="s">
        <v>83</v>
      </c>
      <c r="BF969" s="2">
        <v>1</v>
      </c>
    </row>
    <row r="970" spans="1:58" x14ac:dyDescent="0.25">
      <c r="A970" s="2" t="s">
        <v>57</v>
      </c>
      <c r="B970" s="2" t="s">
        <v>5625</v>
      </c>
      <c r="C970" s="2">
        <v>1</v>
      </c>
      <c r="D970" s="2" t="str">
        <f t="shared" si="16"/>
        <v>Q321011114-1</v>
      </c>
      <c r="E970" s="2" t="s">
        <v>85</v>
      </c>
      <c r="F970" s="2" t="s">
        <v>85</v>
      </c>
      <c r="G970" s="2" t="s">
        <v>60</v>
      </c>
      <c r="H970" s="2" t="s">
        <v>102</v>
      </c>
      <c r="I970" s="3">
        <v>44369</v>
      </c>
      <c r="J970" s="3">
        <v>44382</v>
      </c>
      <c r="K970" s="2" t="s">
        <v>779</v>
      </c>
      <c r="L970" s="2"/>
      <c r="M970" s="2"/>
      <c r="N970" s="2" t="s">
        <v>104</v>
      </c>
      <c r="O970" s="2" t="s">
        <v>63</v>
      </c>
      <c r="P970" s="2">
        <v>70111</v>
      </c>
      <c r="Q970" s="2" t="s">
        <v>234</v>
      </c>
      <c r="R970" s="2" t="s">
        <v>235</v>
      </c>
      <c r="S970" s="2">
        <v>201580152</v>
      </c>
      <c r="T970" s="2"/>
      <c r="U970" s="2" t="s">
        <v>66</v>
      </c>
      <c r="V970" s="2" t="s">
        <v>67</v>
      </c>
      <c r="W970" s="2"/>
      <c r="X970" s="2" t="s">
        <v>957</v>
      </c>
      <c r="Y970" s="2" t="s">
        <v>234</v>
      </c>
      <c r="Z970" s="2" t="s">
        <v>235</v>
      </c>
      <c r="AA970" s="2">
        <v>1</v>
      </c>
      <c r="AB970" s="2">
        <v>1</v>
      </c>
      <c r="AC970" s="2" t="s">
        <v>69</v>
      </c>
      <c r="AD970" s="2" t="s">
        <v>1253</v>
      </c>
      <c r="AE970" s="2" t="s">
        <v>1254</v>
      </c>
      <c r="AF970" s="2" t="s">
        <v>143</v>
      </c>
      <c r="AG970" s="2" t="s">
        <v>111</v>
      </c>
      <c r="AH970" s="2"/>
      <c r="AI970" s="2"/>
      <c r="AJ970" s="2"/>
      <c r="AK970" s="2"/>
      <c r="AL970" s="2"/>
      <c r="AM970" s="2"/>
      <c r="AN970" s="2"/>
      <c r="AO970" s="2" t="s">
        <v>94</v>
      </c>
      <c r="AP970" s="2" t="s">
        <v>94</v>
      </c>
      <c r="AQ970" s="2" t="s">
        <v>5626</v>
      </c>
      <c r="AR970" s="2"/>
      <c r="AS970" s="2" t="s">
        <v>5627</v>
      </c>
      <c r="AT970" s="2" t="s">
        <v>5628</v>
      </c>
      <c r="AU970" s="2"/>
      <c r="AV970" s="3">
        <v>44382</v>
      </c>
      <c r="AW970" s="2" t="s">
        <v>75</v>
      </c>
      <c r="AX970" s="2" t="s">
        <v>80</v>
      </c>
      <c r="AY970" s="2" t="s">
        <v>122</v>
      </c>
      <c r="AZ970" s="2"/>
      <c r="BA970" s="2" t="s">
        <v>75</v>
      </c>
      <c r="BB970" s="2"/>
      <c r="BC970" s="2"/>
      <c r="BD970" s="4">
        <v>44369.827777777777</v>
      </c>
      <c r="BE970" s="2" t="s">
        <v>83</v>
      </c>
      <c r="BF970" s="2">
        <v>1</v>
      </c>
    </row>
    <row r="971" spans="1:58" x14ac:dyDescent="0.25">
      <c r="A971" s="2" t="s">
        <v>57</v>
      </c>
      <c r="B971" s="2" t="s">
        <v>5629</v>
      </c>
      <c r="C971" s="2">
        <v>1</v>
      </c>
      <c r="D971" s="2" t="str">
        <f t="shared" si="16"/>
        <v>Q321011115-1</v>
      </c>
      <c r="E971" s="2" t="s">
        <v>85</v>
      </c>
      <c r="F971" s="2" t="s">
        <v>85</v>
      </c>
      <c r="G971" s="2" t="s">
        <v>60</v>
      </c>
      <c r="H971" s="2" t="s">
        <v>102</v>
      </c>
      <c r="I971" s="3">
        <v>44369</v>
      </c>
      <c r="J971" s="3">
        <v>44386</v>
      </c>
      <c r="K971" s="2" t="s">
        <v>441</v>
      </c>
      <c r="L971" s="2"/>
      <c r="M971" s="2"/>
      <c r="N971" s="2" t="s">
        <v>549</v>
      </c>
      <c r="O971" s="2" t="s">
        <v>63</v>
      </c>
      <c r="P971" s="2">
        <v>70109</v>
      </c>
      <c r="Q971" s="2" t="s">
        <v>234</v>
      </c>
      <c r="R971" s="2" t="s">
        <v>235</v>
      </c>
      <c r="S971" s="2">
        <v>201642650</v>
      </c>
      <c r="T971" s="2"/>
      <c r="U971" s="2" t="s">
        <v>1567</v>
      </c>
      <c r="V971" s="2" t="s">
        <v>67</v>
      </c>
      <c r="W971" s="2"/>
      <c r="X971" s="2" t="s">
        <v>443</v>
      </c>
      <c r="Y971" s="2" t="s">
        <v>234</v>
      </c>
      <c r="Z971" s="2" t="s">
        <v>235</v>
      </c>
      <c r="AA971" s="2">
        <v>1</v>
      </c>
      <c r="AB971" s="2">
        <v>1</v>
      </c>
      <c r="AC971" s="2" t="s">
        <v>69</v>
      </c>
      <c r="AD971" s="2" t="s">
        <v>1568</v>
      </c>
      <c r="AE971" s="2" t="s">
        <v>1569</v>
      </c>
      <c r="AF971" s="2" t="s">
        <v>218</v>
      </c>
      <c r="AG971" s="2" t="s">
        <v>111</v>
      </c>
      <c r="AH971" s="2"/>
      <c r="AI971" s="2"/>
      <c r="AJ971" s="2"/>
      <c r="AK971" s="2"/>
      <c r="AL971" s="2"/>
      <c r="AM971" s="2"/>
      <c r="AN971" s="2"/>
      <c r="AO971" s="2" t="s">
        <v>94</v>
      </c>
      <c r="AP971" s="2" t="s">
        <v>94</v>
      </c>
      <c r="AQ971" s="2" t="s">
        <v>5630</v>
      </c>
      <c r="AR971" s="2">
        <v>70110</v>
      </c>
      <c r="AS971" s="2" t="s">
        <v>5631</v>
      </c>
      <c r="AT971" s="2" t="s">
        <v>5632</v>
      </c>
      <c r="AU971" s="2"/>
      <c r="AV971" s="3">
        <v>44386</v>
      </c>
      <c r="AW971" s="2" t="s">
        <v>75</v>
      </c>
      <c r="AX971" s="2" t="s">
        <v>80</v>
      </c>
      <c r="AY971" s="2" t="s">
        <v>122</v>
      </c>
      <c r="AZ971" s="2"/>
      <c r="BA971" s="2" t="s">
        <v>75</v>
      </c>
      <c r="BB971" s="2"/>
      <c r="BC971" s="2"/>
      <c r="BD971" s="4">
        <v>44386.541666666664</v>
      </c>
      <c r="BE971" s="2" t="s">
        <v>83</v>
      </c>
      <c r="BF971" s="2">
        <v>1</v>
      </c>
    </row>
    <row r="972" spans="1:58" x14ac:dyDescent="0.25">
      <c r="A972" s="2" t="s">
        <v>57</v>
      </c>
      <c r="B972" s="2" t="s">
        <v>5633</v>
      </c>
      <c r="C972" s="2">
        <v>1</v>
      </c>
      <c r="D972" s="2" t="str">
        <f t="shared" si="16"/>
        <v>Q321011116-1</v>
      </c>
      <c r="E972" s="2" t="s">
        <v>85</v>
      </c>
      <c r="F972" s="2" t="s">
        <v>85</v>
      </c>
      <c r="G972" s="2" t="s">
        <v>60</v>
      </c>
      <c r="H972" s="2" t="s">
        <v>61</v>
      </c>
      <c r="I972" s="3">
        <v>44369</v>
      </c>
      <c r="J972" s="3">
        <v>44370</v>
      </c>
      <c r="K972" s="2" t="s">
        <v>589</v>
      </c>
      <c r="L972" s="2"/>
      <c r="M972" s="2"/>
      <c r="N972" s="2" t="s">
        <v>62</v>
      </c>
      <c r="O972" s="2" t="s">
        <v>63</v>
      </c>
      <c r="P972" s="2">
        <v>70108</v>
      </c>
      <c r="Q972" s="2" t="s">
        <v>5634</v>
      </c>
      <c r="R972" s="2" t="s">
        <v>5635</v>
      </c>
      <c r="S972" s="2">
        <v>201841288</v>
      </c>
      <c r="T972" s="2"/>
      <c r="U972" s="2" t="s">
        <v>66</v>
      </c>
      <c r="V972" s="2" t="s">
        <v>67</v>
      </c>
      <c r="W972" s="2"/>
      <c r="X972" s="2" t="s">
        <v>592</v>
      </c>
      <c r="Y972" s="2" t="s">
        <v>5634</v>
      </c>
      <c r="Z972" s="2" t="s">
        <v>5635</v>
      </c>
      <c r="AA972" s="2">
        <v>1</v>
      </c>
      <c r="AB972" s="2">
        <v>1</v>
      </c>
      <c r="AC972" s="2" t="s">
        <v>108</v>
      </c>
      <c r="AD972" s="2" t="s">
        <v>455</v>
      </c>
      <c r="AE972" s="2" t="s">
        <v>456</v>
      </c>
      <c r="AF972" s="2" t="s">
        <v>308</v>
      </c>
      <c r="AG972" s="2" t="s">
        <v>111</v>
      </c>
      <c r="AH972" s="2"/>
      <c r="AI972" s="2"/>
      <c r="AJ972" s="2"/>
      <c r="AK972" s="2"/>
      <c r="AL972" s="2"/>
      <c r="AM972" s="2"/>
      <c r="AN972" s="2"/>
      <c r="AO972" s="2" t="s">
        <v>75</v>
      </c>
      <c r="AP972" s="2" t="s">
        <v>75</v>
      </c>
      <c r="AQ972" s="2" t="s">
        <v>5636</v>
      </c>
      <c r="AR972" s="2"/>
      <c r="AS972" s="2" t="s">
        <v>5637</v>
      </c>
      <c r="AT972" s="2" t="s">
        <v>5638</v>
      </c>
      <c r="AU972" s="2"/>
      <c r="AV972" s="3">
        <v>44370</v>
      </c>
      <c r="AW972" s="2" t="s">
        <v>75</v>
      </c>
      <c r="AX972" s="2" t="s">
        <v>80</v>
      </c>
      <c r="AY972" s="2" t="s">
        <v>1101</v>
      </c>
      <c r="AZ972" s="2" t="s">
        <v>5639</v>
      </c>
      <c r="BA972" s="2" t="s">
        <v>75</v>
      </c>
      <c r="BB972" s="2"/>
      <c r="BC972" s="2"/>
      <c r="BD972" s="4">
        <v>44369.679166666669</v>
      </c>
      <c r="BE972" s="2" t="s">
        <v>83</v>
      </c>
      <c r="BF972" s="2">
        <v>1</v>
      </c>
    </row>
    <row r="973" spans="1:58" x14ac:dyDescent="0.25">
      <c r="A973" s="2" t="s">
        <v>57</v>
      </c>
      <c r="B973" s="2" t="s">
        <v>5640</v>
      </c>
      <c r="C973" s="2">
        <v>1</v>
      </c>
      <c r="D973" s="2" t="str">
        <f t="shared" si="16"/>
        <v>Q321011118-1</v>
      </c>
      <c r="E973" s="2" t="s">
        <v>85</v>
      </c>
      <c r="F973" s="2" t="s">
        <v>85</v>
      </c>
      <c r="G973" s="2" t="s">
        <v>60</v>
      </c>
      <c r="H973" s="2" t="s">
        <v>102</v>
      </c>
      <c r="I973" s="3">
        <v>44369</v>
      </c>
      <c r="J973" s="3">
        <v>44382</v>
      </c>
      <c r="K973" s="2" t="s">
        <v>1618</v>
      </c>
      <c r="L973" s="2"/>
      <c r="M973" s="2"/>
      <c r="N973" s="2" t="s">
        <v>1618</v>
      </c>
      <c r="O973" s="2" t="s">
        <v>63</v>
      </c>
      <c r="P973" s="2">
        <v>70116</v>
      </c>
      <c r="Q973" s="2" t="s">
        <v>5641</v>
      </c>
      <c r="R973" s="2" t="s">
        <v>5642</v>
      </c>
      <c r="S973" s="2">
        <v>201773065</v>
      </c>
      <c r="T973" s="2"/>
      <c r="U973" s="2" t="s">
        <v>66</v>
      </c>
      <c r="V973" s="2" t="s">
        <v>67</v>
      </c>
      <c r="W973" s="2"/>
      <c r="X973" s="2" t="s">
        <v>977</v>
      </c>
      <c r="Y973" s="2" t="s">
        <v>5641</v>
      </c>
      <c r="Z973" s="2" t="s">
        <v>5642</v>
      </c>
      <c r="AA973" s="2">
        <v>1</v>
      </c>
      <c r="AB973" s="2">
        <v>1</v>
      </c>
      <c r="AC973" s="2" t="s">
        <v>69</v>
      </c>
      <c r="AD973" s="2" t="s">
        <v>238</v>
      </c>
      <c r="AE973" s="2" t="s">
        <v>239</v>
      </c>
      <c r="AF973" s="2" t="s">
        <v>143</v>
      </c>
      <c r="AG973" s="2" t="s">
        <v>111</v>
      </c>
      <c r="AH973" s="2"/>
      <c r="AI973" s="2"/>
      <c r="AJ973" s="2"/>
      <c r="AK973" s="2"/>
      <c r="AL973" s="2"/>
      <c r="AM973" s="2"/>
      <c r="AN973" s="2"/>
      <c r="AO973" s="2" t="s">
        <v>94</v>
      </c>
      <c r="AP973" s="2" t="s">
        <v>75</v>
      </c>
      <c r="AQ973" s="2" t="s">
        <v>5643</v>
      </c>
      <c r="AR973" s="2"/>
      <c r="AS973" s="2" t="s">
        <v>5644</v>
      </c>
      <c r="AT973" s="2" t="s">
        <v>5645</v>
      </c>
      <c r="AU973" s="2"/>
      <c r="AV973" s="3">
        <v>44382</v>
      </c>
      <c r="AW973" s="2" t="s">
        <v>75</v>
      </c>
      <c r="AX973" s="2" t="s">
        <v>80</v>
      </c>
      <c r="AY973" s="2" t="s">
        <v>482</v>
      </c>
      <c r="AZ973" s="2" t="s">
        <v>5646</v>
      </c>
      <c r="BA973" s="2" t="s">
        <v>75</v>
      </c>
      <c r="BB973" s="2"/>
      <c r="BC973" s="2"/>
      <c r="BD973" s="4">
        <v>44370.414583333331</v>
      </c>
      <c r="BE973" s="2" t="s">
        <v>83</v>
      </c>
      <c r="BF973" s="2">
        <v>1</v>
      </c>
    </row>
    <row r="974" spans="1:58" x14ac:dyDescent="0.25">
      <c r="A974" s="2" t="s">
        <v>57</v>
      </c>
      <c r="B974" s="2" t="s">
        <v>5647</v>
      </c>
      <c r="C974" s="2">
        <v>1</v>
      </c>
      <c r="D974" s="2" t="str">
        <f t="shared" si="16"/>
        <v>Q321011119-1</v>
      </c>
      <c r="E974" s="2" t="s">
        <v>327</v>
      </c>
      <c r="F974" s="2" t="s">
        <v>59</v>
      </c>
      <c r="G974" s="2" t="s">
        <v>60</v>
      </c>
      <c r="H974" s="2" t="s">
        <v>102</v>
      </c>
      <c r="I974" s="3">
        <v>44369</v>
      </c>
      <c r="J974" s="2"/>
      <c r="K974" s="2" t="s">
        <v>406</v>
      </c>
      <c r="L974" s="2" t="s">
        <v>407</v>
      </c>
      <c r="M974" s="2" t="s">
        <v>407</v>
      </c>
      <c r="N974" s="2" t="s">
        <v>406</v>
      </c>
      <c r="O974" s="2" t="s">
        <v>252</v>
      </c>
      <c r="P974" s="2">
        <v>60058</v>
      </c>
      <c r="Q974" s="2" t="s">
        <v>2931</v>
      </c>
      <c r="R974" s="2" t="s">
        <v>2932</v>
      </c>
      <c r="S974" s="2"/>
      <c r="T974" s="2"/>
      <c r="U974" s="2" t="s">
        <v>410</v>
      </c>
      <c r="V974" s="2" t="s">
        <v>67</v>
      </c>
      <c r="W974" s="2"/>
      <c r="X974" s="2" t="s">
        <v>411</v>
      </c>
      <c r="Y974" s="2" t="s">
        <v>5648</v>
      </c>
      <c r="Z974" s="2" t="s">
        <v>5649</v>
      </c>
      <c r="AA974" s="2">
        <v>1</v>
      </c>
      <c r="AB974" s="2">
        <v>1</v>
      </c>
      <c r="AC974" s="2" t="s">
        <v>69</v>
      </c>
      <c r="AD974" s="2" t="s">
        <v>412</v>
      </c>
      <c r="AE974" s="2" t="s">
        <v>413</v>
      </c>
      <c r="AF974" s="2" t="s">
        <v>143</v>
      </c>
      <c r="AG974" s="2" t="s">
        <v>73</v>
      </c>
      <c r="AH974" s="2">
        <v>600565</v>
      </c>
      <c r="AI974" s="2" t="s">
        <v>93</v>
      </c>
      <c r="AJ974" s="2"/>
      <c r="AK974" s="2"/>
      <c r="AL974" s="2"/>
      <c r="AM974" s="2"/>
      <c r="AN974" s="2"/>
      <c r="AO974" s="2" t="s">
        <v>75</v>
      </c>
      <c r="AP974" s="2" t="s">
        <v>94</v>
      </c>
      <c r="AQ974" s="2" t="s">
        <v>5650</v>
      </c>
      <c r="AR974" s="2">
        <v>60058</v>
      </c>
      <c r="AS974" s="2" t="s">
        <v>5651</v>
      </c>
      <c r="AT974" s="2" t="s">
        <v>5652</v>
      </c>
      <c r="AU974" s="3">
        <v>44369</v>
      </c>
      <c r="AV974" s="2"/>
      <c r="AW974" s="2" t="s">
        <v>75</v>
      </c>
      <c r="AX974" s="2" t="s">
        <v>80</v>
      </c>
      <c r="AY974" s="2" t="s">
        <v>122</v>
      </c>
      <c r="AZ974" s="2" t="s">
        <v>5653</v>
      </c>
      <c r="BA974" s="2" t="s">
        <v>75</v>
      </c>
      <c r="BB974" s="2" t="s">
        <v>333</v>
      </c>
      <c r="BC974" s="2">
        <v>4.9249999999999998</v>
      </c>
      <c r="BD974" s="4">
        <v>44372.711111111108</v>
      </c>
      <c r="BE974" s="2" t="s">
        <v>83</v>
      </c>
      <c r="BF974" s="2">
        <v>1</v>
      </c>
    </row>
    <row r="975" spans="1:58" x14ac:dyDescent="0.25">
      <c r="A975" s="2" t="s">
        <v>57</v>
      </c>
      <c r="B975" s="2" t="s">
        <v>6491</v>
      </c>
      <c r="C975" s="2">
        <v>1</v>
      </c>
      <c r="D975" s="2" t="str">
        <f t="shared" si="16"/>
        <v>Q321011314-1</v>
      </c>
      <c r="E975" s="2" t="s">
        <v>85</v>
      </c>
      <c r="F975" s="2" t="s">
        <v>85</v>
      </c>
      <c r="G975" s="2" t="s">
        <v>60</v>
      </c>
      <c r="H975" s="2" t="s">
        <v>102</v>
      </c>
      <c r="I975" s="3">
        <v>44371</v>
      </c>
      <c r="J975" s="3">
        <v>44372</v>
      </c>
      <c r="K975" s="2" t="s">
        <v>2093</v>
      </c>
      <c r="L975" s="2"/>
      <c r="M975" s="2"/>
      <c r="N975" s="2" t="s">
        <v>2093</v>
      </c>
      <c r="O975" s="2" t="s">
        <v>63</v>
      </c>
      <c r="P975" s="2">
        <v>70113</v>
      </c>
      <c r="Q975" s="2" t="s">
        <v>6492</v>
      </c>
      <c r="R975" s="2" t="s">
        <v>970</v>
      </c>
      <c r="S975" s="2">
        <v>201841757</v>
      </c>
      <c r="T975" s="2"/>
      <c r="U975" s="2" t="s">
        <v>66</v>
      </c>
      <c r="V975" s="2" t="s">
        <v>67</v>
      </c>
      <c r="W975" s="2"/>
      <c r="X975" s="2" t="s">
        <v>917</v>
      </c>
      <c r="Y975" s="2" t="s">
        <v>6492</v>
      </c>
      <c r="Z975" s="2" t="s">
        <v>970</v>
      </c>
      <c r="AA975" s="2">
        <v>1</v>
      </c>
      <c r="AB975" s="2">
        <v>1</v>
      </c>
      <c r="AC975" s="2" t="s">
        <v>69</v>
      </c>
      <c r="AD975" s="2" t="s">
        <v>486</v>
      </c>
      <c r="AE975" s="2" t="s">
        <v>487</v>
      </c>
      <c r="AF975" s="2" t="s">
        <v>143</v>
      </c>
      <c r="AG975" s="2" t="s">
        <v>111</v>
      </c>
      <c r="AH975" s="2"/>
      <c r="AI975" s="2"/>
      <c r="AJ975" s="2"/>
      <c r="AK975" s="2"/>
      <c r="AL975" s="2"/>
      <c r="AM975" s="2"/>
      <c r="AN975" s="2"/>
      <c r="AO975" s="2" t="s">
        <v>94</v>
      </c>
      <c r="AP975" s="2" t="s">
        <v>75</v>
      </c>
      <c r="AQ975" s="2" t="s">
        <v>6493</v>
      </c>
      <c r="AR975" s="2" t="s">
        <v>179</v>
      </c>
      <c r="AS975" s="2" t="s">
        <v>6494</v>
      </c>
      <c r="AT975" s="2" t="s">
        <v>6496</v>
      </c>
      <c r="AU975" s="2"/>
      <c r="AV975" s="3">
        <v>44372</v>
      </c>
      <c r="AW975" s="2" t="s">
        <v>75</v>
      </c>
      <c r="AX975" s="2" t="s">
        <v>80</v>
      </c>
      <c r="AY975" s="2" t="s">
        <v>131</v>
      </c>
      <c r="AZ975" s="2" t="s">
        <v>6495</v>
      </c>
      <c r="BA975" s="2" t="s">
        <v>75</v>
      </c>
      <c r="BB975" s="2"/>
      <c r="BC975" s="2"/>
      <c r="BD975" s="4">
        <v>44371.943055555559</v>
      </c>
      <c r="BE975" s="2" t="s">
        <v>83</v>
      </c>
      <c r="BF975" s="2">
        <v>1</v>
      </c>
    </row>
    <row r="976" spans="1:58" x14ac:dyDescent="0.25">
      <c r="A976" s="2" t="s">
        <v>57</v>
      </c>
      <c r="B976" s="2" t="s">
        <v>5654</v>
      </c>
      <c r="C976" s="2">
        <v>2</v>
      </c>
      <c r="D976" s="2" t="str">
        <f t="shared" si="16"/>
        <v>Q321011120-2</v>
      </c>
      <c r="E976" s="2" t="s">
        <v>85</v>
      </c>
      <c r="F976" s="2" t="s">
        <v>85</v>
      </c>
      <c r="G976" s="2" t="s">
        <v>60</v>
      </c>
      <c r="H976" s="2" t="s">
        <v>102</v>
      </c>
      <c r="I976" s="3">
        <v>44369</v>
      </c>
      <c r="J976" s="3">
        <v>44380</v>
      </c>
      <c r="K976" s="2" t="s">
        <v>1086</v>
      </c>
      <c r="L976" s="2"/>
      <c r="M976" s="2"/>
      <c r="N976" s="2" t="s">
        <v>296</v>
      </c>
      <c r="O976" s="2" t="s">
        <v>63</v>
      </c>
      <c r="P976" s="2">
        <v>70107</v>
      </c>
      <c r="Q976" s="2" t="s">
        <v>5655</v>
      </c>
      <c r="R976" s="2" t="s">
        <v>5656</v>
      </c>
      <c r="S976" s="2">
        <v>201843288</v>
      </c>
      <c r="T976" s="2"/>
      <c r="U976" s="2" t="s">
        <v>66</v>
      </c>
      <c r="V976" s="2" t="s">
        <v>67</v>
      </c>
      <c r="W976" s="2"/>
      <c r="X976" s="2" t="s">
        <v>1831</v>
      </c>
      <c r="Y976" s="2" t="s">
        <v>5655</v>
      </c>
      <c r="Z976" s="2" t="s">
        <v>5656</v>
      </c>
      <c r="AA976" s="2">
        <v>1</v>
      </c>
      <c r="AB976" s="2">
        <v>1</v>
      </c>
      <c r="AC976" s="2" t="s">
        <v>108</v>
      </c>
      <c r="AD976" s="2" t="s">
        <v>486</v>
      </c>
      <c r="AE976" s="2" t="s">
        <v>487</v>
      </c>
      <c r="AF976" s="2" t="s">
        <v>143</v>
      </c>
      <c r="AG976" s="2" t="s">
        <v>111</v>
      </c>
      <c r="AH976" s="2"/>
      <c r="AI976" s="2"/>
      <c r="AJ976" s="2"/>
      <c r="AK976" s="2"/>
      <c r="AL976" s="2"/>
      <c r="AM976" s="2"/>
      <c r="AN976" s="2"/>
      <c r="AO976" s="2" t="s">
        <v>94</v>
      </c>
      <c r="AP976" s="2" t="s">
        <v>94</v>
      </c>
      <c r="AQ976" s="2" t="s">
        <v>5657</v>
      </c>
      <c r="AR976" s="2"/>
      <c r="AS976" s="2" t="s">
        <v>5658</v>
      </c>
      <c r="AT976" s="2" t="s">
        <v>5659</v>
      </c>
      <c r="AU976" s="2"/>
      <c r="AV976" s="3">
        <v>44380</v>
      </c>
      <c r="AW976" s="2" t="s">
        <v>75</v>
      </c>
      <c r="AX976" s="2" t="s">
        <v>80</v>
      </c>
      <c r="AY976" s="2" t="s">
        <v>81</v>
      </c>
      <c r="AZ976" s="2" t="s">
        <v>5660</v>
      </c>
      <c r="BA976" s="2" t="s">
        <v>75</v>
      </c>
      <c r="BB976" s="2"/>
      <c r="BC976" s="2"/>
      <c r="BD976" s="4">
        <v>44370.738888888889</v>
      </c>
      <c r="BE976" s="2" t="s">
        <v>83</v>
      </c>
      <c r="BF976" s="2">
        <v>1</v>
      </c>
    </row>
    <row r="977" spans="1:58" x14ac:dyDescent="0.25">
      <c r="A977" s="2" t="s">
        <v>57</v>
      </c>
      <c r="B977" s="2" t="s">
        <v>5661</v>
      </c>
      <c r="C977" s="2">
        <v>1</v>
      </c>
      <c r="D977" s="2" t="str">
        <f t="shared" si="16"/>
        <v>Q321011121-1</v>
      </c>
      <c r="E977" s="2" t="s">
        <v>85</v>
      </c>
      <c r="F977" s="2" t="s">
        <v>85</v>
      </c>
      <c r="G977" s="2" t="s">
        <v>60</v>
      </c>
      <c r="H977" s="2" t="s">
        <v>102</v>
      </c>
      <c r="I977" s="3">
        <v>44369</v>
      </c>
      <c r="J977" s="3">
        <v>44377</v>
      </c>
      <c r="K977" s="2" t="s">
        <v>135</v>
      </c>
      <c r="L977" s="2"/>
      <c r="M977" s="2"/>
      <c r="N977" s="2" t="s">
        <v>135</v>
      </c>
      <c r="O977" s="2" t="s">
        <v>63</v>
      </c>
      <c r="P977" s="2">
        <v>70115</v>
      </c>
      <c r="Q977" s="2" t="s">
        <v>1074</v>
      </c>
      <c r="R977" s="2" t="s">
        <v>5662</v>
      </c>
      <c r="S977" s="2">
        <v>201597872</v>
      </c>
      <c r="T977" s="2"/>
      <c r="U977" s="2" t="s">
        <v>66</v>
      </c>
      <c r="V977" s="2" t="s">
        <v>67</v>
      </c>
      <c r="W977" s="2"/>
      <c r="X977" s="2" t="s">
        <v>668</v>
      </c>
      <c r="Y977" s="2" t="s">
        <v>1047</v>
      </c>
      <c r="Z977" s="2" t="s">
        <v>5663</v>
      </c>
      <c r="AA977" s="2">
        <v>1</v>
      </c>
      <c r="AB977" s="2">
        <v>1</v>
      </c>
      <c r="AC977" s="2" t="s">
        <v>108</v>
      </c>
      <c r="AD977" s="2" t="s">
        <v>486</v>
      </c>
      <c r="AE977" s="2" t="s">
        <v>487</v>
      </c>
      <c r="AF977" s="2" t="s">
        <v>143</v>
      </c>
      <c r="AG977" s="2" t="s">
        <v>111</v>
      </c>
      <c r="AH977" s="2"/>
      <c r="AI977" s="2"/>
      <c r="AJ977" s="2"/>
      <c r="AK977" s="2"/>
      <c r="AL977" s="2"/>
      <c r="AM977" s="2"/>
      <c r="AN977" s="2"/>
      <c r="AO977" s="2" t="s">
        <v>94</v>
      </c>
      <c r="AP977" s="2" t="s">
        <v>75</v>
      </c>
      <c r="AQ977" s="2" t="s">
        <v>5664</v>
      </c>
      <c r="AR977" s="2"/>
      <c r="AS977" s="2" t="s">
        <v>5665</v>
      </c>
      <c r="AT977" s="2" t="s">
        <v>5666</v>
      </c>
      <c r="AU977" s="2"/>
      <c r="AV977" s="3">
        <v>44377</v>
      </c>
      <c r="AW977" s="2" t="s">
        <v>75</v>
      </c>
      <c r="AX977" s="2" t="s">
        <v>80</v>
      </c>
      <c r="AY977" s="2" t="s">
        <v>2024</v>
      </c>
      <c r="AZ977" s="2"/>
      <c r="BA977" s="2" t="s">
        <v>75</v>
      </c>
      <c r="BB977" s="2"/>
      <c r="BC977" s="2"/>
      <c r="BD977" s="4">
        <v>44370.681944444441</v>
      </c>
      <c r="BE977" s="2" t="s">
        <v>83</v>
      </c>
      <c r="BF977" s="2">
        <v>1</v>
      </c>
    </row>
    <row r="978" spans="1:58" x14ac:dyDescent="0.25">
      <c r="A978" s="2" t="s">
        <v>57</v>
      </c>
      <c r="B978" s="2" t="s">
        <v>5667</v>
      </c>
      <c r="C978" s="2">
        <v>1</v>
      </c>
      <c r="D978" s="2" t="str">
        <f t="shared" si="16"/>
        <v>Q321011122-1</v>
      </c>
      <c r="E978" s="2" t="s">
        <v>327</v>
      </c>
      <c r="F978" s="2" t="s">
        <v>59</v>
      </c>
      <c r="G978" s="2" t="s">
        <v>60</v>
      </c>
      <c r="H978" s="2" t="s">
        <v>61</v>
      </c>
      <c r="I978" s="3">
        <v>44369</v>
      </c>
      <c r="J978" s="2"/>
      <c r="K978" s="2" t="s">
        <v>197</v>
      </c>
      <c r="L978" s="2" t="s">
        <v>198</v>
      </c>
      <c r="M978" s="2"/>
      <c r="N978" s="2"/>
      <c r="O978" s="2" t="s">
        <v>199</v>
      </c>
      <c r="P978" s="2"/>
      <c r="Q978" s="2" t="s">
        <v>792</v>
      </c>
      <c r="R978" s="2" t="s">
        <v>793</v>
      </c>
      <c r="S978" s="2"/>
      <c r="T978" s="2"/>
      <c r="U978" s="2" t="s">
        <v>197</v>
      </c>
      <c r="V978" s="2" t="s">
        <v>67</v>
      </c>
      <c r="W978" s="2" t="s">
        <v>5668</v>
      </c>
      <c r="X978" s="2" t="s">
        <v>330</v>
      </c>
      <c r="Y978" s="2" t="s">
        <v>792</v>
      </c>
      <c r="Z978" s="2" t="s">
        <v>793</v>
      </c>
      <c r="AA978" s="2">
        <v>2</v>
      </c>
      <c r="AB978" s="2">
        <v>1</v>
      </c>
      <c r="AC978" s="2" t="s">
        <v>69</v>
      </c>
      <c r="AD978" s="2" t="s">
        <v>226</v>
      </c>
      <c r="AE978" s="2" t="s">
        <v>227</v>
      </c>
      <c r="AF978" s="2" t="s">
        <v>143</v>
      </c>
      <c r="AG978" s="2" t="s">
        <v>73</v>
      </c>
      <c r="AH978" s="2">
        <v>143781</v>
      </c>
      <c r="AI978" s="2" t="s">
        <v>259</v>
      </c>
      <c r="AJ978" s="2"/>
      <c r="AK978" s="2"/>
      <c r="AL978" s="2"/>
      <c r="AM978" s="2"/>
      <c r="AN978" s="2"/>
      <c r="AO978" s="2" t="s">
        <v>75</v>
      </c>
      <c r="AP978" s="2" t="s">
        <v>75</v>
      </c>
      <c r="AQ978" s="2"/>
      <c r="AR978" s="2"/>
      <c r="AS978" s="2" t="s">
        <v>5669</v>
      </c>
      <c r="AT978" s="2" t="s">
        <v>5670</v>
      </c>
      <c r="AU978" s="3">
        <v>44369</v>
      </c>
      <c r="AV978" s="2"/>
      <c r="AW978" s="2" t="s">
        <v>75</v>
      </c>
      <c r="AX978" s="2" t="s">
        <v>80</v>
      </c>
      <c r="AY978" s="2" t="s">
        <v>332</v>
      </c>
      <c r="AZ978" s="2" t="s">
        <v>5671</v>
      </c>
      <c r="BA978" s="2" t="s">
        <v>75</v>
      </c>
      <c r="BB978" s="2" t="s">
        <v>333</v>
      </c>
      <c r="BC978" s="2">
        <v>7.8E-2</v>
      </c>
      <c r="BD978" s="4">
        <v>44369.738888888889</v>
      </c>
      <c r="BE978" s="2" t="s">
        <v>83</v>
      </c>
      <c r="BF978" s="2">
        <v>1</v>
      </c>
    </row>
    <row r="979" spans="1:58" x14ac:dyDescent="0.25">
      <c r="A979" s="2" t="s">
        <v>57</v>
      </c>
      <c r="B979" s="2" t="s">
        <v>5672</v>
      </c>
      <c r="C979" s="2">
        <v>1</v>
      </c>
      <c r="D979" s="2" t="str">
        <f t="shared" si="16"/>
        <v>Q321011123-1</v>
      </c>
      <c r="E979" s="2" t="s">
        <v>85</v>
      </c>
      <c r="F979" s="2" t="s">
        <v>85</v>
      </c>
      <c r="G979" s="2" t="s">
        <v>60</v>
      </c>
      <c r="H979" s="2" t="s">
        <v>102</v>
      </c>
      <c r="I979" s="3">
        <v>44369</v>
      </c>
      <c r="J979" s="3">
        <v>44372</v>
      </c>
      <c r="K979" s="2" t="s">
        <v>779</v>
      </c>
      <c r="L979" s="2"/>
      <c r="M979" s="2"/>
      <c r="N979" s="2" t="s">
        <v>779</v>
      </c>
      <c r="O979" s="2" t="s">
        <v>63</v>
      </c>
      <c r="P979" s="2">
        <v>70112</v>
      </c>
      <c r="Q979" s="2" t="s">
        <v>1033</v>
      </c>
      <c r="R979" s="2" t="s">
        <v>569</v>
      </c>
      <c r="S979" s="2">
        <v>201841782</v>
      </c>
      <c r="T979" s="2"/>
      <c r="U979" s="2" t="s">
        <v>66</v>
      </c>
      <c r="V979" s="2" t="s">
        <v>67</v>
      </c>
      <c r="W979" s="2"/>
      <c r="X979" s="2" t="s">
        <v>1560</v>
      </c>
      <c r="Y979" s="2" t="s">
        <v>5673</v>
      </c>
      <c r="Z979" s="2" t="s">
        <v>5674</v>
      </c>
      <c r="AA979" s="2">
        <v>1</v>
      </c>
      <c r="AB979" s="2">
        <v>1</v>
      </c>
      <c r="AC979" s="2" t="s">
        <v>108</v>
      </c>
      <c r="AD979" s="2" t="s">
        <v>238</v>
      </c>
      <c r="AE979" s="2" t="s">
        <v>239</v>
      </c>
      <c r="AF979" s="2" t="s">
        <v>143</v>
      </c>
      <c r="AG979" s="2" t="s">
        <v>111</v>
      </c>
      <c r="AH979" s="2"/>
      <c r="AI979" s="2"/>
      <c r="AJ979" s="2"/>
      <c r="AK979" s="2"/>
      <c r="AL979" s="2"/>
      <c r="AM979" s="2"/>
      <c r="AN979" s="2"/>
      <c r="AO979" s="2" t="s">
        <v>75</v>
      </c>
      <c r="AP979" s="2" t="s">
        <v>94</v>
      </c>
      <c r="AQ979" s="2" t="s">
        <v>5675</v>
      </c>
      <c r="AR979" s="2" t="s">
        <v>572</v>
      </c>
      <c r="AS979" s="2" t="s">
        <v>5676</v>
      </c>
      <c r="AT979" s="2" t="s">
        <v>5677</v>
      </c>
      <c r="AU979" s="2"/>
      <c r="AV979" s="3">
        <v>44372</v>
      </c>
      <c r="AW979" s="2" t="s">
        <v>75</v>
      </c>
      <c r="AX979" s="2" t="s">
        <v>80</v>
      </c>
      <c r="AY979" s="2" t="s">
        <v>131</v>
      </c>
      <c r="AZ979" s="2" t="s">
        <v>5678</v>
      </c>
      <c r="BA979" s="2" t="s">
        <v>75</v>
      </c>
      <c r="BB979" s="2"/>
      <c r="BC979" s="2"/>
      <c r="BD979" s="4">
        <v>44370.054166666669</v>
      </c>
      <c r="BE979" s="2" t="s">
        <v>83</v>
      </c>
      <c r="BF979" s="2">
        <v>1</v>
      </c>
    </row>
    <row r="980" spans="1:58" x14ac:dyDescent="0.25">
      <c r="A980" s="2" t="s">
        <v>57</v>
      </c>
      <c r="B980" s="2" t="s">
        <v>4782</v>
      </c>
      <c r="C980" s="2">
        <v>1</v>
      </c>
      <c r="D980" s="2" t="str">
        <f t="shared" si="16"/>
        <v>Q321010914-1</v>
      </c>
      <c r="E980" s="2" t="s">
        <v>59</v>
      </c>
      <c r="F980" s="2" t="s">
        <v>59</v>
      </c>
      <c r="G980" s="2" t="s">
        <v>60</v>
      </c>
      <c r="H980" s="2" t="s">
        <v>102</v>
      </c>
      <c r="I980" s="3">
        <v>44364</v>
      </c>
      <c r="J980" s="2"/>
      <c r="K980" s="2" t="s">
        <v>134</v>
      </c>
      <c r="L980" s="2"/>
      <c r="M980" s="2"/>
      <c r="N980" s="2" t="s">
        <v>134</v>
      </c>
      <c r="O980" s="2" t="s">
        <v>63</v>
      </c>
      <c r="P980" s="2">
        <v>70114</v>
      </c>
      <c r="Q980" s="2" t="s">
        <v>2938</v>
      </c>
      <c r="R980" s="2" t="s">
        <v>4783</v>
      </c>
      <c r="S980" s="2"/>
      <c r="T980" s="2"/>
      <c r="U980" s="2" t="s">
        <v>66</v>
      </c>
      <c r="V980" s="2" t="s">
        <v>67</v>
      </c>
      <c r="W980" s="2"/>
      <c r="X980" s="2" t="s">
        <v>1680</v>
      </c>
      <c r="Y980" s="2" t="s">
        <v>4784</v>
      </c>
      <c r="Z980" s="2" t="s">
        <v>4231</v>
      </c>
      <c r="AA980" s="2">
        <v>1</v>
      </c>
      <c r="AB980" s="2">
        <v>1</v>
      </c>
      <c r="AC980" s="2" t="s">
        <v>69</v>
      </c>
      <c r="AD980" s="2" t="s">
        <v>238</v>
      </c>
      <c r="AE980" s="2" t="s">
        <v>239</v>
      </c>
      <c r="AF980" s="2" t="s">
        <v>143</v>
      </c>
      <c r="AG980" s="2" t="s">
        <v>111</v>
      </c>
      <c r="AH980" s="2"/>
      <c r="AI980" s="2"/>
      <c r="AJ980" s="2"/>
      <c r="AK980" s="2"/>
      <c r="AL980" s="2"/>
      <c r="AM980" s="2"/>
      <c r="AN980" s="2"/>
      <c r="AO980" s="2" t="s">
        <v>75</v>
      </c>
      <c r="AP980" s="2" t="s">
        <v>94</v>
      </c>
      <c r="AQ980" s="2" t="s">
        <v>4785</v>
      </c>
      <c r="AR980" s="2"/>
      <c r="AS980" s="2" t="s">
        <v>4786</v>
      </c>
      <c r="AT980" s="2" t="s">
        <v>4787</v>
      </c>
      <c r="AU980" s="3">
        <v>44364</v>
      </c>
      <c r="AV980" s="2"/>
      <c r="AW980" s="2" t="s">
        <v>75</v>
      </c>
      <c r="AX980" s="2" t="s">
        <v>80</v>
      </c>
      <c r="AY980" s="2" t="s">
        <v>131</v>
      </c>
      <c r="AZ980" s="2"/>
      <c r="BA980" s="2" t="s">
        <v>75</v>
      </c>
      <c r="BB980" s="2" t="s">
        <v>2637</v>
      </c>
      <c r="BC980" s="2">
        <v>20.225000000000001</v>
      </c>
      <c r="BD980" s="4">
        <v>44365.481944444444</v>
      </c>
      <c r="BE980" s="2" t="s">
        <v>83</v>
      </c>
      <c r="BF980" s="2">
        <v>1</v>
      </c>
    </row>
    <row r="981" spans="1:58" x14ac:dyDescent="0.25">
      <c r="A981" s="2" t="s">
        <v>57</v>
      </c>
      <c r="B981" s="2" t="s">
        <v>5679</v>
      </c>
      <c r="C981" s="2">
        <v>1</v>
      </c>
      <c r="D981" s="2" t="str">
        <f t="shared" si="16"/>
        <v>Q321011126-1</v>
      </c>
      <c r="E981" s="2" t="s">
        <v>85</v>
      </c>
      <c r="F981" s="2" t="s">
        <v>85</v>
      </c>
      <c r="G981" s="2" t="s">
        <v>60</v>
      </c>
      <c r="H981" s="2" t="s">
        <v>102</v>
      </c>
      <c r="I981" s="3">
        <v>44369</v>
      </c>
      <c r="J981" s="3">
        <v>44378</v>
      </c>
      <c r="K981" s="2" t="s">
        <v>1891</v>
      </c>
      <c r="L981" s="2"/>
      <c r="M981" s="2"/>
      <c r="N981" s="2" t="s">
        <v>1891</v>
      </c>
      <c r="O981" s="2" t="s">
        <v>63</v>
      </c>
      <c r="P981" s="2">
        <v>70117</v>
      </c>
      <c r="Q981" s="2" t="s">
        <v>5680</v>
      </c>
      <c r="R981" s="2" t="s">
        <v>5681</v>
      </c>
      <c r="S981" s="2">
        <v>201842889</v>
      </c>
      <c r="T981" s="2"/>
      <c r="U981" s="2" t="s">
        <v>907</v>
      </c>
      <c r="V981" s="2" t="s">
        <v>67</v>
      </c>
      <c r="W981" s="2"/>
      <c r="X981" s="2" t="s">
        <v>347</v>
      </c>
      <c r="Y981" s="2" t="s">
        <v>5680</v>
      </c>
      <c r="Z981" s="2" t="s">
        <v>5681</v>
      </c>
      <c r="AA981" s="2">
        <v>1</v>
      </c>
      <c r="AB981" s="2">
        <v>1</v>
      </c>
      <c r="AC981" s="2" t="s">
        <v>108</v>
      </c>
      <c r="AD981" s="2" t="s">
        <v>486</v>
      </c>
      <c r="AE981" s="2" t="s">
        <v>487</v>
      </c>
      <c r="AF981" s="2" t="s">
        <v>143</v>
      </c>
      <c r="AG981" s="2" t="s">
        <v>111</v>
      </c>
      <c r="AH981" s="2"/>
      <c r="AI981" s="2"/>
      <c r="AJ981" s="2"/>
      <c r="AK981" s="2"/>
      <c r="AL981" s="2"/>
      <c r="AM981" s="2"/>
      <c r="AN981" s="2"/>
      <c r="AO981" s="2" t="s">
        <v>75</v>
      </c>
      <c r="AP981" s="2" t="s">
        <v>94</v>
      </c>
      <c r="AQ981" s="2" t="s">
        <v>5682</v>
      </c>
      <c r="AR981" s="2"/>
      <c r="AS981" s="2" t="s">
        <v>5683</v>
      </c>
      <c r="AT981" s="2" t="s">
        <v>5684</v>
      </c>
      <c r="AU981" s="2"/>
      <c r="AV981" s="3">
        <v>44378</v>
      </c>
      <c r="AW981" s="2" t="s">
        <v>75</v>
      </c>
      <c r="AX981" s="2" t="s">
        <v>80</v>
      </c>
      <c r="AY981" s="2" t="s">
        <v>131</v>
      </c>
      <c r="AZ981" s="2" t="s">
        <v>5685</v>
      </c>
      <c r="BA981" s="2" t="s">
        <v>75</v>
      </c>
      <c r="BB981" s="2"/>
      <c r="BC981" s="2"/>
      <c r="BD981" s="4">
        <v>44370.036111111112</v>
      </c>
      <c r="BE981" s="2" t="s">
        <v>83</v>
      </c>
      <c r="BF981" s="2">
        <v>1</v>
      </c>
    </row>
    <row r="982" spans="1:58" x14ac:dyDescent="0.25">
      <c r="A982" s="2" t="s">
        <v>57</v>
      </c>
      <c r="B982" s="2" t="s">
        <v>5686</v>
      </c>
      <c r="C982" s="2">
        <v>1</v>
      </c>
      <c r="D982" s="2" t="str">
        <f t="shared" si="16"/>
        <v>Q321011127-1</v>
      </c>
      <c r="E982" s="2" t="s">
        <v>327</v>
      </c>
      <c r="F982" s="2" t="s">
        <v>59</v>
      </c>
      <c r="G982" s="2" t="s">
        <v>60</v>
      </c>
      <c r="H982" s="2" t="s">
        <v>61</v>
      </c>
      <c r="I982" s="3">
        <v>44369</v>
      </c>
      <c r="J982" s="2"/>
      <c r="K982" s="2" t="s">
        <v>197</v>
      </c>
      <c r="L982" s="2" t="s">
        <v>198</v>
      </c>
      <c r="M982" s="2"/>
      <c r="N982" s="2"/>
      <c r="O982" s="2" t="s">
        <v>199</v>
      </c>
      <c r="P982" s="2"/>
      <c r="Q982" s="2" t="s">
        <v>5687</v>
      </c>
      <c r="R982" s="2" t="s">
        <v>5688</v>
      </c>
      <c r="S982" s="2"/>
      <c r="T982" s="2"/>
      <c r="U982" s="2" t="s">
        <v>197</v>
      </c>
      <c r="V982" s="2" t="s">
        <v>67</v>
      </c>
      <c r="W982" s="2" t="s">
        <v>5689</v>
      </c>
      <c r="X982" s="2" t="s">
        <v>2999</v>
      </c>
      <c r="Y982" s="2" t="s">
        <v>5687</v>
      </c>
      <c r="Z982" s="2" t="s">
        <v>5688</v>
      </c>
      <c r="AA982" s="2">
        <v>1</v>
      </c>
      <c r="AB982" s="2">
        <v>1</v>
      </c>
      <c r="AC982" s="2" t="s">
        <v>69</v>
      </c>
      <c r="AD982" s="2" t="s">
        <v>617</v>
      </c>
      <c r="AE982" s="2" t="s">
        <v>618</v>
      </c>
      <c r="AF982" s="2" t="s">
        <v>143</v>
      </c>
      <c r="AG982" s="2" t="s">
        <v>111</v>
      </c>
      <c r="AH982" s="2">
        <v>107728</v>
      </c>
      <c r="AI982" s="2" t="s">
        <v>992</v>
      </c>
      <c r="AJ982" s="2"/>
      <c r="AK982" s="2"/>
      <c r="AL982" s="2"/>
      <c r="AM982" s="2"/>
      <c r="AN982" s="2"/>
      <c r="AO982" s="2" t="s">
        <v>75</v>
      </c>
      <c r="AP982" s="2" t="s">
        <v>75</v>
      </c>
      <c r="AQ982" s="2"/>
      <c r="AR982" s="2"/>
      <c r="AS982" s="2" t="s">
        <v>5690</v>
      </c>
      <c r="AT982" s="2" t="s">
        <v>5691</v>
      </c>
      <c r="AU982" s="3">
        <v>44369</v>
      </c>
      <c r="AV982" s="2"/>
      <c r="AW982" s="2" t="s">
        <v>75</v>
      </c>
      <c r="AX982" s="2" t="s">
        <v>80</v>
      </c>
      <c r="AY982" s="2" t="s">
        <v>355</v>
      </c>
      <c r="AZ982" s="2" t="s">
        <v>5692</v>
      </c>
      <c r="BA982" s="2" t="s">
        <v>75</v>
      </c>
      <c r="BB982" s="2" t="s">
        <v>4629</v>
      </c>
      <c r="BC982" s="2">
        <v>3.3000000000000002E-2</v>
      </c>
      <c r="BD982" s="4">
        <v>44375.449305555558</v>
      </c>
      <c r="BE982" s="2" t="s">
        <v>83</v>
      </c>
      <c r="BF982" s="2">
        <v>1</v>
      </c>
    </row>
    <row r="983" spans="1:58" x14ac:dyDescent="0.25">
      <c r="A983" s="2" t="s">
        <v>57</v>
      </c>
      <c r="B983" s="2" t="s">
        <v>5184</v>
      </c>
      <c r="C983" s="2">
        <v>1</v>
      </c>
      <c r="D983" s="2" t="str">
        <f t="shared" si="16"/>
        <v>Q321010997-1</v>
      </c>
      <c r="E983" s="2" t="s">
        <v>85</v>
      </c>
      <c r="F983" s="2" t="s">
        <v>85</v>
      </c>
      <c r="G983" s="2" t="s">
        <v>172</v>
      </c>
      <c r="H983" s="2" t="s">
        <v>102</v>
      </c>
      <c r="I983" s="3">
        <v>44366</v>
      </c>
      <c r="J983" s="3">
        <v>44375</v>
      </c>
      <c r="K983" s="2" t="s">
        <v>263</v>
      </c>
      <c r="L983" s="2"/>
      <c r="M983" s="2"/>
      <c r="N983" s="2" t="s">
        <v>62</v>
      </c>
      <c r="O983" s="2" t="s">
        <v>63</v>
      </c>
      <c r="P983" s="2">
        <v>70107</v>
      </c>
      <c r="Q983" s="2" t="s">
        <v>5185</v>
      </c>
      <c r="R983" s="2" t="s">
        <v>5186</v>
      </c>
      <c r="S983" s="2">
        <v>201840418</v>
      </c>
      <c r="T983" s="2"/>
      <c r="U983" s="2" t="s">
        <v>66</v>
      </c>
      <c r="V983" s="2" t="s">
        <v>67</v>
      </c>
      <c r="W983" s="2"/>
      <c r="X983" s="2" t="s">
        <v>266</v>
      </c>
      <c r="Y983" s="2" t="s">
        <v>5185</v>
      </c>
      <c r="Z983" s="2" t="s">
        <v>5186</v>
      </c>
      <c r="AA983" s="2">
        <v>1</v>
      </c>
      <c r="AB983" s="2">
        <v>1</v>
      </c>
      <c r="AC983" s="2" t="s">
        <v>69</v>
      </c>
      <c r="AD983" s="2" t="s">
        <v>1396</v>
      </c>
      <c r="AE983" s="2" t="s">
        <v>1397</v>
      </c>
      <c r="AF983" s="2" t="s">
        <v>92</v>
      </c>
      <c r="AG983" s="2" t="s">
        <v>111</v>
      </c>
      <c r="AH983" s="2"/>
      <c r="AI983" s="2"/>
      <c r="AJ983" s="2"/>
      <c r="AK983" s="2"/>
      <c r="AL983" s="2"/>
      <c r="AM983" s="2"/>
      <c r="AN983" s="2"/>
      <c r="AO983" s="2" t="s">
        <v>75</v>
      </c>
      <c r="AP983" s="2" t="s">
        <v>75</v>
      </c>
      <c r="AQ983" s="2" t="s">
        <v>5187</v>
      </c>
      <c r="AR983" s="2"/>
      <c r="AS983" s="2" t="s">
        <v>5188</v>
      </c>
      <c r="AT983" s="2" t="s">
        <v>5189</v>
      </c>
      <c r="AU983" s="2"/>
      <c r="AV983" s="3">
        <v>44375</v>
      </c>
      <c r="AW983" s="2" t="s">
        <v>75</v>
      </c>
      <c r="AX983" s="2" t="s">
        <v>80</v>
      </c>
      <c r="AY983" s="2" t="s">
        <v>4628</v>
      </c>
      <c r="AZ983" s="2" t="s">
        <v>5190</v>
      </c>
      <c r="BA983" s="2" t="s">
        <v>75</v>
      </c>
      <c r="BB983" s="2"/>
      <c r="BC983" s="2"/>
      <c r="BD983" s="4">
        <v>44369.379861111112</v>
      </c>
      <c r="BE983" s="2" t="s">
        <v>83</v>
      </c>
      <c r="BF983" s="2">
        <v>1</v>
      </c>
    </row>
    <row r="984" spans="1:58" x14ac:dyDescent="0.25">
      <c r="A984" s="2" t="s">
        <v>57</v>
      </c>
      <c r="B984" s="2" t="s">
        <v>5697</v>
      </c>
      <c r="C984" s="2">
        <v>1</v>
      </c>
      <c r="D984" s="2" t="str">
        <f t="shared" si="16"/>
        <v>Q321011129-1</v>
      </c>
      <c r="E984" s="2" t="s">
        <v>59</v>
      </c>
      <c r="F984" s="2" t="s">
        <v>59</v>
      </c>
      <c r="G984" s="2" t="s">
        <v>60</v>
      </c>
      <c r="H984" s="2" t="s">
        <v>102</v>
      </c>
      <c r="I984" s="3">
        <v>44369</v>
      </c>
      <c r="J984" s="2"/>
      <c r="K984" s="2" t="s">
        <v>761</v>
      </c>
      <c r="L984" s="2"/>
      <c r="M984" s="2"/>
      <c r="N984" s="2" t="s">
        <v>761</v>
      </c>
      <c r="O984" s="2" t="s">
        <v>252</v>
      </c>
      <c r="P984" s="2">
        <v>60055</v>
      </c>
      <c r="Q984" s="2" t="s">
        <v>5019</v>
      </c>
      <c r="R984" s="2" t="s">
        <v>5020</v>
      </c>
      <c r="S984" s="2"/>
      <c r="T984" s="2"/>
      <c r="U984" s="2" t="s">
        <v>255</v>
      </c>
      <c r="V984" s="2" t="s">
        <v>67</v>
      </c>
      <c r="W984" s="2"/>
      <c r="X984" s="2" t="s">
        <v>710</v>
      </c>
      <c r="Y984" s="2" t="s">
        <v>2647</v>
      </c>
      <c r="Z984" s="2" t="s">
        <v>2648</v>
      </c>
      <c r="AA984" s="2">
        <v>1</v>
      </c>
      <c r="AB984" s="2">
        <v>1</v>
      </c>
      <c r="AC984" s="2" t="s">
        <v>69</v>
      </c>
      <c r="AD984" s="2" t="s">
        <v>1717</v>
      </c>
      <c r="AE984" s="2" t="s">
        <v>1718</v>
      </c>
      <c r="AF984" s="2" t="s">
        <v>92</v>
      </c>
      <c r="AG984" s="2" t="s">
        <v>73</v>
      </c>
      <c r="AH984" s="2">
        <v>143781</v>
      </c>
      <c r="AI984" s="2" t="s">
        <v>259</v>
      </c>
      <c r="AJ984" s="2"/>
      <c r="AK984" s="2"/>
      <c r="AL984" s="2"/>
      <c r="AM984" s="2"/>
      <c r="AN984" s="2"/>
      <c r="AO984" s="2" t="s">
        <v>94</v>
      </c>
      <c r="AP984" s="2" t="s">
        <v>75</v>
      </c>
      <c r="AQ984" s="2" t="s">
        <v>5698</v>
      </c>
      <c r="AR984" s="2" t="s">
        <v>5699</v>
      </c>
      <c r="AS984" s="2" t="s">
        <v>5700</v>
      </c>
      <c r="AT984" s="2" t="s">
        <v>5701</v>
      </c>
      <c r="AU984" s="3">
        <v>44369</v>
      </c>
      <c r="AV984" s="2"/>
      <c r="AW984" s="2" t="s">
        <v>75</v>
      </c>
      <c r="AX984" s="2" t="s">
        <v>80</v>
      </c>
      <c r="AY984" s="2" t="s">
        <v>332</v>
      </c>
      <c r="AZ984" s="2" t="s">
        <v>5702</v>
      </c>
      <c r="BA984" s="2" t="s">
        <v>75</v>
      </c>
      <c r="BB984" s="2">
        <v>143781</v>
      </c>
      <c r="BC984" s="2">
        <v>2.0910000000000002</v>
      </c>
      <c r="BD984" s="4">
        <v>44370.375694444447</v>
      </c>
      <c r="BE984" s="2" t="s">
        <v>83</v>
      </c>
      <c r="BF984" s="2">
        <v>1</v>
      </c>
    </row>
    <row r="985" spans="1:58" x14ac:dyDescent="0.25">
      <c r="A985" s="2" t="s">
        <v>57</v>
      </c>
      <c r="B985" s="2" t="s">
        <v>5197</v>
      </c>
      <c r="C985" s="2">
        <v>1</v>
      </c>
      <c r="D985" s="2" t="str">
        <f t="shared" si="16"/>
        <v>Q321010999-1</v>
      </c>
      <c r="E985" s="2" t="s">
        <v>85</v>
      </c>
      <c r="F985" s="2" t="s">
        <v>85</v>
      </c>
      <c r="G985" s="2" t="s">
        <v>172</v>
      </c>
      <c r="H985" s="2" t="s">
        <v>102</v>
      </c>
      <c r="I985" s="3">
        <v>44366</v>
      </c>
      <c r="J985" s="3">
        <v>44375</v>
      </c>
      <c r="K985" s="2" t="s">
        <v>1493</v>
      </c>
      <c r="L985" s="2"/>
      <c r="M985" s="2"/>
      <c r="N985" s="2" t="s">
        <v>4623</v>
      </c>
      <c r="O985" s="2" t="s">
        <v>63</v>
      </c>
      <c r="P985" s="2">
        <v>70108</v>
      </c>
      <c r="Q985" s="2" t="s">
        <v>5185</v>
      </c>
      <c r="R985" s="2" t="s">
        <v>5186</v>
      </c>
      <c r="S985" s="2">
        <v>201840418</v>
      </c>
      <c r="T985" s="2"/>
      <c r="U985" s="2" t="s">
        <v>66</v>
      </c>
      <c r="V985" s="2" t="s">
        <v>67</v>
      </c>
      <c r="W985" s="2"/>
      <c r="X985" s="2" t="s">
        <v>266</v>
      </c>
      <c r="Y985" s="2" t="s">
        <v>5185</v>
      </c>
      <c r="Z985" s="2" t="s">
        <v>5186</v>
      </c>
      <c r="AA985" s="2">
        <v>1</v>
      </c>
      <c r="AB985" s="2">
        <v>1</v>
      </c>
      <c r="AC985" s="2" t="s">
        <v>69</v>
      </c>
      <c r="AD985" s="2" t="s">
        <v>1396</v>
      </c>
      <c r="AE985" s="2" t="s">
        <v>1397</v>
      </c>
      <c r="AF985" s="2" t="s">
        <v>92</v>
      </c>
      <c r="AG985" s="2" t="s">
        <v>111</v>
      </c>
      <c r="AH985" s="2"/>
      <c r="AI985" s="2"/>
      <c r="AJ985" s="2"/>
      <c r="AK985" s="2"/>
      <c r="AL985" s="2"/>
      <c r="AM985" s="2"/>
      <c r="AN985" s="2"/>
      <c r="AO985" s="2" t="s">
        <v>75</v>
      </c>
      <c r="AP985" s="2" t="s">
        <v>75</v>
      </c>
      <c r="AQ985" s="2" t="s">
        <v>5198</v>
      </c>
      <c r="AR985" s="2"/>
      <c r="AS985" s="2" t="s">
        <v>5188</v>
      </c>
      <c r="AT985" s="2" t="s">
        <v>5199</v>
      </c>
      <c r="AU985" s="2"/>
      <c r="AV985" s="3">
        <v>44375</v>
      </c>
      <c r="AW985" s="2" t="s">
        <v>75</v>
      </c>
      <c r="AX985" s="2" t="s">
        <v>80</v>
      </c>
      <c r="AY985" s="2" t="s">
        <v>4628</v>
      </c>
      <c r="AZ985" s="2" t="s">
        <v>5200</v>
      </c>
      <c r="BA985" s="2" t="s">
        <v>75</v>
      </c>
      <c r="BB985" s="2"/>
      <c r="BC985" s="2"/>
      <c r="BD985" s="4">
        <v>44369.37777777778</v>
      </c>
      <c r="BE985" s="2" t="s">
        <v>83</v>
      </c>
      <c r="BF985" s="2">
        <v>1</v>
      </c>
    </row>
    <row r="986" spans="1:58" x14ac:dyDescent="0.25">
      <c r="A986" s="2" t="s">
        <v>57</v>
      </c>
      <c r="B986" s="2" t="s">
        <v>5703</v>
      </c>
      <c r="C986" s="2">
        <v>1</v>
      </c>
      <c r="D986" s="2" t="str">
        <f t="shared" si="16"/>
        <v>Q321011131-1</v>
      </c>
      <c r="E986" s="2" t="s">
        <v>85</v>
      </c>
      <c r="F986" s="2" t="s">
        <v>85</v>
      </c>
      <c r="G986" s="2" t="s">
        <v>60</v>
      </c>
      <c r="H986" s="2" t="s">
        <v>61</v>
      </c>
      <c r="I986" s="3">
        <v>44369</v>
      </c>
      <c r="J986" s="3">
        <v>44386</v>
      </c>
      <c r="K986" s="2" t="s">
        <v>197</v>
      </c>
      <c r="L986" s="2" t="s">
        <v>198</v>
      </c>
      <c r="M986" s="2"/>
      <c r="N986" s="2"/>
      <c r="O986" s="2" t="s">
        <v>199</v>
      </c>
      <c r="P986" s="2"/>
      <c r="Q986" s="2" t="s">
        <v>3891</v>
      </c>
      <c r="R986" s="2" t="s">
        <v>3892</v>
      </c>
      <c r="S986" s="2">
        <v>201844594</v>
      </c>
      <c r="T986" s="2"/>
      <c r="U986" s="2" t="s">
        <v>197</v>
      </c>
      <c r="V986" s="2" t="s">
        <v>67</v>
      </c>
      <c r="W986" s="2" t="s">
        <v>5704</v>
      </c>
      <c r="X986" s="2" t="s">
        <v>330</v>
      </c>
      <c r="Y986" s="2" t="s">
        <v>3891</v>
      </c>
      <c r="Z986" s="2" t="s">
        <v>3892</v>
      </c>
      <c r="AA986" s="2">
        <v>1</v>
      </c>
      <c r="AB986" s="2">
        <v>1</v>
      </c>
      <c r="AC986" s="2" t="s">
        <v>69</v>
      </c>
      <c r="AD986" s="2" t="s">
        <v>364</v>
      </c>
      <c r="AE986" s="2" t="s">
        <v>365</v>
      </c>
      <c r="AF986" s="2" t="s">
        <v>143</v>
      </c>
      <c r="AG986" s="2" t="s">
        <v>111</v>
      </c>
      <c r="AH986" s="2">
        <v>600576</v>
      </c>
      <c r="AI986" s="2" t="s">
        <v>119</v>
      </c>
      <c r="AJ986" s="2"/>
      <c r="AK986" s="2"/>
      <c r="AL986" s="2"/>
      <c r="AM986" s="2"/>
      <c r="AN986" s="2"/>
      <c r="AO986" s="2" t="s">
        <v>75</v>
      </c>
      <c r="AP986" s="2" t="s">
        <v>75</v>
      </c>
      <c r="AQ986" s="2"/>
      <c r="AR986" s="2"/>
      <c r="AS986" s="2" t="s">
        <v>5705</v>
      </c>
      <c r="AT986" s="2" t="s">
        <v>5706</v>
      </c>
      <c r="AU986" s="2"/>
      <c r="AV986" s="3">
        <v>44386</v>
      </c>
      <c r="AW986" s="2" t="s">
        <v>75</v>
      </c>
      <c r="AX986" s="2" t="s">
        <v>80</v>
      </c>
      <c r="AY986" s="2" t="s">
        <v>332</v>
      </c>
      <c r="AZ986" s="2" t="s">
        <v>5707</v>
      </c>
      <c r="BA986" s="2" t="s">
        <v>75</v>
      </c>
      <c r="BB986" s="2"/>
      <c r="BC986" s="2"/>
      <c r="BD986" s="4">
        <v>44370.363194444442</v>
      </c>
      <c r="BE986" s="2" t="s">
        <v>83</v>
      </c>
      <c r="BF986" s="2">
        <v>1</v>
      </c>
    </row>
    <row r="987" spans="1:58" x14ac:dyDescent="0.25">
      <c r="A987" s="2" t="s">
        <v>57</v>
      </c>
      <c r="B987" s="2" t="s">
        <v>5708</v>
      </c>
      <c r="C987" s="2">
        <v>1</v>
      </c>
      <c r="D987" s="2" t="str">
        <f t="shared" si="16"/>
        <v>Q321011132-1</v>
      </c>
      <c r="E987" s="2" t="s">
        <v>85</v>
      </c>
      <c r="F987" s="2" t="s">
        <v>85</v>
      </c>
      <c r="G987" s="2" t="s">
        <v>60</v>
      </c>
      <c r="H987" s="2" t="s">
        <v>61</v>
      </c>
      <c r="I987" s="3">
        <v>44369</v>
      </c>
      <c r="J987" s="3">
        <v>44377</v>
      </c>
      <c r="K987" s="2" t="s">
        <v>197</v>
      </c>
      <c r="L987" s="2" t="s">
        <v>198</v>
      </c>
      <c r="M987" s="2"/>
      <c r="N987" s="2"/>
      <c r="O987" s="2" t="s">
        <v>199</v>
      </c>
      <c r="P987" s="2"/>
      <c r="Q987" s="2" t="s">
        <v>4200</v>
      </c>
      <c r="R987" s="2" t="s">
        <v>329</v>
      </c>
      <c r="S987" s="2">
        <v>201822489</v>
      </c>
      <c r="T987" s="2"/>
      <c r="U987" s="2" t="s">
        <v>197</v>
      </c>
      <c r="V987" s="2" t="s">
        <v>67</v>
      </c>
      <c r="W987" s="2"/>
      <c r="X987" s="2" t="s">
        <v>330</v>
      </c>
      <c r="Y987" s="2" t="s">
        <v>4200</v>
      </c>
      <c r="Z987" s="2" t="s">
        <v>329</v>
      </c>
      <c r="AA987" s="2">
        <v>1</v>
      </c>
      <c r="AB987" s="2">
        <v>1</v>
      </c>
      <c r="AC987" s="2" t="s">
        <v>69</v>
      </c>
      <c r="AD987" s="2" t="s">
        <v>216</v>
      </c>
      <c r="AE987" s="2" t="s">
        <v>217</v>
      </c>
      <c r="AF987" s="2" t="s">
        <v>218</v>
      </c>
      <c r="AG987" s="2" t="s">
        <v>73</v>
      </c>
      <c r="AH987" s="2">
        <v>143781</v>
      </c>
      <c r="AI987" s="2" t="s">
        <v>259</v>
      </c>
      <c r="AJ987" s="2"/>
      <c r="AK987" s="2"/>
      <c r="AL987" s="2"/>
      <c r="AM987" s="2"/>
      <c r="AN987" s="2"/>
      <c r="AO987" s="2" t="s">
        <v>75</v>
      </c>
      <c r="AP987" s="2" t="s">
        <v>75</v>
      </c>
      <c r="AQ987" s="2"/>
      <c r="AR987" s="2" t="s">
        <v>5709</v>
      </c>
      <c r="AS987" s="2" t="s">
        <v>5710</v>
      </c>
      <c r="AT987" s="2" t="s">
        <v>5711</v>
      </c>
      <c r="AU987" s="2"/>
      <c r="AV987" s="3">
        <v>44377</v>
      </c>
      <c r="AW987" s="2" t="s">
        <v>75</v>
      </c>
      <c r="AX987" s="2" t="s">
        <v>80</v>
      </c>
      <c r="AY987" s="2" t="s">
        <v>332</v>
      </c>
      <c r="AZ987" s="2"/>
      <c r="BA987" s="2" t="s">
        <v>75</v>
      </c>
      <c r="BB987" s="2"/>
      <c r="BC987" s="2"/>
      <c r="BD987" s="4">
        <v>44375.383333333331</v>
      </c>
      <c r="BE987" s="2" t="s">
        <v>83</v>
      </c>
      <c r="BF987" s="2">
        <v>1</v>
      </c>
    </row>
    <row r="988" spans="1:58" x14ac:dyDescent="0.25">
      <c r="A988" s="2" t="s">
        <v>57</v>
      </c>
      <c r="B988" s="2" t="s">
        <v>5712</v>
      </c>
      <c r="C988" s="2">
        <v>1</v>
      </c>
      <c r="D988" s="2" t="str">
        <f t="shared" si="16"/>
        <v>Q321011133-1</v>
      </c>
      <c r="E988" s="2" t="s">
        <v>85</v>
      </c>
      <c r="F988" s="2" t="s">
        <v>85</v>
      </c>
      <c r="G988" s="2" t="s">
        <v>60</v>
      </c>
      <c r="H988" s="2" t="s">
        <v>61</v>
      </c>
      <c r="I988" s="3">
        <v>44369</v>
      </c>
      <c r="J988" s="3">
        <v>44377</v>
      </c>
      <c r="K988" s="2" t="s">
        <v>197</v>
      </c>
      <c r="L988" s="2" t="s">
        <v>198</v>
      </c>
      <c r="M988" s="2"/>
      <c r="N988" s="2"/>
      <c r="O988" s="2" t="s">
        <v>199</v>
      </c>
      <c r="P988" s="2"/>
      <c r="Q988" s="2" t="s">
        <v>4200</v>
      </c>
      <c r="R988" s="2" t="s">
        <v>329</v>
      </c>
      <c r="S988" s="2">
        <v>201822489</v>
      </c>
      <c r="T988" s="2"/>
      <c r="U988" s="2" t="s">
        <v>197</v>
      </c>
      <c r="V988" s="2" t="s">
        <v>67</v>
      </c>
      <c r="W988" s="2"/>
      <c r="X988" s="2" t="s">
        <v>330</v>
      </c>
      <c r="Y988" s="2" t="s">
        <v>4200</v>
      </c>
      <c r="Z988" s="2" t="s">
        <v>329</v>
      </c>
      <c r="AA988" s="2">
        <v>2</v>
      </c>
      <c r="AB988" s="2">
        <v>2</v>
      </c>
      <c r="AC988" s="2" t="s">
        <v>69</v>
      </c>
      <c r="AD988" s="2" t="s">
        <v>216</v>
      </c>
      <c r="AE988" s="2" t="s">
        <v>217</v>
      </c>
      <c r="AF988" s="2" t="s">
        <v>218</v>
      </c>
      <c r="AG988" s="2" t="s">
        <v>73</v>
      </c>
      <c r="AH988" s="2">
        <v>143781</v>
      </c>
      <c r="AI988" s="2" t="s">
        <v>259</v>
      </c>
      <c r="AJ988" s="2"/>
      <c r="AK988" s="2"/>
      <c r="AL988" s="2"/>
      <c r="AM988" s="2"/>
      <c r="AN988" s="2"/>
      <c r="AO988" s="2" t="s">
        <v>75</v>
      </c>
      <c r="AP988" s="2" t="s">
        <v>75</v>
      </c>
      <c r="AQ988" s="2"/>
      <c r="AR988" s="2" t="s">
        <v>5713</v>
      </c>
      <c r="AS988" s="2" t="s">
        <v>5714</v>
      </c>
      <c r="AT988" s="2" t="s">
        <v>5715</v>
      </c>
      <c r="AU988" s="2"/>
      <c r="AV988" s="3">
        <v>44377</v>
      </c>
      <c r="AW988" s="2" t="s">
        <v>75</v>
      </c>
      <c r="AX988" s="2" t="s">
        <v>80</v>
      </c>
      <c r="AY988" s="2" t="s">
        <v>332</v>
      </c>
      <c r="AZ988" s="2"/>
      <c r="BA988" s="2" t="s">
        <v>75</v>
      </c>
      <c r="BB988" s="2"/>
      <c r="BC988" s="2"/>
      <c r="BD988" s="4">
        <v>44375.375694444447</v>
      </c>
      <c r="BE988" s="2" t="s">
        <v>83</v>
      </c>
      <c r="BF988" s="2">
        <v>1</v>
      </c>
    </row>
    <row r="989" spans="1:58" x14ac:dyDescent="0.25">
      <c r="A989" s="2" t="s">
        <v>57</v>
      </c>
      <c r="B989" s="2" t="s">
        <v>5716</v>
      </c>
      <c r="C989" s="2">
        <v>1</v>
      </c>
      <c r="D989" s="2" t="str">
        <f t="shared" si="16"/>
        <v>Q321011134-1</v>
      </c>
      <c r="E989" s="2" t="s">
        <v>85</v>
      </c>
      <c r="F989" s="2" t="s">
        <v>85</v>
      </c>
      <c r="G989" s="2" t="s">
        <v>60</v>
      </c>
      <c r="H989" s="2" t="s">
        <v>61</v>
      </c>
      <c r="I989" s="3">
        <v>44369</v>
      </c>
      <c r="J989" s="3">
        <v>44372</v>
      </c>
      <c r="K989" s="2" t="s">
        <v>197</v>
      </c>
      <c r="L989" s="2" t="s">
        <v>198</v>
      </c>
      <c r="M989" s="2"/>
      <c r="N989" s="2"/>
      <c r="O989" s="2" t="s">
        <v>199</v>
      </c>
      <c r="P989" s="2"/>
      <c r="Q989" s="2" t="s">
        <v>5717</v>
      </c>
      <c r="R989" s="2" t="s">
        <v>5718</v>
      </c>
      <c r="S989" s="2">
        <v>201841755</v>
      </c>
      <c r="T989" s="2"/>
      <c r="U989" s="2" t="s">
        <v>197</v>
      </c>
      <c r="V989" s="2" t="s">
        <v>67</v>
      </c>
      <c r="W989" s="2"/>
      <c r="X989" s="2" t="s">
        <v>2999</v>
      </c>
      <c r="Y989" s="2" t="s">
        <v>5717</v>
      </c>
      <c r="Z989" s="2" t="s">
        <v>5718</v>
      </c>
      <c r="AA989" s="2">
        <v>2</v>
      </c>
      <c r="AB989" s="2">
        <v>2</v>
      </c>
      <c r="AC989" s="2" t="s">
        <v>69</v>
      </c>
      <c r="AD989" s="2" t="s">
        <v>290</v>
      </c>
      <c r="AE989" s="2" t="s">
        <v>291</v>
      </c>
      <c r="AF989" s="2" t="s">
        <v>218</v>
      </c>
      <c r="AG989" s="2" t="s">
        <v>73</v>
      </c>
      <c r="AH989" s="2">
        <v>102524</v>
      </c>
      <c r="AI989" s="2" t="s">
        <v>205</v>
      </c>
      <c r="AJ989" s="2"/>
      <c r="AK989" s="2"/>
      <c r="AL989" s="2"/>
      <c r="AM989" s="2"/>
      <c r="AN989" s="2"/>
      <c r="AO989" s="2" t="s">
        <v>75</v>
      </c>
      <c r="AP989" s="2" t="s">
        <v>75</v>
      </c>
      <c r="AQ989" s="2"/>
      <c r="AR989" s="2">
        <v>2112441001</v>
      </c>
      <c r="AS989" s="2" t="s">
        <v>5719</v>
      </c>
      <c r="AT989" s="2" t="s">
        <v>5720</v>
      </c>
      <c r="AU989" s="2"/>
      <c r="AV989" s="3">
        <v>44372</v>
      </c>
      <c r="AW989" s="2" t="s">
        <v>75</v>
      </c>
      <c r="AX989" s="2" t="s">
        <v>80</v>
      </c>
      <c r="AY989" s="2" t="s">
        <v>127</v>
      </c>
      <c r="AZ989" s="2"/>
      <c r="BA989" s="2" t="s">
        <v>75</v>
      </c>
      <c r="BB989" s="2"/>
      <c r="BC989" s="2"/>
      <c r="BD989" s="4">
        <v>44370.602777777778</v>
      </c>
      <c r="BE989" s="2" t="s">
        <v>83</v>
      </c>
      <c r="BF989" s="2">
        <v>1</v>
      </c>
    </row>
    <row r="990" spans="1:58" x14ac:dyDescent="0.25">
      <c r="A990" s="2" t="s">
        <v>57</v>
      </c>
      <c r="B990" s="2" t="s">
        <v>5721</v>
      </c>
      <c r="C990" s="2">
        <v>1</v>
      </c>
      <c r="D990" s="2" t="str">
        <f t="shared" si="16"/>
        <v>Q321011136-1</v>
      </c>
      <c r="E990" s="2" t="s">
        <v>85</v>
      </c>
      <c r="F990" s="2" t="s">
        <v>85</v>
      </c>
      <c r="G990" s="2" t="s">
        <v>60</v>
      </c>
      <c r="H990" s="2" t="s">
        <v>102</v>
      </c>
      <c r="I990" s="3">
        <v>44369</v>
      </c>
      <c r="J990" s="3">
        <v>44371</v>
      </c>
      <c r="K990" s="2" t="s">
        <v>441</v>
      </c>
      <c r="L990" s="2"/>
      <c r="M990" s="2"/>
      <c r="N990" s="2" t="s">
        <v>441</v>
      </c>
      <c r="O990" s="2" t="s">
        <v>63</v>
      </c>
      <c r="P990" s="2">
        <v>70109</v>
      </c>
      <c r="Q990" s="2" t="s">
        <v>1189</v>
      </c>
      <c r="R990" s="2" t="s">
        <v>5722</v>
      </c>
      <c r="S990" s="2">
        <v>201841369</v>
      </c>
      <c r="T990" s="2"/>
      <c r="U990" s="2" t="s">
        <v>66</v>
      </c>
      <c r="V990" s="2" t="s">
        <v>67</v>
      </c>
      <c r="W990" s="2"/>
      <c r="X990" s="2" t="s">
        <v>1266</v>
      </c>
      <c r="Y990" s="2" t="s">
        <v>1017</v>
      </c>
      <c r="Z990" s="2" t="s">
        <v>858</v>
      </c>
      <c r="AA990" s="2">
        <v>1</v>
      </c>
      <c r="AB990" s="2">
        <v>1</v>
      </c>
      <c r="AC990" s="2" t="s">
        <v>108</v>
      </c>
      <c r="AD990" s="2" t="s">
        <v>109</v>
      </c>
      <c r="AE990" s="2" t="s">
        <v>110</v>
      </c>
      <c r="AF990" s="2" t="s">
        <v>143</v>
      </c>
      <c r="AG990" s="2" t="s">
        <v>111</v>
      </c>
      <c r="AH990" s="2"/>
      <c r="AI990" s="2"/>
      <c r="AJ990" s="2"/>
      <c r="AK990" s="2"/>
      <c r="AL990" s="2"/>
      <c r="AM990" s="2"/>
      <c r="AN990" s="2"/>
      <c r="AO990" s="2" t="s">
        <v>75</v>
      </c>
      <c r="AP990" s="2" t="s">
        <v>94</v>
      </c>
      <c r="AQ990" s="2" t="s">
        <v>5098</v>
      </c>
      <c r="AR990" s="2" t="s">
        <v>179</v>
      </c>
      <c r="AS990" s="2" t="s">
        <v>5723</v>
      </c>
      <c r="AT990" s="2" t="s">
        <v>5724</v>
      </c>
      <c r="AU990" s="2"/>
      <c r="AV990" s="3">
        <v>44371</v>
      </c>
      <c r="AW990" s="2" t="s">
        <v>75</v>
      </c>
      <c r="AX990" s="2" t="s">
        <v>80</v>
      </c>
      <c r="AY990" s="2" t="s">
        <v>131</v>
      </c>
      <c r="AZ990" s="2" t="s">
        <v>5725</v>
      </c>
      <c r="BA990" s="2" t="s">
        <v>75</v>
      </c>
      <c r="BB990" s="2"/>
      <c r="BC990" s="2"/>
      <c r="BD990" s="4">
        <v>44370.061805555553</v>
      </c>
      <c r="BE990" s="2" t="s">
        <v>83</v>
      </c>
      <c r="BF990" s="2">
        <v>1</v>
      </c>
    </row>
    <row r="991" spans="1:58" x14ac:dyDescent="0.25">
      <c r="A991" s="2" t="s">
        <v>57</v>
      </c>
      <c r="B991" s="2" t="s">
        <v>5726</v>
      </c>
      <c r="C991" s="2">
        <v>1</v>
      </c>
      <c r="D991" s="2" t="str">
        <f t="shared" si="16"/>
        <v>Q321011137-1</v>
      </c>
      <c r="E991" s="2" t="s">
        <v>85</v>
      </c>
      <c r="F991" s="2" t="s">
        <v>85</v>
      </c>
      <c r="G991" s="2" t="s">
        <v>60</v>
      </c>
      <c r="H991" s="2" t="s">
        <v>102</v>
      </c>
      <c r="I991" s="3">
        <v>44369</v>
      </c>
      <c r="J991" s="3">
        <v>44380</v>
      </c>
      <c r="K991" s="2" t="s">
        <v>134</v>
      </c>
      <c r="L991" s="2"/>
      <c r="M991" s="2"/>
      <c r="N991" s="2" t="s">
        <v>134</v>
      </c>
      <c r="O991" s="2" t="s">
        <v>63</v>
      </c>
      <c r="P991" s="2">
        <v>70113</v>
      </c>
      <c r="Q991" s="2" t="s">
        <v>641</v>
      </c>
      <c r="R991" s="2" t="s">
        <v>642</v>
      </c>
      <c r="S991" s="2">
        <v>201714938</v>
      </c>
      <c r="T991" s="2"/>
      <c r="U991" s="2" t="s">
        <v>66</v>
      </c>
      <c r="V991" s="2" t="s">
        <v>67</v>
      </c>
      <c r="W991" s="2"/>
      <c r="X991" s="2" t="s">
        <v>1680</v>
      </c>
      <c r="Y991" s="2" t="s">
        <v>641</v>
      </c>
      <c r="Z991" s="2" t="s">
        <v>642</v>
      </c>
      <c r="AA991" s="2">
        <v>1</v>
      </c>
      <c r="AB991" s="2">
        <v>1</v>
      </c>
      <c r="AC991" s="2" t="s">
        <v>69</v>
      </c>
      <c r="AD991" s="2" t="s">
        <v>486</v>
      </c>
      <c r="AE991" s="2" t="s">
        <v>487</v>
      </c>
      <c r="AF991" s="2" t="s">
        <v>143</v>
      </c>
      <c r="AG991" s="2" t="s">
        <v>73</v>
      </c>
      <c r="AH991" s="2">
        <v>600565</v>
      </c>
      <c r="AI991" s="2" t="s">
        <v>93</v>
      </c>
      <c r="AJ991" s="2"/>
      <c r="AK991" s="2"/>
      <c r="AL991" s="2"/>
      <c r="AM991" s="2"/>
      <c r="AN991" s="2"/>
      <c r="AO991" s="2" t="s">
        <v>94</v>
      </c>
      <c r="AP991" s="2" t="s">
        <v>75</v>
      </c>
      <c r="AQ991" s="2" t="s">
        <v>5727</v>
      </c>
      <c r="AR991" s="2">
        <v>70113</v>
      </c>
      <c r="AS991" s="2" t="s">
        <v>5728</v>
      </c>
      <c r="AT991" s="2" t="s">
        <v>5729</v>
      </c>
      <c r="AU991" s="2"/>
      <c r="AV991" s="3">
        <v>44380</v>
      </c>
      <c r="AW991" s="2" t="s">
        <v>75</v>
      </c>
      <c r="AX991" s="2" t="s">
        <v>80</v>
      </c>
      <c r="AY991" s="2" t="s">
        <v>482</v>
      </c>
      <c r="AZ991" s="2"/>
      <c r="BA991" s="2" t="s">
        <v>75</v>
      </c>
      <c r="BB991" s="2"/>
      <c r="BC991" s="2"/>
      <c r="BD991" s="4">
        <v>44370.458333333336</v>
      </c>
      <c r="BE991" s="2" t="s">
        <v>83</v>
      </c>
      <c r="BF991" s="2">
        <v>1</v>
      </c>
    </row>
    <row r="992" spans="1:58" x14ac:dyDescent="0.25">
      <c r="A992" s="2" t="s">
        <v>57</v>
      </c>
      <c r="B992" s="2" t="s">
        <v>5730</v>
      </c>
      <c r="C992" s="2">
        <v>1</v>
      </c>
      <c r="D992" s="2" t="str">
        <f t="shared" si="16"/>
        <v>Q321011138-1</v>
      </c>
      <c r="E992" s="2" t="s">
        <v>85</v>
      </c>
      <c r="F992" s="2" t="s">
        <v>85</v>
      </c>
      <c r="G992" s="2" t="s">
        <v>60</v>
      </c>
      <c r="H992" s="2" t="s">
        <v>61</v>
      </c>
      <c r="I992" s="3">
        <v>44369</v>
      </c>
      <c r="J992" s="3">
        <v>44378</v>
      </c>
      <c r="K992" s="2" t="s">
        <v>1305</v>
      </c>
      <c r="L992" s="2"/>
      <c r="M992" s="2"/>
      <c r="N992" s="2" t="s">
        <v>1087</v>
      </c>
      <c r="O992" s="2" t="s">
        <v>63</v>
      </c>
      <c r="P992" s="2"/>
      <c r="Q992" s="2" t="s">
        <v>5731</v>
      </c>
      <c r="R992" s="2" t="s">
        <v>2414</v>
      </c>
      <c r="S992" s="2">
        <v>201841341</v>
      </c>
      <c r="T992" s="2"/>
      <c r="U992" s="2" t="s">
        <v>66</v>
      </c>
      <c r="V992" s="2" t="s">
        <v>67</v>
      </c>
      <c r="W992" s="2"/>
      <c r="X992" s="2" t="s">
        <v>1306</v>
      </c>
      <c r="Y992" s="2" t="s">
        <v>5731</v>
      </c>
      <c r="Z992" s="2" t="s">
        <v>2414</v>
      </c>
      <c r="AA992" s="2">
        <v>1</v>
      </c>
      <c r="AB992" s="2">
        <v>1</v>
      </c>
      <c r="AC992" s="2" t="s">
        <v>69</v>
      </c>
      <c r="AD992" s="2" t="s">
        <v>1090</v>
      </c>
      <c r="AE992" s="2" t="s">
        <v>1091</v>
      </c>
      <c r="AF992" s="2" t="s">
        <v>218</v>
      </c>
      <c r="AG992" s="2" t="s">
        <v>111</v>
      </c>
      <c r="AH992" s="2">
        <v>101808</v>
      </c>
      <c r="AI992" s="2" t="s">
        <v>1708</v>
      </c>
      <c r="AJ992" s="2"/>
      <c r="AK992" s="2"/>
      <c r="AL992" s="2"/>
      <c r="AM992" s="2"/>
      <c r="AN992" s="2"/>
      <c r="AO992" s="2" t="s">
        <v>94</v>
      </c>
      <c r="AP992" s="2" t="s">
        <v>75</v>
      </c>
      <c r="AQ992" s="2" t="s">
        <v>5732</v>
      </c>
      <c r="AR992" s="2" t="s">
        <v>3810</v>
      </c>
      <c r="AS992" s="2" t="s">
        <v>5733</v>
      </c>
      <c r="AT992" s="2" t="s">
        <v>5734</v>
      </c>
      <c r="AU992" s="2"/>
      <c r="AV992" s="3">
        <v>44370</v>
      </c>
      <c r="AW992" s="2" t="s">
        <v>75</v>
      </c>
      <c r="AX992" s="2" t="s">
        <v>80</v>
      </c>
      <c r="AY992" s="2" t="s">
        <v>482</v>
      </c>
      <c r="AZ992" s="2"/>
      <c r="BA992" s="2" t="s">
        <v>75</v>
      </c>
      <c r="BB992" s="2"/>
      <c r="BC992" s="2"/>
      <c r="BD992" s="4">
        <v>44370.465277777781</v>
      </c>
      <c r="BE992" s="2" t="s">
        <v>83</v>
      </c>
      <c r="BF992" s="2">
        <v>1</v>
      </c>
    </row>
    <row r="993" spans="1:58" x14ac:dyDescent="0.25">
      <c r="A993" s="2" t="s">
        <v>57</v>
      </c>
      <c r="B993" s="2" t="s">
        <v>5735</v>
      </c>
      <c r="C993" s="2">
        <v>1</v>
      </c>
      <c r="D993" s="2" t="str">
        <f t="shared" si="16"/>
        <v>Q321011139-1</v>
      </c>
      <c r="E993" s="2" t="s">
        <v>59</v>
      </c>
      <c r="F993" s="2" t="s">
        <v>59</v>
      </c>
      <c r="G993" s="2" t="s">
        <v>60</v>
      </c>
      <c r="H993" s="2" t="s">
        <v>61</v>
      </c>
      <c r="I993" s="3">
        <v>44369</v>
      </c>
      <c r="J993" s="2"/>
      <c r="K993" s="2" t="s">
        <v>197</v>
      </c>
      <c r="L993" s="2" t="s">
        <v>198</v>
      </c>
      <c r="M993" s="2"/>
      <c r="N993" s="2"/>
      <c r="O993" s="2" t="s">
        <v>199</v>
      </c>
      <c r="P993" s="2"/>
      <c r="Q993" s="2" t="s">
        <v>5736</v>
      </c>
      <c r="R993" s="2" t="s">
        <v>5737</v>
      </c>
      <c r="S993" s="2"/>
      <c r="T993" s="2"/>
      <c r="U993" s="2" t="s">
        <v>197</v>
      </c>
      <c r="V993" s="2" t="s">
        <v>67</v>
      </c>
      <c r="W993" s="2" t="s">
        <v>5738</v>
      </c>
      <c r="X993" s="2" t="s">
        <v>2999</v>
      </c>
      <c r="Y993" s="2" t="s">
        <v>5736</v>
      </c>
      <c r="Z993" s="2" t="s">
        <v>5737</v>
      </c>
      <c r="AA993" s="2">
        <v>4</v>
      </c>
      <c r="AB993" s="2">
        <v>4</v>
      </c>
      <c r="AC993" s="2" t="s">
        <v>69</v>
      </c>
      <c r="AD993" s="2" t="s">
        <v>290</v>
      </c>
      <c r="AE993" s="2" t="s">
        <v>291</v>
      </c>
      <c r="AF993" s="2" t="s">
        <v>92</v>
      </c>
      <c r="AG993" s="2" t="s">
        <v>73</v>
      </c>
      <c r="AH993" s="2">
        <v>108206</v>
      </c>
      <c r="AI993" s="2" t="s">
        <v>1792</v>
      </c>
      <c r="AJ993" s="2"/>
      <c r="AK993" s="2"/>
      <c r="AL993" s="2"/>
      <c r="AM993" s="2"/>
      <c r="AN993" s="2"/>
      <c r="AO993" s="2" t="s">
        <v>75</v>
      </c>
      <c r="AP993" s="2" t="s">
        <v>75</v>
      </c>
      <c r="AQ993" s="2"/>
      <c r="AR993" s="2"/>
      <c r="AS993" s="2" t="s">
        <v>5739</v>
      </c>
      <c r="AT993" s="2" t="s">
        <v>5740</v>
      </c>
      <c r="AU993" s="3">
        <v>44369</v>
      </c>
      <c r="AV993" s="2"/>
      <c r="AW993" s="2" t="s">
        <v>75</v>
      </c>
      <c r="AX993" s="2" t="s">
        <v>80</v>
      </c>
      <c r="AY993" s="2" t="s">
        <v>482</v>
      </c>
      <c r="AZ993" s="2" t="s">
        <v>5741</v>
      </c>
      <c r="BA993" s="2" t="s">
        <v>75</v>
      </c>
      <c r="BB993" s="2" t="s">
        <v>3957</v>
      </c>
      <c r="BC993" s="2">
        <v>2.7E-2</v>
      </c>
      <c r="BD993" s="4">
        <v>44391.384027777778</v>
      </c>
      <c r="BE993" s="2" t="s">
        <v>83</v>
      </c>
      <c r="BF993" s="2">
        <v>1</v>
      </c>
    </row>
    <row r="994" spans="1:58" x14ac:dyDescent="0.25">
      <c r="A994" s="2" t="s">
        <v>57</v>
      </c>
      <c r="B994" s="2" t="s">
        <v>5742</v>
      </c>
      <c r="C994" s="2">
        <v>1</v>
      </c>
      <c r="D994" s="2" t="str">
        <f t="shared" si="16"/>
        <v>Q321011140-1</v>
      </c>
      <c r="E994" s="2" t="s">
        <v>85</v>
      </c>
      <c r="F994" s="2" t="s">
        <v>85</v>
      </c>
      <c r="G994" s="2" t="s">
        <v>60</v>
      </c>
      <c r="H994" s="2" t="s">
        <v>61</v>
      </c>
      <c r="I994" s="3">
        <v>44369</v>
      </c>
      <c r="J994" s="3">
        <v>44378</v>
      </c>
      <c r="K994" s="2" t="s">
        <v>1305</v>
      </c>
      <c r="L994" s="2"/>
      <c r="M994" s="2"/>
      <c r="N994" s="2" t="s">
        <v>1087</v>
      </c>
      <c r="O994" s="2" t="s">
        <v>63</v>
      </c>
      <c r="P994" s="2"/>
      <c r="Q994" s="2" t="s">
        <v>5743</v>
      </c>
      <c r="R994" s="2" t="s">
        <v>1095</v>
      </c>
      <c r="S994" s="2">
        <v>201841342</v>
      </c>
      <c r="T994" s="2"/>
      <c r="U994" s="2" t="s">
        <v>66</v>
      </c>
      <c r="V994" s="2" t="s">
        <v>67</v>
      </c>
      <c r="W994" s="2"/>
      <c r="X994" s="2" t="s">
        <v>1306</v>
      </c>
      <c r="Y994" s="2" t="s">
        <v>5743</v>
      </c>
      <c r="Z994" s="2" t="s">
        <v>1095</v>
      </c>
      <c r="AA994" s="2">
        <v>1</v>
      </c>
      <c r="AB994" s="2">
        <v>1</v>
      </c>
      <c r="AC994" s="2" t="s">
        <v>69</v>
      </c>
      <c r="AD994" s="2" t="s">
        <v>1090</v>
      </c>
      <c r="AE994" s="2" t="s">
        <v>1091</v>
      </c>
      <c r="AF994" s="2" t="s">
        <v>218</v>
      </c>
      <c r="AG994" s="2" t="s">
        <v>111</v>
      </c>
      <c r="AH994" s="2">
        <v>139971</v>
      </c>
      <c r="AI994" s="2" t="s">
        <v>1650</v>
      </c>
      <c r="AJ994" s="2"/>
      <c r="AK994" s="2"/>
      <c r="AL994" s="2"/>
      <c r="AM994" s="2"/>
      <c r="AN994" s="2"/>
      <c r="AO994" s="2" t="s">
        <v>94</v>
      </c>
      <c r="AP994" s="2" t="s">
        <v>75</v>
      </c>
      <c r="AQ994" s="2" t="s">
        <v>5732</v>
      </c>
      <c r="AR994" s="2">
        <v>7</v>
      </c>
      <c r="AS994" s="2" t="s">
        <v>5744</v>
      </c>
      <c r="AT994" s="2" t="s">
        <v>5745</v>
      </c>
      <c r="AU994" s="2"/>
      <c r="AV994" s="3">
        <v>44370</v>
      </c>
      <c r="AW994" s="2" t="s">
        <v>75</v>
      </c>
      <c r="AX994" s="2" t="s">
        <v>80</v>
      </c>
      <c r="AY994" s="2" t="s">
        <v>222</v>
      </c>
      <c r="AZ994" s="2"/>
      <c r="BA994" s="2" t="s">
        <v>75</v>
      </c>
      <c r="BB994" s="2"/>
      <c r="BC994" s="2"/>
      <c r="BD994" s="4">
        <v>44370.563194444447</v>
      </c>
      <c r="BE994" s="2" t="s">
        <v>83</v>
      </c>
      <c r="BF994" s="2">
        <v>1</v>
      </c>
    </row>
    <row r="995" spans="1:58" x14ac:dyDescent="0.25">
      <c r="A995" s="2" t="s">
        <v>57</v>
      </c>
      <c r="B995" s="2" t="s">
        <v>471</v>
      </c>
      <c r="C995" s="2">
        <v>1</v>
      </c>
      <c r="D995" s="2" t="str">
        <f t="shared" si="16"/>
        <v>Q321009974-1</v>
      </c>
      <c r="E995" s="2" t="s">
        <v>85</v>
      </c>
      <c r="F995" s="2" t="s">
        <v>85</v>
      </c>
      <c r="G995" s="2" t="s">
        <v>60</v>
      </c>
      <c r="H995" s="2" t="s">
        <v>102</v>
      </c>
      <c r="I995" s="3">
        <v>44348</v>
      </c>
      <c r="J995" s="3">
        <v>44349</v>
      </c>
      <c r="K995" s="2" t="s">
        <v>472</v>
      </c>
      <c r="L995" s="2"/>
      <c r="M995" s="2"/>
      <c r="N995" s="2" t="s">
        <v>472</v>
      </c>
      <c r="O995" s="2" t="s">
        <v>63</v>
      </c>
      <c r="P995" s="2">
        <v>70107</v>
      </c>
      <c r="Q995" s="2" t="s">
        <v>473</v>
      </c>
      <c r="R995" s="2" t="s">
        <v>474</v>
      </c>
      <c r="S995" s="2">
        <v>201746765</v>
      </c>
      <c r="T995" s="2"/>
      <c r="U995" s="2" t="s">
        <v>475</v>
      </c>
      <c r="V995" s="2" t="s">
        <v>67</v>
      </c>
      <c r="W995" s="2"/>
      <c r="X995" s="2" t="s">
        <v>476</v>
      </c>
      <c r="Y995" s="2" t="s">
        <v>473</v>
      </c>
      <c r="Z995" s="2" t="s">
        <v>474</v>
      </c>
      <c r="AA995" s="2">
        <v>1</v>
      </c>
      <c r="AB995" s="2">
        <v>1</v>
      </c>
      <c r="AC995" s="2" t="s">
        <v>69</v>
      </c>
      <c r="AD995" s="2" t="s">
        <v>477</v>
      </c>
      <c r="AE995" s="2" t="s">
        <v>478</v>
      </c>
      <c r="AF995" s="2" t="s">
        <v>218</v>
      </c>
      <c r="AG995" s="2" t="s">
        <v>111</v>
      </c>
      <c r="AH995" s="2">
        <v>100148</v>
      </c>
      <c r="AI995" s="2" t="s">
        <v>74</v>
      </c>
      <c r="AJ995" s="2"/>
      <c r="AK995" s="2"/>
      <c r="AL995" s="2"/>
      <c r="AM995" s="2"/>
      <c r="AN995" s="2"/>
      <c r="AO995" s="2" t="s">
        <v>94</v>
      </c>
      <c r="AP995" s="2" t="s">
        <v>75</v>
      </c>
      <c r="AQ995" s="2" t="s">
        <v>479</v>
      </c>
      <c r="AR995" s="2">
        <v>6277000120</v>
      </c>
      <c r="AS995" s="2" t="s">
        <v>480</v>
      </c>
      <c r="AT995" s="2" t="s">
        <v>481</v>
      </c>
      <c r="AU995" s="2"/>
      <c r="AV995" s="3">
        <v>44349</v>
      </c>
      <c r="AW995" s="2" t="s">
        <v>94</v>
      </c>
      <c r="AX995" s="2" t="s">
        <v>80</v>
      </c>
      <c r="AY995" s="2" t="s">
        <v>482</v>
      </c>
      <c r="AZ995" s="2"/>
      <c r="BA995" s="2" t="s">
        <v>75</v>
      </c>
      <c r="BB995" s="2"/>
      <c r="BC995" s="2"/>
      <c r="BD995" s="4">
        <v>44348.863888888889</v>
      </c>
      <c r="BE995" s="2" t="s">
        <v>83</v>
      </c>
      <c r="BF995" s="2">
        <v>1</v>
      </c>
    </row>
    <row r="996" spans="1:58" x14ac:dyDescent="0.25">
      <c r="A996" s="2" t="s">
        <v>57</v>
      </c>
      <c r="B996" s="2" t="s">
        <v>5752</v>
      </c>
      <c r="C996" s="2">
        <v>1</v>
      </c>
      <c r="D996" s="2" t="str">
        <f t="shared" si="16"/>
        <v>Q321011142-1</v>
      </c>
      <c r="E996" s="2" t="s">
        <v>85</v>
      </c>
      <c r="F996" s="2" t="s">
        <v>85</v>
      </c>
      <c r="G996" s="2" t="s">
        <v>60</v>
      </c>
      <c r="H996" s="2" t="s">
        <v>61</v>
      </c>
      <c r="I996" s="3">
        <v>44369</v>
      </c>
      <c r="J996" s="3">
        <v>44378</v>
      </c>
      <c r="K996" s="2" t="s">
        <v>1305</v>
      </c>
      <c r="L996" s="2"/>
      <c r="M996" s="2"/>
      <c r="N996" s="2" t="s">
        <v>1087</v>
      </c>
      <c r="O996" s="2" t="s">
        <v>63</v>
      </c>
      <c r="P996" s="2"/>
      <c r="Q996" s="2" t="s">
        <v>5753</v>
      </c>
      <c r="R996" s="2" t="s">
        <v>5754</v>
      </c>
      <c r="S996" s="2">
        <v>201841314</v>
      </c>
      <c r="T996" s="2"/>
      <c r="U996" s="2" t="s">
        <v>66</v>
      </c>
      <c r="V996" s="2" t="s">
        <v>67</v>
      </c>
      <c r="W996" s="2"/>
      <c r="X996" s="2" t="s">
        <v>1306</v>
      </c>
      <c r="Y996" s="2" t="s">
        <v>5753</v>
      </c>
      <c r="Z996" s="2" t="s">
        <v>5754</v>
      </c>
      <c r="AA996" s="2">
        <v>1</v>
      </c>
      <c r="AB996" s="2">
        <v>1</v>
      </c>
      <c r="AC996" s="2" t="s">
        <v>69</v>
      </c>
      <c r="AD996" s="2" t="s">
        <v>1090</v>
      </c>
      <c r="AE996" s="2" t="s">
        <v>1091</v>
      </c>
      <c r="AF996" s="2" t="s">
        <v>218</v>
      </c>
      <c r="AG996" s="2" t="s">
        <v>111</v>
      </c>
      <c r="AH996" s="2"/>
      <c r="AI996" s="2"/>
      <c r="AJ996" s="2"/>
      <c r="AK996" s="2"/>
      <c r="AL996" s="2"/>
      <c r="AM996" s="2"/>
      <c r="AN996" s="2"/>
      <c r="AO996" s="2" t="s">
        <v>94</v>
      </c>
      <c r="AP996" s="2" t="s">
        <v>75</v>
      </c>
      <c r="AQ996" s="2" t="s">
        <v>5732</v>
      </c>
      <c r="AR996" s="2" t="s">
        <v>5755</v>
      </c>
      <c r="AS996" s="2" t="s">
        <v>5756</v>
      </c>
      <c r="AT996" s="2" t="s">
        <v>5757</v>
      </c>
      <c r="AU996" s="2"/>
      <c r="AV996" s="3">
        <v>44370</v>
      </c>
      <c r="AW996" s="2" t="s">
        <v>75</v>
      </c>
      <c r="AX996" s="2" t="s">
        <v>80</v>
      </c>
      <c r="AY996" s="2" t="s">
        <v>560</v>
      </c>
      <c r="AZ996" s="2"/>
      <c r="BA996" s="2" t="s">
        <v>75</v>
      </c>
      <c r="BB996" s="2"/>
      <c r="BC996" s="2"/>
      <c r="BD996" s="4">
        <v>44371.024305555555</v>
      </c>
      <c r="BE996" s="2" t="s">
        <v>83</v>
      </c>
      <c r="BF996" s="2">
        <v>1</v>
      </c>
    </row>
    <row r="997" spans="1:58" x14ac:dyDescent="0.25">
      <c r="A997" s="2" t="s">
        <v>57</v>
      </c>
      <c r="B997" s="2" t="s">
        <v>5758</v>
      </c>
      <c r="C997" s="2">
        <v>1</v>
      </c>
      <c r="D997" s="2" t="str">
        <f t="shared" si="16"/>
        <v>Q321011143-1</v>
      </c>
      <c r="E997" s="2" t="s">
        <v>59</v>
      </c>
      <c r="F997" s="2" t="s">
        <v>59</v>
      </c>
      <c r="G997" s="2" t="s">
        <v>60</v>
      </c>
      <c r="H997" s="2" t="s">
        <v>61</v>
      </c>
      <c r="I997" s="3">
        <v>44370</v>
      </c>
      <c r="J997" s="2"/>
      <c r="K997" s="2" t="s">
        <v>197</v>
      </c>
      <c r="L997" s="2" t="s">
        <v>198</v>
      </c>
      <c r="M997" s="2"/>
      <c r="N997" s="2"/>
      <c r="O997" s="2" t="s">
        <v>199</v>
      </c>
      <c r="P997" s="2"/>
      <c r="Q997" s="2" t="s">
        <v>5736</v>
      </c>
      <c r="R997" s="2" t="s">
        <v>5737</v>
      </c>
      <c r="S997" s="2"/>
      <c r="T997" s="2"/>
      <c r="U997" s="2" t="s">
        <v>197</v>
      </c>
      <c r="V997" s="2" t="s">
        <v>67</v>
      </c>
      <c r="W997" s="2" t="s">
        <v>5759</v>
      </c>
      <c r="X997" s="2" t="s">
        <v>2999</v>
      </c>
      <c r="Y997" s="2" t="s">
        <v>5736</v>
      </c>
      <c r="Z997" s="2" t="s">
        <v>5737</v>
      </c>
      <c r="AA997" s="2">
        <v>3</v>
      </c>
      <c r="AB997" s="2">
        <v>3</v>
      </c>
      <c r="AC997" s="2" t="s">
        <v>69</v>
      </c>
      <c r="AD997" s="2" t="s">
        <v>290</v>
      </c>
      <c r="AE997" s="2" t="s">
        <v>291</v>
      </c>
      <c r="AF997" s="2" t="s">
        <v>92</v>
      </c>
      <c r="AG997" s="2" t="s">
        <v>73</v>
      </c>
      <c r="AH997" s="2">
        <v>108206</v>
      </c>
      <c r="AI997" s="2" t="s">
        <v>1792</v>
      </c>
      <c r="AJ997" s="2"/>
      <c r="AK997" s="2"/>
      <c r="AL997" s="2"/>
      <c r="AM997" s="2"/>
      <c r="AN997" s="2"/>
      <c r="AO997" s="2" t="s">
        <v>75</v>
      </c>
      <c r="AP997" s="2" t="s">
        <v>75</v>
      </c>
      <c r="AQ997" s="2"/>
      <c r="AR997" s="2"/>
      <c r="AS997" s="2" t="s">
        <v>5760</v>
      </c>
      <c r="AT997" s="2" t="s">
        <v>5740</v>
      </c>
      <c r="AU997" s="3">
        <v>44370</v>
      </c>
      <c r="AV997" s="2"/>
      <c r="AW997" s="2" t="s">
        <v>75</v>
      </c>
      <c r="AX997" s="2" t="s">
        <v>80</v>
      </c>
      <c r="AY997" s="2" t="s">
        <v>482</v>
      </c>
      <c r="AZ997" s="2" t="s">
        <v>5761</v>
      </c>
      <c r="BA997" s="2" t="s">
        <v>75</v>
      </c>
      <c r="BB997" s="2" t="s">
        <v>3957</v>
      </c>
      <c r="BC997" s="2">
        <v>3.2000000000000001E-2</v>
      </c>
      <c r="BD997" s="4">
        <v>44391.38958333333</v>
      </c>
      <c r="BE997" s="2" t="s">
        <v>83</v>
      </c>
      <c r="BF997" s="2">
        <v>1</v>
      </c>
    </row>
    <row r="998" spans="1:58" x14ac:dyDescent="0.25">
      <c r="A998" s="2" t="s">
        <v>57</v>
      </c>
      <c r="B998" s="2" t="s">
        <v>2150</v>
      </c>
      <c r="C998" s="2">
        <v>1</v>
      </c>
      <c r="D998" s="2" t="str">
        <f t="shared" si="16"/>
        <v>Q321010253-1</v>
      </c>
      <c r="E998" s="2" t="s">
        <v>85</v>
      </c>
      <c r="F998" s="2" t="s">
        <v>85</v>
      </c>
      <c r="G998" s="2" t="s">
        <v>60</v>
      </c>
      <c r="H998" s="2" t="s">
        <v>102</v>
      </c>
      <c r="I998" s="3">
        <v>44354</v>
      </c>
      <c r="J998" s="3">
        <v>44354</v>
      </c>
      <c r="K998" s="2" t="s">
        <v>472</v>
      </c>
      <c r="L998" s="2"/>
      <c r="M998" s="2"/>
      <c r="N998" s="2" t="s">
        <v>472</v>
      </c>
      <c r="O998" s="2" t="s">
        <v>63</v>
      </c>
      <c r="P998" s="2">
        <v>70108</v>
      </c>
      <c r="Q998" s="2" t="s">
        <v>2151</v>
      </c>
      <c r="R998" s="2" t="s">
        <v>2152</v>
      </c>
      <c r="S998" s="2">
        <v>201837093</v>
      </c>
      <c r="T998" s="2"/>
      <c r="U998" s="2" t="s">
        <v>475</v>
      </c>
      <c r="V998" s="2" t="s">
        <v>67</v>
      </c>
      <c r="W998" s="2"/>
      <c r="X998" s="2" t="s">
        <v>2153</v>
      </c>
      <c r="Y998" s="2" t="s">
        <v>473</v>
      </c>
      <c r="Z998" s="2" t="s">
        <v>474</v>
      </c>
      <c r="AA998" s="2">
        <v>1</v>
      </c>
      <c r="AB998" s="2">
        <v>1</v>
      </c>
      <c r="AC998" s="2" t="s">
        <v>69</v>
      </c>
      <c r="AD998" s="2" t="s">
        <v>477</v>
      </c>
      <c r="AE998" s="2" t="s">
        <v>478</v>
      </c>
      <c r="AF998" s="2" t="s">
        <v>218</v>
      </c>
      <c r="AG998" s="2" t="s">
        <v>73</v>
      </c>
      <c r="AH998" s="2">
        <v>100148</v>
      </c>
      <c r="AI998" s="2" t="s">
        <v>74</v>
      </c>
      <c r="AJ998" s="2"/>
      <c r="AK998" s="2"/>
      <c r="AL998" s="2"/>
      <c r="AM998" s="2"/>
      <c r="AN998" s="2"/>
      <c r="AO998" s="2" t="s">
        <v>94</v>
      </c>
      <c r="AP998" s="2" t="s">
        <v>75</v>
      </c>
      <c r="AQ998" s="2" t="s">
        <v>2154</v>
      </c>
      <c r="AR998" s="2">
        <v>6277000124</v>
      </c>
      <c r="AS998" s="2" t="s">
        <v>2155</v>
      </c>
      <c r="AT998" s="2" t="s">
        <v>2156</v>
      </c>
      <c r="AU998" s="2"/>
      <c r="AV998" s="3">
        <v>44354</v>
      </c>
      <c r="AW998" s="2" t="s">
        <v>94</v>
      </c>
      <c r="AX998" s="2" t="s">
        <v>80</v>
      </c>
      <c r="AY998" s="2" t="s">
        <v>127</v>
      </c>
      <c r="AZ998" s="2"/>
      <c r="BA998" s="2" t="s">
        <v>75</v>
      </c>
      <c r="BB998" s="2"/>
      <c r="BC998" s="2"/>
      <c r="BD998" s="4">
        <v>44354.665277777778</v>
      </c>
      <c r="BE998" s="2" t="s">
        <v>83</v>
      </c>
      <c r="BF998" s="2">
        <v>1</v>
      </c>
    </row>
    <row r="999" spans="1:58" x14ac:dyDescent="0.25">
      <c r="A999" s="2" t="s">
        <v>57</v>
      </c>
      <c r="B999" s="2" t="s">
        <v>3045</v>
      </c>
      <c r="C999" s="2">
        <v>1</v>
      </c>
      <c r="D999" s="2" t="str">
        <f t="shared" si="16"/>
        <v>Q321010437-1</v>
      </c>
      <c r="E999" s="2" t="s">
        <v>85</v>
      </c>
      <c r="F999" s="2" t="s">
        <v>85</v>
      </c>
      <c r="G999" s="2" t="s">
        <v>60</v>
      </c>
      <c r="H999" s="2" t="s">
        <v>102</v>
      </c>
      <c r="I999" s="3">
        <v>44357</v>
      </c>
      <c r="J999" s="3">
        <v>44357</v>
      </c>
      <c r="K999" s="2" t="s">
        <v>472</v>
      </c>
      <c r="L999" s="2"/>
      <c r="M999" s="2"/>
      <c r="N999" s="2" t="s">
        <v>472</v>
      </c>
      <c r="O999" s="2" t="s">
        <v>63</v>
      </c>
      <c r="P999" s="2">
        <v>70109</v>
      </c>
      <c r="Q999" s="2" t="s">
        <v>2151</v>
      </c>
      <c r="R999" s="2" t="s">
        <v>2152</v>
      </c>
      <c r="S999" s="2">
        <v>201746765</v>
      </c>
      <c r="T999" s="2"/>
      <c r="U999" s="2" t="s">
        <v>475</v>
      </c>
      <c r="V999" s="2" t="s">
        <v>67</v>
      </c>
      <c r="W999" s="2"/>
      <c r="X999" s="2" t="s">
        <v>2153</v>
      </c>
      <c r="Y999" s="2" t="s">
        <v>473</v>
      </c>
      <c r="Z999" s="2" t="s">
        <v>474</v>
      </c>
      <c r="AA999" s="2">
        <v>1</v>
      </c>
      <c r="AB999" s="2">
        <v>1</v>
      </c>
      <c r="AC999" s="2" t="s">
        <v>69</v>
      </c>
      <c r="AD999" s="2" t="s">
        <v>477</v>
      </c>
      <c r="AE999" s="2" t="s">
        <v>478</v>
      </c>
      <c r="AF999" s="2" t="s">
        <v>218</v>
      </c>
      <c r="AG999" s="2" t="s">
        <v>111</v>
      </c>
      <c r="AH999" s="2">
        <v>100148</v>
      </c>
      <c r="AI999" s="2" t="s">
        <v>74</v>
      </c>
      <c r="AJ999" s="2"/>
      <c r="AK999" s="2"/>
      <c r="AL999" s="2"/>
      <c r="AM999" s="2"/>
      <c r="AN999" s="2"/>
      <c r="AO999" s="2" t="s">
        <v>94</v>
      </c>
      <c r="AP999" s="2" t="s">
        <v>75</v>
      </c>
      <c r="AQ999" s="2" t="s">
        <v>3046</v>
      </c>
      <c r="AR999" s="2">
        <v>6277000121</v>
      </c>
      <c r="AS999" s="2" t="s">
        <v>2155</v>
      </c>
      <c r="AT999" s="2" t="s">
        <v>3047</v>
      </c>
      <c r="AU999" s="2"/>
      <c r="AV999" s="3">
        <v>44357</v>
      </c>
      <c r="AW999" s="2" t="s">
        <v>94</v>
      </c>
      <c r="AX999" s="2" t="s">
        <v>80</v>
      </c>
      <c r="AY999" s="2" t="s">
        <v>560</v>
      </c>
      <c r="AZ999" s="2"/>
      <c r="BA999" s="2" t="s">
        <v>75</v>
      </c>
      <c r="BB999" s="2"/>
      <c r="BC999" s="2"/>
      <c r="BD999" s="4">
        <v>44357.411111111112</v>
      </c>
      <c r="BE999" s="2" t="s">
        <v>83</v>
      </c>
      <c r="BF999" s="2">
        <v>1</v>
      </c>
    </row>
    <row r="1000" spans="1:58" x14ac:dyDescent="0.25">
      <c r="A1000" s="2" t="s">
        <v>57</v>
      </c>
      <c r="B1000" s="2" t="s">
        <v>5762</v>
      </c>
      <c r="C1000" s="2">
        <v>2</v>
      </c>
      <c r="D1000" s="2" t="str">
        <f t="shared" si="16"/>
        <v>Q321011146-2</v>
      </c>
      <c r="E1000" s="2" t="s">
        <v>85</v>
      </c>
      <c r="F1000" s="2" t="s">
        <v>85</v>
      </c>
      <c r="G1000" s="2" t="s">
        <v>60</v>
      </c>
      <c r="H1000" s="2" t="s">
        <v>61</v>
      </c>
      <c r="I1000" s="3">
        <v>44370</v>
      </c>
      <c r="J1000" s="3">
        <v>44379</v>
      </c>
      <c r="K1000" s="2" t="s">
        <v>779</v>
      </c>
      <c r="L1000" s="2"/>
      <c r="M1000" s="2"/>
      <c r="N1000" s="2" t="s">
        <v>779</v>
      </c>
      <c r="O1000" s="2" t="s">
        <v>63</v>
      </c>
      <c r="P1000" s="2">
        <v>70112</v>
      </c>
      <c r="Q1000" s="2" t="s">
        <v>5763</v>
      </c>
      <c r="R1000" s="2" t="s">
        <v>988</v>
      </c>
      <c r="S1000" s="2">
        <v>201695861</v>
      </c>
      <c r="T1000" s="2"/>
      <c r="U1000" s="2" t="s">
        <v>66</v>
      </c>
      <c r="V1000" s="2" t="s">
        <v>67</v>
      </c>
      <c r="W1000" s="2"/>
      <c r="X1000" s="2" t="s">
        <v>1560</v>
      </c>
      <c r="Y1000" s="2" t="s">
        <v>5764</v>
      </c>
      <c r="Z1000" s="2" t="s">
        <v>5765</v>
      </c>
      <c r="AA1000" s="2">
        <v>1</v>
      </c>
      <c r="AB1000" s="2">
        <v>1</v>
      </c>
      <c r="AC1000" s="2" t="s">
        <v>108</v>
      </c>
      <c r="AD1000" s="2" t="s">
        <v>455</v>
      </c>
      <c r="AE1000" s="2" t="s">
        <v>456</v>
      </c>
      <c r="AF1000" s="2" t="s">
        <v>308</v>
      </c>
      <c r="AG1000" s="2" t="s">
        <v>111</v>
      </c>
      <c r="AH1000" s="2"/>
      <c r="AI1000" s="2"/>
      <c r="AJ1000" s="2"/>
      <c r="AK1000" s="2"/>
      <c r="AL1000" s="2"/>
      <c r="AM1000" s="2"/>
      <c r="AN1000" s="2"/>
      <c r="AO1000" s="2" t="s">
        <v>75</v>
      </c>
      <c r="AP1000" s="2" t="s">
        <v>94</v>
      </c>
      <c r="AQ1000" s="2" t="s">
        <v>5766</v>
      </c>
      <c r="AR1000" s="2"/>
      <c r="AS1000" s="2" t="s">
        <v>5767</v>
      </c>
      <c r="AT1000" s="2" t="s">
        <v>5768</v>
      </c>
      <c r="AU1000" s="2"/>
      <c r="AV1000" s="3">
        <v>44379</v>
      </c>
      <c r="AW1000" s="2" t="s">
        <v>75</v>
      </c>
      <c r="AX1000" s="2" t="s">
        <v>80</v>
      </c>
      <c r="AY1000" s="2" t="s">
        <v>565</v>
      </c>
      <c r="AZ1000" s="2" t="s">
        <v>5769</v>
      </c>
      <c r="BA1000" s="2" t="s">
        <v>75</v>
      </c>
      <c r="BB1000" s="2"/>
      <c r="BC1000" s="2"/>
      <c r="BD1000" s="4">
        <v>44370.034722222219</v>
      </c>
      <c r="BE1000" s="2" t="s">
        <v>83</v>
      </c>
      <c r="BF1000" s="2">
        <v>1</v>
      </c>
    </row>
    <row r="1001" spans="1:58" x14ac:dyDescent="0.25">
      <c r="A1001" s="2" t="s">
        <v>57</v>
      </c>
      <c r="B1001" s="2" t="s">
        <v>5762</v>
      </c>
      <c r="C1001" s="2">
        <v>1</v>
      </c>
      <c r="D1001" s="2" t="str">
        <f t="shared" si="16"/>
        <v>Q321011146-1</v>
      </c>
      <c r="E1001" s="2" t="s">
        <v>85</v>
      </c>
      <c r="F1001" s="2" t="s">
        <v>85</v>
      </c>
      <c r="G1001" s="2" t="s">
        <v>60</v>
      </c>
      <c r="H1001" s="2" t="s">
        <v>102</v>
      </c>
      <c r="I1001" s="3">
        <v>44370</v>
      </c>
      <c r="J1001" s="3">
        <v>44379</v>
      </c>
      <c r="K1001" s="2" t="s">
        <v>779</v>
      </c>
      <c r="L1001" s="2"/>
      <c r="M1001" s="2"/>
      <c r="N1001" s="2" t="s">
        <v>779</v>
      </c>
      <c r="O1001" s="2" t="s">
        <v>63</v>
      </c>
      <c r="P1001" s="2">
        <v>70112</v>
      </c>
      <c r="Q1001" s="2" t="s">
        <v>5763</v>
      </c>
      <c r="R1001" s="2" t="s">
        <v>988</v>
      </c>
      <c r="S1001" s="2">
        <v>201842154</v>
      </c>
      <c r="T1001" s="2"/>
      <c r="U1001" s="2" t="s">
        <v>66</v>
      </c>
      <c r="V1001" s="2" t="s">
        <v>67</v>
      </c>
      <c r="W1001" s="2"/>
      <c r="X1001" s="2" t="s">
        <v>1560</v>
      </c>
      <c r="Y1001" s="2" t="s">
        <v>5763</v>
      </c>
      <c r="Z1001" s="2" t="s">
        <v>988</v>
      </c>
      <c r="AA1001" s="2">
        <v>1</v>
      </c>
      <c r="AB1001" s="2">
        <v>1</v>
      </c>
      <c r="AC1001" s="2" t="s">
        <v>108</v>
      </c>
      <c r="AD1001" s="2" t="s">
        <v>1780</v>
      </c>
      <c r="AE1001" s="2" t="s">
        <v>1781</v>
      </c>
      <c r="AF1001" s="2" t="s">
        <v>143</v>
      </c>
      <c r="AG1001" s="2" t="s">
        <v>111</v>
      </c>
      <c r="AH1001" s="2"/>
      <c r="AI1001" s="2"/>
      <c r="AJ1001" s="2"/>
      <c r="AK1001" s="2"/>
      <c r="AL1001" s="2"/>
      <c r="AM1001" s="2"/>
      <c r="AN1001" s="2"/>
      <c r="AO1001" s="2" t="s">
        <v>75</v>
      </c>
      <c r="AP1001" s="2" t="s">
        <v>94</v>
      </c>
      <c r="AQ1001" s="2" t="s">
        <v>5766</v>
      </c>
      <c r="AR1001" s="2"/>
      <c r="AS1001" s="2" t="s">
        <v>5770</v>
      </c>
      <c r="AT1001" s="2" t="s">
        <v>5771</v>
      </c>
      <c r="AU1001" s="2"/>
      <c r="AV1001" s="3">
        <v>44375</v>
      </c>
      <c r="AW1001" s="2" t="s">
        <v>75</v>
      </c>
      <c r="AX1001" s="2" t="s">
        <v>80</v>
      </c>
      <c r="AY1001" s="2" t="s">
        <v>122</v>
      </c>
      <c r="AZ1001" s="2" t="s">
        <v>5772</v>
      </c>
      <c r="BA1001" s="2" t="s">
        <v>75</v>
      </c>
      <c r="BB1001" s="2"/>
      <c r="BC1001" s="2"/>
      <c r="BD1001" s="4">
        <v>44370.490277777775</v>
      </c>
      <c r="BE1001" s="2" t="s">
        <v>83</v>
      </c>
      <c r="BF1001" s="2">
        <v>1</v>
      </c>
    </row>
    <row r="1002" spans="1:58" x14ac:dyDescent="0.25">
      <c r="A1002" s="2" t="s">
        <v>57</v>
      </c>
      <c r="B1002" s="2" t="s">
        <v>5773</v>
      </c>
      <c r="C1002" s="2">
        <v>1</v>
      </c>
      <c r="D1002" s="2" t="str">
        <f t="shared" si="16"/>
        <v>Q321011147-1</v>
      </c>
      <c r="E1002" s="2" t="s">
        <v>85</v>
      </c>
      <c r="F1002" s="2" t="s">
        <v>85</v>
      </c>
      <c r="G1002" s="2" t="s">
        <v>1271</v>
      </c>
      <c r="H1002" s="2" t="s">
        <v>102</v>
      </c>
      <c r="I1002" s="3">
        <v>44370</v>
      </c>
      <c r="J1002" s="3">
        <v>44386</v>
      </c>
      <c r="K1002" s="2" t="s">
        <v>1519</v>
      </c>
      <c r="L1002" s="2" t="s">
        <v>407</v>
      </c>
      <c r="M1002" s="2"/>
      <c r="N1002" s="2"/>
      <c r="O1002" s="2" t="s">
        <v>252</v>
      </c>
      <c r="P1002" s="2">
        <v>60057</v>
      </c>
      <c r="Q1002" s="2" t="s">
        <v>1521</v>
      </c>
      <c r="R1002" s="2" t="s">
        <v>1522</v>
      </c>
      <c r="S1002" s="2">
        <v>200636240</v>
      </c>
      <c r="T1002" s="2"/>
      <c r="U1002" s="2" t="s">
        <v>410</v>
      </c>
      <c r="V1002" s="2" t="s">
        <v>67</v>
      </c>
      <c r="W1002" s="2"/>
      <c r="X1002" s="2" t="s">
        <v>710</v>
      </c>
      <c r="Y1002" s="2" t="s">
        <v>1521</v>
      </c>
      <c r="Z1002" s="2" t="s">
        <v>1522</v>
      </c>
      <c r="AA1002" s="2">
        <v>1</v>
      </c>
      <c r="AB1002" s="2">
        <v>1</v>
      </c>
      <c r="AC1002" s="2" t="s">
        <v>69</v>
      </c>
      <c r="AD1002" s="2" t="s">
        <v>1533</v>
      </c>
      <c r="AE1002" s="2" t="s">
        <v>1534</v>
      </c>
      <c r="AF1002" s="2" t="s">
        <v>143</v>
      </c>
      <c r="AG1002" s="2" t="s">
        <v>111</v>
      </c>
      <c r="AH1002" s="2"/>
      <c r="AI1002" s="2"/>
      <c r="AJ1002" s="2"/>
      <c r="AK1002" s="2"/>
      <c r="AL1002" s="2"/>
      <c r="AM1002" s="2"/>
      <c r="AN1002" s="2"/>
      <c r="AO1002" s="2" t="s">
        <v>75</v>
      </c>
      <c r="AP1002" s="2" t="s">
        <v>75</v>
      </c>
      <c r="AQ1002" s="2"/>
      <c r="AR1002" s="2"/>
      <c r="AS1002" s="2" t="s">
        <v>5390</v>
      </c>
      <c r="AT1002" s="2" t="s">
        <v>5774</v>
      </c>
      <c r="AU1002" s="2"/>
      <c r="AV1002" s="2"/>
      <c r="AW1002" s="2" t="s">
        <v>75</v>
      </c>
      <c r="AX1002" s="2" t="s">
        <v>80</v>
      </c>
      <c r="AY1002" s="2" t="s">
        <v>704</v>
      </c>
      <c r="AZ1002" s="2" t="s">
        <v>5775</v>
      </c>
      <c r="BA1002" s="2"/>
      <c r="BB1002" s="2"/>
      <c r="BC1002" s="2"/>
      <c r="BD1002" s="4">
        <v>44384.393750000003</v>
      </c>
      <c r="BE1002" s="2" t="s">
        <v>83</v>
      </c>
      <c r="BF1002" s="2">
        <v>1</v>
      </c>
    </row>
    <row r="1003" spans="1:58" x14ac:dyDescent="0.25">
      <c r="A1003" s="2" t="s">
        <v>57</v>
      </c>
      <c r="B1003" s="2" t="s">
        <v>5776</v>
      </c>
      <c r="C1003" s="2">
        <v>1</v>
      </c>
      <c r="D1003" s="2" t="str">
        <f t="shared" si="16"/>
        <v>Q321011148-1</v>
      </c>
      <c r="E1003" s="2" t="s">
        <v>327</v>
      </c>
      <c r="F1003" s="2" t="s">
        <v>59</v>
      </c>
      <c r="G1003" s="2" t="s">
        <v>1271</v>
      </c>
      <c r="H1003" s="2" t="s">
        <v>102</v>
      </c>
      <c r="I1003" s="3">
        <v>44370</v>
      </c>
      <c r="J1003" s="2"/>
      <c r="K1003" s="2" t="s">
        <v>1519</v>
      </c>
      <c r="L1003" s="2" t="s">
        <v>407</v>
      </c>
      <c r="M1003" s="2"/>
      <c r="N1003" s="2"/>
      <c r="O1003" s="2" t="s">
        <v>252</v>
      </c>
      <c r="P1003" s="2">
        <v>60058</v>
      </c>
      <c r="Q1003" s="2" t="s">
        <v>1521</v>
      </c>
      <c r="R1003" s="2" t="s">
        <v>1522</v>
      </c>
      <c r="S1003" s="2">
        <v>200636240</v>
      </c>
      <c r="T1003" s="2"/>
      <c r="U1003" s="2" t="s">
        <v>410</v>
      </c>
      <c r="V1003" s="2" t="s">
        <v>67</v>
      </c>
      <c r="W1003" s="2"/>
      <c r="X1003" s="2" t="s">
        <v>710</v>
      </c>
      <c r="Y1003" s="2" t="s">
        <v>1521</v>
      </c>
      <c r="Z1003" s="2" t="s">
        <v>1522</v>
      </c>
      <c r="AA1003" s="2">
        <v>1</v>
      </c>
      <c r="AB1003" s="2">
        <v>1</v>
      </c>
      <c r="AC1003" s="2" t="s">
        <v>69</v>
      </c>
      <c r="AD1003" s="2" t="s">
        <v>1533</v>
      </c>
      <c r="AE1003" s="2" t="s">
        <v>1534</v>
      </c>
      <c r="AF1003" s="2" t="s">
        <v>143</v>
      </c>
      <c r="AG1003" s="2" t="s">
        <v>111</v>
      </c>
      <c r="AH1003" s="2"/>
      <c r="AI1003" s="2"/>
      <c r="AJ1003" s="2"/>
      <c r="AK1003" s="2"/>
      <c r="AL1003" s="2"/>
      <c r="AM1003" s="2"/>
      <c r="AN1003" s="2"/>
      <c r="AO1003" s="2" t="s">
        <v>75</v>
      </c>
      <c r="AP1003" s="2" t="s">
        <v>75</v>
      </c>
      <c r="AQ1003" s="2"/>
      <c r="AR1003" s="2"/>
      <c r="AS1003" s="2" t="s">
        <v>5390</v>
      </c>
      <c r="AT1003" s="2" t="s">
        <v>5391</v>
      </c>
      <c r="AU1003" s="3">
        <v>44370</v>
      </c>
      <c r="AV1003" s="2"/>
      <c r="AW1003" s="2" t="s">
        <v>75</v>
      </c>
      <c r="AX1003" s="2" t="s">
        <v>80</v>
      </c>
      <c r="AY1003" s="2" t="s">
        <v>2079</v>
      </c>
      <c r="AZ1003" s="2" t="s">
        <v>5392</v>
      </c>
      <c r="BA1003" s="2"/>
      <c r="BB1003" s="2" t="s">
        <v>333</v>
      </c>
      <c r="BC1003" s="2">
        <v>21.606999999999999</v>
      </c>
      <c r="BD1003" s="4">
        <v>44368.722222222219</v>
      </c>
      <c r="BE1003" s="2" t="s">
        <v>83</v>
      </c>
      <c r="BF1003" s="2">
        <v>1</v>
      </c>
    </row>
    <row r="1004" spans="1:58" x14ac:dyDescent="0.25">
      <c r="A1004" s="2" t="s">
        <v>57</v>
      </c>
      <c r="B1004" s="2" t="s">
        <v>5777</v>
      </c>
      <c r="C1004" s="2">
        <v>1</v>
      </c>
      <c r="D1004" s="2" t="str">
        <f t="shared" si="16"/>
        <v>Q321011149-1</v>
      </c>
      <c r="E1004" s="2" t="s">
        <v>327</v>
      </c>
      <c r="F1004" s="2" t="s">
        <v>59</v>
      </c>
      <c r="G1004" s="2" t="s">
        <v>1271</v>
      </c>
      <c r="H1004" s="2" t="s">
        <v>102</v>
      </c>
      <c r="I1004" s="3">
        <v>44370</v>
      </c>
      <c r="J1004" s="2"/>
      <c r="K1004" s="2" t="s">
        <v>1519</v>
      </c>
      <c r="L1004" s="2" t="s">
        <v>407</v>
      </c>
      <c r="M1004" s="2"/>
      <c r="N1004" s="2"/>
      <c r="O1004" s="2" t="s">
        <v>252</v>
      </c>
      <c r="P1004" s="2">
        <v>60059</v>
      </c>
      <c r="Q1004" s="2" t="s">
        <v>1521</v>
      </c>
      <c r="R1004" s="2" t="s">
        <v>1522</v>
      </c>
      <c r="S1004" s="2">
        <v>200636240</v>
      </c>
      <c r="T1004" s="2"/>
      <c r="U1004" s="2" t="s">
        <v>410</v>
      </c>
      <c r="V1004" s="2" t="s">
        <v>67</v>
      </c>
      <c r="W1004" s="2"/>
      <c r="X1004" s="2" t="s">
        <v>710</v>
      </c>
      <c r="Y1004" s="2" t="s">
        <v>1521</v>
      </c>
      <c r="Z1004" s="2" t="s">
        <v>1522</v>
      </c>
      <c r="AA1004" s="2">
        <v>1</v>
      </c>
      <c r="AB1004" s="2">
        <v>1</v>
      </c>
      <c r="AC1004" s="2" t="s">
        <v>69</v>
      </c>
      <c r="AD1004" s="2" t="s">
        <v>1533</v>
      </c>
      <c r="AE1004" s="2" t="s">
        <v>1534</v>
      </c>
      <c r="AF1004" s="2" t="s">
        <v>143</v>
      </c>
      <c r="AG1004" s="2" t="s">
        <v>111</v>
      </c>
      <c r="AH1004" s="2"/>
      <c r="AI1004" s="2"/>
      <c r="AJ1004" s="2"/>
      <c r="AK1004" s="2"/>
      <c r="AL1004" s="2"/>
      <c r="AM1004" s="2"/>
      <c r="AN1004" s="2"/>
      <c r="AO1004" s="2" t="s">
        <v>75</v>
      </c>
      <c r="AP1004" s="2" t="s">
        <v>75</v>
      </c>
      <c r="AQ1004" s="2"/>
      <c r="AR1004" s="2"/>
      <c r="AS1004" s="2" t="s">
        <v>5390</v>
      </c>
      <c r="AT1004" s="2" t="s">
        <v>5391</v>
      </c>
      <c r="AU1004" s="3">
        <v>44370</v>
      </c>
      <c r="AV1004" s="2"/>
      <c r="AW1004" s="2" t="s">
        <v>75</v>
      </c>
      <c r="AX1004" s="2" t="s">
        <v>80</v>
      </c>
      <c r="AY1004" s="2" t="s">
        <v>2079</v>
      </c>
      <c r="AZ1004" s="2" t="s">
        <v>5392</v>
      </c>
      <c r="BA1004" s="2"/>
      <c r="BB1004" s="2" t="s">
        <v>333</v>
      </c>
      <c r="BC1004" s="2">
        <v>21.606000000000002</v>
      </c>
      <c r="BD1004" s="4">
        <v>44368.722222222219</v>
      </c>
      <c r="BE1004" s="2" t="s">
        <v>83</v>
      </c>
      <c r="BF1004" s="2">
        <v>1</v>
      </c>
    </row>
    <row r="1005" spans="1:58" x14ac:dyDescent="0.25">
      <c r="A1005" s="2" t="s">
        <v>57</v>
      </c>
      <c r="B1005" s="2" t="s">
        <v>5778</v>
      </c>
      <c r="C1005" s="2">
        <v>1</v>
      </c>
      <c r="D1005" s="2" t="str">
        <f t="shared" si="16"/>
        <v>Q321011150-1</v>
      </c>
      <c r="E1005" s="2" t="s">
        <v>327</v>
      </c>
      <c r="F1005" s="2" t="s">
        <v>59</v>
      </c>
      <c r="G1005" s="2" t="s">
        <v>1271</v>
      </c>
      <c r="H1005" s="2" t="s">
        <v>102</v>
      </c>
      <c r="I1005" s="3">
        <v>44370</v>
      </c>
      <c r="J1005" s="2"/>
      <c r="K1005" s="2" t="s">
        <v>1519</v>
      </c>
      <c r="L1005" s="2" t="s">
        <v>407</v>
      </c>
      <c r="M1005" s="2"/>
      <c r="N1005" s="2"/>
      <c r="O1005" s="2" t="s">
        <v>252</v>
      </c>
      <c r="P1005" s="2">
        <v>60060</v>
      </c>
      <c r="Q1005" s="2" t="s">
        <v>1521</v>
      </c>
      <c r="R1005" s="2" t="s">
        <v>1522</v>
      </c>
      <c r="S1005" s="2">
        <v>200636240</v>
      </c>
      <c r="T1005" s="2"/>
      <c r="U1005" s="2" t="s">
        <v>410</v>
      </c>
      <c r="V1005" s="2" t="s">
        <v>67</v>
      </c>
      <c r="W1005" s="2"/>
      <c r="X1005" s="2" t="s">
        <v>710</v>
      </c>
      <c r="Y1005" s="2" t="s">
        <v>1521</v>
      </c>
      <c r="Z1005" s="2" t="s">
        <v>1522</v>
      </c>
      <c r="AA1005" s="2">
        <v>1</v>
      </c>
      <c r="AB1005" s="2">
        <v>1</v>
      </c>
      <c r="AC1005" s="2" t="s">
        <v>69</v>
      </c>
      <c r="AD1005" s="2" t="s">
        <v>1533</v>
      </c>
      <c r="AE1005" s="2" t="s">
        <v>1534</v>
      </c>
      <c r="AF1005" s="2" t="s">
        <v>143</v>
      </c>
      <c r="AG1005" s="2" t="s">
        <v>111</v>
      </c>
      <c r="AH1005" s="2"/>
      <c r="AI1005" s="2"/>
      <c r="AJ1005" s="2"/>
      <c r="AK1005" s="2"/>
      <c r="AL1005" s="2"/>
      <c r="AM1005" s="2"/>
      <c r="AN1005" s="2"/>
      <c r="AO1005" s="2" t="s">
        <v>75</v>
      </c>
      <c r="AP1005" s="2" t="s">
        <v>75</v>
      </c>
      <c r="AQ1005" s="2"/>
      <c r="AR1005" s="2"/>
      <c r="AS1005" s="2" t="s">
        <v>5390</v>
      </c>
      <c r="AT1005" s="2" t="s">
        <v>5391</v>
      </c>
      <c r="AU1005" s="3">
        <v>44370</v>
      </c>
      <c r="AV1005" s="2"/>
      <c r="AW1005" s="2" t="s">
        <v>75</v>
      </c>
      <c r="AX1005" s="2" t="s">
        <v>80</v>
      </c>
      <c r="AY1005" s="2" t="s">
        <v>2079</v>
      </c>
      <c r="AZ1005" s="2" t="s">
        <v>5392</v>
      </c>
      <c r="BA1005" s="2"/>
      <c r="BB1005" s="2" t="s">
        <v>333</v>
      </c>
      <c r="BC1005" s="2">
        <v>21.606000000000002</v>
      </c>
      <c r="BD1005" s="4">
        <v>44368.722222222219</v>
      </c>
      <c r="BE1005" s="2" t="s">
        <v>83</v>
      </c>
      <c r="BF1005" s="2">
        <v>1</v>
      </c>
    </row>
    <row r="1006" spans="1:58" x14ac:dyDescent="0.25">
      <c r="A1006" s="2" t="s">
        <v>57</v>
      </c>
      <c r="B1006" s="2" t="s">
        <v>5779</v>
      </c>
      <c r="C1006" s="2">
        <v>1</v>
      </c>
      <c r="D1006" s="2" t="str">
        <f t="shared" si="16"/>
        <v>Q321011151-1</v>
      </c>
      <c r="E1006" s="2" t="s">
        <v>327</v>
      </c>
      <c r="F1006" s="2" t="s">
        <v>59</v>
      </c>
      <c r="G1006" s="2" t="s">
        <v>1271</v>
      </c>
      <c r="H1006" s="2" t="s">
        <v>102</v>
      </c>
      <c r="I1006" s="3">
        <v>44370</v>
      </c>
      <c r="J1006" s="2"/>
      <c r="K1006" s="2" t="s">
        <v>1519</v>
      </c>
      <c r="L1006" s="2" t="s">
        <v>407</v>
      </c>
      <c r="M1006" s="2"/>
      <c r="N1006" s="2"/>
      <c r="O1006" s="2" t="s">
        <v>252</v>
      </c>
      <c r="P1006" s="2">
        <v>60061</v>
      </c>
      <c r="Q1006" s="2" t="s">
        <v>1521</v>
      </c>
      <c r="R1006" s="2" t="s">
        <v>1522</v>
      </c>
      <c r="S1006" s="2">
        <v>200636240</v>
      </c>
      <c r="T1006" s="2"/>
      <c r="U1006" s="2" t="s">
        <v>410</v>
      </c>
      <c r="V1006" s="2" t="s">
        <v>67</v>
      </c>
      <c r="W1006" s="2"/>
      <c r="X1006" s="2" t="s">
        <v>710</v>
      </c>
      <c r="Y1006" s="2" t="s">
        <v>1521</v>
      </c>
      <c r="Z1006" s="2" t="s">
        <v>1522</v>
      </c>
      <c r="AA1006" s="2">
        <v>1</v>
      </c>
      <c r="AB1006" s="2">
        <v>1</v>
      </c>
      <c r="AC1006" s="2" t="s">
        <v>69</v>
      </c>
      <c r="AD1006" s="2" t="s">
        <v>1533</v>
      </c>
      <c r="AE1006" s="2" t="s">
        <v>1534</v>
      </c>
      <c r="AF1006" s="2" t="s">
        <v>143</v>
      </c>
      <c r="AG1006" s="2" t="s">
        <v>111</v>
      </c>
      <c r="AH1006" s="2"/>
      <c r="AI1006" s="2"/>
      <c r="AJ1006" s="2"/>
      <c r="AK1006" s="2"/>
      <c r="AL1006" s="2"/>
      <c r="AM1006" s="2"/>
      <c r="AN1006" s="2"/>
      <c r="AO1006" s="2" t="s">
        <v>75</v>
      </c>
      <c r="AP1006" s="2" t="s">
        <v>75</v>
      </c>
      <c r="AQ1006" s="2"/>
      <c r="AR1006" s="2"/>
      <c r="AS1006" s="2" t="s">
        <v>5390</v>
      </c>
      <c r="AT1006" s="2" t="s">
        <v>5391</v>
      </c>
      <c r="AU1006" s="3">
        <v>44370</v>
      </c>
      <c r="AV1006" s="2"/>
      <c r="AW1006" s="2" t="s">
        <v>75</v>
      </c>
      <c r="AX1006" s="2" t="s">
        <v>80</v>
      </c>
      <c r="AY1006" s="2" t="s">
        <v>2079</v>
      </c>
      <c r="AZ1006" s="2" t="s">
        <v>5392</v>
      </c>
      <c r="BA1006" s="2"/>
      <c r="BB1006" s="2" t="s">
        <v>333</v>
      </c>
      <c r="BC1006" s="2">
        <v>21.606000000000002</v>
      </c>
      <c r="BD1006" s="4">
        <v>44368.722222222219</v>
      </c>
      <c r="BE1006" s="2" t="s">
        <v>83</v>
      </c>
      <c r="BF1006" s="2">
        <v>1</v>
      </c>
    </row>
    <row r="1007" spans="1:58" x14ac:dyDescent="0.25">
      <c r="A1007" s="2" t="s">
        <v>57</v>
      </c>
      <c r="B1007" s="2" t="s">
        <v>5780</v>
      </c>
      <c r="C1007" s="2">
        <v>1</v>
      </c>
      <c r="D1007" s="2" t="str">
        <f t="shared" si="16"/>
        <v>Q321011152-1</v>
      </c>
      <c r="E1007" s="2" t="s">
        <v>327</v>
      </c>
      <c r="F1007" s="2" t="s">
        <v>59</v>
      </c>
      <c r="G1007" s="2" t="s">
        <v>1271</v>
      </c>
      <c r="H1007" s="2" t="s">
        <v>102</v>
      </c>
      <c r="I1007" s="3">
        <v>44370</v>
      </c>
      <c r="J1007" s="2"/>
      <c r="K1007" s="2" t="s">
        <v>1519</v>
      </c>
      <c r="L1007" s="2" t="s">
        <v>407</v>
      </c>
      <c r="M1007" s="2"/>
      <c r="N1007" s="2"/>
      <c r="O1007" s="2" t="s">
        <v>252</v>
      </c>
      <c r="P1007" s="2">
        <v>60062</v>
      </c>
      <c r="Q1007" s="2" t="s">
        <v>1521</v>
      </c>
      <c r="R1007" s="2" t="s">
        <v>1522</v>
      </c>
      <c r="S1007" s="2">
        <v>200636240</v>
      </c>
      <c r="T1007" s="2"/>
      <c r="U1007" s="2" t="s">
        <v>410</v>
      </c>
      <c r="V1007" s="2" t="s">
        <v>67</v>
      </c>
      <c r="W1007" s="2"/>
      <c r="X1007" s="2" t="s">
        <v>710</v>
      </c>
      <c r="Y1007" s="2" t="s">
        <v>1521</v>
      </c>
      <c r="Z1007" s="2" t="s">
        <v>1522</v>
      </c>
      <c r="AA1007" s="2">
        <v>1</v>
      </c>
      <c r="AB1007" s="2">
        <v>1</v>
      </c>
      <c r="AC1007" s="2" t="s">
        <v>69</v>
      </c>
      <c r="AD1007" s="2" t="s">
        <v>1533</v>
      </c>
      <c r="AE1007" s="2" t="s">
        <v>1534</v>
      </c>
      <c r="AF1007" s="2" t="s">
        <v>143</v>
      </c>
      <c r="AG1007" s="2" t="s">
        <v>111</v>
      </c>
      <c r="AH1007" s="2"/>
      <c r="AI1007" s="2"/>
      <c r="AJ1007" s="2"/>
      <c r="AK1007" s="2"/>
      <c r="AL1007" s="2"/>
      <c r="AM1007" s="2"/>
      <c r="AN1007" s="2"/>
      <c r="AO1007" s="2" t="s">
        <v>75</v>
      </c>
      <c r="AP1007" s="2" t="s">
        <v>75</v>
      </c>
      <c r="AQ1007" s="2"/>
      <c r="AR1007" s="2"/>
      <c r="AS1007" s="2" t="s">
        <v>5390</v>
      </c>
      <c r="AT1007" s="2" t="s">
        <v>5391</v>
      </c>
      <c r="AU1007" s="3">
        <v>44370</v>
      </c>
      <c r="AV1007" s="2"/>
      <c r="AW1007" s="2" t="s">
        <v>75</v>
      </c>
      <c r="AX1007" s="2" t="s">
        <v>80</v>
      </c>
      <c r="AY1007" s="2" t="s">
        <v>2079</v>
      </c>
      <c r="AZ1007" s="2" t="s">
        <v>5392</v>
      </c>
      <c r="BA1007" s="2"/>
      <c r="BB1007" s="2" t="s">
        <v>333</v>
      </c>
      <c r="BC1007" s="2">
        <v>21.606000000000002</v>
      </c>
      <c r="BD1007" s="4">
        <v>44368.722222222219</v>
      </c>
      <c r="BE1007" s="2" t="s">
        <v>83</v>
      </c>
      <c r="BF1007" s="2">
        <v>1</v>
      </c>
    </row>
    <row r="1008" spans="1:58" x14ac:dyDescent="0.25">
      <c r="A1008" s="2" t="s">
        <v>57</v>
      </c>
      <c r="B1008" s="2" t="s">
        <v>5781</v>
      </c>
      <c r="C1008" s="2">
        <v>1</v>
      </c>
      <c r="D1008" s="2" t="str">
        <f t="shared" si="16"/>
        <v>Q321011153-1</v>
      </c>
      <c r="E1008" s="2" t="s">
        <v>327</v>
      </c>
      <c r="F1008" s="2" t="s">
        <v>59</v>
      </c>
      <c r="G1008" s="2" t="s">
        <v>1271</v>
      </c>
      <c r="H1008" s="2" t="s">
        <v>102</v>
      </c>
      <c r="I1008" s="3">
        <v>44370</v>
      </c>
      <c r="J1008" s="2"/>
      <c r="K1008" s="2" t="s">
        <v>1519</v>
      </c>
      <c r="L1008" s="2" t="s">
        <v>407</v>
      </c>
      <c r="M1008" s="2"/>
      <c r="N1008" s="2"/>
      <c r="O1008" s="2" t="s">
        <v>252</v>
      </c>
      <c r="P1008" s="2">
        <v>60063</v>
      </c>
      <c r="Q1008" s="2" t="s">
        <v>1521</v>
      </c>
      <c r="R1008" s="2" t="s">
        <v>1522</v>
      </c>
      <c r="S1008" s="2">
        <v>200636240</v>
      </c>
      <c r="T1008" s="2"/>
      <c r="U1008" s="2" t="s">
        <v>410</v>
      </c>
      <c r="V1008" s="2" t="s">
        <v>67</v>
      </c>
      <c r="W1008" s="2"/>
      <c r="X1008" s="2" t="s">
        <v>710</v>
      </c>
      <c r="Y1008" s="2" t="s">
        <v>1521</v>
      </c>
      <c r="Z1008" s="2" t="s">
        <v>1522</v>
      </c>
      <c r="AA1008" s="2">
        <v>1</v>
      </c>
      <c r="AB1008" s="2">
        <v>1</v>
      </c>
      <c r="AC1008" s="2" t="s">
        <v>69</v>
      </c>
      <c r="AD1008" s="2" t="s">
        <v>1533</v>
      </c>
      <c r="AE1008" s="2" t="s">
        <v>1534</v>
      </c>
      <c r="AF1008" s="2" t="s">
        <v>143</v>
      </c>
      <c r="AG1008" s="2" t="s">
        <v>111</v>
      </c>
      <c r="AH1008" s="2"/>
      <c r="AI1008" s="2"/>
      <c r="AJ1008" s="2"/>
      <c r="AK1008" s="2"/>
      <c r="AL1008" s="2"/>
      <c r="AM1008" s="2"/>
      <c r="AN1008" s="2"/>
      <c r="AO1008" s="2" t="s">
        <v>75</v>
      </c>
      <c r="AP1008" s="2" t="s">
        <v>75</v>
      </c>
      <c r="AQ1008" s="2"/>
      <c r="AR1008" s="2"/>
      <c r="AS1008" s="2" t="s">
        <v>5390</v>
      </c>
      <c r="AT1008" s="2" t="s">
        <v>5391</v>
      </c>
      <c r="AU1008" s="3">
        <v>44370</v>
      </c>
      <c r="AV1008" s="2"/>
      <c r="AW1008" s="2" t="s">
        <v>75</v>
      </c>
      <c r="AX1008" s="2" t="s">
        <v>80</v>
      </c>
      <c r="AY1008" s="2" t="s">
        <v>2079</v>
      </c>
      <c r="AZ1008" s="2" t="s">
        <v>5392</v>
      </c>
      <c r="BA1008" s="2"/>
      <c r="BB1008" s="2" t="s">
        <v>333</v>
      </c>
      <c r="BC1008" s="2">
        <v>21.606000000000002</v>
      </c>
      <c r="BD1008" s="4">
        <v>44368.722222222219</v>
      </c>
      <c r="BE1008" s="2" t="s">
        <v>83</v>
      </c>
      <c r="BF1008" s="2">
        <v>1</v>
      </c>
    </row>
    <row r="1009" spans="1:58" x14ac:dyDescent="0.25">
      <c r="A1009" s="2" t="s">
        <v>57</v>
      </c>
      <c r="B1009" s="2" t="s">
        <v>5782</v>
      </c>
      <c r="C1009" s="2">
        <v>1</v>
      </c>
      <c r="D1009" s="2" t="str">
        <f t="shared" si="16"/>
        <v>Q321011154-1</v>
      </c>
      <c r="E1009" s="2" t="s">
        <v>327</v>
      </c>
      <c r="F1009" s="2" t="s">
        <v>59</v>
      </c>
      <c r="G1009" s="2" t="s">
        <v>1271</v>
      </c>
      <c r="H1009" s="2" t="s">
        <v>102</v>
      </c>
      <c r="I1009" s="3">
        <v>44370</v>
      </c>
      <c r="J1009" s="2"/>
      <c r="K1009" s="2" t="s">
        <v>1519</v>
      </c>
      <c r="L1009" s="2" t="s">
        <v>407</v>
      </c>
      <c r="M1009" s="2"/>
      <c r="N1009" s="2"/>
      <c r="O1009" s="2" t="s">
        <v>252</v>
      </c>
      <c r="P1009" s="2">
        <v>60064</v>
      </c>
      <c r="Q1009" s="2" t="s">
        <v>1521</v>
      </c>
      <c r="R1009" s="2" t="s">
        <v>1522</v>
      </c>
      <c r="S1009" s="2">
        <v>200636240</v>
      </c>
      <c r="T1009" s="2"/>
      <c r="U1009" s="2" t="s">
        <v>410</v>
      </c>
      <c r="V1009" s="2" t="s">
        <v>67</v>
      </c>
      <c r="W1009" s="2"/>
      <c r="X1009" s="2" t="s">
        <v>710</v>
      </c>
      <c r="Y1009" s="2" t="s">
        <v>1521</v>
      </c>
      <c r="Z1009" s="2" t="s">
        <v>1522</v>
      </c>
      <c r="AA1009" s="2">
        <v>1</v>
      </c>
      <c r="AB1009" s="2">
        <v>1</v>
      </c>
      <c r="AC1009" s="2" t="s">
        <v>69</v>
      </c>
      <c r="AD1009" s="2" t="s">
        <v>1533</v>
      </c>
      <c r="AE1009" s="2" t="s">
        <v>1534</v>
      </c>
      <c r="AF1009" s="2" t="s">
        <v>143</v>
      </c>
      <c r="AG1009" s="2" t="s">
        <v>111</v>
      </c>
      <c r="AH1009" s="2"/>
      <c r="AI1009" s="2"/>
      <c r="AJ1009" s="2"/>
      <c r="AK1009" s="2"/>
      <c r="AL1009" s="2"/>
      <c r="AM1009" s="2"/>
      <c r="AN1009" s="2"/>
      <c r="AO1009" s="2" t="s">
        <v>75</v>
      </c>
      <c r="AP1009" s="2" t="s">
        <v>75</v>
      </c>
      <c r="AQ1009" s="2"/>
      <c r="AR1009" s="2"/>
      <c r="AS1009" s="2" t="s">
        <v>5390</v>
      </c>
      <c r="AT1009" s="2" t="s">
        <v>5391</v>
      </c>
      <c r="AU1009" s="3">
        <v>44370</v>
      </c>
      <c r="AV1009" s="2"/>
      <c r="AW1009" s="2" t="s">
        <v>75</v>
      </c>
      <c r="AX1009" s="2" t="s">
        <v>80</v>
      </c>
      <c r="AY1009" s="2" t="s">
        <v>2079</v>
      </c>
      <c r="AZ1009" s="2" t="s">
        <v>5392</v>
      </c>
      <c r="BA1009" s="2"/>
      <c r="BB1009" s="2" t="s">
        <v>333</v>
      </c>
      <c r="BC1009" s="2">
        <v>21.606000000000002</v>
      </c>
      <c r="BD1009" s="4">
        <v>44368.722222222219</v>
      </c>
      <c r="BE1009" s="2" t="s">
        <v>83</v>
      </c>
      <c r="BF1009" s="2">
        <v>1</v>
      </c>
    </row>
    <row r="1010" spans="1:58" x14ac:dyDescent="0.25">
      <c r="A1010" s="2" t="s">
        <v>57</v>
      </c>
      <c r="B1010" s="2" t="s">
        <v>5783</v>
      </c>
      <c r="C1010" s="2">
        <v>1</v>
      </c>
      <c r="D1010" s="2" t="str">
        <f t="shared" si="16"/>
        <v>Q321011155-1</v>
      </c>
      <c r="E1010" s="2" t="s">
        <v>327</v>
      </c>
      <c r="F1010" s="2" t="s">
        <v>59</v>
      </c>
      <c r="G1010" s="2" t="s">
        <v>1271</v>
      </c>
      <c r="H1010" s="2" t="s">
        <v>102</v>
      </c>
      <c r="I1010" s="3">
        <v>44370</v>
      </c>
      <c r="J1010" s="2"/>
      <c r="K1010" s="2" t="s">
        <v>1519</v>
      </c>
      <c r="L1010" s="2" t="s">
        <v>407</v>
      </c>
      <c r="M1010" s="2"/>
      <c r="N1010" s="2"/>
      <c r="O1010" s="2" t="s">
        <v>252</v>
      </c>
      <c r="P1010" s="2">
        <v>60065</v>
      </c>
      <c r="Q1010" s="2" t="s">
        <v>1521</v>
      </c>
      <c r="R1010" s="2" t="s">
        <v>1522</v>
      </c>
      <c r="S1010" s="2">
        <v>200636240</v>
      </c>
      <c r="T1010" s="2"/>
      <c r="U1010" s="2" t="s">
        <v>410</v>
      </c>
      <c r="V1010" s="2" t="s">
        <v>67</v>
      </c>
      <c r="W1010" s="2"/>
      <c r="X1010" s="2" t="s">
        <v>710</v>
      </c>
      <c r="Y1010" s="2" t="s">
        <v>1521</v>
      </c>
      <c r="Z1010" s="2" t="s">
        <v>1522</v>
      </c>
      <c r="AA1010" s="2">
        <v>1</v>
      </c>
      <c r="AB1010" s="2">
        <v>1</v>
      </c>
      <c r="AC1010" s="2" t="s">
        <v>69</v>
      </c>
      <c r="AD1010" s="2" t="s">
        <v>1533</v>
      </c>
      <c r="AE1010" s="2" t="s">
        <v>1534</v>
      </c>
      <c r="AF1010" s="2" t="s">
        <v>143</v>
      </c>
      <c r="AG1010" s="2" t="s">
        <v>111</v>
      </c>
      <c r="AH1010" s="2"/>
      <c r="AI1010" s="2"/>
      <c r="AJ1010" s="2"/>
      <c r="AK1010" s="2"/>
      <c r="AL1010" s="2"/>
      <c r="AM1010" s="2"/>
      <c r="AN1010" s="2"/>
      <c r="AO1010" s="2" t="s">
        <v>75</v>
      </c>
      <c r="AP1010" s="2" t="s">
        <v>75</v>
      </c>
      <c r="AQ1010" s="2"/>
      <c r="AR1010" s="2"/>
      <c r="AS1010" s="2" t="s">
        <v>5390</v>
      </c>
      <c r="AT1010" s="2" t="s">
        <v>5391</v>
      </c>
      <c r="AU1010" s="3">
        <v>44370</v>
      </c>
      <c r="AV1010" s="2"/>
      <c r="AW1010" s="2" t="s">
        <v>75</v>
      </c>
      <c r="AX1010" s="2" t="s">
        <v>80</v>
      </c>
      <c r="AY1010" s="2" t="s">
        <v>2079</v>
      </c>
      <c r="AZ1010" s="2" t="s">
        <v>5392</v>
      </c>
      <c r="BA1010" s="2"/>
      <c r="BB1010" s="2" t="s">
        <v>333</v>
      </c>
      <c r="BC1010" s="2">
        <v>21.606000000000002</v>
      </c>
      <c r="BD1010" s="4">
        <v>44368.722222222219</v>
      </c>
      <c r="BE1010" s="2" t="s">
        <v>83</v>
      </c>
      <c r="BF1010" s="2">
        <v>1</v>
      </c>
    </row>
    <row r="1011" spans="1:58" x14ac:dyDescent="0.25">
      <c r="A1011" s="2" t="s">
        <v>57</v>
      </c>
      <c r="B1011" s="2" t="s">
        <v>5784</v>
      </c>
      <c r="C1011" s="2">
        <v>1</v>
      </c>
      <c r="D1011" s="2" t="str">
        <f t="shared" si="16"/>
        <v>Q321011156-1</v>
      </c>
      <c r="E1011" s="2" t="s">
        <v>327</v>
      </c>
      <c r="F1011" s="2" t="s">
        <v>59</v>
      </c>
      <c r="G1011" s="2" t="s">
        <v>1271</v>
      </c>
      <c r="H1011" s="2" t="s">
        <v>102</v>
      </c>
      <c r="I1011" s="3">
        <v>44370</v>
      </c>
      <c r="J1011" s="2"/>
      <c r="K1011" s="2" t="s">
        <v>1519</v>
      </c>
      <c r="L1011" s="2" t="s">
        <v>407</v>
      </c>
      <c r="M1011" s="2"/>
      <c r="N1011" s="2"/>
      <c r="O1011" s="2" t="s">
        <v>252</v>
      </c>
      <c r="P1011" s="2">
        <v>60066</v>
      </c>
      <c r="Q1011" s="2" t="s">
        <v>1521</v>
      </c>
      <c r="R1011" s="2" t="s">
        <v>1522</v>
      </c>
      <c r="S1011" s="2">
        <v>200636240</v>
      </c>
      <c r="T1011" s="2"/>
      <c r="U1011" s="2" t="s">
        <v>410</v>
      </c>
      <c r="V1011" s="2" t="s">
        <v>67</v>
      </c>
      <c r="W1011" s="2"/>
      <c r="X1011" s="2" t="s">
        <v>710</v>
      </c>
      <c r="Y1011" s="2" t="s">
        <v>1521</v>
      </c>
      <c r="Z1011" s="2" t="s">
        <v>1522</v>
      </c>
      <c r="AA1011" s="2">
        <v>1</v>
      </c>
      <c r="AB1011" s="2">
        <v>1</v>
      </c>
      <c r="AC1011" s="2" t="s">
        <v>69</v>
      </c>
      <c r="AD1011" s="2" t="s">
        <v>1533</v>
      </c>
      <c r="AE1011" s="2" t="s">
        <v>1534</v>
      </c>
      <c r="AF1011" s="2" t="s">
        <v>143</v>
      </c>
      <c r="AG1011" s="2" t="s">
        <v>111</v>
      </c>
      <c r="AH1011" s="2"/>
      <c r="AI1011" s="2"/>
      <c r="AJ1011" s="2"/>
      <c r="AK1011" s="2"/>
      <c r="AL1011" s="2"/>
      <c r="AM1011" s="2"/>
      <c r="AN1011" s="2"/>
      <c r="AO1011" s="2" t="s">
        <v>75</v>
      </c>
      <c r="AP1011" s="2" t="s">
        <v>75</v>
      </c>
      <c r="AQ1011" s="2"/>
      <c r="AR1011" s="2"/>
      <c r="AS1011" s="2" t="s">
        <v>5390</v>
      </c>
      <c r="AT1011" s="2" t="s">
        <v>5391</v>
      </c>
      <c r="AU1011" s="3">
        <v>44370</v>
      </c>
      <c r="AV1011" s="2"/>
      <c r="AW1011" s="2" t="s">
        <v>75</v>
      </c>
      <c r="AX1011" s="2" t="s">
        <v>80</v>
      </c>
      <c r="AY1011" s="2" t="s">
        <v>2079</v>
      </c>
      <c r="AZ1011" s="2" t="s">
        <v>5392</v>
      </c>
      <c r="BA1011" s="2"/>
      <c r="BB1011" s="2" t="s">
        <v>333</v>
      </c>
      <c r="BC1011" s="2">
        <v>21.606000000000002</v>
      </c>
      <c r="BD1011" s="4">
        <v>44368.722222222219</v>
      </c>
      <c r="BE1011" s="2" t="s">
        <v>83</v>
      </c>
      <c r="BF1011" s="2">
        <v>1</v>
      </c>
    </row>
    <row r="1012" spans="1:58" x14ac:dyDescent="0.25">
      <c r="A1012" s="2" t="s">
        <v>57</v>
      </c>
      <c r="B1012" s="2" t="s">
        <v>5785</v>
      </c>
      <c r="C1012" s="2">
        <v>1</v>
      </c>
      <c r="D1012" s="2" t="str">
        <f t="shared" si="16"/>
        <v>Q321011157-1</v>
      </c>
      <c r="E1012" s="2" t="s">
        <v>59</v>
      </c>
      <c r="F1012" s="2" t="s">
        <v>59</v>
      </c>
      <c r="G1012" s="2" t="s">
        <v>60</v>
      </c>
      <c r="H1012" s="2" t="s">
        <v>61</v>
      </c>
      <c r="I1012" s="3">
        <v>44370</v>
      </c>
      <c r="J1012" s="2"/>
      <c r="K1012" s="2" t="s">
        <v>197</v>
      </c>
      <c r="L1012" s="2" t="s">
        <v>198</v>
      </c>
      <c r="M1012" s="2"/>
      <c r="N1012" s="2"/>
      <c r="O1012" s="2" t="s">
        <v>199</v>
      </c>
      <c r="P1012" s="2"/>
      <c r="Q1012" s="2" t="s">
        <v>2789</v>
      </c>
      <c r="R1012" s="2" t="s">
        <v>2790</v>
      </c>
      <c r="S1012" s="2"/>
      <c r="T1012" s="2"/>
      <c r="U1012" s="2" t="s">
        <v>197</v>
      </c>
      <c r="V1012" s="2" t="s">
        <v>67</v>
      </c>
      <c r="W1012" s="2">
        <v>45347</v>
      </c>
      <c r="X1012" s="2" t="s">
        <v>2999</v>
      </c>
      <c r="Y1012" s="2" t="s">
        <v>2789</v>
      </c>
      <c r="Z1012" s="2" t="s">
        <v>2790</v>
      </c>
      <c r="AA1012" s="2">
        <v>6</v>
      </c>
      <c r="AB1012" s="2">
        <v>6</v>
      </c>
      <c r="AC1012" s="2" t="s">
        <v>69</v>
      </c>
      <c r="AD1012" s="2" t="s">
        <v>226</v>
      </c>
      <c r="AE1012" s="2" t="s">
        <v>227</v>
      </c>
      <c r="AF1012" s="2" t="s">
        <v>143</v>
      </c>
      <c r="AG1012" s="2" t="s">
        <v>73</v>
      </c>
      <c r="AH1012" s="2">
        <v>101768</v>
      </c>
      <c r="AI1012" s="2" t="s">
        <v>228</v>
      </c>
      <c r="AJ1012" s="2"/>
      <c r="AK1012" s="2"/>
      <c r="AL1012" s="2"/>
      <c r="AM1012" s="2"/>
      <c r="AN1012" s="2"/>
      <c r="AO1012" s="2" t="s">
        <v>75</v>
      </c>
      <c r="AP1012" s="2" t="s">
        <v>75</v>
      </c>
      <c r="AQ1012" s="2"/>
      <c r="AR1012" s="2"/>
      <c r="AS1012" s="2" t="s">
        <v>5786</v>
      </c>
      <c r="AT1012" s="2" t="s">
        <v>5787</v>
      </c>
      <c r="AU1012" s="3">
        <v>44370</v>
      </c>
      <c r="AV1012" s="2"/>
      <c r="AW1012" s="2" t="s">
        <v>75</v>
      </c>
      <c r="AX1012" s="2" t="s">
        <v>80</v>
      </c>
      <c r="AY1012" s="2" t="s">
        <v>519</v>
      </c>
      <c r="AZ1012" s="2" t="s">
        <v>5788</v>
      </c>
      <c r="BA1012" s="2" t="s">
        <v>75</v>
      </c>
      <c r="BB1012" s="2" t="s">
        <v>2888</v>
      </c>
      <c r="BC1012" s="2">
        <v>4.9089999999999998</v>
      </c>
      <c r="BD1012" s="4">
        <v>44384.709722222222</v>
      </c>
      <c r="BE1012" s="2" t="s">
        <v>83</v>
      </c>
      <c r="BF1012" s="2">
        <v>1</v>
      </c>
    </row>
    <row r="1013" spans="1:58" x14ac:dyDescent="0.25">
      <c r="A1013" s="2" t="s">
        <v>57</v>
      </c>
      <c r="B1013" s="2" t="s">
        <v>5789</v>
      </c>
      <c r="C1013" s="2">
        <v>1</v>
      </c>
      <c r="D1013" s="2" t="str">
        <f t="shared" si="16"/>
        <v>Q321011158-1</v>
      </c>
      <c r="E1013" s="2" t="s">
        <v>59</v>
      </c>
      <c r="F1013" s="2" t="s">
        <v>59</v>
      </c>
      <c r="G1013" s="2" t="s">
        <v>172</v>
      </c>
      <c r="H1013" s="2" t="s">
        <v>155</v>
      </c>
      <c r="I1013" s="3">
        <v>44370</v>
      </c>
      <c r="J1013" s="2"/>
      <c r="K1013" s="2" t="s">
        <v>535</v>
      </c>
      <c r="L1013" s="2" t="s">
        <v>157</v>
      </c>
      <c r="M1013" s="2" t="s">
        <v>158</v>
      </c>
      <c r="N1013" s="2" t="s">
        <v>159</v>
      </c>
      <c r="O1013" s="2" t="s">
        <v>63</v>
      </c>
      <c r="P1013" s="2">
        <v>70104</v>
      </c>
      <c r="Q1013" s="2" t="s">
        <v>5790</v>
      </c>
      <c r="R1013" s="2" t="s">
        <v>5791</v>
      </c>
      <c r="S1013" s="2"/>
      <c r="T1013" s="2"/>
      <c r="U1013" s="2" t="s">
        <v>535</v>
      </c>
      <c r="V1013" s="2" t="s">
        <v>67</v>
      </c>
      <c r="W1013" s="2" t="s">
        <v>5219</v>
      </c>
      <c r="X1013" s="2" t="s">
        <v>163</v>
      </c>
      <c r="Y1013" s="2" t="s">
        <v>5790</v>
      </c>
      <c r="Z1013" s="2" t="s">
        <v>5791</v>
      </c>
      <c r="AA1013" s="2">
        <v>1</v>
      </c>
      <c r="AB1013" s="2">
        <v>1</v>
      </c>
      <c r="AC1013" s="2" t="s">
        <v>69</v>
      </c>
      <c r="AD1013" s="2" t="s">
        <v>176</v>
      </c>
      <c r="AE1013" s="2" t="s">
        <v>177</v>
      </c>
      <c r="AF1013" s="2" t="s">
        <v>92</v>
      </c>
      <c r="AG1013" s="2" t="s">
        <v>111</v>
      </c>
      <c r="AH1013" s="2"/>
      <c r="AI1013" s="2"/>
      <c r="AJ1013" s="2"/>
      <c r="AK1013" s="2"/>
      <c r="AL1013" s="2"/>
      <c r="AM1013" s="2"/>
      <c r="AN1013" s="2"/>
      <c r="AO1013" s="2" t="s">
        <v>75</v>
      </c>
      <c r="AP1013" s="2" t="s">
        <v>75</v>
      </c>
      <c r="AQ1013" s="2" t="s">
        <v>5294</v>
      </c>
      <c r="AR1013" s="2">
        <v>2111880102</v>
      </c>
      <c r="AS1013" s="2" t="s">
        <v>5792</v>
      </c>
      <c r="AT1013" s="2" t="s">
        <v>5793</v>
      </c>
      <c r="AU1013" s="3">
        <v>44370</v>
      </c>
      <c r="AV1013" s="2"/>
      <c r="AW1013" s="2" t="s">
        <v>75</v>
      </c>
      <c r="AX1013" s="2" t="s">
        <v>80</v>
      </c>
      <c r="AY1013" s="2" t="s">
        <v>182</v>
      </c>
      <c r="AZ1013" s="2"/>
      <c r="BA1013" s="2" t="s">
        <v>75</v>
      </c>
      <c r="BB1013" s="2" t="s">
        <v>3748</v>
      </c>
      <c r="BC1013" s="2">
        <v>21.488</v>
      </c>
      <c r="BD1013" s="4">
        <v>44370.154166666667</v>
      </c>
      <c r="BE1013" s="2" t="s">
        <v>83</v>
      </c>
      <c r="BF1013" s="2">
        <v>1</v>
      </c>
    </row>
    <row r="1014" spans="1:58" x14ac:dyDescent="0.25">
      <c r="A1014" s="2" t="s">
        <v>57</v>
      </c>
      <c r="B1014" s="2" t="s">
        <v>5794</v>
      </c>
      <c r="C1014" s="2">
        <v>1</v>
      </c>
      <c r="D1014" s="2" t="str">
        <f t="shared" si="16"/>
        <v>Q321011159-1</v>
      </c>
      <c r="E1014" s="2" t="s">
        <v>327</v>
      </c>
      <c r="F1014" s="2" t="s">
        <v>59</v>
      </c>
      <c r="G1014" s="2" t="s">
        <v>1271</v>
      </c>
      <c r="H1014" s="2" t="s">
        <v>102</v>
      </c>
      <c r="I1014" s="3">
        <v>44370</v>
      </c>
      <c r="J1014" s="2"/>
      <c r="K1014" s="2" t="s">
        <v>779</v>
      </c>
      <c r="L1014" s="2"/>
      <c r="M1014" s="2"/>
      <c r="N1014" s="2" t="s">
        <v>104</v>
      </c>
      <c r="O1014" s="2" t="s">
        <v>63</v>
      </c>
      <c r="P1014" s="2">
        <v>70112</v>
      </c>
      <c r="Q1014" s="2" t="s">
        <v>234</v>
      </c>
      <c r="R1014" s="2" t="s">
        <v>235</v>
      </c>
      <c r="S1014" s="2">
        <v>201580152</v>
      </c>
      <c r="T1014" s="2"/>
      <c r="U1014" s="2" t="s">
        <v>66</v>
      </c>
      <c r="V1014" s="2" t="s">
        <v>67</v>
      </c>
      <c r="W1014" s="2"/>
      <c r="X1014" s="2" t="s">
        <v>957</v>
      </c>
      <c r="Y1014" s="2" t="s">
        <v>234</v>
      </c>
      <c r="Z1014" s="2" t="s">
        <v>235</v>
      </c>
      <c r="AA1014" s="2">
        <v>1</v>
      </c>
      <c r="AB1014" s="2">
        <v>1</v>
      </c>
      <c r="AC1014" s="2" t="s">
        <v>69</v>
      </c>
      <c r="AD1014" s="2" t="s">
        <v>1253</v>
      </c>
      <c r="AE1014" s="2" t="s">
        <v>1254</v>
      </c>
      <c r="AF1014" s="2" t="s">
        <v>143</v>
      </c>
      <c r="AG1014" s="2" t="s">
        <v>111</v>
      </c>
      <c r="AH1014" s="2"/>
      <c r="AI1014" s="2"/>
      <c r="AJ1014" s="2"/>
      <c r="AK1014" s="2"/>
      <c r="AL1014" s="2"/>
      <c r="AM1014" s="2"/>
      <c r="AN1014" s="2"/>
      <c r="AO1014" s="2" t="s">
        <v>94</v>
      </c>
      <c r="AP1014" s="2" t="s">
        <v>94</v>
      </c>
      <c r="AQ1014" s="2"/>
      <c r="AR1014" s="2"/>
      <c r="AS1014" s="2" t="s">
        <v>5627</v>
      </c>
      <c r="AT1014" s="2" t="s">
        <v>5628</v>
      </c>
      <c r="AU1014" s="3">
        <v>44370</v>
      </c>
      <c r="AV1014" s="2"/>
      <c r="AW1014" s="2" t="s">
        <v>75</v>
      </c>
      <c r="AX1014" s="2" t="s">
        <v>80</v>
      </c>
      <c r="AY1014" s="2" t="s">
        <v>115</v>
      </c>
      <c r="AZ1014" s="2"/>
      <c r="BA1014" s="2"/>
      <c r="BB1014" s="2" t="s">
        <v>4629</v>
      </c>
      <c r="BC1014" s="2">
        <v>0.215</v>
      </c>
      <c r="BD1014" s="4">
        <v>44369.827777777777</v>
      </c>
      <c r="BE1014" s="2" t="s">
        <v>83</v>
      </c>
      <c r="BF1014" s="2">
        <v>1</v>
      </c>
    </row>
    <row r="1015" spans="1:58" x14ac:dyDescent="0.25">
      <c r="A1015" s="2" t="s">
        <v>57</v>
      </c>
      <c r="B1015" s="2" t="s">
        <v>5795</v>
      </c>
      <c r="C1015" s="2">
        <v>1</v>
      </c>
      <c r="D1015" s="2" t="str">
        <f t="shared" si="16"/>
        <v>Q321011160-1</v>
      </c>
      <c r="E1015" s="2" t="s">
        <v>327</v>
      </c>
      <c r="F1015" s="2" t="s">
        <v>59</v>
      </c>
      <c r="G1015" s="2" t="s">
        <v>1271</v>
      </c>
      <c r="H1015" s="2" t="s">
        <v>102</v>
      </c>
      <c r="I1015" s="3">
        <v>44370</v>
      </c>
      <c r="J1015" s="2"/>
      <c r="K1015" s="2" t="s">
        <v>779</v>
      </c>
      <c r="L1015" s="2"/>
      <c r="M1015" s="2"/>
      <c r="N1015" s="2" t="s">
        <v>104</v>
      </c>
      <c r="O1015" s="2" t="s">
        <v>63</v>
      </c>
      <c r="P1015" s="2">
        <v>70113</v>
      </c>
      <c r="Q1015" s="2" t="s">
        <v>234</v>
      </c>
      <c r="R1015" s="2" t="s">
        <v>235</v>
      </c>
      <c r="S1015" s="2">
        <v>201580152</v>
      </c>
      <c r="T1015" s="2"/>
      <c r="U1015" s="2" t="s">
        <v>66</v>
      </c>
      <c r="V1015" s="2" t="s">
        <v>67</v>
      </c>
      <c r="W1015" s="2"/>
      <c r="X1015" s="2" t="s">
        <v>957</v>
      </c>
      <c r="Y1015" s="2" t="s">
        <v>234</v>
      </c>
      <c r="Z1015" s="2" t="s">
        <v>235</v>
      </c>
      <c r="AA1015" s="2">
        <v>1</v>
      </c>
      <c r="AB1015" s="2">
        <v>1</v>
      </c>
      <c r="AC1015" s="2" t="s">
        <v>69</v>
      </c>
      <c r="AD1015" s="2" t="s">
        <v>1253</v>
      </c>
      <c r="AE1015" s="2" t="s">
        <v>1254</v>
      </c>
      <c r="AF1015" s="2" t="s">
        <v>143</v>
      </c>
      <c r="AG1015" s="2" t="s">
        <v>111</v>
      </c>
      <c r="AH1015" s="2"/>
      <c r="AI1015" s="2"/>
      <c r="AJ1015" s="2"/>
      <c r="AK1015" s="2"/>
      <c r="AL1015" s="2"/>
      <c r="AM1015" s="2"/>
      <c r="AN1015" s="2"/>
      <c r="AO1015" s="2" t="s">
        <v>94</v>
      </c>
      <c r="AP1015" s="2" t="s">
        <v>94</v>
      </c>
      <c r="AQ1015" s="2"/>
      <c r="AR1015" s="2"/>
      <c r="AS1015" s="2" t="s">
        <v>5627</v>
      </c>
      <c r="AT1015" s="2" t="s">
        <v>5628</v>
      </c>
      <c r="AU1015" s="3">
        <v>44370</v>
      </c>
      <c r="AV1015" s="2"/>
      <c r="AW1015" s="2" t="s">
        <v>75</v>
      </c>
      <c r="AX1015" s="2" t="s">
        <v>80</v>
      </c>
      <c r="AY1015" s="2" t="s">
        <v>115</v>
      </c>
      <c r="AZ1015" s="2"/>
      <c r="BA1015" s="2"/>
      <c r="BB1015" s="2" t="s">
        <v>1144</v>
      </c>
      <c r="BC1015" s="2">
        <v>21.288</v>
      </c>
      <c r="BD1015" s="4">
        <v>44369.827777777777</v>
      </c>
      <c r="BE1015" s="2" t="s">
        <v>83</v>
      </c>
      <c r="BF1015" s="2">
        <v>1</v>
      </c>
    </row>
    <row r="1016" spans="1:58" x14ac:dyDescent="0.25">
      <c r="A1016" s="2" t="s">
        <v>57</v>
      </c>
      <c r="B1016" s="2" t="s">
        <v>5796</v>
      </c>
      <c r="C1016" s="2">
        <v>1</v>
      </c>
      <c r="D1016" s="2" t="str">
        <f t="shared" si="16"/>
        <v>Q321011161-1</v>
      </c>
      <c r="E1016" s="2" t="s">
        <v>327</v>
      </c>
      <c r="F1016" s="2" t="s">
        <v>59</v>
      </c>
      <c r="G1016" s="2" t="s">
        <v>1271</v>
      </c>
      <c r="H1016" s="2" t="s">
        <v>102</v>
      </c>
      <c r="I1016" s="3">
        <v>44370</v>
      </c>
      <c r="J1016" s="2"/>
      <c r="K1016" s="2" t="s">
        <v>779</v>
      </c>
      <c r="L1016" s="2"/>
      <c r="M1016" s="2"/>
      <c r="N1016" s="2" t="s">
        <v>104</v>
      </c>
      <c r="O1016" s="2" t="s">
        <v>63</v>
      </c>
      <c r="P1016" s="2">
        <v>70114</v>
      </c>
      <c r="Q1016" s="2" t="s">
        <v>234</v>
      </c>
      <c r="R1016" s="2" t="s">
        <v>235</v>
      </c>
      <c r="S1016" s="2">
        <v>201580152</v>
      </c>
      <c r="T1016" s="2"/>
      <c r="U1016" s="2" t="s">
        <v>66</v>
      </c>
      <c r="V1016" s="2" t="s">
        <v>67</v>
      </c>
      <c r="W1016" s="2"/>
      <c r="X1016" s="2" t="s">
        <v>957</v>
      </c>
      <c r="Y1016" s="2" t="s">
        <v>234</v>
      </c>
      <c r="Z1016" s="2" t="s">
        <v>235</v>
      </c>
      <c r="AA1016" s="2">
        <v>1</v>
      </c>
      <c r="AB1016" s="2">
        <v>1</v>
      </c>
      <c r="AC1016" s="2" t="s">
        <v>69</v>
      </c>
      <c r="AD1016" s="2" t="s">
        <v>1253</v>
      </c>
      <c r="AE1016" s="2" t="s">
        <v>1254</v>
      </c>
      <c r="AF1016" s="2" t="s">
        <v>143</v>
      </c>
      <c r="AG1016" s="2" t="s">
        <v>111</v>
      </c>
      <c r="AH1016" s="2"/>
      <c r="AI1016" s="2"/>
      <c r="AJ1016" s="2"/>
      <c r="AK1016" s="2"/>
      <c r="AL1016" s="2"/>
      <c r="AM1016" s="2"/>
      <c r="AN1016" s="2"/>
      <c r="AO1016" s="2" t="s">
        <v>94</v>
      </c>
      <c r="AP1016" s="2" t="s">
        <v>94</v>
      </c>
      <c r="AQ1016" s="2"/>
      <c r="AR1016" s="2"/>
      <c r="AS1016" s="2" t="s">
        <v>5627</v>
      </c>
      <c r="AT1016" s="2" t="s">
        <v>5628</v>
      </c>
      <c r="AU1016" s="3">
        <v>44370</v>
      </c>
      <c r="AV1016" s="2"/>
      <c r="AW1016" s="2" t="s">
        <v>75</v>
      </c>
      <c r="AX1016" s="2" t="s">
        <v>80</v>
      </c>
      <c r="AY1016" s="2" t="s">
        <v>115</v>
      </c>
      <c r="AZ1016" s="2"/>
      <c r="BA1016" s="2"/>
      <c r="BB1016" s="2" t="s">
        <v>1144</v>
      </c>
      <c r="BC1016" s="2">
        <v>21.288</v>
      </c>
      <c r="BD1016" s="4">
        <v>44369.827777777777</v>
      </c>
      <c r="BE1016" s="2" t="s">
        <v>83</v>
      </c>
      <c r="BF1016" s="2">
        <v>1</v>
      </c>
    </row>
    <row r="1017" spans="1:58" x14ac:dyDescent="0.25">
      <c r="A1017" s="2" t="s">
        <v>57</v>
      </c>
      <c r="B1017" s="2" t="s">
        <v>5797</v>
      </c>
      <c r="C1017" s="2">
        <v>1</v>
      </c>
      <c r="D1017" s="2" t="str">
        <f t="shared" si="16"/>
        <v>Q321011162-1</v>
      </c>
      <c r="E1017" s="2" t="s">
        <v>327</v>
      </c>
      <c r="F1017" s="2" t="s">
        <v>59</v>
      </c>
      <c r="G1017" s="2" t="s">
        <v>1271</v>
      </c>
      <c r="H1017" s="2" t="s">
        <v>102</v>
      </c>
      <c r="I1017" s="3">
        <v>44370</v>
      </c>
      <c r="J1017" s="2"/>
      <c r="K1017" s="2" t="s">
        <v>779</v>
      </c>
      <c r="L1017" s="2"/>
      <c r="M1017" s="2"/>
      <c r="N1017" s="2" t="s">
        <v>104</v>
      </c>
      <c r="O1017" s="2" t="s">
        <v>63</v>
      </c>
      <c r="P1017" s="2">
        <v>70115</v>
      </c>
      <c r="Q1017" s="2" t="s">
        <v>234</v>
      </c>
      <c r="R1017" s="2" t="s">
        <v>235</v>
      </c>
      <c r="S1017" s="2">
        <v>201580152</v>
      </c>
      <c r="T1017" s="2"/>
      <c r="U1017" s="2" t="s">
        <v>66</v>
      </c>
      <c r="V1017" s="2" t="s">
        <v>67</v>
      </c>
      <c r="W1017" s="2"/>
      <c r="X1017" s="2" t="s">
        <v>957</v>
      </c>
      <c r="Y1017" s="2" t="s">
        <v>234</v>
      </c>
      <c r="Z1017" s="2" t="s">
        <v>235</v>
      </c>
      <c r="AA1017" s="2">
        <v>1</v>
      </c>
      <c r="AB1017" s="2">
        <v>1</v>
      </c>
      <c r="AC1017" s="2" t="s">
        <v>69</v>
      </c>
      <c r="AD1017" s="2" t="s">
        <v>1253</v>
      </c>
      <c r="AE1017" s="2" t="s">
        <v>1254</v>
      </c>
      <c r="AF1017" s="2" t="s">
        <v>143</v>
      </c>
      <c r="AG1017" s="2" t="s">
        <v>111</v>
      </c>
      <c r="AH1017" s="2"/>
      <c r="AI1017" s="2"/>
      <c r="AJ1017" s="2"/>
      <c r="AK1017" s="2"/>
      <c r="AL1017" s="2"/>
      <c r="AM1017" s="2"/>
      <c r="AN1017" s="2"/>
      <c r="AO1017" s="2" t="s">
        <v>94</v>
      </c>
      <c r="AP1017" s="2" t="s">
        <v>94</v>
      </c>
      <c r="AQ1017" s="2"/>
      <c r="AR1017" s="2"/>
      <c r="AS1017" s="2" t="s">
        <v>5627</v>
      </c>
      <c r="AT1017" s="2" t="s">
        <v>5628</v>
      </c>
      <c r="AU1017" s="3">
        <v>44370</v>
      </c>
      <c r="AV1017" s="2"/>
      <c r="AW1017" s="2" t="s">
        <v>75</v>
      </c>
      <c r="AX1017" s="2" t="s">
        <v>80</v>
      </c>
      <c r="AY1017" s="2" t="s">
        <v>115</v>
      </c>
      <c r="AZ1017" s="2"/>
      <c r="BA1017" s="2"/>
      <c r="BB1017" s="2" t="s">
        <v>1144</v>
      </c>
      <c r="BC1017" s="2">
        <v>21.288</v>
      </c>
      <c r="BD1017" s="4">
        <v>44369.827777777777</v>
      </c>
      <c r="BE1017" s="2" t="s">
        <v>83</v>
      </c>
      <c r="BF1017" s="2">
        <v>1</v>
      </c>
    </row>
    <row r="1018" spans="1:58" x14ac:dyDescent="0.25">
      <c r="A1018" s="2" t="s">
        <v>57</v>
      </c>
      <c r="B1018" s="2" t="s">
        <v>5798</v>
      </c>
      <c r="C1018" s="2">
        <v>1</v>
      </c>
      <c r="D1018" s="2" t="str">
        <f t="shared" si="16"/>
        <v>Q321011163-1</v>
      </c>
      <c r="E1018" s="2" t="s">
        <v>327</v>
      </c>
      <c r="F1018" s="2" t="s">
        <v>59</v>
      </c>
      <c r="G1018" s="2" t="s">
        <v>1271</v>
      </c>
      <c r="H1018" s="2" t="s">
        <v>102</v>
      </c>
      <c r="I1018" s="3">
        <v>44370</v>
      </c>
      <c r="J1018" s="2"/>
      <c r="K1018" s="2" t="s">
        <v>779</v>
      </c>
      <c r="L1018" s="2"/>
      <c r="M1018" s="2"/>
      <c r="N1018" s="2" t="s">
        <v>104</v>
      </c>
      <c r="O1018" s="2" t="s">
        <v>63</v>
      </c>
      <c r="P1018" s="2">
        <v>70116</v>
      </c>
      <c r="Q1018" s="2" t="s">
        <v>234</v>
      </c>
      <c r="R1018" s="2" t="s">
        <v>235</v>
      </c>
      <c r="S1018" s="2">
        <v>201580152</v>
      </c>
      <c r="T1018" s="2"/>
      <c r="U1018" s="2" t="s">
        <v>66</v>
      </c>
      <c r="V1018" s="2" t="s">
        <v>67</v>
      </c>
      <c r="W1018" s="2"/>
      <c r="X1018" s="2" t="s">
        <v>957</v>
      </c>
      <c r="Y1018" s="2" t="s">
        <v>234</v>
      </c>
      <c r="Z1018" s="2" t="s">
        <v>235</v>
      </c>
      <c r="AA1018" s="2">
        <v>1</v>
      </c>
      <c r="AB1018" s="2">
        <v>1</v>
      </c>
      <c r="AC1018" s="2" t="s">
        <v>69</v>
      </c>
      <c r="AD1018" s="2" t="s">
        <v>1253</v>
      </c>
      <c r="AE1018" s="2" t="s">
        <v>1254</v>
      </c>
      <c r="AF1018" s="2" t="s">
        <v>143</v>
      </c>
      <c r="AG1018" s="2" t="s">
        <v>111</v>
      </c>
      <c r="AH1018" s="2"/>
      <c r="AI1018" s="2"/>
      <c r="AJ1018" s="2"/>
      <c r="AK1018" s="2"/>
      <c r="AL1018" s="2"/>
      <c r="AM1018" s="2"/>
      <c r="AN1018" s="2"/>
      <c r="AO1018" s="2" t="s">
        <v>94</v>
      </c>
      <c r="AP1018" s="2" t="s">
        <v>94</v>
      </c>
      <c r="AQ1018" s="2"/>
      <c r="AR1018" s="2"/>
      <c r="AS1018" s="2" t="s">
        <v>5627</v>
      </c>
      <c r="AT1018" s="2" t="s">
        <v>5628</v>
      </c>
      <c r="AU1018" s="3">
        <v>44370</v>
      </c>
      <c r="AV1018" s="2"/>
      <c r="AW1018" s="2" t="s">
        <v>75</v>
      </c>
      <c r="AX1018" s="2" t="s">
        <v>80</v>
      </c>
      <c r="AY1018" s="2" t="s">
        <v>115</v>
      </c>
      <c r="AZ1018" s="2"/>
      <c r="BA1018" s="2"/>
      <c r="BB1018" s="2" t="s">
        <v>1144</v>
      </c>
      <c r="BC1018" s="2">
        <v>21.288</v>
      </c>
      <c r="BD1018" s="4">
        <v>44369.827777777777</v>
      </c>
      <c r="BE1018" s="2" t="s">
        <v>83</v>
      </c>
      <c r="BF1018" s="2">
        <v>1</v>
      </c>
    </row>
    <row r="1019" spans="1:58" x14ac:dyDescent="0.25">
      <c r="A1019" s="2" t="s">
        <v>57</v>
      </c>
      <c r="B1019" s="2" t="s">
        <v>5799</v>
      </c>
      <c r="C1019" s="2">
        <v>1</v>
      </c>
      <c r="D1019" s="2" t="str">
        <f t="shared" si="16"/>
        <v>Q321011164-1</v>
      </c>
      <c r="E1019" s="2" t="s">
        <v>327</v>
      </c>
      <c r="F1019" s="2" t="s">
        <v>59</v>
      </c>
      <c r="G1019" s="2" t="s">
        <v>1271</v>
      </c>
      <c r="H1019" s="2" t="s">
        <v>102</v>
      </c>
      <c r="I1019" s="3">
        <v>44370</v>
      </c>
      <c r="J1019" s="2"/>
      <c r="K1019" s="2" t="s">
        <v>779</v>
      </c>
      <c r="L1019" s="2"/>
      <c r="M1019" s="2"/>
      <c r="N1019" s="2" t="s">
        <v>104</v>
      </c>
      <c r="O1019" s="2" t="s">
        <v>63</v>
      </c>
      <c r="P1019" s="2">
        <v>70117</v>
      </c>
      <c r="Q1019" s="2" t="s">
        <v>234</v>
      </c>
      <c r="R1019" s="2" t="s">
        <v>235</v>
      </c>
      <c r="S1019" s="2">
        <v>201580152</v>
      </c>
      <c r="T1019" s="2"/>
      <c r="U1019" s="2" t="s">
        <v>66</v>
      </c>
      <c r="V1019" s="2" t="s">
        <v>67</v>
      </c>
      <c r="W1019" s="2"/>
      <c r="X1019" s="2" t="s">
        <v>957</v>
      </c>
      <c r="Y1019" s="2" t="s">
        <v>234</v>
      </c>
      <c r="Z1019" s="2" t="s">
        <v>235</v>
      </c>
      <c r="AA1019" s="2">
        <v>1</v>
      </c>
      <c r="AB1019" s="2">
        <v>1</v>
      </c>
      <c r="AC1019" s="2" t="s">
        <v>69</v>
      </c>
      <c r="AD1019" s="2" t="s">
        <v>1253</v>
      </c>
      <c r="AE1019" s="2" t="s">
        <v>1254</v>
      </c>
      <c r="AF1019" s="2" t="s">
        <v>143</v>
      </c>
      <c r="AG1019" s="2" t="s">
        <v>111</v>
      </c>
      <c r="AH1019" s="2"/>
      <c r="AI1019" s="2"/>
      <c r="AJ1019" s="2"/>
      <c r="AK1019" s="2"/>
      <c r="AL1019" s="2"/>
      <c r="AM1019" s="2"/>
      <c r="AN1019" s="2"/>
      <c r="AO1019" s="2" t="s">
        <v>94</v>
      </c>
      <c r="AP1019" s="2" t="s">
        <v>94</v>
      </c>
      <c r="AQ1019" s="2"/>
      <c r="AR1019" s="2"/>
      <c r="AS1019" s="2" t="s">
        <v>5627</v>
      </c>
      <c r="AT1019" s="2" t="s">
        <v>5628</v>
      </c>
      <c r="AU1019" s="3">
        <v>44370</v>
      </c>
      <c r="AV1019" s="2"/>
      <c r="AW1019" s="2" t="s">
        <v>75</v>
      </c>
      <c r="AX1019" s="2" t="s">
        <v>80</v>
      </c>
      <c r="AY1019" s="2" t="s">
        <v>115</v>
      </c>
      <c r="AZ1019" s="2"/>
      <c r="BA1019" s="2"/>
      <c r="BB1019" s="2" t="s">
        <v>1144</v>
      </c>
      <c r="BC1019" s="2">
        <v>21.288</v>
      </c>
      <c r="BD1019" s="4">
        <v>44369.827777777777</v>
      </c>
      <c r="BE1019" s="2" t="s">
        <v>83</v>
      </c>
      <c r="BF1019" s="2">
        <v>1</v>
      </c>
    </row>
    <row r="1020" spans="1:58" x14ac:dyDescent="0.25">
      <c r="A1020" s="2" t="s">
        <v>57</v>
      </c>
      <c r="B1020" s="2" t="s">
        <v>5800</v>
      </c>
      <c r="C1020" s="2">
        <v>1</v>
      </c>
      <c r="D1020" s="2" t="str">
        <f t="shared" si="16"/>
        <v>Q321011165-1</v>
      </c>
      <c r="E1020" s="2" t="s">
        <v>327</v>
      </c>
      <c r="F1020" s="2" t="s">
        <v>59</v>
      </c>
      <c r="G1020" s="2" t="s">
        <v>1271</v>
      </c>
      <c r="H1020" s="2" t="s">
        <v>102</v>
      </c>
      <c r="I1020" s="3">
        <v>44370</v>
      </c>
      <c r="J1020" s="2"/>
      <c r="K1020" s="2" t="s">
        <v>779</v>
      </c>
      <c r="L1020" s="2"/>
      <c r="M1020" s="2"/>
      <c r="N1020" s="2" t="s">
        <v>104</v>
      </c>
      <c r="O1020" s="2" t="s">
        <v>63</v>
      </c>
      <c r="P1020" s="2">
        <v>70118</v>
      </c>
      <c r="Q1020" s="2" t="s">
        <v>234</v>
      </c>
      <c r="R1020" s="2" t="s">
        <v>235</v>
      </c>
      <c r="S1020" s="2">
        <v>201580152</v>
      </c>
      <c r="T1020" s="2"/>
      <c r="U1020" s="2" t="s">
        <v>66</v>
      </c>
      <c r="V1020" s="2" t="s">
        <v>67</v>
      </c>
      <c r="W1020" s="2"/>
      <c r="X1020" s="2" t="s">
        <v>957</v>
      </c>
      <c r="Y1020" s="2" t="s">
        <v>234</v>
      </c>
      <c r="Z1020" s="2" t="s">
        <v>235</v>
      </c>
      <c r="AA1020" s="2">
        <v>1</v>
      </c>
      <c r="AB1020" s="2">
        <v>1</v>
      </c>
      <c r="AC1020" s="2" t="s">
        <v>69</v>
      </c>
      <c r="AD1020" s="2" t="s">
        <v>1253</v>
      </c>
      <c r="AE1020" s="2" t="s">
        <v>1254</v>
      </c>
      <c r="AF1020" s="2" t="s">
        <v>143</v>
      </c>
      <c r="AG1020" s="2" t="s">
        <v>111</v>
      </c>
      <c r="AH1020" s="2"/>
      <c r="AI1020" s="2"/>
      <c r="AJ1020" s="2"/>
      <c r="AK1020" s="2"/>
      <c r="AL1020" s="2"/>
      <c r="AM1020" s="2"/>
      <c r="AN1020" s="2"/>
      <c r="AO1020" s="2" t="s">
        <v>94</v>
      </c>
      <c r="AP1020" s="2" t="s">
        <v>94</v>
      </c>
      <c r="AQ1020" s="2"/>
      <c r="AR1020" s="2"/>
      <c r="AS1020" s="2" t="s">
        <v>5627</v>
      </c>
      <c r="AT1020" s="2" t="s">
        <v>5628</v>
      </c>
      <c r="AU1020" s="3">
        <v>44370</v>
      </c>
      <c r="AV1020" s="2"/>
      <c r="AW1020" s="2" t="s">
        <v>75</v>
      </c>
      <c r="AX1020" s="2" t="s">
        <v>80</v>
      </c>
      <c r="AY1020" s="2" t="s">
        <v>115</v>
      </c>
      <c r="AZ1020" s="2"/>
      <c r="BA1020" s="2"/>
      <c r="BB1020" s="2" t="s">
        <v>1144</v>
      </c>
      <c r="BC1020" s="2">
        <v>21.288</v>
      </c>
      <c r="BD1020" s="4">
        <v>44369.827777777777</v>
      </c>
      <c r="BE1020" s="2" t="s">
        <v>83</v>
      </c>
      <c r="BF1020" s="2">
        <v>1</v>
      </c>
    </row>
    <row r="1021" spans="1:58" x14ac:dyDescent="0.25">
      <c r="A1021" s="2" t="s">
        <v>57</v>
      </c>
      <c r="B1021" s="2" t="s">
        <v>5801</v>
      </c>
      <c r="C1021" s="2">
        <v>1</v>
      </c>
      <c r="D1021" s="2" t="str">
        <f t="shared" si="16"/>
        <v>Q321011166-1</v>
      </c>
      <c r="E1021" s="2" t="s">
        <v>327</v>
      </c>
      <c r="F1021" s="2" t="s">
        <v>59</v>
      </c>
      <c r="G1021" s="2" t="s">
        <v>1271</v>
      </c>
      <c r="H1021" s="2" t="s">
        <v>102</v>
      </c>
      <c r="I1021" s="3">
        <v>44370</v>
      </c>
      <c r="J1021" s="2"/>
      <c r="K1021" s="2" t="s">
        <v>779</v>
      </c>
      <c r="L1021" s="2"/>
      <c r="M1021" s="2"/>
      <c r="N1021" s="2" t="s">
        <v>104</v>
      </c>
      <c r="O1021" s="2" t="s">
        <v>63</v>
      </c>
      <c r="P1021" s="2">
        <v>70119</v>
      </c>
      <c r="Q1021" s="2" t="s">
        <v>234</v>
      </c>
      <c r="R1021" s="2" t="s">
        <v>235</v>
      </c>
      <c r="S1021" s="2">
        <v>201580152</v>
      </c>
      <c r="T1021" s="2"/>
      <c r="U1021" s="2" t="s">
        <v>66</v>
      </c>
      <c r="V1021" s="2" t="s">
        <v>67</v>
      </c>
      <c r="W1021" s="2"/>
      <c r="X1021" s="2" t="s">
        <v>957</v>
      </c>
      <c r="Y1021" s="2" t="s">
        <v>234</v>
      </c>
      <c r="Z1021" s="2" t="s">
        <v>235</v>
      </c>
      <c r="AA1021" s="2">
        <v>1</v>
      </c>
      <c r="AB1021" s="2">
        <v>1</v>
      </c>
      <c r="AC1021" s="2" t="s">
        <v>69</v>
      </c>
      <c r="AD1021" s="2" t="s">
        <v>1253</v>
      </c>
      <c r="AE1021" s="2" t="s">
        <v>1254</v>
      </c>
      <c r="AF1021" s="2" t="s">
        <v>143</v>
      </c>
      <c r="AG1021" s="2" t="s">
        <v>111</v>
      </c>
      <c r="AH1021" s="2"/>
      <c r="AI1021" s="2"/>
      <c r="AJ1021" s="2"/>
      <c r="AK1021" s="2"/>
      <c r="AL1021" s="2"/>
      <c r="AM1021" s="2"/>
      <c r="AN1021" s="2"/>
      <c r="AO1021" s="2" t="s">
        <v>94</v>
      </c>
      <c r="AP1021" s="2" t="s">
        <v>94</v>
      </c>
      <c r="AQ1021" s="2"/>
      <c r="AR1021" s="2"/>
      <c r="AS1021" s="2" t="s">
        <v>5627</v>
      </c>
      <c r="AT1021" s="2" t="s">
        <v>5628</v>
      </c>
      <c r="AU1021" s="3">
        <v>44370</v>
      </c>
      <c r="AV1021" s="2"/>
      <c r="AW1021" s="2" t="s">
        <v>75</v>
      </c>
      <c r="AX1021" s="2" t="s">
        <v>80</v>
      </c>
      <c r="AY1021" s="2" t="s">
        <v>115</v>
      </c>
      <c r="AZ1021" s="2"/>
      <c r="BA1021" s="2"/>
      <c r="BB1021" s="2" t="s">
        <v>1144</v>
      </c>
      <c r="BC1021" s="2">
        <v>21.288</v>
      </c>
      <c r="BD1021" s="4">
        <v>44369.827777777777</v>
      </c>
      <c r="BE1021" s="2" t="s">
        <v>83</v>
      </c>
      <c r="BF1021" s="2">
        <v>1</v>
      </c>
    </row>
    <row r="1022" spans="1:58" x14ac:dyDescent="0.25">
      <c r="A1022" s="2" t="s">
        <v>57</v>
      </c>
      <c r="B1022" s="2" t="s">
        <v>5802</v>
      </c>
      <c r="C1022" s="2">
        <v>1</v>
      </c>
      <c r="D1022" s="2" t="str">
        <f t="shared" si="16"/>
        <v>Q321011167-1</v>
      </c>
      <c r="E1022" s="2" t="s">
        <v>327</v>
      </c>
      <c r="F1022" s="2" t="s">
        <v>59</v>
      </c>
      <c r="G1022" s="2" t="s">
        <v>1271</v>
      </c>
      <c r="H1022" s="2" t="s">
        <v>102</v>
      </c>
      <c r="I1022" s="3">
        <v>44370</v>
      </c>
      <c r="J1022" s="2"/>
      <c r="K1022" s="2" t="s">
        <v>779</v>
      </c>
      <c r="L1022" s="2"/>
      <c r="M1022" s="2"/>
      <c r="N1022" s="2" t="s">
        <v>104</v>
      </c>
      <c r="O1022" s="2" t="s">
        <v>63</v>
      </c>
      <c r="P1022" s="2">
        <v>70120</v>
      </c>
      <c r="Q1022" s="2" t="s">
        <v>234</v>
      </c>
      <c r="R1022" s="2" t="s">
        <v>235</v>
      </c>
      <c r="S1022" s="2">
        <v>201580152</v>
      </c>
      <c r="T1022" s="2"/>
      <c r="U1022" s="2" t="s">
        <v>66</v>
      </c>
      <c r="V1022" s="2" t="s">
        <v>67</v>
      </c>
      <c r="W1022" s="2"/>
      <c r="X1022" s="2" t="s">
        <v>957</v>
      </c>
      <c r="Y1022" s="2" t="s">
        <v>234</v>
      </c>
      <c r="Z1022" s="2" t="s">
        <v>235</v>
      </c>
      <c r="AA1022" s="2">
        <v>1</v>
      </c>
      <c r="AB1022" s="2">
        <v>1</v>
      </c>
      <c r="AC1022" s="2" t="s">
        <v>69</v>
      </c>
      <c r="AD1022" s="2" t="s">
        <v>1253</v>
      </c>
      <c r="AE1022" s="2" t="s">
        <v>1254</v>
      </c>
      <c r="AF1022" s="2" t="s">
        <v>143</v>
      </c>
      <c r="AG1022" s="2" t="s">
        <v>111</v>
      </c>
      <c r="AH1022" s="2"/>
      <c r="AI1022" s="2"/>
      <c r="AJ1022" s="2"/>
      <c r="AK1022" s="2"/>
      <c r="AL1022" s="2"/>
      <c r="AM1022" s="2"/>
      <c r="AN1022" s="2"/>
      <c r="AO1022" s="2" t="s">
        <v>94</v>
      </c>
      <c r="AP1022" s="2" t="s">
        <v>94</v>
      </c>
      <c r="AQ1022" s="2"/>
      <c r="AR1022" s="2"/>
      <c r="AS1022" s="2" t="s">
        <v>5627</v>
      </c>
      <c r="AT1022" s="2" t="s">
        <v>5628</v>
      </c>
      <c r="AU1022" s="3">
        <v>44370</v>
      </c>
      <c r="AV1022" s="2"/>
      <c r="AW1022" s="2" t="s">
        <v>75</v>
      </c>
      <c r="AX1022" s="2" t="s">
        <v>80</v>
      </c>
      <c r="AY1022" s="2" t="s">
        <v>115</v>
      </c>
      <c r="AZ1022" s="2"/>
      <c r="BA1022" s="2"/>
      <c r="BB1022" s="2" t="s">
        <v>1144</v>
      </c>
      <c r="BC1022" s="2">
        <v>21.286999999999999</v>
      </c>
      <c r="BD1022" s="4">
        <v>44369.827777777777</v>
      </c>
      <c r="BE1022" s="2" t="s">
        <v>83</v>
      </c>
      <c r="BF1022" s="2">
        <v>1</v>
      </c>
    </row>
    <row r="1023" spans="1:58" x14ac:dyDescent="0.25">
      <c r="A1023" s="2" t="s">
        <v>57</v>
      </c>
      <c r="B1023" s="2" t="s">
        <v>5803</v>
      </c>
      <c r="C1023" s="2">
        <v>1</v>
      </c>
      <c r="D1023" s="2" t="str">
        <f t="shared" si="16"/>
        <v>Q321011168-1</v>
      </c>
      <c r="E1023" s="2" t="s">
        <v>327</v>
      </c>
      <c r="F1023" s="2" t="s">
        <v>59</v>
      </c>
      <c r="G1023" s="2" t="s">
        <v>1271</v>
      </c>
      <c r="H1023" s="2" t="s">
        <v>102</v>
      </c>
      <c r="I1023" s="3">
        <v>44370</v>
      </c>
      <c r="J1023" s="2"/>
      <c r="K1023" s="2" t="s">
        <v>779</v>
      </c>
      <c r="L1023" s="2"/>
      <c r="M1023" s="2"/>
      <c r="N1023" s="2" t="s">
        <v>104</v>
      </c>
      <c r="O1023" s="2" t="s">
        <v>63</v>
      </c>
      <c r="P1023" s="2">
        <v>70121</v>
      </c>
      <c r="Q1023" s="2" t="s">
        <v>234</v>
      </c>
      <c r="R1023" s="2" t="s">
        <v>235</v>
      </c>
      <c r="S1023" s="2">
        <v>201580152</v>
      </c>
      <c r="T1023" s="2"/>
      <c r="U1023" s="2" t="s">
        <v>66</v>
      </c>
      <c r="V1023" s="2" t="s">
        <v>67</v>
      </c>
      <c r="W1023" s="2"/>
      <c r="X1023" s="2" t="s">
        <v>957</v>
      </c>
      <c r="Y1023" s="2" t="s">
        <v>234</v>
      </c>
      <c r="Z1023" s="2" t="s">
        <v>235</v>
      </c>
      <c r="AA1023" s="2">
        <v>1</v>
      </c>
      <c r="AB1023" s="2">
        <v>1</v>
      </c>
      <c r="AC1023" s="2" t="s">
        <v>69</v>
      </c>
      <c r="AD1023" s="2" t="s">
        <v>1253</v>
      </c>
      <c r="AE1023" s="2" t="s">
        <v>1254</v>
      </c>
      <c r="AF1023" s="2" t="s">
        <v>143</v>
      </c>
      <c r="AG1023" s="2" t="s">
        <v>111</v>
      </c>
      <c r="AH1023" s="2"/>
      <c r="AI1023" s="2"/>
      <c r="AJ1023" s="2"/>
      <c r="AK1023" s="2"/>
      <c r="AL1023" s="2"/>
      <c r="AM1023" s="2"/>
      <c r="AN1023" s="2"/>
      <c r="AO1023" s="2" t="s">
        <v>94</v>
      </c>
      <c r="AP1023" s="2" t="s">
        <v>94</v>
      </c>
      <c r="AQ1023" s="2"/>
      <c r="AR1023" s="2"/>
      <c r="AS1023" s="2" t="s">
        <v>5627</v>
      </c>
      <c r="AT1023" s="2" t="s">
        <v>5628</v>
      </c>
      <c r="AU1023" s="3">
        <v>44370</v>
      </c>
      <c r="AV1023" s="2"/>
      <c r="AW1023" s="2" t="s">
        <v>75</v>
      </c>
      <c r="AX1023" s="2" t="s">
        <v>80</v>
      </c>
      <c r="AY1023" s="2" t="s">
        <v>115</v>
      </c>
      <c r="AZ1023" s="2"/>
      <c r="BA1023" s="2"/>
      <c r="BB1023" s="2" t="s">
        <v>1144</v>
      </c>
      <c r="BC1023" s="2">
        <v>21.286999999999999</v>
      </c>
      <c r="BD1023" s="4">
        <v>44369.827777777777</v>
      </c>
      <c r="BE1023" s="2" t="s">
        <v>83</v>
      </c>
      <c r="BF1023" s="2">
        <v>1</v>
      </c>
    </row>
    <row r="1024" spans="1:58" x14ac:dyDescent="0.25">
      <c r="A1024" s="2" t="s">
        <v>57</v>
      </c>
      <c r="B1024" s="2" t="s">
        <v>5804</v>
      </c>
      <c r="C1024" s="2">
        <v>1</v>
      </c>
      <c r="D1024" s="2" t="str">
        <f t="shared" si="16"/>
        <v>Q321011169-1</v>
      </c>
      <c r="E1024" s="2" t="s">
        <v>327</v>
      </c>
      <c r="F1024" s="2" t="s">
        <v>59</v>
      </c>
      <c r="G1024" s="2" t="s">
        <v>1271</v>
      </c>
      <c r="H1024" s="2" t="s">
        <v>102</v>
      </c>
      <c r="I1024" s="3">
        <v>44370</v>
      </c>
      <c r="J1024" s="2"/>
      <c r="K1024" s="2" t="s">
        <v>779</v>
      </c>
      <c r="L1024" s="2"/>
      <c r="M1024" s="2"/>
      <c r="N1024" s="2" t="s">
        <v>104</v>
      </c>
      <c r="O1024" s="2" t="s">
        <v>63</v>
      </c>
      <c r="P1024" s="2">
        <v>70122</v>
      </c>
      <c r="Q1024" s="2" t="s">
        <v>234</v>
      </c>
      <c r="R1024" s="2" t="s">
        <v>235</v>
      </c>
      <c r="S1024" s="2">
        <v>201580152</v>
      </c>
      <c r="T1024" s="2"/>
      <c r="U1024" s="2" t="s">
        <v>66</v>
      </c>
      <c r="V1024" s="2" t="s">
        <v>67</v>
      </c>
      <c r="W1024" s="2"/>
      <c r="X1024" s="2" t="s">
        <v>957</v>
      </c>
      <c r="Y1024" s="2" t="s">
        <v>234</v>
      </c>
      <c r="Z1024" s="2" t="s">
        <v>235</v>
      </c>
      <c r="AA1024" s="2">
        <v>1</v>
      </c>
      <c r="AB1024" s="2">
        <v>1</v>
      </c>
      <c r="AC1024" s="2" t="s">
        <v>69</v>
      </c>
      <c r="AD1024" s="2" t="s">
        <v>1253</v>
      </c>
      <c r="AE1024" s="2" t="s">
        <v>1254</v>
      </c>
      <c r="AF1024" s="2" t="s">
        <v>143</v>
      </c>
      <c r="AG1024" s="2" t="s">
        <v>111</v>
      </c>
      <c r="AH1024" s="2"/>
      <c r="AI1024" s="2"/>
      <c r="AJ1024" s="2"/>
      <c r="AK1024" s="2"/>
      <c r="AL1024" s="2"/>
      <c r="AM1024" s="2"/>
      <c r="AN1024" s="2"/>
      <c r="AO1024" s="2" t="s">
        <v>94</v>
      </c>
      <c r="AP1024" s="2" t="s">
        <v>94</v>
      </c>
      <c r="AQ1024" s="2"/>
      <c r="AR1024" s="2"/>
      <c r="AS1024" s="2" t="s">
        <v>5627</v>
      </c>
      <c r="AT1024" s="2" t="s">
        <v>5628</v>
      </c>
      <c r="AU1024" s="3">
        <v>44370</v>
      </c>
      <c r="AV1024" s="2"/>
      <c r="AW1024" s="2" t="s">
        <v>75</v>
      </c>
      <c r="AX1024" s="2" t="s">
        <v>80</v>
      </c>
      <c r="AY1024" s="2" t="s">
        <v>115</v>
      </c>
      <c r="AZ1024" s="2"/>
      <c r="BA1024" s="2"/>
      <c r="BB1024" s="2" t="s">
        <v>1144</v>
      </c>
      <c r="BC1024" s="2">
        <v>21.286999999999999</v>
      </c>
      <c r="BD1024" s="4">
        <v>44369.827777777777</v>
      </c>
      <c r="BE1024" s="2" t="s">
        <v>83</v>
      </c>
      <c r="BF1024" s="2">
        <v>1</v>
      </c>
    </row>
    <row r="1025" spans="1:58" x14ac:dyDescent="0.25">
      <c r="A1025" s="2" t="s">
        <v>57</v>
      </c>
      <c r="B1025" s="2" t="s">
        <v>5805</v>
      </c>
      <c r="C1025" s="2">
        <v>1</v>
      </c>
      <c r="D1025" s="2" t="str">
        <f t="shared" si="16"/>
        <v>Q321011170-1</v>
      </c>
      <c r="E1025" s="2" t="s">
        <v>327</v>
      </c>
      <c r="F1025" s="2" t="s">
        <v>59</v>
      </c>
      <c r="G1025" s="2" t="s">
        <v>1271</v>
      </c>
      <c r="H1025" s="2" t="s">
        <v>102</v>
      </c>
      <c r="I1025" s="3">
        <v>44370</v>
      </c>
      <c r="J1025" s="2"/>
      <c r="K1025" s="2" t="s">
        <v>779</v>
      </c>
      <c r="L1025" s="2"/>
      <c r="M1025" s="2"/>
      <c r="N1025" s="2" t="s">
        <v>104</v>
      </c>
      <c r="O1025" s="2" t="s">
        <v>63</v>
      </c>
      <c r="P1025" s="2">
        <v>70123</v>
      </c>
      <c r="Q1025" s="2" t="s">
        <v>234</v>
      </c>
      <c r="R1025" s="2" t="s">
        <v>235</v>
      </c>
      <c r="S1025" s="2">
        <v>201580152</v>
      </c>
      <c r="T1025" s="2"/>
      <c r="U1025" s="2" t="s">
        <v>66</v>
      </c>
      <c r="V1025" s="2" t="s">
        <v>67</v>
      </c>
      <c r="W1025" s="2"/>
      <c r="X1025" s="2" t="s">
        <v>957</v>
      </c>
      <c r="Y1025" s="2" t="s">
        <v>234</v>
      </c>
      <c r="Z1025" s="2" t="s">
        <v>235</v>
      </c>
      <c r="AA1025" s="2">
        <v>1</v>
      </c>
      <c r="AB1025" s="2">
        <v>1</v>
      </c>
      <c r="AC1025" s="2" t="s">
        <v>69</v>
      </c>
      <c r="AD1025" s="2" t="s">
        <v>1253</v>
      </c>
      <c r="AE1025" s="2" t="s">
        <v>1254</v>
      </c>
      <c r="AF1025" s="2" t="s">
        <v>143</v>
      </c>
      <c r="AG1025" s="2" t="s">
        <v>111</v>
      </c>
      <c r="AH1025" s="2"/>
      <c r="AI1025" s="2"/>
      <c r="AJ1025" s="2"/>
      <c r="AK1025" s="2"/>
      <c r="AL1025" s="2"/>
      <c r="AM1025" s="2"/>
      <c r="AN1025" s="2"/>
      <c r="AO1025" s="2" t="s">
        <v>94</v>
      </c>
      <c r="AP1025" s="2" t="s">
        <v>94</v>
      </c>
      <c r="AQ1025" s="2"/>
      <c r="AR1025" s="2"/>
      <c r="AS1025" s="2" t="s">
        <v>5627</v>
      </c>
      <c r="AT1025" s="2" t="s">
        <v>5628</v>
      </c>
      <c r="AU1025" s="3">
        <v>44370</v>
      </c>
      <c r="AV1025" s="2"/>
      <c r="AW1025" s="2" t="s">
        <v>75</v>
      </c>
      <c r="AX1025" s="2" t="s">
        <v>80</v>
      </c>
      <c r="AY1025" s="2" t="s">
        <v>115</v>
      </c>
      <c r="AZ1025" s="2"/>
      <c r="BA1025" s="2"/>
      <c r="BB1025" s="2" t="s">
        <v>1144</v>
      </c>
      <c r="BC1025" s="2">
        <v>21.286999999999999</v>
      </c>
      <c r="BD1025" s="4">
        <v>44369.827777777777</v>
      </c>
      <c r="BE1025" s="2" t="s">
        <v>83</v>
      </c>
      <c r="BF1025" s="2">
        <v>1</v>
      </c>
    </row>
    <row r="1026" spans="1:58" x14ac:dyDescent="0.25">
      <c r="A1026" s="2" t="s">
        <v>57</v>
      </c>
      <c r="B1026" s="2" t="s">
        <v>5806</v>
      </c>
      <c r="C1026" s="2">
        <v>1</v>
      </c>
      <c r="D1026" s="2" t="str">
        <f t="shared" si="16"/>
        <v>Q321011171-1</v>
      </c>
      <c r="E1026" s="2" t="s">
        <v>327</v>
      </c>
      <c r="F1026" s="2" t="s">
        <v>59</v>
      </c>
      <c r="G1026" s="2" t="s">
        <v>1271</v>
      </c>
      <c r="H1026" s="2" t="s">
        <v>102</v>
      </c>
      <c r="I1026" s="3">
        <v>44370</v>
      </c>
      <c r="J1026" s="2"/>
      <c r="K1026" s="2" t="s">
        <v>779</v>
      </c>
      <c r="L1026" s="2"/>
      <c r="M1026" s="2"/>
      <c r="N1026" s="2" t="s">
        <v>104</v>
      </c>
      <c r="O1026" s="2" t="s">
        <v>63</v>
      </c>
      <c r="P1026" s="2">
        <v>70124</v>
      </c>
      <c r="Q1026" s="2" t="s">
        <v>234</v>
      </c>
      <c r="R1026" s="2" t="s">
        <v>235</v>
      </c>
      <c r="S1026" s="2">
        <v>201580152</v>
      </c>
      <c r="T1026" s="2"/>
      <c r="U1026" s="2" t="s">
        <v>66</v>
      </c>
      <c r="V1026" s="2" t="s">
        <v>67</v>
      </c>
      <c r="W1026" s="2"/>
      <c r="X1026" s="2" t="s">
        <v>957</v>
      </c>
      <c r="Y1026" s="2" t="s">
        <v>234</v>
      </c>
      <c r="Z1026" s="2" t="s">
        <v>235</v>
      </c>
      <c r="AA1026" s="2">
        <v>1</v>
      </c>
      <c r="AB1026" s="2">
        <v>1</v>
      </c>
      <c r="AC1026" s="2" t="s">
        <v>69</v>
      </c>
      <c r="AD1026" s="2" t="s">
        <v>1253</v>
      </c>
      <c r="AE1026" s="2" t="s">
        <v>1254</v>
      </c>
      <c r="AF1026" s="2" t="s">
        <v>143</v>
      </c>
      <c r="AG1026" s="2" t="s">
        <v>111</v>
      </c>
      <c r="AH1026" s="2"/>
      <c r="AI1026" s="2"/>
      <c r="AJ1026" s="2"/>
      <c r="AK1026" s="2"/>
      <c r="AL1026" s="2"/>
      <c r="AM1026" s="2"/>
      <c r="AN1026" s="2"/>
      <c r="AO1026" s="2" t="s">
        <v>94</v>
      </c>
      <c r="AP1026" s="2" t="s">
        <v>94</v>
      </c>
      <c r="AQ1026" s="2"/>
      <c r="AR1026" s="2"/>
      <c r="AS1026" s="2" t="s">
        <v>5627</v>
      </c>
      <c r="AT1026" s="2" t="s">
        <v>5628</v>
      </c>
      <c r="AU1026" s="3">
        <v>44370</v>
      </c>
      <c r="AV1026" s="2"/>
      <c r="AW1026" s="2" t="s">
        <v>75</v>
      </c>
      <c r="AX1026" s="2" t="s">
        <v>80</v>
      </c>
      <c r="AY1026" s="2" t="s">
        <v>115</v>
      </c>
      <c r="AZ1026" s="2"/>
      <c r="BA1026" s="2"/>
      <c r="BB1026" s="2" t="s">
        <v>1144</v>
      </c>
      <c r="BC1026" s="2">
        <v>21.286999999999999</v>
      </c>
      <c r="BD1026" s="4">
        <v>44369.827777777777</v>
      </c>
      <c r="BE1026" s="2" t="s">
        <v>83</v>
      </c>
      <c r="BF1026" s="2">
        <v>1</v>
      </c>
    </row>
    <row r="1027" spans="1:58" x14ac:dyDescent="0.25">
      <c r="A1027" s="2" t="s">
        <v>57</v>
      </c>
      <c r="B1027" s="2" t="s">
        <v>5807</v>
      </c>
      <c r="C1027" s="2">
        <v>1</v>
      </c>
      <c r="D1027" s="2" t="str">
        <f t="shared" si="16"/>
        <v>Q321011172-1</v>
      </c>
      <c r="E1027" s="2" t="s">
        <v>327</v>
      </c>
      <c r="F1027" s="2" t="s">
        <v>59</v>
      </c>
      <c r="G1027" s="2" t="s">
        <v>1271</v>
      </c>
      <c r="H1027" s="2" t="s">
        <v>102</v>
      </c>
      <c r="I1027" s="3">
        <v>44370</v>
      </c>
      <c r="J1027" s="2"/>
      <c r="K1027" s="2" t="s">
        <v>779</v>
      </c>
      <c r="L1027" s="2"/>
      <c r="M1027" s="2"/>
      <c r="N1027" s="2" t="s">
        <v>104</v>
      </c>
      <c r="O1027" s="2" t="s">
        <v>63</v>
      </c>
      <c r="P1027" s="2">
        <v>70125</v>
      </c>
      <c r="Q1027" s="2" t="s">
        <v>234</v>
      </c>
      <c r="R1027" s="2" t="s">
        <v>235</v>
      </c>
      <c r="S1027" s="2">
        <v>201580152</v>
      </c>
      <c r="T1027" s="2"/>
      <c r="U1027" s="2" t="s">
        <v>66</v>
      </c>
      <c r="V1027" s="2" t="s">
        <v>67</v>
      </c>
      <c r="W1027" s="2"/>
      <c r="X1027" s="2" t="s">
        <v>957</v>
      </c>
      <c r="Y1027" s="2" t="s">
        <v>234</v>
      </c>
      <c r="Z1027" s="2" t="s">
        <v>235</v>
      </c>
      <c r="AA1027" s="2">
        <v>1</v>
      </c>
      <c r="AB1027" s="2">
        <v>1</v>
      </c>
      <c r="AC1027" s="2" t="s">
        <v>69</v>
      </c>
      <c r="AD1027" s="2" t="s">
        <v>1253</v>
      </c>
      <c r="AE1027" s="2" t="s">
        <v>1254</v>
      </c>
      <c r="AF1027" s="2" t="s">
        <v>143</v>
      </c>
      <c r="AG1027" s="2" t="s">
        <v>111</v>
      </c>
      <c r="AH1027" s="2"/>
      <c r="AI1027" s="2"/>
      <c r="AJ1027" s="2"/>
      <c r="AK1027" s="2"/>
      <c r="AL1027" s="2"/>
      <c r="AM1027" s="2"/>
      <c r="AN1027" s="2"/>
      <c r="AO1027" s="2" t="s">
        <v>94</v>
      </c>
      <c r="AP1027" s="2" t="s">
        <v>94</v>
      </c>
      <c r="AQ1027" s="2"/>
      <c r="AR1027" s="2"/>
      <c r="AS1027" s="2" t="s">
        <v>5627</v>
      </c>
      <c r="AT1027" s="2" t="s">
        <v>5628</v>
      </c>
      <c r="AU1027" s="3">
        <v>44370</v>
      </c>
      <c r="AV1027" s="2"/>
      <c r="AW1027" s="2" t="s">
        <v>75</v>
      </c>
      <c r="AX1027" s="2" t="s">
        <v>80</v>
      </c>
      <c r="AY1027" s="2" t="s">
        <v>115</v>
      </c>
      <c r="AZ1027" s="2"/>
      <c r="BA1027" s="2"/>
      <c r="BB1027" s="2" t="s">
        <v>1144</v>
      </c>
      <c r="BC1027" s="2">
        <v>21.286999999999999</v>
      </c>
      <c r="BD1027" s="4">
        <v>44369.827777777777</v>
      </c>
      <c r="BE1027" s="2" t="s">
        <v>83</v>
      </c>
      <c r="BF1027" s="2">
        <v>1</v>
      </c>
    </row>
    <row r="1028" spans="1:58" x14ac:dyDescent="0.25">
      <c r="A1028" s="2" t="s">
        <v>57</v>
      </c>
      <c r="B1028" s="2" t="s">
        <v>5808</v>
      </c>
      <c r="C1028" s="2">
        <v>1</v>
      </c>
      <c r="D1028" s="2" t="str">
        <f t="shared" si="16"/>
        <v>Q321011173-1</v>
      </c>
      <c r="E1028" s="2" t="s">
        <v>327</v>
      </c>
      <c r="F1028" s="2" t="s">
        <v>59</v>
      </c>
      <c r="G1028" s="2" t="s">
        <v>1271</v>
      </c>
      <c r="H1028" s="2" t="s">
        <v>102</v>
      </c>
      <c r="I1028" s="3">
        <v>44370</v>
      </c>
      <c r="J1028" s="2"/>
      <c r="K1028" s="2" t="s">
        <v>779</v>
      </c>
      <c r="L1028" s="2"/>
      <c r="M1028" s="2"/>
      <c r="N1028" s="2" t="s">
        <v>104</v>
      </c>
      <c r="O1028" s="2" t="s">
        <v>63</v>
      </c>
      <c r="P1028" s="2">
        <v>70126</v>
      </c>
      <c r="Q1028" s="2" t="s">
        <v>234</v>
      </c>
      <c r="R1028" s="2" t="s">
        <v>235</v>
      </c>
      <c r="S1028" s="2">
        <v>201580152</v>
      </c>
      <c r="T1028" s="2"/>
      <c r="U1028" s="2" t="s">
        <v>66</v>
      </c>
      <c r="V1028" s="2" t="s">
        <v>67</v>
      </c>
      <c r="W1028" s="2"/>
      <c r="X1028" s="2" t="s">
        <v>957</v>
      </c>
      <c r="Y1028" s="2" t="s">
        <v>234</v>
      </c>
      <c r="Z1028" s="2" t="s">
        <v>235</v>
      </c>
      <c r="AA1028" s="2">
        <v>1</v>
      </c>
      <c r="AB1028" s="2">
        <v>1</v>
      </c>
      <c r="AC1028" s="2" t="s">
        <v>69</v>
      </c>
      <c r="AD1028" s="2" t="s">
        <v>1253</v>
      </c>
      <c r="AE1028" s="2" t="s">
        <v>1254</v>
      </c>
      <c r="AF1028" s="2" t="s">
        <v>143</v>
      </c>
      <c r="AG1028" s="2" t="s">
        <v>111</v>
      </c>
      <c r="AH1028" s="2"/>
      <c r="AI1028" s="2"/>
      <c r="AJ1028" s="2"/>
      <c r="AK1028" s="2"/>
      <c r="AL1028" s="2"/>
      <c r="AM1028" s="2"/>
      <c r="AN1028" s="2"/>
      <c r="AO1028" s="2" t="s">
        <v>94</v>
      </c>
      <c r="AP1028" s="2" t="s">
        <v>94</v>
      </c>
      <c r="AQ1028" s="2"/>
      <c r="AR1028" s="2"/>
      <c r="AS1028" s="2" t="s">
        <v>5627</v>
      </c>
      <c r="AT1028" s="2" t="s">
        <v>5628</v>
      </c>
      <c r="AU1028" s="3">
        <v>44370</v>
      </c>
      <c r="AV1028" s="2"/>
      <c r="AW1028" s="2" t="s">
        <v>75</v>
      </c>
      <c r="AX1028" s="2" t="s">
        <v>80</v>
      </c>
      <c r="AY1028" s="2" t="s">
        <v>115</v>
      </c>
      <c r="AZ1028" s="2"/>
      <c r="BA1028" s="2"/>
      <c r="BB1028" s="2" t="s">
        <v>1144</v>
      </c>
      <c r="BC1028" s="2">
        <v>21.286999999999999</v>
      </c>
      <c r="BD1028" s="4">
        <v>44369.827777777777</v>
      </c>
      <c r="BE1028" s="2" t="s">
        <v>83</v>
      </c>
      <c r="BF1028" s="2">
        <v>1</v>
      </c>
    </row>
    <row r="1029" spans="1:58" x14ac:dyDescent="0.25">
      <c r="A1029" s="2" t="s">
        <v>57</v>
      </c>
      <c r="B1029" s="2" t="s">
        <v>5809</v>
      </c>
      <c r="C1029" s="2">
        <v>1</v>
      </c>
      <c r="D1029" s="2" t="str">
        <f t="shared" si="16"/>
        <v>Q321011174-1</v>
      </c>
      <c r="E1029" s="2" t="s">
        <v>327</v>
      </c>
      <c r="F1029" s="2" t="s">
        <v>59</v>
      </c>
      <c r="G1029" s="2" t="s">
        <v>1271</v>
      </c>
      <c r="H1029" s="2" t="s">
        <v>102</v>
      </c>
      <c r="I1029" s="3">
        <v>44370</v>
      </c>
      <c r="J1029" s="2"/>
      <c r="K1029" s="2" t="s">
        <v>779</v>
      </c>
      <c r="L1029" s="2"/>
      <c r="M1029" s="2"/>
      <c r="N1029" s="2" t="s">
        <v>104</v>
      </c>
      <c r="O1029" s="2" t="s">
        <v>63</v>
      </c>
      <c r="P1029" s="2">
        <v>70127</v>
      </c>
      <c r="Q1029" s="2" t="s">
        <v>234</v>
      </c>
      <c r="R1029" s="2" t="s">
        <v>235</v>
      </c>
      <c r="S1029" s="2">
        <v>201580152</v>
      </c>
      <c r="T1029" s="2"/>
      <c r="U1029" s="2" t="s">
        <v>66</v>
      </c>
      <c r="V1029" s="2" t="s">
        <v>67</v>
      </c>
      <c r="W1029" s="2"/>
      <c r="X1029" s="2" t="s">
        <v>957</v>
      </c>
      <c r="Y1029" s="2" t="s">
        <v>234</v>
      </c>
      <c r="Z1029" s="2" t="s">
        <v>235</v>
      </c>
      <c r="AA1029" s="2">
        <v>1</v>
      </c>
      <c r="AB1029" s="2">
        <v>1</v>
      </c>
      <c r="AC1029" s="2" t="s">
        <v>69</v>
      </c>
      <c r="AD1029" s="2" t="s">
        <v>1253</v>
      </c>
      <c r="AE1029" s="2" t="s">
        <v>1254</v>
      </c>
      <c r="AF1029" s="2" t="s">
        <v>143</v>
      </c>
      <c r="AG1029" s="2" t="s">
        <v>111</v>
      </c>
      <c r="AH1029" s="2"/>
      <c r="AI1029" s="2"/>
      <c r="AJ1029" s="2"/>
      <c r="AK1029" s="2"/>
      <c r="AL1029" s="2"/>
      <c r="AM1029" s="2"/>
      <c r="AN1029" s="2"/>
      <c r="AO1029" s="2" t="s">
        <v>94</v>
      </c>
      <c r="AP1029" s="2" t="s">
        <v>94</v>
      </c>
      <c r="AQ1029" s="2"/>
      <c r="AR1029" s="2"/>
      <c r="AS1029" s="2" t="s">
        <v>5627</v>
      </c>
      <c r="AT1029" s="2" t="s">
        <v>5628</v>
      </c>
      <c r="AU1029" s="3">
        <v>44370</v>
      </c>
      <c r="AV1029" s="2"/>
      <c r="AW1029" s="2" t="s">
        <v>75</v>
      </c>
      <c r="AX1029" s="2" t="s">
        <v>80</v>
      </c>
      <c r="AY1029" s="2" t="s">
        <v>115</v>
      </c>
      <c r="AZ1029" s="2"/>
      <c r="BA1029" s="2"/>
      <c r="BB1029" s="2" t="s">
        <v>1144</v>
      </c>
      <c r="BC1029" s="2">
        <v>21.286999999999999</v>
      </c>
      <c r="BD1029" s="4">
        <v>44369.827777777777</v>
      </c>
      <c r="BE1029" s="2" t="s">
        <v>83</v>
      </c>
      <c r="BF1029" s="2">
        <v>1</v>
      </c>
    </row>
    <row r="1030" spans="1:58" x14ac:dyDescent="0.25">
      <c r="A1030" s="2" t="s">
        <v>57</v>
      </c>
      <c r="B1030" s="2" t="s">
        <v>5810</v>
      </c>
      <c r="C1030" s="2">
        <v>1</v>
      </c>
      <c r="D1030" s="2" t="str">
        <f t="shared" si="16"/>
        <v>Q321011175-1</v>
      </c>
      <c r="E1030" s="2" t="s">
        <v>327</v>
      </c>
      <c r="F1030" s="2" t="s">
        <v>59</v>
      </c>
      <c r="G1030" s="2" t="s">
        <v>1271</v>
      </c>
      <c r="H1030" s="2" t="s">
        <v>102</v>
      </c>
      <c r="I1030" s="3">
        <v>44370</v>
      </c>
      <c r="J1030" s="2"/>
      <c r="K1030" s="2" t="s">
        <v>779</v>
      </c>
      <c r="L1030" s="2"/>
      <c r="M1030" s="2"/>
      <c r="N1030" s="2" t="s">
        <v>104</v>
      </c>
      <c r="O1030" s="2" t="s">
        <v>63</v>
      </c>
      <c r="P1030" s="2">
        <v>70128</v>
      </c>
      <c r="Q1030" s="2" t="s">
        <v>234</v>
      </c>
      <c r="R1030" s="2" t="s">
        <v>235</v>
      </c>
      <c r="S1030" s="2">
        <v>201580152</v>
      </c>
      <c r="T1030" s="2"/>
      <c r="U1030" s="2" t="s">
        <v>66</v>
      </c>
      <c r="V1030" s="2" t="s">
        <v>67</v>
      </c>
      <c r="W1030" s="2"/>
      <c r="X1030" s="2" t="s">
        <v>957</v>
      </c>
      <c r="Y1030" s="2" t="s">
        <v>234</v>
      </c>
      <c r="Z1030" s="2" t="s">
        <v>235</v>
      </c>
      <c r="AA1030" s="2">
        <v>1</v>
      </c>
      <c r="AB1030" s="2">
        <v>1</v>
      </c>
      <c r="AC1030" s="2" t="s">
        <v>69</v>
      </c>
      <c r="AD1030" s="2" t="s">
        <v>1253</v>
      </c>
      <c r="AE1030" s="2" t="s">
        <v>1254</v>
      </c>
      <c r="AF1030" s="2" t="s">
        <v>143</v>
      </c>
      <c r="AG1030" s="2" t="s">
        <v>111</v>
      </c>
      <c r="AH1030" s="2"/>
      <c r="AI1030" s="2"/>
      <c r="AJ1030" s="2"/>
      <c r="AK1030" s="2"/>
      <c r="AL1030" s="2"/>
      <c r="AM1030" s="2"/>
      <c r="AN1030" s="2"/>
      <c r="AO1030" s="2" t="s">
        <v>94</v>
      </c>
      <c r="AP1030" s="2" t="s">
        <v>94</v>
      </c>
      <c r="AQ1030" s="2"/>
      <c r="AR1030" s="2"/>
      <c r="AS1030" s="2" t="s">
        <v>5627</v>
      </c>
      <c r="AT1030" s="2" t="s">
        <v>5628</v>
      </c>
      <c r="AU1030" s="3">
        <v>44370</v>
      </c>
      <c r="AV1030" s="2"/>
      <c r="AW1030" s="2" t="s">
        <v>75</v>
      </c>
      <c r="AX1030" s="2" t="s">
        <v>80</v>
      </c>
      <c r="AY1030" s="2" t="s">
        <v>115</v>
      </c>
      <c r="AZ1030" s="2"/>
      <c r="BA1030" s="2"/>
      <c r="BB1030" s="2" t="s">
        <v>1144</v>
      </c>
      <c r="BC1030" s="2">
        <v>21.286999999999999</v>
      </c>
      <c r="BD1030" s="4">
        <v>44369.827777777777</v>
      </c>
      <c r="BE1030" s="2" t="s">
        <v>83</v>
      </c>
      <c r="BF1030" s="2">
        <v>1</v>
      </c>
    </row>
    <row r="1031" spans="1:58" x14ac:dyDescent="0.25">
      <c r="A1031" s="2" t="s">
        <v>57</v>
      </c>
      <c r="B1031" s="2" t="s">
        <v>5811</v>
      </c>
      <c r="C1031" s="2">
        <v>1</v>
      </c>
      <c r="D1031" s="2" t="str">
        <f t="shared" si="16"/>
        <v>Q321011176-1</v>
      </c>
      <c r="E1031" s="2" t="s">
        <v>327</v>
      </c>
      <c r="F1031" s="2" t="s">
        <v>59</v>
      </c>
      <c r="G1031" s="2" t="s">
        <v>1271</v>
      </c>
      <c r="H1031" s="2" t="s">
        <v>102</v>
      </c>
      <c r="I1031" s="3">
        <v>44370</v>
      </c>
      <c r="J1031" s="2"/>
      <c r="K1031" s="2" t="s">
        <v>779</v>
      </c>
      <c r="L1031" s="2"/>
      <c r="M1031" s="2"/>
      <c r="N1031" s="2" t="s">
        <v>104</v>
      </c>
      <c r="O1031" s="2" t="s">
        <v>63</v>
      </c>
      <c r="P1031" s="2">
        <v>70129</v>
      </c>
      <c r="Q1031" s="2" t="s">
        <v>234</v>
      </c>
      <c r="R1031" s="2" t="s">
        <v>235</v>
      </c>
      <c r="S1031" s="2">
        <v>201580152</v>
      </c>
      <c r="T1031" s="2"/>
      <c r="U1031" s="2" t="s">
        <v>66</v>
      </c>
      <c r="V1031" s="2" t="s">
        <v>67</v>
      </c>
      <c r="W1031" s="2"/>
      <c r="X1031" s="2" t="s">
        <v>957</v>
      </c>
      <c r="Y1031" s="2" t="s">
        <v>234</v>
      </c>
      <c r="Z1031" s="2" t="s">
        <v>235</v>
      </c>
      <c r="AA1031" s="2">
        <v>1</v>
      </c>
      <c r="AB1031" s="2">
        <v>1</v>
      </c>
      <c r="AC1031" s="2" t="s">
        <v>69</v>
      </c>
      <c r="AD1031" s="2" t="s">
        <v>1253</v>
      </c>
      <c r="AE1031" s="2" t="s">
        <v>1254</v>
      </c>
      <c r="AF1031" s="2" t="s">
        <v>143</v>
      </c>
      <c r="AG1031" s="2" t="s">
        <v>111</v>
      </c>
      <c r="AH1031" s="2"/>
      <c r="AI1031" s="2"/>
      <c r="AJ1031" s="2"/>
      <c r="AK1031" s="2"/>
      <c r="AL1031" s="2"/>
      <c r="AM1031" s="2"/>
      <c r="AN1031" s="2"/>
      <c r="AO1031" s="2" t="s">
        <v>94</v>
      </c>
      <c r="AP1031" s="2" t="s">
        <v>94</v>
      </c>
      <c r="AQ1031" s="2"/>
      <c r="AR1031" s="2"/>
      <c r="AS1031" s="2" t="s">
        <v>5627</v>
      </c>
      <c r="AT1031" s="2" t="s">
        <v>5628</v>
      </c>
      <c r="AU1031" s="3">
        <v>44370</v>
      </c>
      <c r="AV1031" s="2"/>
      <c r="AW1031" s="2" t="s">
        <v>75</v>
      </c>
      <c r="AX1031" s="2" t="s">
        <v>80</v>
      </c>
      <c r="AY1031" s="2" t="s">
        <v>115</v>
      </c>
      <c r="AZ1031" s="2"/>
      <c r="BA1031" s="2"/>
      <c r="BB1031" s="2" t="s">
        <v>1144</v>
      </c>
      <c r="BC1031" s="2">
        <v>21.286999999999999</v>
      </c>
      <c r="BD1031" s="4">
        <v>44369.827777777777</v>
      </c>
      <c r="BE1031" s="2" t="s">
        <v>83</v>
      </c>
      <c r="BF1031" s="2">
        <v>1</v>
      </c>
    </row>
    <row r="1032" spans="1:58" x14ac:dyDescent="0.25">
      <c r="A1032" s="2" t="s">
        <v>57</v>
      </c>
      <c r="B1032" s="2" t="s">
        <v>5812</v>
      </c>
      <c r="C1032" s="2">
        <v>1</v>
      </c>
      <c r="D1032" s="2" t="str">
        <f t="shared" ref="D1032:D1095" si="17">B1032&amp;"-"&amp;C1032</f>
        <v>Q321011177-1</v>
      </c>
      <c r="E1032" s="2" t="s">
        <v>327</v>
      </c>
      <c r="F1032" s="2" t="s">
        <v>59</v>
      </c>
      <c r="G1032" s="2" t="s">
        <v>1271</v>
      </c>
      <c r="H1032" s="2" t="s">
        <v>102</v>
      </c>
      <c r="I1032" s="3">
        <v>44370</v>
      </c>
      <c r="J1032" s="2"/>
      <c r="K1032" s="2" t="s">
        <v>779</v>
      </c>
      <c r="L1032" s="2"/>
      <c r="M1032" s="2"/>
      <c r="N1032" s="2" t="s">
        <v>104</v>
      </c>
      <c r="O1032" s="2" t="s">
        <v>63</v>
      </c>
      <c r="P1032" s="2">
        <v>70130</v>
      </c>
      <c r="Q1032" s="2" t="s">
        <v>234</v>
      </c>
      <c r="R1032" s="2" t="s">
        <v>235</v>
      </c>
      <c r="S1032" s="2">
        <v>201580152</v>
      </c>
      <c r="T1032" s="2"/>
      <c r="U1032" s="2" t="s">
        <v>66</v>
      </c>
      <c r="V1032" s="2" t="s">
        <v>67</v>
      </c>
      <c r="W1032" s="2"/>
      <c r="X1032" s="2" t="s">
        <v>957</v>
      </c>
      <c r="Y1032" s="2" t="s">
        <v>234</v>
      </c>
      <c r="Z1032" s="2" t="s">
        <v>235</v>
      </c>
      <c r="AA1032" s="2">
        <v>1</v>
      </c>
      <c r="AB1032" s="2">
        <v>1</v>
      </c>
      <c r="AC1032" s="2" t="s">
        <v>69</v>
      </c>
      <c r="AD1032" s="2" t="s">
        <v>1253</v>
      </c>
      <c r="AE1032" s="2" t="s">
        <v>1254</v>
      </c>
      <c r="AF1032" s="2" t="s">
        <v>143</v>
      </c>
      <c r="AG1032" s="2" t="s">
        <v>111</v>
      </c>
      <c r="AH1032" s="2"/>
      <c r="AI1032" s="2"/>
      <c r="AJ1032" s="2"/>
      <c r="AK1032" s="2"/>
      <c r="AL1032" s="2"/>
      <c r="AM1032" s="2"/>
      <c r="AN1032" s="2"/>
      <c r="AO1032" s="2" t="s">
        <v>94</v>
      </c>
      <c r="AP1032" s="2" t="s">
        <v>94</v>
      </c>
      <c r="AQ1032" s="2"/>
      <c r="AR1032" s="2"/>
      <c r="AS1032" s="2" t="s">
        <v>5627</v>
      </c>
      <c r="AT1032" s="2" t="s">
        <v>5628</v>
      </c>
      <c r="AU1032" s="3">
        <v>44370</v>
      </c>
      <c r="AV1032" s="2"/>
      <c r="AW1032" s="2" t="s">
        <v>75</v>
      </c>
      <c r="AX1032" s="2" t="s">
        <v>80</v>
      </c>
      <c r="AY1032" s="2" t="s">
        <v>115</v>
      </c>
      <c r="AZ1032" s="2"/>
      <c r="BA1032" s="2"/>
      <c r="BB1032" s="2" t="s">
        <v>1144</v>
      </c>
      <c r="BC1032" s="2">
        <v>21.286999999999999</v>
      </c>
      <c r="BD1032" s="4">
        <v>44369.827777777777</v>
      </c>
      <c r="BE1032" s="2" t="s">
        <v>83</v>
      </c>
      <c r="BF1032" s="2">
        <v>1</v>
      </c>
    </row>
    <row r="1033" spans="1:58" x14ac:dyDescent="0.25">
      <c r="A1033" s="2" t="s">
        <v>57</v>
      </c>
      <c r="B1033" s="2" t="s">
        <v>5813</v>
      </c>
      <c r="C1033" s="2">
        <v>1</v>
      </c>
      <c r="D1033" s="2" t="str">
        <f t="shared" si="17"/>
        <v>Q321011178-1</v>
      </c>
      <c r="E1033" s="2" t="s">
        <v>327</v>
      </c>
      <c r="F1033" s="2" t="s">
        <v>59</v>
      </c>
      <c r="G1033" s="2" t="s">
        <v>1271</v>
      </c>
      <c r="H1033" s="2" t="s">
        <v>102</v>
      </c>
      <c r="I1033" s="3">
        <v>44370</v>
      </c>
      <c r="J1033" s="2"/>
      <c r="K1033" s="2" t="s">
        <v>779</v>
      </c>
      <c r="L1033" s="2"/>
      <c r="M1033" s="2"/>
      <c r="N1033" s="2" t="s">
        <v>104</v>
      </c>
      <c r="O1033" s="2" t="s">
        <v>63</v>
      </c>
      <c r="P1033" s="2">
        <v>70131</v>
      </c>
      <c r="Q1033" s="2" t="s">
        <v>234</v>
      </c>
      <c r="R1033" s="2" t="s">
        <v>235</v>
      </c>
      <c r="S1033" s="2">
        <v>201580152</v>
      </c>
      <c r="T1033" s="2"/>
      <c r="U1033" s="2" t="s">
        <v>66</v>
      </c>
      <c r="V1033" s="2" t="s">
        <v>67</v>
      </c>
      <c r="W1033" s="2"/>
      <c r="X1033" s="2" t="s">
        <v>957</v>
      </c>
      <c r="Y1033" s="2" t="s">
        <v>234</v>
      </c>
      <c r="Z1033" s="2" t="s">
        <v>235</v>
      </c>
      <c r="AA1033" s="2">
        <v>1</v>
      </c>
      <c r="AB1033" s="2">
        <v>1</v>
      </c>
      <c r="AC1033" s="2" t="s">
        <v>69</v>
      </c>
      <c r="AD1033" s="2" t="s">
        <v>1253</v>
      </c>
      <c r="AE1033" s="2" t="s">
        <v>1254</v>
      </c>
      <c r="AF1033" s="2" t="s">
        <v>143</v>
      </c>
      <c r="AG1033" s="2" t="s">
        <v>111</v>
      </c>
      <c r="AH1033" s="2"/>
      <c r="AI1033" s="2"/>
      <c r="AJ1033" s="2"/>
      <c r="AK1033" s="2"/>
      <c r="AL1033" s="2"/>
      <c r="AM1033" s="2"/>
      <c r="AN1033" s="2"/>
      <c r="AO1033" s="2" t="s">
        <v>94</v>
      </c>
      <c r="AP1033" s="2" t="s">
        <v>94</v>
      </c>
      <c r="AQ1033" s="2"/>
      <c r="AR1033" s="2"/>
      <c r="AS1033" s="2" t="s">
        <v>5627</v>
      </c>
      <c r="AT1033" s="2" t="s">
        <v>5628</v>
      </c>
      <c r="AU1033" s="3">
        <v>44370</v>
      </c>
      <c r="AV1033" s="2"/>
      <c r="AW1033" s="2" t="s">
        <v>75</v>
      </c>
      <c r="AX1033" s="2" t="s">
        <v>80</v>
      </c>
      <c r="AY1033" s="2" t="s">
        <v>115</v>
      </c>
      <c r="AZ1033" s="2"/>
      <c r="BA1033" s="2"/>
      <c r="BB1033" s="2" t="s">
        <v>1144</v>
      </c>
      <c r="BC1033" s="2">
        <v>21.286999999999999</v>
      </c>
      <c r="BD1033" s="4">
        <v>44369.827777777777</v>
      </c>
      <c r="BE1033" s="2" t="s">
        <v>83</v>
      </c>
      <c r="BF1033" s="2">
        <v>1</v>
      </c>
    </row>
    <row r="1034" spans="1:58" x14ac:dyDescent="0.25">
      <c r="A1034" s="2" t="s">
        <v>57</v>
      </c>
      <c r="B1034" s="2" t="s">
        <v>5814</v>
      </c>
      <c r="C1034" s="2">
        <v>1</v>
      </c>
      <c r="D1034" s="2" t="str">
        <f t="shared" si="17"/>
        <v>Q321011179-1</v>
      </c>
      <c r="E1034" s="2" t="s">
        <v>85</v>
      </c>
      <c r="F1034" s="2" t="s">
        <v>85</v>
      </c>
      <c r="G1034" s="2" t="s">
        <v>172</v>
      </c>
      <c r="H1034" s="2" t="s">
        <v>102</v>
      </c>
      <c r="I1034" s="3">
        <v>44370</v>
      </c>
      <c r="J1034" s="3">
        <v>44376</v>
      </c>
      <c r="K1034" s="2" t="s">
        <v>5320</v>
      </c>
      <c r="L1034" s="2">
        <v>828</v>
      </c>
      <c r="M1034" s="2">
        <v>828</v>
      </c>
      <c r="N1034" s="2" t="s">
        <v>5320</v>
      </c>
      <c r="O1034" s="2" t="s">
        <v>252</v>
      </c>
      <c r="P1034" s="2">
        <v>60060</v>
      </c>
      <c r="Q1034" s="2" t="s">
        <v>5815</v>
      </c>
      <c r="R1034" s="2" t="s">
        <v>5816</v>
      </c>
      <c r="S1034" s="2">
        <v>201842276</v>
      </c>
      <c r="T1034" s="2"/>
      <c r="U1034" s="2" t="s">
        <v>422</v>
      </c>
      <c r="V1034" s="2" t="s">
        <v>67</v>
      </c>
      <c r="W1034" s="2"/>
      <c r="X1034" s="2" t="s">
        <v>423</v>
      </c>
      <c r="Y1034" s="2" t="s">
        <v>5817</v>
      </c>
      <c r="Z1034" s="2" t="s">
        <v>5818</v>
      </c>
      <c r="AA1034" s="2">
        <v>1</v>
      </c>
      <c r="AB1034" s="2">
        <v>1</v>
      </c>
      <c r="AC1034" s="2" t="s">
        <v>69</v>
      </c>
      <c r="AD1034" s="2" t="s">
        <v>176</v>
      </c>
      <c r="AE1034" s="2" t="s">
        <v>177</v>
      </c>
      <c r="AF1034" s="2" t="s">
        <v>218</v>
      </c>
      <c r="AG1034" s="2" t="s">
        <v>111</v>
      </c>
      <c r="AH1034" s="2"/>
      <c r="AI1034" s="2"/>
      <c r="AJ1034" s="2"/>
      <c r="AK1034" s="2"/>
      <c r="AL1034" s="2"/>
      <c r="AM1034" s="2"/>
      <c r="AN1034" s="2"/>
      <c r="AO1034" s="2" t="s">
        <v>94</v>
      </c>
      <c r="AP1034" s="2" t="s">
        <v>94</v>
      </c>
      <c r="AQ1034" s="2" t="s">
        <v>5819</v>
      </c>
      <c r="AR1034" s="2"/>
      <c r="AS1034" s="2" t="s">
        <v>5820</v>
      </c>
      <c r="AT1034" s="2" t="s">
        <v>5821</v>
      </c>
      <c r="AU1034" s="2"/>
      <c r="AV1034" s="3">
        <v>44376</v>
      </c>
      <c r="AW1034" s="2" t="s">
        <v>75</v>
      </c>
      <c r="AX1034" s="2" t="s">
        <v>80</v>
      </c>
      <c r="AY1034" s="2" t="s">
        <v>1334</v>
      </c>
      <c r="AZ1034" s="2"/>
      <c r="BA1034" s="2" t="s">
        <v>75</v>
      </c>
      <c r="BB1034" s="2"/>
      <c r="BC1034" s="2"/>
      <c r="BD1034" s="4">
        <v>44370.700694444444</v>
      </c>
      <c r="BE1034" s="2" t="s">
        <v>83</v>
      </c>
      <c r="BF1034" s="2">
        <v>1</v>
      </c>
    </row>
    <row r="1035" spans="1:58" x14ac:dyDescent="0.25">
      <c r="A1035" s="2" t="s">
        <v>57</v>
      </c>
      <c r="B1035" s="2" t="s">
        <v>5822</v>
      </c>
      <c r="C1035" s="2">
        <v>1</v>
      </c>
      <c r="D1035" s="2" t="str">
        <f t="shared" si="17"/>
        <v>Q321011180-1</v>
      </c>
      <c r="E1035" s="2" t="s">
        <v>85</v>
      </c>
      <c r="F1035" s="2" t="s">
        <v>85</v>
      </c>
      <c r="G1035" s="2" t="s">
        <v>172</v>
      </c>
      <c r="H1035" s="2" t="s">
        <v>155</v>
      </c>
      <c r="I1035" s="3">
        <v>44370</v>
      </c>
      <c r="J1035" s="3">
        <v>44377</v>
      </c>
      <c r="K1035" s="2" t="s">
        <v>184</v>
      </c>
      <c r="L1035" s="2"/>
      <c r="M1035" s="2" t="s">
        <v>158</v>
      </c>
      <c r="N1035" s="2" t="s">
        <v>159</v>
      </c>
      <c r="O1035" s="2" t="s">
        <v>63</v>
      </c>
      <c r="P1035" s="2">
        <v>70103</v>
      </c>
      <c r="Q1035" s="2" t="s">
        <v>173</v>
      </c>
      <c r="R1035" s="2" t="s">
        <v>174</v>
      </c>
      <c r="S1035" s="2">
        <v>201842223</v>
      </c>
      <c r="T1035" s="2"/>
      <c r="U1035" s="2" t="s">
        <v>184</v>
      </c>
      <c r="V1035" s="2" t="s">
        <v>67</v>
      </c>
      <c r="W1035" s="2" t="s">
        <v>5823</v>
      </c>
      <c r="X1035" s="2" t="s">
        <v>186</v>
      </c>
      <c r="Y1035" s="2" t="s">
        <v>173</v>
      </c>
      <c r="Z1035" s="2" t="s">
        <v>174</v>
      </c>
      <c r="AA1035" s="2">
        <v>2</v>
      </c>
      <c r="AB1035" s="2">
        <v>2</v>
      </c>
      <c r="AC1035" s="2" t="s">
        <v>108</v>
      </c>
      <c r="AD1035" s="2" t="s">
        <v>444</v>
      </c>
      <c r="AE1035" s="2" t="s">
        <v>445</v>
      </c>
      <c r="AF1035" s="2" t="s">
        <v>92</v>
      </c>
      <c r="AG1035" s="2" t="s">
        <v>111</v>
      </c>
      <c r="AH1035" s="2"/>
      <c r="AI1035" s="2"/>
      <c r="AJ1035" s="2"/>
      <c r="AK1035" s="2"/>
      <c r="AL1035" s="2" t="s">
        <v>5824</v>
      </c>
      <c r="AM1035" s="2" t="s">
        <v>5825</v>
      </c>
      <c r="AN1035" s="2" t="s">
        <v>5826</v>
      </c>
      <c r="AO1035" s="2" t="s">
        <v>75</v>
      </c>
      <c r="AP1035" s="2" t="s">
        <v>94</v>
      </c>
      <c r="AQ1035" s="2" t="s">
        <v>5827</v>
      </c>
      <c r="AR1035" s="2" t="s">
        <v>572</v>
      </c>
      <c r="AS1035" s="2" t="s">
        <v>5828</v>
      </c>
      <c r="AT1035" s="2" t="s">
        <v>5829</v>
      </c>
      <c r="AU1035" s="2"/>
      <c r="AV1035" s="3">
        <v>44376</v>
      </c>
      <c r="AW1035" s="2" t="s">
        <v>75</v>
      </c>
      <c r="AX1035" s="2" t="s">
        <v>80</v>
      </c>
      <c r="AY1035" s="2" t="s">
        <v>195</v>
      </c>
      <c r="AZ1035" s="2"/>
      <c r="BA1035" s="2" t="s">
        <v>75</v>
      </c>
      <c r="BB1035" s="2"/>
      <c r="BC1035" s="2"/>
      <c r="BD1035" s="4">
        <v>44370.413888888892</v>
      </c>
      <c r="BE1035" s="2" t="s">
        <v>83</v>
      </c>
      <c r="BF1035" s="2">
        <v>1</v>
      </c>
    </row>
    <row r="1036" spans="1:58" x14ac:dyDescent="0.25">
      <c r="A1036" s="2" t="s">
        <v>57</v>
      </c>
      <c r="B1036" s="2" t="s">
        <v>5830</v>
      </c>
      <c r="C1036" s="2">
        <v>1</v>
      </c>
      <c r="D1036" s="2" t="str">
        <f t="shared" si="17"/>
        <v>Q321011181-1</v>
      </c>
      <c r="E1036" s="2" t="s">
        <v>85</v>
      </c>
      <c r="F1036" s="2" t="s">
        <v>85</v>
      </c>
      <c r="G1036" s="2" t="s">
        <v>60</v>
      </c>
      <c r="H1036" s="2" t="s">
        <v>102</v>
      </c>
      <c r="I1036" s="3">
        <v>44370</v>
      </c>
      <c r="J1036" s="3">
        <v>44379</v>
      </c>
      <c r="K1036" s="2" t="s">
        <v>2619</v>
      </c>
      <c r="L1036" s="2"/>
      <c r="M1036" s="2"/>
      <c r="N1036" s="2" t="s">
        <v>5831</v>
      </c>
      <c r="O1036" s="2" t="s">
        <v>252</v>
      </c>
      <c r="P1036" s="2">
        <v>60053</v>
      </c>
      <c r="Q1036" s="2" t="s">
        <v>1466</v>
      </c>
      <c r="R1036" s="2" t="s">
        <v>1467</v>
      </c>
      <c r="S1036" s="2">
        <v>201834515</v>
      </c>
      <c r="T1036" s="2"/>
      <c r="U1036" s="2" t="s">
        <v>255</v>
      </c>
      <c r="V1036" s="2" t="s">
        <v>67</v>
      </c>
      <c r="W1036" s="2"/>
      <c r="X1036" s="2" t="s">
        <v>824</v>
      </c>
      <c r="Y1036" s="2" t="s">
        <v>328</v>
      </c>
      <c r="Z1036" s="2" t="s">
        <v>329</v>
      </c>
      <c r="AA1036" s="2">
        <v>1</v>
      </c>
      <c r="AB1036" s="2">
        <v>1</v>
      </c>
      <c r="AC1036" s="2" t="s">
        <v>69</v>
      </c>
      <c r="AD1036" s="2" t="s">
        <v>1728</v>
      </c>
      <c r="AE1036" s="2" t="s">
        <v>1729</v>
      </c>
      <c r="AF1036" s="2" t="s">
        <v>218</v>
      </c>
      <c r="AG1036" s="2" t="s">
        <v>73</v>
      </c>
      <c r="AH1036" s="2">
        <v>600576</v>
      </c>
      <c r="AI1036" s="2" t="s">
        <v>119</v>
      </c>
      <c r="AJ1036" s="2"/>
      <c r="AK1036" s="2"/>
      <c r="AL1036" s="2"/>
      <c r="AM1036" s="2"/>
      <c r="AN1036" s="2"/>
      <c r="AO1036" s="2" t="s">
        <v>94</v>
      </c>
      <c r="AP1036" s="2" t="s">
        <v>75</v>
      </c>
      <c r="AQ1036" s="2" t="s">
        <v>5832</v>
      </c>
      <c r="AR1036" s="2">
        <v>60053</v>
      </c>
      <c r="AS1036" s="2" t="s">
        <v>5833</v>
      </c>
      <c r="AT1036" s="2" t="s">
        <v>5834</v>
      </c>
      <c r="AU1036" s="2"/>
      <c r="AV1036" s="3">
        <v>44379</v>
      </c>
      <c r="AW1036" s="2" t="s">
        <v>75</v>
      </c>
      <c r="AX1036" s="2" t="s">
        <v>80</v>
      </c>
      <c r="AY1036" s="2" t="s">
        <v>332</v>
      </c>
      <c r="AZ1036" s="2"/>
      <c r="BA1036" s="2" t="s">
        <v>75</v>
      </c>
      <c r="BB1036" s="2"/>
      <c r="BC1036" s="2"/>
      <c r="BD1036" s="4">
        <v>44370.602777777778</v>
      </c>
      <c r="BE1036" s="2" t="s">
        <v>83</v>
      </c>
      <c r="BF1036" s="2">
        <v>1</v>
      </c>
    </row>
    <row r="1037" spans="1:58" x14ac:dyDescent="0.25">
      <c r="A1037" s="2" t="s">
        <v>57</v>
      </c>
      <c r="B1037" s="2" t="s">
        <v>6497</v>
      </c>
      <c r="C1037" s="2">
        <v>1</v>
      </c>
      <c r="D1037" s="2" t="str">
        <f t="shared" si="17"/>
        <v>Q321011315-1</v>
      </c>
      <c r="E1037" s="2" t="s">
        <v>85</v>
      </c>
      <c r="F1037" s="2" t="s">
        <v>85</v>
      </c>
      <c r="G1037" s="2" t="s">
        <v>60</v>
      </c>
      <c r="H1037" s="2" t="s">
        <v>102</v>
      </c>
      <c r="I1037" s="3">
        <v>44371</v>
      </c>
      <c r="J1037" s="3">
        <v>44372</v>
      </c>
      <c r="K1037" s="2" t="s">
        <v>472</v>
      </c>
      <c r="L1037" s="2"/>
      <c r="M1037" s="2"/>
      <c r="N1037" s="2" t="s">
        <v>472</v>
      </c>
      <c r="O1037" s="2" t="s">
        <v>63</v>
      </c>
      <c r="P1037" s="2">
        <v>70110</v>
      </c>
      <c r="Q1037" s="2" t="s">
        <v>473</v>
      </c>
      <c r="R1037" s="2" t="s">
        <v>474</v>
      </c>
      <c r="S1037" s="2">
        <v>201746765</v>
      </c>
      <c r="T1037" s="2"/>
      <c r="U1037" s="2" t="s">
        <v>475</v>
      </c>
      <c r="V1037" s="2" t="s">
        <v>67</v>
      </c>
      <c r="W1037" s="2"/>
      <c r="X1037" s="2" t="s">
        <v>476</v>
      </c>
      <c r="Y1037" s="2" t="s">
        <v>473</v>
      </c>
      <c r="Z1037" s="2" t="s">
        <v>474</v>
      </c>
      <c r="AA1037" s="2">
        <v>1</v>
      </c>
      <c r="AB1037" s="2">
        <v>1</v>
      </c>
      <c r="AC1037" s="2" t="s">
        <v>69</v>
      </c>
      <c r="AD1037" s="2" t="s">
        <v>477</v>
      </c>
      <c r="AE1037" s="2" t="s">
        <v>478</v>
      </c>
      <c r="AF1037" s="2" t="s">
        <v>218</v>
      </c>
      <c r="AG1037" s="2" t="s">
        <v>111</v>
      </c>
      <c r="AH1037" s="2">
        <v>100148</v>
      </c>
      <c r="AI1037" s="2" t="s">
        <v>74</v>
      </c>
      <c r="AJ1037" s="2"/>
      <c r="AK1037" s="2"/>
      <c r="AL1037" s="2"/>
      <c r="AM1037" s="2"/>
      <c r="AN1037" s="2"/>
      <c r="AO1037" s="2" t="s">
        <v>94</v>
      </c>
      <c r="AP1037" s="2" t="s">
        <v>75</v>
      </c>
      <c r="AQ1037" s="2" t="s">
        <v>6498</v>
      </c>
      <c r="AR1037" s="2" t="s">
        <v>6499</v>
      </c>
      <c r="AS1037" s="2" t="s">
        <v>480</v>
      </c>
      <c r="AT1037" s="2" t="s">
        <v>6500</v>
      </c>
      <c r="AU1037" s="2"/>
      <c r="AV1037" s="3">
        <v>44372</v>
      </c>
      <c r="AW1037" s="2" t="s">
        <v>75</v>
      </c>
      <c r="AX1037" s="2" t="s">
        <v>80</v>
      </c>
      <c r="AY1037" s="2" t="s">
        <v>560</v>
      </c>
      <c r="AZ1037" s="2"/>
      <c r="BA1037" s="2" t="s">
        <v>75</v>
      </c>
      <c r="BB1037" s="2"/>
      <c r="BC1037" s="2"/>
      <c r="BD1037" s="4">
        <v>44371.996527777781</v>
      </c>
      <c r="BE1037" s="2" t="s">
        <v>83</v>
      </c>
      <c r="BF1037" s="2">
        <v>1</v>
      </c>
    </row>
    <row r="1038" spans="1:58" x14ac:dyDescent="0.25">
      <c r="A1038" s="2" t="s">
        <v>57</v>
      </c>
      <c r="B1038" s="2" t="s">
        <v>6123</v>
      </c>
      <c r="C1038" s="2">
        <v>1</v>
      </c>
      <c r="D1038" s="2" t="str">
        <f t="shared" si="17"/>
        <v>Q321011232-1</v>
      </c>
      <c r="E1038" s="2" t="s">
        <v>59</v>
      </c>
      <c r="F1038" s="2" t="s">
        <v>59</v>
      </c>
      <c r="G1038" s="2" t="s">
        <v>60</v>
      </c>
      <c r="H1038" s="2" t="s">
        <v>102</v>
      </c>
      <c r="I1038" s="3">
        <v>44370</v>
      </c>
      <c r="J1038" s="2"/>
      <c r="K1038" s="2" t="s">
        <v>135</v>
      </c>
      <c r="L1038" s="2"/>
      <c r="M1038" s="2"/>
      <c r="N1038" s="2" t="s">
        <v>135</v>
      </c>
      <c r="O1038" s="2" t="s">
        <v>63</v>
      </c>
      <c r="P1038" s="2">
        <v>70115</v>
      </c>
      <c r="Q1038" s="2" t="s">
        <v>2938</v>
      </c>
      <c r="R1038" s="2" t="s">
        <v>4783</v>
      </c>
      <c r="S1038" s="2"/>
      <c r="T1038" s="2"/>
      <c r="U1038" s="2" t="s">
        <v>66</v>
      </c>
      <c r="V1038" s="2" t="s">
        <v>67</v>
      </c>
      <c r="W1038" s="2"/>
      <c r="X1038" s="2" t="s">
        <v>668</v>
      </c>
      <c r="Y1038" s="2" t="s">
        <v>4784</v>
      </c>
      <c r="Z1038" s="2" t="s">
        <v>4231</v>
      </c>
      <c r="AA1038" s="2">
        <v>1</v>
      </c>
      <c r="AB1038" s="2">
        <v>1</v>
      </c>
      <c r="AC1038" s="2" t="s">
        <v>69</v>
      </c>
      <c r="AD1038" s="2" t="s">
        <v>516</v>
      </c>
      <c r="AE1038" s="2" t="s">
        <v>517</v>
      </c>
      <c r="AF1038" s="2" t="s">
        <v>143</v>
      </c>
      <c r="AG1038" s="2" t="s">
        <v>111</v>
      </c>
      <c r="AH1038" s="2"/>
      <c r="AI1038" s="2"/>
      <c r="AJ1038" s="2"/>
      <c r="AK1038" s="2"/>
      <c r="AL1038" s="2"/>
      <c r="AM1038" s="2"/>
      <c r="AN1038" s="2"/>
      <c r="AO1038" s="2" t="s">
        <v>75</v>
      </c>
      <c r="AP1038" s="2" t="s">
        <v>94</v>
      </c>
      <c r="AQ1038" s="2" t="s">
        <v>6124</v>
      </c>
      <c r="AR1038" s="2"/>
      <c r="AS1038" s="2" t="s">
        <v>6125</v>
      </c>
      <c r="AT1038" s="2" t="s">
        <v>6126</v>
      </c>
      <c r="AU1038" s="3">
        <v>44370</v>
      </c>
      <c r="AV1038" s="2"/>
      <c r="AW1038" s="2" t="s">
        <v>75</v>
      </c>
      <c r="AX1038" s="2" t="s">
        <v>80</v>
      </c>
      <c r="AY1038" s="2" t="s">
        <v>131</v>
      </c>
      <c r="AZ1038" s="2"/>
      <c r="BA1038" s="2" t="s">
        <v>75</v>
      </c>
      <c r="BB1038" s="2" t="s">
        <v>5016</v>
      </c>
      <c r="BC1038" s="2">
        <v>20.670999999999999</v>
      </c>
      <c r="BD1038" s="4">
        <v>44370.759027777778</v>
      </c>
      <c r="BE1038" s="2" t="s">
        <v>83</v>
      </c>
      <c r="BF1038" s="2">
        <v>1</v>
      </c>
    </row>
    <row r="1039" spans="1:58" x14ac:dyDescent="0.25">
      <c r="A1039" s="2" t="s">
        <v>57</v>
      </c>
      <c r="B1039" s="2" t="s">
        <v>5835</v>
      </c>
      <c r="C1039" s="2">
        <v>3</v>
      </c>
      <c r="D1039" s="2" t="str">
        <f t="shared" si="17"/>
        <v>Q321011182-3</v>
      </c>
      <c r="E1039" s="2" t="s">
        <v>85</v>
      </c>
      <c r="F1039" s="2" t="s">
        <v>85</v>
      </c>
      <c r="G1039" s="2" t="s">
        <v>60</v>
      </c>
      <c r="H1039" s="2" t="s">
        <v>102</v>
      </c>
      <c r="I1039" s="3">
        <v>44370</v>
      </c>
      <c r="J1039" s="3">
        <v>44378</v>
      </c>
      <c r="K1039" s="2" t="s">
        <v>779</v>
      </c>
      <c r="L1039" s="2"/>
      <c r="M1039" s="2"/>
      <c r="N1039" s="2" t="s">
        <v>779</v>
      </c>
      <c r="O1039" s="2" t="s">
        <v>63</v>
      </c>
      <c r="P1039" s="2">
        <v>70112</v>
      </c>
      <c r="Q1039" s="2" t="s">
        <v>1033</v>
      </c>
      <c r="R1039" s="2" t="s">
        <v>569</v>
      </c>
      <c r="S1039" s="2">
        <v>201451415</v>
      </c>
      <c r="T1039" s="2"/>
      <c r="U1039" s="2" t="s">
        <v>66</v>
      </c>
      <c r="V1039" s="2" t="s">
        <v>67</v>
      </c>
      <c r="W1039" s="2"/>
      <c r="X1039" s="2" t="s">
        <v>989</v>
      </c>
      <c r="Y1039" s="2" t="s">
        <v>4737</v>
      </c>
      <c r="Z1039" s="2" t="s">
        <v>4738</v>
      </c>
      <c r="AA1039" s="2">
        <v>1</v>
      </c>
      <c r="AB1039" s="2">
        <v>1</v>
      </c>
      <c r="AC1039" s="2" t="s">
        <v>108</v>
      </c>
      <c r="AD1039" s="2" t="s">
        <v>238</v>
      </c>
      <c r="AE1039" s="2" t="s">
        <v>239</v>
      </c>
      <c r="AF1039" s="2" t="s">
        <v>143</v>
      </c>
      <c r="AG1039" s="2" t="s">
        <v>111</v>
      </c>
      <c r="AH1039" s="2"/>
      <c r="AI1039" s="2"/>
      <c r="AJ1039" s="2"/>
      <c r="AK1039" s="2"/>
      <c r="AL1039" s="2"/>
      <c r="AM1039" s="2"/>
      <c r="AN1039" s="2"/>
      <c r="AO1039" s="2" t="s">
        <v>75</v>
      </c>
      <c r="AP1039" s="2" t="s">
        <v>94</v>
      </c>
      <c r="AQ1039" s="2" t="s">
        <v>5748</v>
      </c>
      <c r="AR1039" s="2"/>
      <c r="AS1039" s="2" t="s">
        <v>5843</v>
      </c>
      <c r="AT1039" s="2" t="s">
        <v>5844</v>
      </c>
      <c r="AU1039" s="2"/>
      <c r="AV1039" s="3">
        <v>44372</v>
      </c>
      <c r="AW1039" s="2" t="s">
        <v>75</v>
      </c>
      <c r="AX1039" s="2" t="s">
        <v>80</v>
      </c>
      <c r="AY1039" s="2" t="s">
        <v>131</v>
      </c>
      <c r="AZ1039" s="2" t="s">
        <v>5845</v>
      </c>
      <c r="BA1039" s="2" t="s">
        <v>75</v>
      </c>
      <c r="BB1039" s="2"/>
      <c r="BC1039" s="2"/>
      <c r="BD1039" s="4">
        <v>44371.955555555556</v>
      </c>
      <c r="BE1039" s="2" t="s">
        <v>83</v>
      </c>
      <c r="BF1039" s="2">
        <v>1</v>
      </c>
    </row>
    <row r="1040" spans="1:58" x14ac:dyDescent="0.25">
      <c r="A1040" s="2" t="s">
        <v>57</v>
      </c>
      <c r="B1040" s="2" t="s">
        <v>5846</v>
      </c>
      <c r="C1040" s="2">
        <v>1</v>
      </c>
      <c r="D1040" s="2" t="str">
        <f t="shared" si="17"/>
        <v>Q321011183-1</v>
      </c>
      <c r="E1040" s="2" t="s">
        <v>85</v>
      </c>
      <c r="F1040" s="2" t="s">
        <v>85</v>
      </c>
      <c r="G1040" s="2" t="s">
        <v>101</v>
      </c>
      <c r="H1040" s="2" t="s">
        <v>61</v>
      </c>
      <c r="I1040" s="3">
        <v>44370</v>
      </c>
      <c r="J1040" s="3">
        <v>44377</v>
      </c>
      <c r="K1040" s="2" t="s">
        <v>583</v>
      </c>
      <c r="L1040" s="2" t="s">
        <v>157</v>
      </c>
      <c r="M1040" s="2" t="s">
        <v>158</v>
      </c>
      <c r="N1040" s="2" t="s">
        <v>159</v>
      </c>
      <c r="O1040" s="2" t="s">
        <v>63</v>
      </c>
      <c r="P1040" s="2">
        <v>70103</v>
      </c>
      <c r="Q1040" s="2" t="s">
        <v>357</v>
      </c>
      <c r="R1040" s="2" t="s">
        <v>358</v>
      </c>
      <c r="S1040" s="2"/>
      <c r="T1040" s="2"/>
      <c r="U1040" s="2" t="s">
        <v>583</v>
      </c>
      <c r="V1040" s="2" t="s">
        <v>67</v>
      </c>
      <c r="W1040" s="2"/>
      <c r="X1040" s="2" t="s">
        <v>2210</v>
      </c>
      <c r="Y1040" s="2" t="s">
        <v>357</v>
      </c>
      <c r="Z1040" s="2" t="s">
        <v>358</v>
      </c>
      <c r="AA1040" s="2">
        <v>1</v>
      </c>
      <c r="AB1040" s="2">
        <v>1</v>
      </c>
      <c r="AC1040" s="2" t="s">
        <v>108</v>
      </c>
      <c r="AD1040" s="2" t="s">
        <v>216</v>
      </c>
      <c r="AE1040" s="2" t="s">
        <v>217</v>
      </c>
      <c r="AF1040" s="2" t="s">
        <v>92</v>
      </c>
      <c r="AG1040" s="2" t="s">
        <v>111</v>
      </c>
      <c r="AH1040" s="2">
        <v>102524</v>
      </c>
      <c r="AI1040" s="2" t="s">
        <v>205</v>
      </c>
      <c r="AJ1040" s="2"/>
      <c r="AK1040" s="2"/>
      <c r="AL1040" s="2"/>
      <c r="AM1040" s="2"/>
      <c r="AN1040" s="2"/>
      <c r="AO1040" s="2" t="s">
        <v>75</v>
      </c>
      <c r="AP1040" s="2" t="s">
        <v>94</v>
      </c>
      <c r="AQ1040" s="2" t="s">
        <v>5847</v>
      </c>
      <c r="AR1040" s="2">
        <v>1904989601</v>
      </c>
      <c r="AS1040" s="2" t="s">
        <v>5848</v>
      </c>
      <c r="AT1040" s="2" t="s">
        <v>5849</v>
      </c>
      <c r="AU1040" s="2"/>
      <c r="AV1040" s="3">
        <v>44377</v>
      </c>
      <c r="AW1040" s="2" t="s">
        <v>75</v>
      </c>
      <c r="AX1040" s="2" t="s">
        <v>80</v>
      </c>
      <c r="AY1040" s="2" t="s">
        <v>5850</v>
      </c>
      <c r="AZ1040" s="2"/>
      <c r="BA1040" s="2" t="s">
        <v>75</v>
      </c>
      <c r="BB1040" s="2"/>
      <c r="BC1040" s="2"/>
      <c r="BD1040" s="4">
        <v>44370.43472222222</v>
      </c>
      <c r="BE1040" s="2" t="s">
        <v>83</v>
      </c>
      <c r="BF1040" s="2">
        <v>1</v>
      </c>
    </row>
    <row r="1041" spans="1:58" x14ac:dyDescent="0.25">
      <c r="A1041" s="2" t="s">
        <v>57</v>
      </c>
      <c r="B1041" s="2" t="s">
        <v>5851</v>
      </c>
      <c r="C1041" s="2">
        <v>1</v>
      </c>
      <c r="D1041" s="2" t="str">
        <f t="shared" si="17"/>
        <v>Q321011184-1</v>
      </c>
      <c r="E1041" s="2" t="s">
        <v>85</v>
      </c>
      <c r="F1041" s="2" t="s">
        <v>85</v>
      </c>
      <c r="G1041" s="2" t="s">
        <v>60</v>
      </c>
      <c r="H1041" s="2" t="s">
        <v>61</v>
      </c>
      <c r="I1041" s="3">
        <v>44370</v>
      </c>
      <c r="J1041" s="3">
        <v>44385</v>
      </c>
      <c r="K1041" s="2" t="s">
        <v>197</v>
      </c>
      <c r="L1041" s="2" t="s">
        <v>198</v>
      </c>
      <c r="M1041" s="2"/>
      <c r="N1041" s="2"/>
      <c r="O1041" s="2" t="s">
        <v>199</v>
      </c>
      <c r="P1041" s="2"/>
      <c r="Q1041" s="2" t="s">
        <v>5852</v>
      </c>
      <c r="R1041" s="2" t="s">
        <v>5853</v>
      </c>
      <c r="S1041" s="2">
        <v>201844345</v>
      </c>
      <c r="T1041" s="2"/>
      <c r="U1041" s="2" t="s">
        <v>197</v>
      </c>
      <c r="V1041" s="2" t="s">
        <v>67</v>
      </c>
      <c r="W1041" s="2" t="s">
        <v>5854</v>
      </c>
      <c r="X1041" s="2" t="s">
        <v>330</v>
      </c>
      <c r="Y1041" s="2" t="s">
        <v>5852</v>
      </c>
      <c r="Z1041" s="2" t="s">
        <v>5853</v>
      </c>
      <c r="AA1041" s="2">
        <v>1</v>
      </c>
      <c r="AB1041" s="2">
        <v>1</v>
      </c>
      <c r="AC1041" s="2" t="s">
        <v>69</v>
      </c>
      <c r="AD1041" s="2" t="s">
        <v>364</v>
      </c>
      <c r="AE1041" s="2" t="s">
        <v>365</v>
      </c>
      <c r="AF1041" s="2" t="s">
        <v>143</v>
      </c>
      <c r="AG1041" s="2" t="s">
        <v>111</v>
      </c>
      <c r="AH1041" s="2">
        <v>600576</v>
      </c>
      <c r="AI1041" s="2" t="s">
        <v>119</v>
      </c>
      <c r="AJ1041" s="2"/>
      <c r="AK1041" s="2"/>
      <c r="AL1041" s="2"/>
      <c r="AM1041" s="2"/>
      <c r="AN1041" s="2"/>
      <c r="AO1041" s="2" t="s">
        <v>75</v>
      </c>
      <c r="AP1041" s="2" t="s">
        <v>75</v>
      </c>
      <c r="AQ1041" s="2"/>
      <c r="AR1041" s="2"/>
      <c r="AS1041" s="2" t="s">
        <v>5855</v>
      </c>
      <c r="AT1041" s="2" t="s">
        <v>5856</v>
      </c>
      <c r="AU1041" s="2"/>
      <c r="AV1041" s="3">
        <v>44385</v>
      </c>
      <c r="AW1041" s="2" t="s">
        <v>75</v>
      </c>
      <c r="AX1041" s="2" t="s">
        <v>80</v>
      </c>
      <c r="AY1041" s="2" t="s">
        <v>2024</v>
      </c>
      <c r="AZ1041" s="2" t="s">
        <v>5857</v>
      </c>
      <c r="BA1041" s="2" t="s">
        <v>75</v>
      </c>
      <c r="BB1041" s="2"/>
      <c r="BC1041" s="2"/>
      <c r="BD1041" s="4">
        <v>44370.484722222223</v>
      </c>
      <c r="BE1041" s="2" t="s">
        <v>83</v>
      </c>
      <c r="BF1041" s="2">
        <v>1</v>
      </c>
    </row>
    <row r="1042" spans="1:58" x14ac:dyDescent="0.25">
      <c r="A1042" s="2" t="s">
        <v>57</v>
      </c>
      <c r="B1042" s="2" t="s">
        <v>5858</v>
      </c>
      <c r="C1042" s="2">
        <v>1</v>
      </c>
      <c r="D1042" s="2" t="str">
        <f t="shared" si="17"/>
        <v>Q321011185-1</v>
      </c>
      <c r="E1042" s="2" t="s">
        <v>85</v>
      </c>
      <c r="F1042" s="2" t="s">
        <v>85</v>
      </c>
      <c r="G1042" s="2" t="s">
        <v>60</v>
      </c>
      <c r="H1042" s="2" t="s">
        <v>61</v>
      </c>
      <c r="I1042" s="3">
        <v>44370</v>
      </c>
      <c r="J1042" s="3">
        <v>44371</v>
      </c>
      <c r="K1042" s="2" t="s">
        <v>4369</v>
      </c>
      <c r="L1042" s="2"/>
      <c r="M1042" s="2"/>
      <c r="N1042" s="2" t="s">
        <v>4369</v>
      </c>
      <c r="O1042" s="2" t="s">
        <v>63</v>
      </c>
      <c r="P1042" s="2">
        <v>70112</v>
      </c>
      <c r="Q1042" s="2" t="s">
        <v>5859</v>
      </c>
      <c r="R1042" s="2" t="s">
        <v>5860</v>
      </c>
      <c r="S1042" s="2">
        <v>201841454</v>
      </c>
      <c r="T1042" s="2"/>
      <c r="U1042" s="2" t="s">
        <v>66</v>
      </c>
      <c r="V1042" s="2" t="s">
        <v>67</v>
      </c>
      <c r="W1042" s="2"/>
      <c r="X1042" s="2" t="s">
        <v>305</v>
      </c>
      <c r="Y1042" s="2" t="s">
        <v>5859</v>
      </c>
      <c r="Z1042" s="2" t="s">
        <v>5860</v>
      </c>
      <c r="AA1042" s="2">
        <v>1</v>
      </c>
      <c r="AB1042" s="2">
        <v>1</v>
      </c>
      <c r="AC1042" s="2" t="s">
        <v>69</v>
      </c>
      <c r="AD1042" s="2" t="s">
        <v>455</v>
      </c>
      <c r="AE1042" s="2" t="s">
        <v>456</v>
      </c>
      <c r="AF1042" s="2" t="s">
        <v>308</v>
      </c>
      <c r="AG1042" s="2" t="s">
        <v>111</v>
      </c>
      <c r="AH1042" s="2"/>
      <c r="AI1042" s="2"/>
      <c r="AJ1042" s="2"/>
      <c r="AK1042" s="2"/>
      <c r="AL1042" s="2"/>
      <c r="AM1042" s="2"/>
      <c r="AN1042" s="2"/>
      <c r="AO1042" s="2" t="s">
        <v>75</v>
      </c>
      <c r="AP1042" s="2" t="s">
        <v>94</v>
      </c>
      <c r="AQ1042" s="2" t="s">
        <v>5861</v>
      </c>
      <c r="AR1042" s="2"/>
      <c r="AS1042" s="2" t="s">
        <v>5862</v>
      </c>
      <c r="AT1042" s="2" t="s">
        <v>5863</v>
      </c>
      <c r="AU1042" s="2"/>
      <c r="AV1042" s="3">
        <v>44371</v>
      </c>
      <c r="AW1042" s="2" t="s">
        <v>75</v>
      </c>
      <c r="AX1042" s="2" t="s">
        <v>80</v>
      </c>
      <c r="AY1042" s="2" t="s">
        <v>312</v>
      </c>
      <c r="AZ1042" s="2"/>
      <c r="BA1042" s="2" t="s">
        <v>75</v>
      </c>
      <c r="BB1042" s="2"/>
      <c r="BC1042" s="2"/>
      <c r="BD1042" s="4">
        <v>44370.43472222222</v>
      </c>
      <c r="BE1042" s="2" t="s">
        <v>83</v>
      </c>
      <c r="BF1042" s="2">
        <v>1</v>
      </c>
    </row>
    <row r="1043" spans="1:58" x14ac:dyDescent="0.25">
      <c r="A1043" s="2" t="s">
        <v>57</v>
      </c>
      <c r="B1043" s="2" t="s">
        <v>5864</v>
      </c>
      <c r="C1043" s="2">
        <v>1</v>
      </c>
      <c r="D1043" s="2" t="str">
        <f t="shared" si="17"/>
        <v>Q321011186-1</v>
      </c>
      <c r="E1043" s="2" t="s">
        <v>85</v>
      </c>
      <c r="F1043" s="2" t="s">
        <v>85</v>
      </c>
      <c r="G1043" s="2" t="s">
        <v>60</v>
      </c>
      <c r="H1043" s="2" t="s">
        <v>102</v>
      </c>
      <c r="I1043" s="3">
        <v>44370</v>
      </c>
      <c r="J1043" s="3">
        <v>44370</v>
      </c>
      <c r="K1043" s="2" t="s">
        <v>1704</v>
      </c>
      <c r="L1043" s="2"/>
      <c r="M1043" s="2"/>
      <c r="N1043" s="2" t="s">
        <v>296</v>
      </c>
      <c r="O1043" s="2" t="s">
        <v>63</v>
      </c>
      <c r="P1043" s="2">
        <v>70106</v>
      </c>
      <c r="Q1043" s="2" t="s">
        <v>5865</v>
      </c>
      <c r="R1043" s="2" t="s">
        <v>5866</v>
      </c>
      <c r="S1043" s="2">
        <v>201808119</v>
      </c>
      <c r="T1043" s="2"/>
      <c r="U1043" s="2" t="s">
        <v>66</v>
      </c>
      <c r="V1043" s="2" t="s">
        <v>67</v>
      </c>
      <c r="W1043" s="2"/>
      <c r="X1043" s="2" t="s">
        <v>1707</v>
      </c>
      <c r="Y1043" s="2" t="s">
        <v>5865</v>
      </c>
      <c r="Z1043" s="2" t="s">
        <v>5866</v>
      </c>
      <c r="AA1043" s="2">
        <v>1</v>
      </c>
      <c r="AB1043" s="2">
        <v>1</v>
      </c>
      <c r="AC1043" s="2" t="s">
        <v>69</v>
      </c>
      <c r="AD1043" s="2" t="s">
        <v>606</v>
      </c>
      <c r="AE1043" s="2" t="s">
        <v>607</v>
      </c>
      <c r="AF1043" s="2" t="s">
        <v>92</v>
      </c>
      <c r="AG1043" s="2" t="s">
        <v>73</v>
      </c>
      <c r="AH1043" s="2">
        <v>102524</v>
      </c>
      <c r="AI1043" s="2" t="s">
        <v>205</v>
      </c>
      <c r="AJ1043" s="2"/>
      <c r="AK1043" s="2"/>
      <c r="AL1043" s="2"/>
      <c r="AM1043" s="2"/>
      <c r="AN1043" s="2"/>
      <c r="AO1043" s="2" t="s">
        <v>75</v>
      </c>
      <c r="AP1043" s="2" t="s">
        <v>75</v>
      </c>
      <c r="AQ1043" s="2" t="s">
        <v>5867</v>
      </c>
      <c r="AR1043" s="2">
        <v>2008195801</v>
      </c>
      <c r="AS1043" s="2" t="s">
        <v>5868</v>
      </c>
      <c r="AT1043" s="2" t="s">
        <v>5869</v>
      </c>
      <c r="AU1043" s="2"/>
      <c r="AV1043" s="3">
        <v>44370</v>
      </c>
      <c r="AW1043" s="2" t="s">
        <v>75</v>
      </c>
      <c r="AX1043" s="2" t="s">
        <v>80</v>
      </c>
      <c r="AY1043" s="2" t="s">
        <v>332</v>
      </c>
      <c r="AZ1043" s="2"/>
      <c r="BA1043" s="2" t="s">
        <v>75</v>
      </c>
      <c r="BB1043" s="2"/>
      <c r="BC1043" s="2"/>
      <c r="BD1043" s="4">
        <v>44370.584722222222</v>
      </c>
      <c r="BE1043" s="2" t="s">
        <v>83</v>
      </c>
      <c r="BF1043" s="2">
        <v>1</v>
      </c>
    </row>
    <row r="1044" spans="1:58" x14ac:dyDescent="0.25">
      <c r="A1044" s="2" t="s">
        <v>57</v>
      </c>
      <c r="B1044" s="2" t="s">
        <v>5870</v>
      </c>
      <c r="C1044" s="2">
        <v>1</v>
      </c>
      <c r="D1044" s="2" t="str">
        <f t="shared" si="17"/>
        <v>Q321011188-1</v>
      </c>
      <c r="E1044" s="2" t="s">
        <v>85</v>
      </c>
      <c r="F1044" s="2" t="s">
        <v>85</v>
      </c>
      <c r="G1044" s="2" t="s">
        <v>60</v>
      </c>
      <c r="H1044" s="2" t="s">
        <v>102</v>
      </c>
      <c r="I1044" s="3">
        <v>44370</v>
      </c>
      <c r="J1044" s="3">
        <v>44376</v>
      </c>
      <c r="K1044" s="2" t="s">
        <v>1864</v>
      </c>
      <c r="L1044" s="2"/>
      <c r="M1044" s="2"/>
      <c r="N1044" s="2" t="s">
        <v>1864</v>
      </c>
      <c r="O1044" s="2" t="s">
        <v>63</v>
      </c>
      <c r="P1044" s="2">
        <v>70111</v>
      </c>
      <c r="Q1044" s="2" t="s">
        <v>1865</v>
      </c>
      <c r="R1044" s="2" t="s">
        <v>1866</v>
      </c>
      <c r="S1044" s="2">
        <v>201842454</v>
      </c>
      <c r="T1044" s="2"/>
      <c r="U1044" s="2" t="s">
        <v>66</v>
      </c>
      <c r="V1044" s="2" t="s">
        <v>67</v>
      </c>
      <c r="W1044" s="2">
        <v>107220</v>
      </c>
      <c r="X1044" s="2" t="s">
        <v>1867</v>
      </c>
      <c r="Y1044" s="2" t="s">
        <v>1865</v>
      </c>
      <c r="Z1044" s="2" t="s">
        <v>1866</v>
      </c>
      <c r="AA1044" s="2">
        <v>1</v>
      </c>
      <c r="AB1044" s="2">
        <v>1</v>
      </c>
      <c r="AC1044" s="2" t="s">
        <v>69</v>
      </c>
      <c r="AD1044" s="2" t="s">
        <v>455</v>
      </c>
      <c r="AE1044" s="2" t="s">
        <v>456</v>
      </c>
      <c r="AF1044" s="2" t="s">
        <v>143</v>
      </c>
      <c r="AG1044" s="2" t="s">
        <v>73</v>
      </c>
      <c r="AH1044" s="2">
        <v>101251</v>
      </c>
      <c r="AI1044" s="2" t="s">
        <v>4168</v>
      </c>
      <c r="AJ1044" s="2"/>
      <c r="AK1044" s="2"/>
      <c r="AL1044" s="2"/>
      <c r="AM1044" s="2"/>
      <c r="AN1044" s="2"/>
      <c r="AO1044" s="2" t="s">
        <v>75</v>
      </c>
      <c r="AP1044" s="2" t="s">
        <v>94</v>
      </c>
      <c r="AQ1044" s="2" t="s">
        <v>5871</v>
      </c>
      <c r="AR1044" s="2"/>
      <c r="AS1044" s="2" t="s">
        <v>5872</v>
      </c>
      <c r="AT1044" s="2" t="s">
        <v>5873</v>
      </c>
      <c r="AU1044" s="2"/>
      <c r="AV1044" s="3">
        <v>44376</v>
      </c>
      <c r="AW1044" s="2" t="s">
        <v>75</v>
      </c>
      <c r="AX1044" s="2" t="s">
        <v>80</v>
      </c>
      <c r="AY1044" s="2" t="s">
        <v>519</v>
      </c>
      <c r="AZ1044" s="2"/>
      <c r="BA1044" s="2" t="s">
        <v>75</v>
      </c>
      <c r="BB1044" s="2"/>
      <c r="BC1044" s="2"/>
      <c r="BD1044" s="4">
        <v>44375.719444444447</v>
      </c>
      <c r="BE1044" s="2" t="s">
        <v>83</v>
      </c>
      <c r="BF1044" s="2">
        <v>1</v>
      </c>
    </row>
    <row r="1045" spans="1:58" x14ac:dyDescent="0.25">
      <c r="A1045" s="2" t="s">
        <v>57</v>
      </c>
      <c r="B1045" s="2" t="s">
        <v>5874</v>
      </c>
      <c r="C1045" s="2">
        <v>1</v>
      </c>
      <c r="D1045" s="2" t="str">
        <f t="shared" si="17"/>
        <v>Q321011189-1</v>
      </c>
      <c r="E1045" s="2" t="s">
        <v>59</v>
      </c>
      <c r="F1045" s="2" t="s">
        <v>59</v>
      </c>
      <c r="G1045" s="2" t="s">
        <v>210</v>
      </c>
      <c r="H1045" s="2" t="s">
        <v>61</v>
      </c>
      <c r="I1045" s="3">
        <v>44370</v>
      </c>
      <c r="J1045" s="2"/>
      <c r="K1045" s="2" t="s">
        <v>3256</v>
      </c>
      <c r="L1045" s="2"/>
      <c r="M1045" s="2"/>
      <c r="N1045" s="2" t="s">
        <v>3256</v>
      </c>
      <c r="O1045" s="2" t="s">
        <v>252</v>
      </c>
      <c r="P1045" s="2"/>
      <c r="Q1045" s="2" t="s">
        <v>5875</v>
      </c>
      <c r="R1045" s="2" t="s">
        <v>5876</v>
      </c>
      <c r="S1045" s="2"/>
      <c r="T1045" s="2"/>
      <c r="U1045" s="2" t="s">
        <v>813</v>
      </c>
      <c r="V1045" s="2" t="s">
        <v>67</v>
      </c>
      <c r="W1045" s="2"/>
      <c r="X1045" s="2" t="s">
        <v>1311</v>
      </c>
      <c r="Y1045" s="2" t="s">
        <v>5875</v>
      </c>
      <c r="Z1045" s="2" t="s">
        <v>5876</v>
      </c>
      <c r="AA1045" s="2">
        <v>1</v>
      </c>
      <c r="AB1045" s="2">
        <v>1</v>
      </c>
      <c r="AC1045" s="2" t="s">
        <v>69</v>
      </c>
      <c r="AD1045" s="2" t="s">
        <v>272</v>
      </c>
      <c r="AE1045" s="2" t="s">
        <v>273</v>
      </c>
      <c r="AF1045" s="2" t="s">
        <v>72</v>
      </c>
      <c r="AG1045" s="2" t="s">
        <v>73</v>
      </c>
      <c r="AH1045" s="2">
        <v>143781</v>
      </c>
      <c r="AI1045" s="2" t="s">
        <v>259</v>
      </c>
      <c r="AJ1045" s="2"/>
      <c r="AK1045" s="2"/>
      <c r="AL1045" s="2"/>
      <c r="AM1045" s="2"/>
      <c r="AN1045" s="2"/>
      <c r="AO1045" s="2" t="s">
        <v>75</v>
      </c>
      <c r="AP1045" s="2" t="s">
        <v>94</v>
      </c>
      <c r="AQ1045" s="2"/>
      <c r="AR1045" s="2"/>
      <c r="AS1045" s="2" t="s">
        <v>5877</v>
      </c>
      <c r="AT1045" s="2" t="s">
        <v>5328</v>
      </c>
      <c r="AU1045" s="3">
        <v>44370</v>
      </c>
      <c r="AV1045" s="2"/>
      <c r="AW1045" s="2" t="s">
        <v>75</v>
      </c>
      <c r="AX1045" s="2" t="s">
        <v>80</v>
      </c>
      <c r="AY1045" s="2" t="s">
        <v>122</v>
      </c>
      <c r="AZ1045" s="2"/>
      <c r="BA1045" s="2" t="s">
        <v>75</v>
      </c>
      <c r="BB1045" s="2">
        <v>143781</v>
      </c>
      <c r="BC1045" s="2">
        <v>20.256</v>
      </c>
      <c r="BD1045" s="4">
        <v>44370.660416666666</v>
      </c>
      <c r="BE1045" s="2" t="s">
        <v>83</v>
      </c>
      <c r="BF1045" s="2">
        <v>1</v>
      </c>
    </row>
    <row r="1046" spans="1:58" x14ac:dyDescent="0.25">
      <c r="A1046" s="2" t="s">
        <v>57</v>
      </c>
      <c r="B1046" s="2" t="s">
        <v>5881</v>
      </c>
      <c r="C1046" s="2">
        <v>2</v>
      </c>
      <c r="D1046" s="2" t="str">
        <f t="shared" si="17"/>
        <v>Q321011191-2</v>
      </c>
      <c r="E1046" s="2" t="s">
        <v>85</v>
      </c>
      <c r="F1046" s="2" t="s">
        <v>85</v>
      </c>
      <c r="G1046" s="2" t="s">
        <v>60</v>
      </c>
      <c r="H1046" s="2" t="s">
        <v>155</v>
      </c>
      <c r="I1046" s="3">
        <v>44370</v>
      </c>
      <c r="J1046" s="3">
        <v>44371</v>
      </c>
      <c r="K1046" s="2" t="s">
        <v>2206</v>
      </c>
      <c r="L1046" s="2"/>
      <c r="M1046" s="2" t="s">
        <v>158</v>
      </c>
      <c r="N1046" s="2" t="s">
        <v>159</v>
      </c>
      <c r="O1046" s="2" t="s">
        <v>63</v>
      </c>
      <c r="P1046" s="2">
        <v>70101</v>
      </c>
      <c r="Q1046" s="2" t="s">
        <v>173</v>
      </c>
      <c r="R1046" s="2" t="s">
        <v>174</v>
      </c>
      <c r="S1046" s="2">
        <v>201841503</v>
      </c>
      <c r="T1046" s="2"/>
      <c r="U1046" s="2" t="s">
        <v>2206</v>
      </c>
      <c r="V1046" s="2" t="s">
        <v>67</v>
      </c>
      <c r="W1046" s="2"/>
      <c r="X1046" s="2" t="s">
        <v>2210</v>
      </c>
      <c r="Y1046" s="2" t="s">
        <v>3107</v>
      </c>
      <c r="Z1046" s="2" t="s">
        <v>3108</v>
      </c>
      <c r="AA1046" s="2">
        <v>1</v>
      </c>
      <c r="AB1046" s="2">
        <v>1</v>
      </c>
      <c r="AC1046" s="2" t="s">
        <v>69</v>
      </c>
      <c r="AD1046" s="2" t="s">
        <v>721</v>
      </c>
      <c r="AE1046" s="2" t="s">
        <v>722</v>
      </c>
      <c r="AF1046" s="2" t="s">
        <v>92</v>
      </c>
      <c r="AG1046" s="2" t="s">
        <v>111</v>
      </c>
      <c r="AH1046" s="2"/>
      <c r="AI1046" s="2"/>
      <c r="AJ1046" s="2"/>
      <c r="AK1046" s="2"/>
      <c r="AL1046" s="2"/>
      <c r="AM1046" s="2"/>
      <c r="AN1046" s="2"/>
      <c r="AO1046" s="2" t="s">
        <v>94</v>
      </c>
      <c r="AP1046" s="2" t="s">
        <v>94</v>
      </c>
      <c r="AQ1046" s="2" t="s">
        <v>5884</v>
      </c>
      <c r="AR1046" s="2" t="s">
        <v>179</v>
      </c>
      <c r="AS1046" s="2" t="s">
        <v>5887</v>
      </c>
      <c r="AT1046" s="2" t="s">
        <v>5886</v>
      </c>
      <c r="AU1046" s="2"/>
      <c r="AV1046" s="3">
        <v>44371</v>
      </c>
      <c r="AW1046" s="2" t="s">
        <v>75</v>
      </c>
      <c r="AX1046" s="2" t="s">
        <v>80</v>
      </c>
      <c r="AY1046" s="2" t="s">
        <v>2323</v>
      </c>
      <c r="AZ1046" s="2"/>
      <c r="BA1046" s="2" t="s">
        <v>75</v>
      </c>
      <c r="BB1046" s="2"/>
      <c r="BC1046" s="2"/>
      <c r="BD1046" s="4">
        <v>44370.584027777775</v>
      </c>
      <c r="BE1046" s="2" t="s">
        <v>83</v>
      </c>
      <c r="BF1046" s="2">
        <v>1</v>
      </c>
    </row>
    <row r="1047" spans="1:58" x14ac:dyDescent="0.25">
      <c r="A1047" s="2" t="s">
        <v>57</v>
      </c>
      <c r="B1047" s="2" t="s">
        <v>5881</v>
      </c>
      <c r="C1047" s="2">
        <v>3</v>
      </c>
      <c r="D1047" s="2" t="str">
        <f t="shared" si="17"/>
        <v>Q321011191-3</v>
      </c>
      <c r="E1047" s="2" t="s">
        <v>85</v>
      </c>
      <c r="F1047" s="2" t="s">
        <v>85</v>
      </c>
      <c r="G1047" s="2" t="s">
        <v>60</v>
      </c>
      <c r="H1047" s="2" t="s">
        <v>155</v>
      </c>
      <c r="I1047" s="3">
        <v>44370</v>
      </c>
      <c r="J1047" s="3">
        <v>44371</v>
      </c>
      <c r="K1047" s="2" t="s">
        <v>2206</v>
      </c>
      <c r="L1047" s="2"/>
      <c r="M1047" s="2" t="s">
        <v>158</v>
      </c>
      <c r="N1047" s="2" t="s">
        <v>159</v>
      </c>
      <c r="O1047" s="2" t="s">
        <v>63</v>
      </c>
      <c r="P1047" s="2">
        <v>70101</v>
      </c>
      <c r="Q1047" s="2" t="s">
        <v>173</v>
      </c>
      <c r="R1047" s="2" t="s">
        <v>174</v>
      </c>
      <c r="S1047" s="2">
        <v>201841504</v>
      </c>
      <c r="T1047" s="2"/>
      <c r="U1047" s="2" t="s">
        <v>2206</v>
      </c>
      <c r="V1047" s="2" t="s">
        <v>67</v>
      </c>
      <c r="W1047" s="2"/>
      <c r="X1047" s="2" t="s">
        <v>2210</v>
      </c>
      <c r="Y1047" s="2" t="s">
        <v>5888</v>
      </c>
      <c r="Z1047" s="2" t="s">
        <v>5889</v>
      </c>
      <c r="AA1047" s="2">
        <v>1</v>
      </c>
      <c r="AB1047" s="2">
        <v>1</v>
      </c>
      <c r="AC1047" s="2" t="s">
        <v>69</v>
      </c>
      <c r="AD1047" s="2" t="s">
        <v>721</v>
      </c>
      <c r="AE1047" s="2" t="s">
        <v>722</v>
      </c>
      <c r="AF1047" s="2" t="s">
        <v>92</v>
      </c>
      <c r="AG1047" s="2" t="s">
        <v>111</v>
      </c>
      <c r="AH1047" s="2"/>
      <c r="AI1047" s="2"/>
      <c r="AJ1047" s="2"/>
      <c r="AK1047" s="2"/>
      <c r="AL1047" s="2"/>
      <c r="AM1047" s="2"/>
      <c r="AN1047" s="2"/>
      <c r="AO1047" s="2" t="s">
        <v>94</v>
      </c>
      <c r="AP1047" s="2" t="s">
        <v>94</v>
      </c>
      <c r="AQ1047" s="2" t="s">
        <v>5884</v>
      </c>
      <c r="AR1047" s="2" t="s">
        <v>179</v>
      </c>
      <c r="AS1047" s="2" t="s">
        <v>5890</v>
      </c>
      <c r="AT1047" s="2" t="s">
        <v>5886</v>
      </c>
      <c r="AU1047" s="2"/>
      <c r="AV1047" s="3">
        <v>44371</v>
      </c>
      <c r="AW1047" s="2" t="s">
        <v>75</v>
      </c>
      <c r="AX1047" s="2" t="s">
        <v>80</v>
      </c>
      <c r="AY1047" s="2" t="s">
        <v>2323</v>
      </c>
      <c r="AZ1047" s="2"/>
      <c r="BA1047" s="2" t="s">
        <v>75</v>
      </c>
      <c r="BB1047" s="2"/>
      <c r="BC1047" s="2"/>
      <c r="BD1047" s="4">
        <v>44370.585416666669</v>
      </c>
      <c r="BE1047" s="2" t="s">
        <v>83</v>
      </c>
      <c r="BF1047" s="2">
        <v>1</v>
      </c>
    </row>
    <row r="1048" spans="1:58" x14ac:dyDescent="0.25">
      <c r="A1048" s="2" t="s">
        <v>57</v>
      </c>
      <c r="B1048" s="2" t="s">
        <v>5881</v>
      </c>
      <c r="C1048" s="2">
        <v>1</v>
      </c>
      <c r="D1048" s="2" t="str">
        <f t="shared" si="17"/>
        <v>Q321011191-1</v>
      </c>
      <c r="E1048" s="2" t="s">
        <v>85</v>
      </c>
      <c r="F1048" s="2" t="s">
        <v>85</v>
      </c>
      <c r="G1048" s="2" t="s">
        <v>60</v>
      </c>
      <c r="H1048" s="2" t="s">
        <v>155</v>
      </c>
      <c r="I1048" s="3">
        <v>44370</v>
      </c>
      <c r="J1048" s="3">
        <v>44371</v>
      </c>
      <c r="K1048" s="2" t="s">
        <v>2206</v>
      </c>
      <c r="L1048" s="2"/>
      <c r="M1048" s="2" t="s">
        <v>158</v>
      </c>
      <c r="N1048" s="2" t="s">
        <v>159</v>
      </c>
      <c r="O1048" s="2" t="s">
        <v>63</v>
      </c>
      <c r="P1048" s="2">
        <v>70101</v>
      </c>
      <c r="Q1048" s="2" t="s">
        <v>173</v>
      </c>
      <c r="R1048" s="2" t="s">
        <v>174</v>
      </c>
      <c r="S1048" s="2">
        <v>201841495</v>
      </c>
      <c r="T1048" s="2"/>
      <c r="U1048" s="2" t="s">
        <v>2206</v>
      </c>
      <c r="V1048" s="2" t="s">
        <v>67</v>
      </c>
      <c r="W1048" s="2"/>
      <c r="X1048" s="2" t="s">
        <v>2210</v>
      </c>
      <c r="Y1048" s="2" t="s">
        <v>5882</v>
      </c>
      <c r="Z1048" s="2" t="s">
        <v>5883</v>
      </c>
      <c r="AA1048" s="2">
        <v>1</v>
      </c>
      <c r="AB1048" s="2">
        <v>1</v>
      </c>
      <c r="AC1048" s="2" t="s">
        <v>69</v>
      </c>
      <c r="AD1048" s="2" t="s">
        <v>721</v>
      </c>
      <c r="AE1048" s="2" t="s">
        <v>722</v>
      </c>
      <c r="AF1048" s="2" t="s">
        <v>143</v>
      </c>
      <c r="AG1048" s="2" t="s">
        <v>111</v>
      </c>
      <c r="AH1048" s="2"/>
      <c r="AI1048" s="2"/>
      <c r="AJ1048" s="2"/>
      <c r="AK1048" s="2"/>
      <c r="AL1048" s="2"/>
      <c r="AM1048" s="2"/>
      <c r="AN1048" s="2"/>
      <c r="AO1048" s="2" t="s">
        <v>94</v>
      </c>
      <c r="AP1048" s="2" t="s">
        <v>94</v>
      </c>
      <c r="AQ1048" s="2" t="s">
        <v>5884</v>
      </c>
      <c r="AR1048" s="2" t="s">
        <v>179</v>
      </c>
      <c r="AS1048" s="2" t="s">
        <v>5885</v>
      </c>
      <c r="AT1048" s="2" t="s">
        <v>5891</v>
      </c>
      <c r="AU1048" s="2"/>
      <c r="AV1048" s="3">
        <v>44371</v>
      </c>
      <c r="AW1048" s="2" t="s">
        <v>75</v>
      </c>
      <c r="AX1048" s="2" t="s">
        <v>80</v>
      </c>
      <c r="AY1048" s="2" t="s">
        <v>5892</v>
      </c>
      <c r="AZ1048" s="2"/>
      <c r="BA1048" s="2" t="s">
        <v>75</v>
      </c>
      <c r="BB1048" s="2"/>
      <c r="BC1048" s="2"/>
      <c r="BD1048" s="4">
        <v>44371.75277777778</v>
      </c>
      <c r="BE1048" s="2" t="s">
        <v>83</v>
      </c>
      <c r="BF1048" s="2">
        <v>1</v>
      </c>
    </row>
    <row r="1049" spans="1:58" x14ac:dyDescent="0.25">
      <c r="A1049" s="2" t="s">
        <v>57</v>
      </c>
      <c r="B1049" s="2" t="s">
        <v>5893</v>
      </c>
      <c r="C1049" s="2">
        <v>1</v>
      </c>
      <c r="D1049" s="2" t="str">
        <f t="shared" si="17"/>
        <v>Q321011193-1</v>
      </c>
      <c r="E1049" s="2" t="s">
        <v>85</v>
      </c>
      <c r="F1049" s="2" t="s">
        <v>85</v>
      </c>
      <c r="G1049" s="2" t="s">
        <v>60</v>
      </c>
      <c r="H1049" s="2" t="s">
        <v>102</v>
      </c>
      <c r="I1049" s="3">
        <v>44370</v>
      </c>
      <c r="J1049" s="3">
        <v>44372</v>
      </c>
      <c r="K1049" s="2" t="s">
        <v>779</v>
      </c>
      <c r="L1049" s="2"/>
      <c r="M1049" s="2"/>
      <c r="N1049" s="2" t="s">
        <v>104</v>
      </c>
      <c r="O1049" s="2" t="s">
        <v>63</v>
      </c>
      <c r="P1049" s="2">
        <v>70111</v>
      </c>
      <c r="Q1049" s="2" t="s">
        <v>641</v>
      </c>
      <c r="R1049" s="2" t="s">
        <v>642</v>
      </c>
      <c r="S1049" s="2">
        <v>201401354</v>
      </c>
      <c r="T1049" s="2"/>
      <c r="U1049" s="2" t="s">
        <v>66</v>
      </c>
      <c r="V1049" s="2" t="s">
        <v>67</v>
      </c>
      <c r="W1049" s="2"/>
      <c r="X1049" s="2" t="s">
        <v>957</v>
      </c>
      <c r="Y1049" s="2" t="s">
        <v>641</v>
      </c>
      <c r="Z1049" s="2" t="s">
        <v>642</v>
      </c>
      <c r="AA1049" s="2">
        <v>1</v>
      </c>
      <c r="AB1049" s="2">
        <v>1</v>
      </c>
      <c r="AC1049" s="2" t="s">
        <v>69</v>
      </c>
      <c r="AD1049" s="2" t="s">
        <v>455</v>
      </c>
      <c r="AE1049" s="2" t="s">
        <v>456</v>
      </c>
      <c r="AF1049" s="2" t="s">
        <v>308</v>
      </c>
      <c r="AG1049" s="2" t="s">
        <v>111</v>
      </c>
      <c r="AH1049" s="2"/>
      <c r="AI1049" s="2"/>
      <c r="AJ1049" s="2"/>
      <c r="AK1049" s="2"/>
      <c r="AL1049" s="2"/>
      <c r="AM1049" s="2"/>
      <c r="AN1049" s="2"/>
      <c r="AO1049" s="2" t="s">
        <v>94</v>
      </c>
      <c r="AP1049" s="2" t="s">
        <v>94</v>
      </c>
      <c r="AQ1049" s="2" t="s">
        <v>5878</v>
      </c>
      <c r="AR1049" s="2" t="s">
        <v>572</v>
      </c>
      <c r="AS1049" s="2" t="s">
        <v>5879</v>
      </c>
      <c r="AT1049" s="2" t="s">
        <v>5880</v>
      </c>
      <c r="AU1049" s="2"/>
      <c r="AV1049" s="3">
        <v>44372</v>
      </c>
      <c r="AW1049" s="2" t="s">
        <v>75</v>
      </c>
      <c r="AX1049" s="2" t="s">
        <v>80</v>
      </c>
      <c r="AY1049" s="2" t="s">
        <v>115</v>
      </c>
      <c r="AZ1049" s="2" t="s">
        <v>5894</v>
      </c>
      <c r="BA1049" s="2" t="s">
        <v>75</v>
      </c>
      <c r="BB1049" s="2"/>
      <c r="BC1049" s="2"/>
      <c r="BD1049" s="4">
        <v>44370.511805555558</v>
      </c>
      <c r="BE1049" s="2" t="s">
        <v>83</v>
      </c>
      <c r="BF1049" s="2">
        <v>1</v>
      </c>
    </row>
    <row r="1050" spans="1:58" x14ac:dyDescent="0.25">
      <c r="A1050" s="2" t="s">
        <v>57</v>
      </c>
      <c r="B1050" s="2" t="s">
        <v>5895</v>
      </c>
      <c r="C1050" s="2">
        <v>1</v>
      </c>
      <c r="D1050" s="2" t="str">
        <f t="shared" si="17"/>
        <v>Q321011194-1</v>
      </c>
      <c r="E1050" s="2" t="s">
        <v>85</v>
      </c>
      <c r="F1050" s="2" t="s">
        <v>85</v>
      </c>
      <c r="G1050" s="2" t="s">
        <v>60</v>
      </c>
      <c r="H1050" s="2" t="s">
        <v>102</v>
      </c>
      <c r="I1050" s="3">
        <v>44370</v>
      </c>
      <c r="J1050" s="3">
        <v>44372</v>
      </c>
      <c r="K1050" s="2" t="s">
        <v>5896</v>
      </c>
      <c r="L1050" s="2" t="s">
        <v>880</v>
      </c>
      <c r="M1050" s="2" t="s">
        <v>880</v>
      </c>
      <c r="N1050" s="2" t="s">
        <v>5896</v>
      </c>
      <c r="O1050" s="2" t="s">
        <v>252</v>
      </c>
      <c r="P1050" s="2">
        <v>60065</v>
      </c>
      <c r="Q1050" s="2" t="s">
        <v>5897</v>
      </c>
      <c r="R1050" s="2" t="s">
        <v>5898</v>
      </c>
      <c r="S1050" s="2">
        <v>200874234</v>
      </c>
      <c r="T1050" s="2"/>
      <c r="U1050" s="2" t="s">
        <v>1011</v>
      </c>
      <c r="V1050" s="2" t="s">
        <v>67</v>
      </c>
      <c r="W1050" s="2"/>
      <c r="X1050" s="2" t="s">
        <v>1996</v>
      </c>
      <c r="Y1050" s="2" t="s">
        <v>5897</v>
      </c>
      <c r="Z1050" s="2" t="s">
        <v>5898</v>
      </c>
      <c r="AA1050" s="2">
        <v>1</v>
      </c>
      <c r="AB1050" s="2">
        <v>1</v>
      </c>
      <c r="AC1050" s="2" t="s">
        <v>108</v>
      </c>
      <c r="AD1050" s="2" t="s">
        <v>555</v>
      </c>
      <c r="AE1050" s="2" t="s">
        <v>556</v>
      </c>
      <c r="AF1050" s="2" t="s">
        <v>143</v>
      </c>
      <c r="AG1050" s="2" t="s">
        <v>111</v>
      </c>
      <c r="AH1050" s="2"/>
      <c r="AI1050" s="2"/>
      <c r="AJ1050" s="2"/>
      <c r="AK1050" s="2"/>
      <c r="AL1050" s="2"/>
      <c r="AM1050" s="2"/>
      <c r="AN1050" s="2"/>
      <c r="AO1050" s="2" t="s">
        <v>94</v>
      </c>
      <c r="AP1050" s="2" t="s">
        <v>75</v>
      </c>
      <c r="AQ1050" s="2" t="s">
        <v>5899</v>
      </c>
      <c r="AR1050" s="2"/>
      <c r="AS1050" s="2" t="s">
        <v>5900</v>
      </c>
      <c r="AT1050" s="2" t="s">
        <v>5901</v>
      </c>
      <c r="AU1050" s="2"/>
      <c r="AV1050" s="3">
        <v>44372</v>
      </c>
      <c r="AW1050" s="2" t="s">
        <v>75</v>
      </c>
      <c r="AX1050" s="2" t="s">
        <v>80</v>
      </c>
      <c r="AY1050" s="2" t="s">
        <v>122</v>
      </c>
      <c r="AZ1050" s="2" t="s">
        <v>5902</v>
      </c>
      <c r="BA1050" s="2" t="s">
        <v>75</v>
      </c>
      <c r="BB1050" s="2"/>
      <c r="BC1050" s="2"/>
      <c r="BD1050" s="4">
        <v>44370.65347222222</v>
      </c>
      <c r="BE1050" s="2" t="s">
        <v>83</v>
      </c>
      <c r="BF1050" s="2">
        <v>1</v>
      </c>
    </row>
    <row r="1051" spans="1:58" x14ac:dyDescent="0.25">
      <c r="A1051" s="2" t="s">
        <v>57</v>
      </c>
      <c r="B1051" s="2" t="s">
        <v>5903</v>
      </c>
      <c r="C1051" s="2">
        <v>1</v>
      </c>
      <c r="D1051" s="2" t="str">
        <f t="shared" si="17"/>
        <v>Q321011199-1</v>
      </c>
      <c r="E1051" s="2" t="s">
        <v>85</v>
      </c>
      <c r="F1051" s="2" t="s">
        <v>85</v>
      </c>
      <c r="G1051" s="2" t="s">
        <v>60</v>
      </c>
      <c r="H1051" s="2" t="s">
        <v>102</v>
      </c>
      <c r="I1051" s="3">
        <v>44370</v>
      </c>
      <c r="J1051" s="3">
        <v>44390</v>
      </c>
      <c r="K1051" s="2" t="s">
        <v>134</v>
      </c>
      <c r="L1051" s="2"/>
      <c r="M1051" s="2"/>
      <c r="N1051" s="2" t="s">
        <v>135</v>
      </c>
      <c r="O1051" s="2" t="s">
        <v>63</v>
      </c>
      <c r="P1051" s="2">
        <v>70115</v>
      </c>
      <c r="Q1051" s="2" t="s">
        <v>1045</v>
      </c>
      <c r="R1051" s="2" t="s">
        <v>2040</v>
      </c>
      <c r="S1051" s="2">
        <v>201302453</v>
      </c>
      <c r="T1051" s="2"/>
      <c r="U1051" s="2" t="s">
        <v>66</v>
      </c>
      <c r="V1051" s="2" t="s">
        <v>67</v>
      </c>
      <c r="W1051" s="2"/>
      <c r="X1051" s="2" t="s">
        <v>138</v>
      </c>
      <c r="Y1051" s="2" t="s">
        <v>1045</v>
      </c>
      <c r="Z1051" s="2" t="s">
        <v>2040</v>
      </c>
      <c r="AA1051" s="2">
        <v>1</v>
      </c>
      <c r="AB1051" s="2">
        <v>1</v>
      </c>
      <c r="AC1051" s="2" t="s">
        <v>108</v>
      </c>
      <c r="AD1051" s="2" t="s">
        <v>516</v>
      </c>
      <c r="AE1051" s="2" t="s">
        <v>517</v>
      </c>
      <c r="AF1051" s="2" t="s">
        <v>143</v>
      </c>
      <c r="AG1051" s="2" t="s">
        <v>111</v>
      </c>
      <c r="AH1051" s="2"/>
      <c r="AI1051" s="2"/>
      <c r="AJ1051" s="2"/>
      <c r="AK1051" s="2"/>
      <c r="AL1051" s="2"/>
      <c r="AM1051" s="2"/>
      <c r="AN1051" s="2"/>
      <c r="AO1051" s="2" t="s">
        <v>94</v>
      </c>
      <c r="AP1051" s="2" t="s">
        <v>75</v>
      </c>
      <c r="AQ1051" s="2" t="s">
        <v>5904</v>
      </c>
      <c r="AR1051" s="2"/>
      <c r="AS1051" s="2" t="s">
        <v>5905</v>
      </c>
      <c r="AT1051" s="2" t="s">
        <v>5906</v>
      </c>
      <c r="AU1051" s="2"/>
      <c r="AV1051" s="3">
        <v>44390</v>
      </c>
      <c r="AW1051" s="2" t="s">
        <v>75</v>
      </c>
      <c r="AX1051" s="2" t="s">
        <v>80</v>
      </c>
      <c r="AY1051" s="2" t="s">
        <v>98</v>
      </c>
      <c r="AZ1051" s="2" t="s">
        <v>5907</v>
      </c>
      <c r="BA1051" s="2" t="s">
        <v>75</v>
      </c>
      <c r="BB1051" s="2"/>
      <c r="BC1051" s="2"/>
      <c r="BD1051" s="4">
        <v>44371.591666666667</v>
      </c>
      <c r="BE1051" s="2" t="s">
        <v>83</v>
      </c>
      <c r="BF1051" s="2">
        <v>1</v>
      </c>
    </row>
    <row r="1052" spans="1:58" x14ac:dyDescent="0.25">
      <c r="A1052" s="2" t="s">
        <v>57</v>
      </c>
      <c r="B1052" s="2" t="s">
        <v>5903</v>
      </c>
      <c r="C1052" s="2">
        <v>2</v>
      </c>
      <c r="D1052" s="2" t="str">
        <f t="shared" si="17"/>
        <v>Q321011199-2</v>
      </c>
      <c r="E1052" s="2" t="s">
        <v>85</v>
      </c>
      <c r="F1052" s="2" t="s">
        <v>85</v>
      </c>
      <c r="G1052" s="2" t="s">
        <v>60</v>
      </c>
      <c r="H1052" s="2" t="s">
        <v>102</v>
      </c>
      <c r="I1052" s="3">
        <v>44370</v>
      </c>
      <c r="J1052" s="3">
        <v>44390</v>
      </c>
      <c r="K1052" s="2" t="s">
        <v>134</v>
      </c>
      <c r="L1052" s="2"/>
      <c r="M1052" s="2"/>
      <c r="N1052" s="2" t="s">
        <v>135</v>
      </c>
      <c r="O1052" s="2" t="s">
        <v>63</v>
      </c>
      <c r="P1052" s="2">
        <v>70115</v>
      </c>
      <c r="Q1052" s="2" t="s">
        <v>1045</v>
      </c>
      <c r="R1052" s="2" t="s">
        <v>2040</v>
      </c>
      <c r="S1052" s="2">
        <v>201742351</v>
      </c>
      <c r="T1052" s="2"/>
      <c r="U1052" s="2" t="s">
        <v>66</v>
      </c>
      <c r="V1052" s="2" t="s">
        <v>67</v>
      </c>
      <c r="W1052" s="2"/>
      <c r="X1052" s="2" t="s">
        <v>138</v>
      </c>
      <c r="Y1052" s="2" t="s">
        <v>5908</v>
      </c>
      <c r="Z1052" s="2" t="s">
        <v>5909</v>
      </c>
      <c r="AA1052" s="2">
        <v>1</v>
      </c>
      <c r="AB1052" s="2">
        <v>1</v>
      </c>
      <c r="AC1052" s="2" t="s">
        <v>108</v>
      </c>
      <c r="AD1052" s="2" t="s">
        <v>238</v>
      </c>
      <c r="AE1052" s="2" t="s">
        <v>239</v>
      </c>
      <c r="AF1052" s="2" t="s">
        <v>143</v>
      </c>
      <c r="AG1052" s="2" t="s">
        <v>111</v>
      </c>
      <c r="AH1052" s="2"/>
      <c r="AI1052" s="2"/>
      <c r="AJ1052" s="2"/>
      <c r="AK1052" s="2"/>
      <c r="AL1052" s="2"/>
      <c r="AM1052" s="2"/>
      <c r="AN1052" s="2"/>
      <c r="AO1052" s="2" t="s">
        <v>75</v>
      </c>
      <c r="AP1052" s="2" t="s">
        <v>94</v>
      </c>
      <c r="AQ1052" s="2" t="s">
        <v>5904</v>
      </c>
      <c r="AR1052" s="2"/>
      <c r="AS1052" s="2" t="s">
        <v>5910</v>
      </c>
      <c r="AT1052" s="2" t="s">
        <v>5911</v>
      </c>
      <c r="AU1052" s="2"/>
      <c r="AV1052" s="3">
        <v>44373</v>
      </c>
      <c r="AW1052" s="2" t="s">
        <v>75</v>
      </c>
      <c r="AX1052" s="2" t="s">
        <v>80</v>
      </c>
      <c r="AY1052" s="2" t="s">
        <v>131</v>
      </c>
      <c r="AZ1052" s="2" t="s">
        <v>5912</v>
      </c>
      <c r="BA1052" s="2" t="s">
        <v>75</v>
      </c>
      <c r="BB1052" s="2"/>
      <c r="BC1052" s="2"/>
      <c r="BD1052" s="4">
        <v>44371.968055555553</v>
      </c>
      <c r="BE1052" s="2" t="s">
        <v>83</v>
      </c>
      <c r="BF1052" s="2">
        <v>1</v>
      </c>
    </row>
    <row r="1053" spans="1:58" x14ac:dyDescent="0.25">
      <c r="A1053" s="2" t="s">
        <v>57</v>
      </c>
      <c r="B1053" s="2" t="s">
        <v>5913</v>
      </c>
      <c r="C1053" s="2">
        <v>1</v>
      </c>
      <c r="D1053" s="2" t="str">
        <f t="shared" si="17"/>
        <v>Q321011200-1</v>
      </c>
      <c r="E1053" s="2" t="s">
        <v>59</v>
      </c>
      <c r="F1053" s="2" t="s">
        <v>59</v>
      </c>
      <c r="G1053" s="2" t="s">
        <v>60</v>
      </c>
      <c r="H1053" s="2" t="s">
        <v>61</v>
      </c>
      <c r="I1053" s="3">
        <v>44370</v>
      </c>
      <c r="J1053" s="2"/>
      <c r="K1053" s="2" t="s">
        <v>197</v>
      </c>
      <c r="L1053" s="2" t="s">
        <v>198</v>
      </c>
      <c r="M1053" s="2"/>
      <c r="N1053" s="2"/>
      <c r="O1053" s="2" t="s">
        <v>199</v>
      </c>
      <c r="P1053" s="2"/>
      <c r="Q1053" s="2" t="s">
        <v>1727</v>
      </c>
      <c r="R1053" s="2" t="s">
        <v>329</v>
      </c>
      <c r="S1053" s="2"/>
      <c r="T1053" s="2"/>
      <c r="U1053" s="2" t="s">
        <v>197</v>
      </c>
      <c r="V1053" s="2" t="s">
        <v>67</v>
      </c>
      <c r="W1053" s="3">
        <v>44250</v>
      </c>
      <c r="X1053" s="2" t="s">
        <v>330</v>
      </c>
      <c r="Y1053" s="2" t="s">
        <v>1727</v>
      </c>
      <c r="Z1053" s="2" t="s">
        <v>329</v>
      </c>
      <c r="AA1053" s="2">
        <v>1</v>
      </c>
      <c r="AB1053" s="2">
        <v>1</v>
      </c>
      <c r="AC1053" s="2" t="s">
        <v>69</v>
      </c>
      <c r="AD1053" s="2" t="s">
        <v>216</v>
      </c>
      <c r="AE1053" s="2" t="s">
        <v>217</v>
      </c>
      <c r="AF1053" s="2" t="s">
        <v>72</v>
      </c>
      <c r="AG1053" s="2" t="s">
        <v>73</v>
      </c>
      <c r="AH1053" s="2">
        <v>143781</v>
      </c>
      <c r="AI1053" s="2" t="s">
        <v>259</v>
      </c>
      <c r="AJ1053" s="2"/>
      <c r="AK1053" s="2"/>
      <c r="AL1053" s="2"/>
      <c r="AM1053" s="2"/>
      <c r="AN1053" s="2"/>
      <c r="AO1053" s="2" t="s">
        <v>75</v>
      </c>
      <c r="AP1053" s="2" t="s">
        <v>75</v>
      </c>
      <c r="AQ1053" s="2"/>
      <c r="AR1053" s="3">
        <v>44250</v>
      </c>
      <c r="AS1053" s="2" t="s">
        <v>5914</v>
      </c>
      <c r="AT1053" s="2" t="s">
        <v>5916</v>
      </c>
      <c r="AU1053" s="3">
        <v>44370</v>
      </c>
      <c r="AV1053" s="2"/>
      <c r="AW1053" s="2" t="s">
        <v>75</v>
      </c>
      <c r="AX1053" s="2" t="s">
        <v>80</v>
      </c>
      <c r="AY1053" s="2" t="s">
        <v>122</v>
      </c>
      <c r="AZ1053" s="2"/>
      <c r="BA1053" s="2" t="s">
        <v>75</v>
      </c>
      <c r="BB1053" s="2" t="s">
        <v>5915</v>
      </c>
      <c r="BC1053" s="2">
        <v>7.1840000000000002</v>
      </c>
      <c r="BD1053" s="4">
        <v>44372.533333333333</v>
      </c>
      <c r="BE1053" s="2" t="s">
        <v>83</v>
      </c>
      <c r="BF1053" s="2">
        <v>1</v>
      </c>
    </row>
    <row r="1054" spans="1:58" x14ac:dyDescent="0.25">
      <c r="A1054" s="2" t="s">
        <v>57</v>
      </c>
      <c r="B1054" s="2" t="s">
        <v>1416</v>
      </c>
      <c r="C1054" s="2">
        <v>2</v>
      </c>
      <c r="D1054" s="2" t="str">
        <f t="shared" si="17"/>
        <v>Q321010148-2</v>
      </c>
      <c r="E1054" s="2" t="s">
        <v>85</v>
      </c>
      <c r="F1054" s="2" t="s">
        <v>85</v>
      </c>
      <c r="G1054" s="2" t="s">
        <v>60</v>
      </c>
      <c r="H1054" s="2" t="s">
        <v>102</v>
      </c>
      <c r="I1054" s="3">
        <v>44350</v>
      </c>
      <c r="J1054" s="3">
        <v>44386</v>
      </c>
      <c r="K1054" s="2" t="s">
        <v>135</v>
      </c>
      <c r="L1054" s="2"/>
      <c r="M1054" s="2"/>
      <c r="N1054" s="2" t="s">
        <v>135</v>
      </c>
      <c r="O1054" s="2" t="s">
        <v>63</v>
      </c>
      <c r="P1054" s="2">
        <v>70113</v>
      </c>
      <c r="Q1054" s="2" t="s">
        <v>1074</v>
      </c>
      <c r="R1054" s="2" t="s">
        <v>1417</v>
      </c>
      <c r="S1054" s="2">
        <v>201841560</v>
      </c>
      <c r="T1054" s="2"/>
      <c r="U1054" s="2" t="s">
        <v>66</v>
      </c>
      <c r="V1054" s="2" t="s">
        <v>67</v>
      </c>
      <c r="W1054" s="2"/>
      <c r="X1054" s="2" t="s">
        <v>668</v>
      </c>
      <c r="Y1054" s="2" t="s">
        <v>1424</v>
      </c>
      <c r="Z1054" s="2" t="s">
        <v>1425</v>
      </c>
      <c r="AA1054" s="2">
        <v>1</v>
      </c>
      <c r="AB1054" s="2">
        <v>1</v>
      </c>
      <c r="AC1054" s="2" t="s">
        <v>69</v>
      </c>
      <c r="AD1054" s="2" t="s">
        <v>424</v>
      </c>
      <c r="AE1054" s="2" t="s">
        <v>425</v>
      </c>
      <c r="AF1054" s="2" t="s">
        <v>143</v>
      </c>
      <c r="AG1054" s="2" t="s">
        <v>111</v>
      </c>
      <c r="AH1054" s="2"/>
      <c r="AI1054" s="2"/>
      <c r="AJ1054" s="2"/>
      <c r="AK1054" s="2"/>
      <c r="AL1054" s="2"/>
      <c r="AM1054" s="2"/>
      <c r="AN1054" s="2"/>
      <c r="AO1054" s="2" t="s">
        <v>94</v>
      </c>
      <c r="AP1054" s="2" t="s">
        <v>94</v>
      </c>
      <c r="AQ1054" s="2" t="s">
        <v>1420</v>
      </c>
      <c r="AR1054" s="2"/>
      <c r="AS1054" s="2" t="s">
        <v>1426</v>
      </c>
      <c r="AT1054" s="2" t="s">
        <v>1427</v>
      </c>
      <c r="AU1054" s="2"/>
      <c r="AV1054" s="3">
        <v>44371</v>
      </c>
      <c r="AW1054" s="2" t="s">
        <v>75</v>
      </c>
      <c r="AX1054" s="2" t="s">
        <v>80</v>
      </c>
      <c r="AY1054" s="2" t="s">
        <v>127</v>
      </c>
      <c r="AZ1054" s="2" t="s">
        <v>1428</v>
      </c>
      <c r="BA1054" s="2" t="s">
        <v>75</v>
      </c>
      <c r="BB1054" s="2"/>
      <c r="BC1054" s="2"/>
      <c r="BD1054" s="4">
        <v>44351.443749999999</v>
      </c>
      <c r="BE1054" s="2" t="s">
        <v>83</v>
      </c>
      <c r="BF1054" s="2">
        <v>1</v>
      </c>
    </row>
    <row r="1055" spans="1:58" x14ac:dyDescent="0.25">
      <c r="A1055" s="2" t="s">
        <v>57</v>
      </c>
      <c r="B1055" s="2" t="s">
        <v>5917</v>
      </c>
      <c r="C1055" s="2">
        <v>1</v>
      </c>
      <c r="D1055" s="2" t="str">
        <f t="shared" si="17"/>
        <v>Q321011202-1</v>
      </c>
      <c r="E1055" s="2" t="s">
        <v>327</v>
      </c>
      <c r="F1055" s="2" t="s">
        <v>59</v>
      </c>
      <c r="G1055" s="2" t="s">
        <v>60</v>
      </c>
      <c r="H1055" s="2" t="s">
        <v>61</v>
      </c>
      <c r="I1055" s="3">
        <v>44370</v>
      </c>
      <c r="J1055" s="2"/>
      <c r="K1055" s="2" t="s">
        <v>197</v>
      </c>
      <c r="L1055" s="2" t="s">
        <v>198</v>
      </c>
      <c r="M1055" s="2"/>
      <c r="N1055" s="2"/>
      <c r="O1055" s="2" t="s">
        <v>199</v>
      </c>
      <c r="P1055" s="2"/>
      <c r="Q1055" s="2" t="s">
        <v>5918</v>
      </c>
      <c r="R1055" s="2" t="s">
        <v>5919</v>
      </c>
      <c r="S1055" s="2"/>
      <c r="T1055" s="2"/>
      <c r="U1055" s="2" t="s">
        <v>197</v>
      </c>
      <c r="V1055" s="2" t="s">
        <v>67</v>
      </c>
      <c r="W1055" s="2" t="s">
        <v>3402</v>
      </c>
      <c r="X1055" s="2" t="s">
        <v>5920</v>
      </c>
      <c r="Y1055" s="2" t="s">
        <v>5918</v>
      </c>
      <c r="Z1055" s="2" t="s">
        <v>5919</v>
      </c>
      <c r="AA1055" s="2">
        <v>1</v>
      </c>
      <c r="AB1055" s="2">
        <v>1</v>
      </c>
      <c r="AC1055" s="2" t="s">
        <v>69</v>
      </c>
      <c r="AD1055" s="2" t="s">
        <v>617</v>
      </c>
      <c r="AE1055" s="2" t="s">
        <v>618</v>
      </c>
      <c r="AF1055" s="2" t="s">
        <v>143</v>
      </c>
      <c r="AG1055" s="2" t="s">
        <v>73</v>
      </c>
      <c r="AH1055" s="2">
        <v>143781</v>
      </c>
      <c r="AI1055" s="2" t="s">
        <v>259</v>
      </c>
      <c r="AJ1055" s="2"/>
      <c r="AK1055" s="2"/>
      <c r="AL1055" s="2"/>
      <c r="AM1055" s="2"/>
      <c r="AN1055" s="2"/>
      <c r="AO1055" s="2" t="s">
        <v>75</v>
      </c>
      <c r="AP1055" s="2" t="s">
        <v>75</v>
      </c>
      <c r="AQ1055" s="2"/>
      <c r="AR1055" s="2"/>
      <c r="AS1055" s="2" t="s">
        <v>5921</v>
      </c>
      <c r="AT1055" s="2" t="s">
        <v>5922</v>
      </c>
      <c r="AU1055" s="3">
        <v>44370</v>
      </c>
      <c r="AV1055" s="2"/>
      <c r="AW1055" s="2" t="s">
        <v>75</v>
      </c>
      <c r="AX1055" s="2" t="s">
        <v>80</v>
      </c>
      <c r="AY1055" s="2" t="s">
        <v>122</v>
      </c>
      <c r="AZ1055" s="2"/>
      <c r="BA1055" s="2" t="s">
        <v>75</v>
      </c>
      <c r="BB1055" s="2" t="s">
        <v>333</v>
      </c>
      <c r="BC1055" s="2">
        <v>5.1479999999999997</v>
      </c>
      <c r="BD1055" s="4">
        <v>44385.71875</v>
      </c>
      <c r="BE1055" s="2" t="s">
        <v>83</v>
      </c>
      <c r="BF1055" s="2">
        <v>1</v>
      </c>
    </row>
    <row r="1056" spans="1:58" x14ac:dyDescent="0.25">
      <c r="A1056" s="2" t="s">
        <v>57</v>
      </c>
      <c r="B1056" s="2" t="s">
        <v>5923</v>
      </c>
      <c r="C1056" s="2">
        <v>1</v>
      </c>
      <c r="D1056" s="2" t="str">
        <f t="shared" si="17"/>
        <v>Q321011203-1</v>
      </c>
      <c r="E1056" s="2" t="s">
        <v>85</v>
      </c>
      <c r="F1056" s="2" t="s">
        <v>85</v>
      </c>
      <c r="G1056" s="2" t="s">
        <v>60</v>
      </c>
      <c r="H1056" s="2" t="s">
        <v>102</v>
      </c>
      <c r="I1056" s="3">
        <v>44370</v>
      </c>
      <c r="J1056" s="3">
        <v>44383</v>
      </c>
      <c r="K1056" s="2" t="s">
        <v>2610</v>
      </c>
      <c r="L1056" s="2"/>
      <c r="M1056" s="2"/>
      <c r="N1056" s="2" t="s">
        <v>2610</v>
      </c>
      <c r="O1056" s="2" t="s">
        <v>252</v>
      </c>
      <c r="P1056" s="2">
        <v>60058</v>
      </c>
      <c r="Q1056" s="2" t="s">
        <v>896</v>
      </c>
      <c r="R1056" s="2" t="s">
        <v>897</v>
      </c>
      <c r="S1056" s="2">
        <v>201322951</v>
      </c>
      <c r="T1056" s="2"/>
      <c r="U1056" s="2" t="s">
        <v>813</v>
      </c>
      <c r="V1056" s="2" t="s">
        <v>67</v>
      </c>
      <c r="W1056" s="2"/>
      <c r="X1056" s="2" t="s">
        <v>2613</v>
      </c>
      <c r="Y1056" s="2" t="s">
        <v>896</v>
      </c>
      <c r="Z1056" s="2" t="s">
        <v>897</v>
      </c>
      <c r="AA1056" s="2">
        <v>1</v>
      </c>
      <c r="AB1056" s="2">
        <v>1</v>
      </c>
      <c r="AC1056" s="2" t="s">
        <v>69</v>
      </c>
      <c r="AD1056" s="2" t="s">
        <v>412</v>
      </c>
      <c r="AE1056" s="2" t="s">
        <v>413</v>
      </c>
      <c r="AF1056" s="2" t="s">
        <v>218</v>
      </c>
      <c r="AG1056" s="2" t="s">
        <v>111</v>
      </c>
      <c r="AH1056" s="2"/>
      <c r="AI1056" s="2"/>
      <c r="AJ1056" s="2"/>
      <c r="AK1056" s="2"/>
      <c r="AL1056" s="2"/>
      <c r="AM1056" s="2"/>
      <c r="AN1056" s="2"/>
      <c r="AO1056" s="2" t="s">
        <v>94</v>
      </c>
      <c r="AP1056" s="2" t="s">
        <v>75</v>
      </c>
      <c r="AQ1056" s="2" t="s">
        <v>5924</v>
      </c>
      <c r="AR1056" s="2"/>
      <c r="AS1056" s="2" t="s">
        <v>5925</v>
      </c>
      <c r="AT1056" s="2" t="s">
        <v>5926</v>
      </c>
      <c r="AU1056" s="2"/>
      <c r="AV1056" s="3">
        <v>44383</v>
      </c>
      <c r="AW1056" s="2" t="s">
        <v>75</v>
      </c>
      <c r="AX1056" s="2" t="s">
        <v>80</v>
      </c>
      <c r="AY1056" s="2" t="s">
        <v>122</v>
      </c>
      <c r="AZ1056" s="2"/>
      <c r="BA1056" s="2" t="s">
        <v>75</v>
      </c>
      <c r="BB1056" s="2"/>
      <c r="BC1056" s="2"/>
      <c r="BD1056" s="4">
        <v>44370.683333333334</v>
      </c>
      <c r="BE1056" s="2" t="s">
        <v>83</v>
      </c>
      <c r="BF1056" s="2">
        <v>1</v>
      </c>
    </row>
    <row r="1057" spans="1:58" x14ac:dyDescent="0.25">
      <c r="A1057" s="2" t="s">
        <v>57</v>
      </c>
      <c r="B1057" s="2" t="s">
        <v>3122</v>
      </c>
      <c r="C1057" s="2">
        <v>3</v>
      </c>
      <c r="D1057" s="2" t="str">
        <f t="shared" si="17"/>
        <v>Q321010455-3</v>
      </c>
      <c r="E1057" s="2" t="s">
        <v>85</v>
      </c>
      <c r="F1057" s="2" t="s">
        <v>85</v>
      </c>
      <c r="G1057" s="2" t="s">
        <v>60</v>
      </c>
      <c r="H1057" s="2" t="s">
        <v>102</v>
      </c>
      <c r="I1057" s="3">
        <v>44357</v>
      </c>
      <c r="J1057" s="3">
        <v>44371</v>
      </c>
      <c r="K1057" s="2" t="s">
        <v>1642</v>
      </c>
      <c r="L1057" s="2"/>
      <c r="M1057" s="2"/>
      <c r="N1057" s="2" t="s">
        <v>1642</v>
      </c>
      <c r="O1057" s="2" t="s">
        <v>63</v>
      </c>
      <c r="P1057" s="2">
        <v>70111</v>
      </c>
      <c r="Q1057" s="2" t="s">
        <v>3123</v>
      </c>
      <c r="R1057" s="2" t="s">
        <v>3124</v>
      </c>
      <c r="S1057" s="2">
        <v>201815048</v>
      </c>
      <c r="T1057" s="2"/>
      <c r="U1057" s="2" t="s">
        <v>66</v>
      </c>
      <c r="V1057" s="2" t="s">
        <v>67</v>
      </c>
      <c r="W1057" s="2"/>
      <c r="X1057" s="2" t="s">
        <v>3125</v>
      </c>
      <c r="Y1057" s="2" t="s">
        <v>3123</v>
      </c>
      <c r="Z1057" s="2" t="s">
        <v>3124</v>
      </c>
      <c r="AA1057" s="2">
        <v>1</v>
      </c>
      <c r="AB1057" s="2">
        <v>1</v>
      </c>
      <c r="AC1057" s="2" t="s">
        <v>69</v>
      </c>
      <c r="AD1057" s="2" t="s">
        <v>3134</v>
      </c>
      <c r="AE1057" s="2" t="s">
        <v>3135</v>
      </c>
      <c r="AF1057" s="2" t="s">
        <v>143</v>
      </c>
      <c r="AG1057" s="2" t="s">
        <v>111</v>
      </c>
      <c r="AH1057" s="2"/>
      <c r="AI1057" s="2"/>
      <c r="AJ1057" s="2"/>
      <c r="AK1057" s="2"/>
      <c r="AL1057" s="2"/>
      <c r="AM1057" s="2"/>
      <c r="AN1057" s="2"/>
      <c r="AO1057" s="2" t="s">
        <v>75</v>
      </c>
      <c r="AP1057" s="2" t="s">
        <v>75</v>
      </c>
      <c r="AQ1057" s="2" t="s">
        <v>3128</v>
      </c>
      <c r="AR1057" s="2" t="s">
        <v>572</v>
      </c>
      <c r="AS1057" s="2" t="s">
        <v>3136</v>
      </c>
      <c r="AT1057" s="2" t="s">
        <v>3137</v>
      </c>
      <c r="AU1057" s="2"/>
      <c r="AV1057" s="3">
        <v>44371</v>
      </c>
      <c r="AW1057" s="2" t="s">
        <v>75</v>
      </c>
      <c r="AX1057" s="2" t="s">
        <v>80</v>
      </c>
      <c r="AY1057" s="2" t="s">
        <v>127</v>
      </c>
      <c r="AZ1057" s="2" t="s">
        <v>3138</v>
      </c>
      <c r="BA1057" s="2" t="s">
        <v>75</v>
      </c>
      <c r="BB1057" s="2"/>
      <c r="BC1057" s="2"/>
      <c r="BD1057" s="4">
        <v>44370.612500000003</v>
      </c>
      <c r="BE1057" s="2" t="s">
        <v>83</v>
      </c>
      <c r="BF1057" s="2">
        <v>1</v>
      </c>
    </row>
    <row r="1058" spans="1:58" x14ac:dyDescent="0.25">
      <c r="A1058" s="2" t="s">
        <v>57</v>
      </c>
      <c r="B1058" s="2" t="s">
        <v>5932</v>
      </c>
      <c r="C1058" s="2">
        <v>1</v>
      </c>
      <c r="D1058" s="2" t="str">
        <f t="shared" si="17"/>
        <v>Q321011206-1</v>
      </c>
      <c r="E1058" s="2" t="s">
        <v>85</v>
      </c>
      <c r="F1058" s="2" t="s">
        <v>85</v>
      </c>
      <c r="G1058" s="2" t="s">
        <v>60</v>
      </c>
      <c r="H1058" s="2" t="s">
        <v>102</v>
      </c>
      <c r="I1058" s="3">
        <v>44370</v>
      </c>
      <c r="J1058" s="3">
        <v>44371</v>
      </c>
      <c r="K1058" s="2" t="s">
        <v>441</v>
      </c>
      <c r="L1058" s="2"/>
      <c r="M1058" s="2"/>
      <c r="N1058" s="2" t="s">
        <v>441</v>
      </c>
      <c r="O1058" s="2" t="s">
        <v>63</v>
      </c>
      <c r="P1058" s="2">
        <v>70109</v>
      </c>
      <c r="Q1058" s="2" t="s">
        <v>5933</v>
      </c>
      <c r="R1058" s="2" t="s">
        <v>5934</v>
      </c>
      <c r="S1058" s="2">
        <v>201567453</v>
      </c>
      <c r="T1058" s="2"/>
      <c r="U1058" s="2" t="s">
        <v>66</v>
      </c>
      <c r="V1058" s="2" t="s">
        <v>67</v>
      </c>
      <c r="W1058" s="2"/>
      <c r="X1058" s="2" t="s">
        <v>443</v>
      </c>
      <c r="Y1058" s="2" t="s">
        <v>2970</v>
      </c>
      <c r="Z1058" s="2" t="s">
        <v>5935</v>
      </c>
      <c r="AA1058" s="2">
        <v>1</v>
      </c>
      <c r="AB1058" s="2">
        <v>1</v>
      </c>
      <c r="AC1058" s="2" t="s">
        <v>108</v>
      </c>
      <c r="AD1058" s="2" t="s">
        <v>389</v>
      </c>
      <c r="AE1058" s="2" t="s">
        <v>390</v>
      </c>
      <c r="AF1058" s="2" t="s">
        <v>218</v>
      </c>
      <c r="AG1058" s="2" t="s">
        <v>111</v>
      </c>
      <c r="AH1058" s="2"/>
      <c r="AI1058" s="2"/>
      <c r="AJ1058" s="2"/>
      <c r="AK1058" s="2"/>
      <c r="AL1058" s="2"/>
      <c r="AM1058" s="2"/>
      <c r="AN1058" s="2"/>
      <c r="AO1058" s="2" t="s">
        <v>75</v>
      </c>
      <c r="AP1058" s="2" t="s">
        <v>94</v>
      </c>
      <c r="AQ1058" s="2" t="s">
        <v>5936</v>
      </c>
      <c r="AR1058" s="2"/>
      <c r="AS1058" s="2" t="s">
        <v>5937</v>
      </c>
      <c r="AT1058" s="2" t="s">
        <v>5938</v>
      </c>
      <c r="AU1058" s="2"/>
      <c r="AV1058" s="3">
        <v>44371</v>
      </c>
      <c r="AW1058" s="2" t="s">
        <v>75</v>
      </c>
      <c r="AX1058" s="2" t="s">
        <v>80</v>
      </c>
      <c r="AY1058" s="2" t="s">
        <v>1583</v>
      </c>
      <c r="AZ1058" s="2"/>
      <c r="BA1058" s="2" t="s">
        <v>75</v>
      </c>
      <c r="BB1058" s="2"/>
      <c r="BC1058" s="2"/>
      <c r="BD1058" s="4">
        <v>44371.408333333333</v>
      </c>
      <c r="BE1058" s="2" t="s">
        <v>83</v>
      </c>
      <c r="BF1058" s="2">
        <v>1</v>
      </c>
    </row>
    <row r="1059" spans="1:58" x14ac:dyDescent="0.25">
      <c r="A1059" s="2" t="s">
        <v>57</v>
      </c>
      <c r="B1059" s="2" t="s">
        <v>5939</v>
      </c>
      <c r="C1059" s="2">
        <v>1</v>
      </c>
      <c r="D1059" s="2" t="str">
        <f t="shared" si="17"/>
        <v>Q321011207-1</v>
      </c>
      <c r="E1059" s="2" t="s">
        <v>85</v>
      </c>
      <c r="F1059" s="2" t="s">
        <v>85</v>
      </c>
      <c r="G1059" s="2" t="s">
        <v>60</v>
      </c>
      <c r="H1059" s="2" t="s">
        <v>102</v>
      </c>
      <c r="I1059" s="3">
        <v>44370</v>
      </c>
      <c r="J1059" s="3">
        <v>44383</v>
      </c>
      <c r="K1059" s="2" t="s">
        <v>2746</v>
      </c>
      <c r="L1059" s="2" t="s">
        <v>407</v>
      </c>
      <c r="M1059" s="2" t="s">
        <v>407</v>
      </c>
      <c r="N1059" s="2" t="s">
        <v>2746</v>
      </c>
      <c r="O1059" s="2" t="s">
        <v>252</v>
      </c>
      <c r="P1059" s="2">
        <v>60057</v>
      </c>
      <c r="Q1059" s="2" t="s">
        <v>5940</v>
      </c>
      <c r="R1059" s="2" t="s">
        <v>5941</v>
      </c>
      <c r="S1059" s="2">
        <v>201843903</v>
      </c>
      <c r="T1059" s="2"/>
      <c r="U1059" s="2" t="s">
        <v>410</v>
      </c>
      <c r="V1059" s="2" t="s">
        <v>67</v>
      </c>
      <c r="W1059" s="2"/>
      <c r="X1059" s="2" t="s">
        <v>1523</v>
      </c>
      <c r="Y1059" s="2" t="s">
        <v>5940</v>
      </c>
      <c r="Z1059" s="2" t="s">
        <v>5941</v>
      </c>
      <c r="AA1059" s="2">
        <v>1</v>
      </c>
      <c r="AB1059" s="2">
        <v>1</v>
      </c>
      <c r="AC1059" s="2" t="s">
        <v>69</v>
      </c>
      <c r="AD1059" s="2" t="s">
        <v>389</v>
      </c>
      <c r="AE1059" s="2" t="s">
        <v>390</v>
      </c>
      <c r="AF1059" s="2" t="s">
        <v>92</v>
      </c>
      <c r="AG1059" s="2" t="s">
        <v>73</v>
      </c>
      <c r="AH1059" s="2">
        <v>143675</v>
      </c>
      <c r="AI1059" s="2" t="s">
        <v>1487</v>
      </c>
      <c r="AJ1059" s="2"/>
      <c r="AK1059" s="2"/>
      <c r="AL1059" s="2"/>
      <c r="AM1059" s="2"/>
      <c r="AN1059" s="2"/>
      <c r="AO1059" s="2" t="s">
        <v>94</v>
      </c>
      <c r="AP1059" s="2" t="s">
        <v>75</v>
      </c>
      <c r="AQ1059" s="2" t="s">
        <v>5942</v>
      </c>
      <c r="AR1059" s="2"/>
      <c r="AS1059" s="2" t="s">
        <v>5943</v>
      </c>
      <c r="AT1059" s="2" t="s">
        <v>5944</v>
      </c>
      <c r="AU1059" s="2"/>
      <c r="AV1059" s="3">
        <v>44383</v>
      </c>
      <c r="AW1059" s="2" t="s">
        <v>75</v>
      </c>
      <c r="AX1059" s="2" t="s">
        <v>80</v>
      </c>
      <c r="AY1059" s="2" t="s">
        <v>122</v>
      </c>
      <c r="AZ1059" s="2" t="s">
        <v>5945</v>
      </c>
      <c r="BA1059" s="2" t="s">
        <v>75</v>
      </c>
      <c r="BB1059" s="2"/>
      <c r="BC1059" s="2"/>
      <c r="BD1059" s="4">
        <v>44370.642361111109</v>
      </c>
      <c r="BE1059" s="2" t="s">
        <v>83</v>
      </c>
      <c r="BF1059" s="2">
        <v>1</v>
      </c>
    </row>
    <row r="1060" spans="1:58" x14ac:dyDescent="0.25">
      <c r="A1060" s="2" t="s">
        <v>57</v>
      </c>
      <c r="B1060" s="2" t="s">
        <v>5946</v>
      </c>
      <c r="C1060" s="2">
        <v>1</v>
      </c>
      <c r="D1060" s="2" t="str">
        <f t="shared" si="17"/>
        <v>Q321011208-1</v>
      </c>
      <c r="E1060" s="2" t="s">
        <v>85</v>
      </c>
      <c r="F1060" s="2" t="s">
        <v>85</v>
      </c>
      <c r="G1060" s="2" t="s">
        <v>60</v>
      </c>
      <c r="H1060" s="2" t="s">
        <v>61</v>
      </c>
      <c r="I1060" s="3">
        <v>44370</v>
      </c>
      <c r="J1060" s="3">
        <v>44375</v>
      </c>
      <c r="K1060" s="2" t="s">
        <v>5947</v>
      </c>
      <c r="L1060" s="2" t="s">
        <v>880</v>
      </c>
      <c r="M1060" s="2" t="s">
        <v>880</v>
      </c>
      <c r="N1060" s="2" t="s">
        <v>5947</v>
      </c>
      <c r="O1060" s="2" t="s">
        <v>252</v>
      </c>
      <c r="P1060" s="2">
        <v>60060</v>
      </c>
      <c r="Q1060" s="2" t="s">
        <v>5948</v>
      </c>
      <c r="R1060" s="2" t="s">
        <v>5949</v>
      </c>
      <c r="S1060" s="2">
        <v>201470800</v>
      </c>
      <c r="T1060" s="2"/>
      <c r="U1060" s="2" t="s">
        <v>1011</v>
      </c>
      <c r="V1060" s="2" t="s">
        <v>67</v>
      </c>
      <c r="W1060" s="2"/>
      <c r="X1060" s="2" t="s">
        <v>1012</v>
      </c>
      <c r="Y1060" s="2" t="s">
        <v>5948</v>
      </c>
      <c r="Z1060" s="2" t="s">
        <v>5949</v>
      </c>
      <c r="AA1060" s="2">
        <v>1</v>
      </c>
      <c r="AB1060" s="2">
        <v>1</v>
      </c>
      <c r="AC1060" s="2" t="s">
        <v>69</v>
      </c>
      <c r="AD1060" s="2" t="s">
        <v>1717</v>
      </c>
      <c r="AE1060" s="2" t="s">
        <v>1718</v>
      </c>
      <c r="AF1060" s="2" t="s">
        <v>143</v>
      </c>
      <c r="AG1060" s="2" t="s">
        <v>73</v>
      </c>
      <c r="AH1060" s="2">
        <v>105938</v>
      </c>
      <c r="AI1060" s="2" t="s">
        <v>1383</v>
      </c>
      <c r="AJ1060" s="2"/>
      <c r="AK1060" s="2"/>
      <c r="AL1060" s="2"/>
      <c r="AM1060" s="2"/>
      <c r="AN1060" s="2"/>
      <c r="AO1060" s="2" t="s">
        <v>75</v>
      </c>
      <c r="AP1060" s="2" t="s">
        <v>94</v>
      </c>
      <c r="AQ1060" s="2" t="s">
        <v>5950</v>
      </c>
      <c r="AR1060" s="2"/>
      <c r="AS1060" s="2" t="s">
        <v>5951</v>
      </c>
      <c r="AT1060" s="2" t="s">
        <v>5952</v>
      </c>
      <c r="AU1060" s="2"/>
      <c r="AV1060" s="3">
        <v>44375</v>
      </c>
      <c r="AW1060" s="2" t="s">
        <v>75</v>
      </c>
      <c r="AX1060" s="2" t="s">
        <v>80</v>
      </c>
      <c r="AY1060" s="2" t="s">
        <v>332</v>
      </c>
      <c r="AZ1060" s="2" t="s">
        <v>5953</v>
      </c>
      <c r="BA1060" s="2" t="s">
        <v>75</v>
      </c>
      <c r="BB1060" s="2"/>
      <c r="BC1060" s="2"/>
      <c r="BD1060" s="4">
        <v>44370.663888888892</v>
      </c>
      <c r="BE1060" s="2" t="s">
        <v>83</v>
      </c>
      <c r="BF1060" s="2">
        <v>1</v>
      </c>
    </row>
    <row r="1061" spans="1:58" x14ac:dyDescent="0.25">
      <c r="A1061" s="2" t="s">
        <v>57</v>
      </c>
      <c r="B1061" s="2" t="s">
        <v>5954</v>
      </c>
      <c r="C1061" s="2">
        <v>1</v>
      </c>
      <c r="D1061" s="2" t="str">
        <f t="shared" si="17"/>
        <v>Q321011210-1</v>
      </c>
      <c r="E1061" s="2" t="s">
        <v>85</v>
      </c>
      <c r="F1061" s="2" t="s">
        <v>85</v>
      </c>
      <c r="G1061" s="2" t="s">
        <v>60</v>
      </c>
      <c r="H1061" s="2" t="s">
        <v>102</v>
      </c>
      <c r="I1061" s="3">
        <v>44370</v>
      </c>
      <c r="J1061" s="3">
        <v>44378</v>
      </c>
      <c r="K1061" s="2" t="s">
        <v>433</v>
      </c>
      <c r="L1061" s="2"/>
      <c r="M1061" s="2"/>
      <c r="N1061" s="2" t="s">
        <v>62</v>
      </c>
      <c r="O1061" s="2" t="s">
        <v>63</v>
      </c>
      <c r="P1061" s="2">
        <v>70107</v>
      </c>
      <c r="Q1061" s="2" t="s">
        <v>2920</v>
      </c>
      <c r="R1061" s="2" t="s">
        <v>634</v>
      </c>
      <c r="S1061" s="2">
        <v>201843002</v>
      </c>
      <c r="T1061" s="2"/>
      <c r="U1061" s="2" t="s">
        <v>66</v>
      </c>
      <c r="V1061" s="2" t="s">
        <v>67</v>
      </c>
      <c r="W1061" s="2"/>
      <c r="X1061" s="2" t="s">
        <v>1249</v>
      </c>
      <c r="Y1061" s="2" t="s">
        <v>5955</v>
      </c>
      <c r="Z1061" s="2" t="s">
        <v>5956</v>
      </c>
      <c r="AA1061" s="2">
        <v>1</v>
      </c>
      <c r="AB1061" s="2">
        <v>1</v>
      </c>
      <c r="AC1061" s="2" t="s">
        <v>108</v>
      </c>
      <c r="AD1061" s="2" t="s">
        <v>3313</v>
      </c>
      <c r="AE1061" s="2" t="s">
        <v>3314</v>
      </c>
      <c r="AF1061" s="2" t="s">
        <v>92</v>
      </c>
      <c r="AG1061" s="2" t="s">
        <v>111</v>
      </c>
      <c r="AH1061" s="2"/>
      <c r="AI1061" s="2"/>
      <c r="AJ1061" s="2"/>
      <c r="AK1061" s="2"/>
      <c r="AL1061" s="2"/>
      <c r="AM1061" s="2"/>
      <c r="AN1061" s="2"/>
      <c r="AO1061" s="2" t="s">
        <v>75</v>
      </c>
      <c r="AP1061" s="2" t="s">
        <v>94</v>
      </c>
      <c r="AQ1061" s="2" t="s">
        <v>5957</v>
      </c>
      <c r="AR1061" s="2"/>
      <c r="AS1061" s="2" t="s">
        <v>5958</v>
      </c>
      <c r="AT1061" s="2" t="s">
        <v>5959</v>
      </c>
      <c r="AU1061" s="2"/>
      <c r="AV1061" s="3">
        <v>44378</v>
      </c>
      <c r="AW1061" s="2" t="s">
        <v>75</v>
      </c>
      <c r="AX1061" s="2" t="s">
        <v>80</v>
      </c>
      <c r="AY1061" s="2" t="s">
        <v>98</v>
      </c>
      <c r="AZ1061" s="2" t="s">
        <v>5960</v>
      </c>
      <c r="BA1061" s="2" t="s">
        <v>75</v>
      </c>
      <c r="BB1061" s="2"/>
      <c r="BC1061" s="2"/>
      <c r="BD1061" s="4">
        <v>44372.529861111114</v>
      </c>
      <c r="BE1061" s="2" t="s">
        <v>83</v>
      </c>
      <c r="BF1061" s="2">
        <v>1</v>
      </c>
    </row>
    <row r="1062" spans="1:58" x14ac:dyDescent="0.25">
      <c r="A1062" s="2" t="s">
        <v>57</v>
      </c>
      <c r="B1062" s="2" t="s">
        <v>5961</v>
      </c>
      <c r="C1062" s="2">
        <v>1</v>
      </c>
      <c r="D1062" s="2" t="str">
        <f t="shared" si="17"/>
        <v>Q321011211-1</v>
      </c>
      <c r="E1062" s="2" t="s">
        <v>85</v>
      </c>
      <c r="F1062" s="2" t="s">
        <v>85</v>
      </c>
      <c r="G1062" s="2" t="s">
        <v>210</v>
      </c>
      <c r="H1062" s="2" t="s">
        <v>61</v>
      </c>
      <c r="I1062" s="3">
        <v>44370</v>
      </c>
      <c r="J1062" s="3">
        <v>44384</v>
      </c>
      <c r="K1062" s="2" t="s">
        <v>1975</v>
      </c>
      <c r="L1062" s="2"/>
      <c r="M1062" s="2"/>
      <c r="N1062" s="2" t="s">
        <v>5962</v>
      </c>
      <c r="O1062" s="2" t="s">
        <v>63</v>
      </c>
      <c r="P1062" s="2"/>
      <c r="Q1062" s="2" t="s">
        <v>1977</v>
      </c>
      <c r="R1062" s="2" t="s">
        <v>1978</v>
      </c>
      <c r="S1062" s="2">
        <v>201835574</v>
      </c>
      <c r="T1062" s="2"/>
      <c r="U1062" s="2" t="s">
        <v>236</v>
      </c>
      <c r="V1062" s="2" t="s">
        <v>67</v>
      </c>
      <c r="W1062" s="2"/>
      <c r="X1062" s="2" t="s">
        <v>1979</v>
      </c>
      <c r="Y1062" s="2" t="s">
        <v>1977</v>
      </c>
      <c r="Z1062" s="2" t="s">
        <v>1978</v>
      </c>
      <c r="AA1062" s="2">
        <v>1</v>
      </c>
      <c r="AB1062" s="2">
        <v>1</v>
      </c>
      <c r="AC1062" s="2" t="s">
        <v>69</v>
      </c>
      <c r="AD1062" s="2" t="s">
        <v>1717</v>
      </c>
      <c r="AE1062" s="2" t="s">
        <v>1718</v>
      </c>
      <c r="AF1062" s="2" t="s">
        <v>92</v>
      </c>
      <c r="AG1062" s="2" t="s">
        <v>73</v>
      </c>
      <c r="AH1062" s="2">
        <v>143781</v>
      </c>
      <c r="AI1062" s="2" t="s">
        <v>259</v>
      </c>
      <c r="AJ1062" s="2"/>
      <c r="AK1062" s="2"/>
      <c r="AL1062" s="2"/>
      <c r="AM1062" s="2"/>
      <c r="AN1062" s="2"/>
      <c r="AO1062" s="2" t="s">
        <v>75</v>
      </c>
      <c r="AP1062" s="2" t="s">
        <v>94</v>
      </c>
      <c r="AQ1062" s="2"/>
      <c r="AR1062" s="2"/>
      <c r="AS1062" s="2" t="s">
        <v>5963</v>
      </c>
      <c r="AT1062" s="2" t="s">
        <v>1984</v>
      </c>
      <c r="AU1062" s="2"/>
      <c r="AV1062" s="3">
        <v>44384</v>
      </c>
      <c r="AW1062" s="2" t="s">
        <v>75</v>
      </c>
      <c r="AX1062" s="2" t="s">
        <v>80</v>
      </c>
      <c r="AY1062" s="2" t="s">
        <v>332</v>
      </c>
      <c r="AZ1062" s="2"/>
      <c r="BA1062" s="2" t="s">
        <v>75</v>
      </c>
      <c r="BB1062" s="2"/>
      <c r="BC1062" s="2"/>
      <c r="BD1062" s="4">
        <v>44383.518750000003</v>
      </c>
      <c r="BE1062" s="2" t="s">
        <v>83</v>
      </c>
      <c r="BF1062" s="2">
        <v>1</v>
      </c>
    </row>
    <row r="1063" spans="1:58" x14ac:dyDescent="0.25">
      <c r="A1063" s="2" t="s">
        <v>57</v>
      </c>
      <c r="B1063" s="2" t="s">
        <v>3455</v>
      </c>
      <c r="C1063" s="2">
        <v>1</v>
      </c>
      <c r="D1063" s="2" t="str">
        <f t="shared" si="17"/>
        <v>Q321010552-1</v>
      </c>
      <c r="E1063" s="2" t="s">
        <v>85</v>
      </c>
      <c r="F1063" s="2" t="s">
        <v>85</v>
      </c>
      <c r="G1063" s="2" t="s">
        <v>60</v>
      </c>
      <c r="H1063" s="2" t="s">
        <v>102</v>
      </c>
      <c r="I1063" s="3">
        <v>44358</v>
      </c>
      <c r="J1063" s="3">
        <v>44359</v>
      </c>
      <c r="K1063" s="2" t="s">
        <v>1642</v>
      </c>
      <c r="L1063" s="2"/>
      <c r="M1063" s="2"/>
      <c r="N1063" s="2" t="s">
        <v>1642</v>
      </c>
      <c r="O1063" s="2" t="s">
        <v>63</v>
      </c>
      <c r="P1063" s="2">
        <v>70109</v>
      </c>
      <c r="Q1063" s="2" t="s">
        <v>3123</v>
      </c>
      <c r="R1063" s="2" t="s">
        <v>3124</v>
      </c>
      <c r="S1063" s="2">
        <v>201815048</v>
      </c>
      <c r="T1063" s="2"/>
      <c r="U1063" s="2" t="s">
        <v>66</v>
      </c>
      <c r="V1063" s="2" t="s">
        <v>67</v>
      </c>
      <c r="W1063" s="2"/>
      <c r="X1063" s="2" t="s">
        <v>1644</v>
      </c>
      <c r="Y1063" s="2" t="s">
        <v>3123</v>
      </c>
      <c r="Z1063" s="2" t="s">
        <v>3124</v>
      </c>
      <c r="AA1063" s="2">
        <v>1</v>
      </c>
      <c r="AB1063" s="2">
        <v>1</v>
      </c>
      <c r="AC1063" s="2" t="s">
        <v>69</v>
      </c>
      <c r="AD1063" s="2" t="s">
        <v>3134</v>
      </c>
      <c r="AE1063" s="2" t="s">
        <v>3135</v>
      </c>
      <c r="AF1063" s="2" t="s">
        <v>218</v>
      </c>
      <c r="AG1063" s="2" t="s">
        <v>111</v>
      </c>
      <c r="AH1063" s="2"/>
      <c r="AI1063" s="2"/>
      <c r="AJ1063" s="2"/>
      <c r="AK1063" s="2"/>
      <c r="AL1063" s="2"/>
      <c r="AM1063" s="2"/>
      <c r="AN1063" s="2"/>
      <c r="AO1063" s="2" t="s">
        <v>94</v>
      </c>
      <c r="AP1063" s="2" t="s">
        <v>94</v>
      </c>
      <c r="AQ1063" s="2" t="s">
        <v>3456</v>
      </c>
      <c r="AR1063" s="2"/>
      <c r="AS1063" s="2" t="s">
        <v>3457</v>
      </c>
      <c r="AT1063" s="2" t="s">
        <v>3458</v>
      </c>
      <c r="AU1063" s="2"/>
      <c r="AV1063" s="3">
        <v>44359</v>
      </c>
      <c r="AW1063" s="2" t="s">
        <v>75</v>
      </c>
      <c r="AX1063" s="2" t="s">
        <v>80</v>
      </c>
      <c r="AY1063" s="2" t="s">
        <v>127</v>
      </c>
      <c r="AZ1063" s="2"/>
      <c r="BA1063" s="2" t="s">
        <v>75</v>
      </c>
      <c r="BB1063" s="2"/>
      <c r="BC1063" s="2"/>
      <c r="BD1063" s="4">
        <v>44358.519444444442</v>
      </c>
      <c r="BE1063" s="2" t="s">
        <v>83</v>
      </c>
      <c r="BF1063" s="2">
        <v>1</v>
      </c>
    </row>
    <row r="1064" spans="1:58" x14ac:dyDescent="0.25">
      <c r="A1064" s="2" t="s">
        <v>57</v>
      </c>
      <c r="B1064" s="2" t="s">
        <v>5967</v>
      </c>
      <c r="C1064" s="2">
        <v>1</v>
      </c>
      <c r="D1064" s="2" t="str">
        <f t="shared" si="17"/>
        <v>Q321011213-1</v>
      </c>
      <c r="E1064" s="2" t="s">
        <v>85</v>
      </c>
      <c r="F1064" s="2" t="s">
        <v>85</v>
      </c>
      <c r="G1064" s="2" t="s">
        <v>60</v>
      </c>
      <c r="H1064" s="2" t="s">
        <v>102</v>
      </c>
      <c r="I1064" s="3">
        <v>44370</v>
      </c>
      <c r="J1064" s="3">
        <v>44371</v>
      </c>
      <c r="K1064" s="2" t="s">
        <v>4369</v>
      </c>
      <c r="L1064" s="2"/>
      <c r="M1064" s="2"/>
      <c r="N1064" s="2" t="s">
        <v>4369</v>
      </c>
      <c r="O1064" s="2" t="s">
        <v>63</v>
      </c>
      <c r="P1064" s="2">
        <v>70111</v>
      </c>
      <c r="Q1064" s="2" t="s">
        <v>5968</v>
      </c>
      <c r="R1064" s="2" t="s">
        <v>5969</v>
      </c>
      <c r="S1064" s="2">
        <v>201841508</v>
      </c>
      <c r="T1064" s="2"/>
      <c r="U1064" s="2" t="s">
        <v>66</v>
      </c>
      <c r="V1064" s="2" t="s">
        <v>67</v>
      </c>
      <c r="W1064" s="2"/>
      <c r="X1064" s="2" t="s">
        <v>305</v>
      </c>
      <c r="Y1064" s="2" t="s">
        <v>5968</v>
      </c>
      <c r="Z1064" s="2" t="s">
        <v>5969</v>
      </c>
      <c r="AA1064" s="2">
        <v>1</v>
      </c>
      <c r="AB1064" s="2">
        <v>1</v>
      </c>
      <c r="AC1064" s="2" t="s">
        <v>108</v>
      </c>
      <c r="AD1064" s="2" t="s">
        <v>5599</v>
      </c>
      <c r="AE1064" s="2" t="s">
        <v>5600</v>
      </c>
      <c r="AF1064" s="2" t="s">
        <v>143</v>
      </c>
      <c r="AG1064" s="2" t="s">
        <v>111</v>
      </c>
      <c r="AH1064" s="2"/>
      <c r="AI1064" s="2"/>
      <c r="AJ1064" s="2"/>
      <c r="AK1064" s="2"/>
      <c r="AL1064" s="2"/>
      <c r="AM1064" s="2"/>
      <c r="AN1064" s="2"/>
      <c r="AO1064" s="2" t="s">
        <v>75</v>
      </c>
      <c r="AP1064" s="2" t="s">
        <v>94</v>
      </c>
      <c r="AQ1064" s="2" t="s">
        <v>5970</v>
      </c>
      <c r="AR1064" s="2"/>
      <c r="AS1064" s="2" t="s">
        <v>5971</v>
      </c>
      <c r="AT1064" s="2" t="s">
        <v>5972</v>
      </c>
      <c r="AU1064" s="2"/>
      <c r="AV1064" s="3">
        <v>44371</v>
      </c>
      <c r="AW1064" s="2" t="s">
        <v>75</v>
      </c>
      <c r="AX1064" s="2" t="s">
        <v>80</v>
      </c>
      <c r="AY1064" s="2" t="s">
        <v>519</v>
      </c>
      <c r="AZ1064" s="2" t="s">
        <v>5973</v>
      </c>
      <c r="BA1064" s="2" t="s">
        <v>75</v>
      </c>
      <c r="BB1064" s="2"/>
      <c r="BC1064" s="2"/>
      <c r="BD1064" s="4">
        <v>44370.672222222223</v>
      </c>
      <c r="BE1064" s="2" t="s">
        <v>83</v>
      </c>
      <c r="BF1064" s="2">
        <v>1</v>
      </c>
    </row>
    <row r="1065" spans="1:58" x14ac:dyDescent="0.25">
      <c r="A1065" s="2" t="s">
        <v>57</v>
      </c>
      <c r="B1065" s="2" t="s">
        <v>5974</v>
      </c>
      <c r="C1065" s="2">
        <v>1</v>
      </c>
      <c r="D1065" s="2" t="str">
        <f t="shared" si="17"/>
        <v>Q321011215-1</v>
      </c>
      <c r="E1065" s="2" t="s">
        <v>85</v>
      </c>
      <c r="F1065" s="2" t="s">
        <v>85</v>
      </c>
      <c r="G1065" s="2" t="s">
        <v>60</v>
      </c>
      <c r="H1065" s="2" t="s">
        <v>102</v>
      </c>
      <c r="I1065" s="3">
        <v>44370</v>
      </c>
      <c r="J1065" s="3">
        <v>44378</v>
      </c>
      <c r="K1065" s="2" t="s">
        <v>779</v>
      </c>
      <c r="L1065" s="2"/>
      <c r="M1065" s="2"/>
      <c r="N1065" s="2" t="s">
        <v>779</v>
      </c>
      <c r="O1065" s="2" t="s">
        <v>63</v>
      </c>
      <c r="P1065" s="2">
        <v>70112</v>
      </c>
      <c r="Q1065" s="2" t="s">
        <v>5975</v>
      </c>
      <c r="R1065" s="2" t="s">
        <v>3355</v>
      </c>
      <c r="S1065" s="2">
        <v>201665830</v>
      </c>
      <c r="T1065" s="2"/>
      <c r="U1065" s="2" t="s">
        <v>66</v>
      </c>
      <c r="V1065" s="2" t="s">
        <v>67</v>
      </c>
      <c r="W1065" s="2"/>
      <c r="X1065" s="2" t="s">
        <v>1282</v>
      </c>
      <c r="Y1065" s="2" t="s">
        <v>5975</v>
      </c>
      <c r="Z1065" s="2" t="s">
        <v>3355</v>
      </c>
      <c r="AA1065" s="2">
        <v>1</v>
      </c>
      <c r="AB1065" s="2">
        <v>1</v>
      </c>
      <c r="AC1065" s="2" t="s">
        <v>69</v>
      </c>
      <c r="AD1065" s="2" t="s">
        <v>238</v>
      </c>
      <c r="AE1065" s="2" t="s">
        <v>239</v>
      </c>
      <c r="AF1065" s="2" t="s">
        <v>308</v>
      </c>
      <c r="AG1065" s="2" t="s">
        <v>111</v>
      </c>
      <c r="AH1065" s="2"/>
      <c r="AI1065" s="2"/>
      <c r="AJ1065" s="2"/>
      <c r="AK1065" s="2"/>
      <c r="AL1065" s="2"/>
      <c r="AM1065" s="2"/>
      <c r="AN1065" s="2"/>
      <c r="AO1065" s="2" t="s">
        <v>94</v>
      </c>
      <c r="AP1065" s="2" t="s">
        <v>75</v>
      </c>
      <c r="AQ1065" s="2" t="s">
        <v>5976</v>
      </c>
      <c r="AR1065" s="2"/>
      <c r="AS1065" s="2" t="s">
        <v>5977</v>
      </c>
      <c r="AT1065" s="2" t="s">
        <v>5978</v>
      </c>
      <c r="AU1065" s="2"/>
      <c r="AV1065" s="3">
        <v>44378</v>
      </c>
      <c r="AW1065" s="2" t="s">
        <v>75</v>
      </c>
      <c r="AX1065" s="2" t="s">
        <v>80</v>
      </c>
      <c r="AY1065" s="2" t="s">
        <v>5979</v>
      </c>
      <c r="AZ1065" s="2" t="s">
        <v>5980</v>
      </c>
      <c r="BA1065" s="2" t="s">
        <v>75</v>
      </c>
      <c r="BB1065" s="2"/>
      <c r="BC1065" s="2"/>
      <c r="BD1065" s="4">
        <v>44370.630555555559</v>
      </c>
      <c r="BE1065" s="2" t="s">
        <v>83</v>
      </c>
      <c r="BF1065" s="2">
        <v>1</v>
      </c>
    </row>
    <row r="1066" spans="1:58" x14ac:dyDescent="0.25">
      <c r="A1066" s="2" t="s">
        <v>57</v>
      </c>
      <c r="B1066" s="2" t="s">
        <v>4871</v>
      </c>
      <c r="C1066" s="2">
        <v>1</v>
      </c>
      <c r="D1066" s="2" t="str">
        <f t="shared" si="17"/>
        <v>Q321010929-1</v>
      </c>
      <c r="E1066" s="2" t="s">
        <v>85</v>
      </c>
      <c r="F1066" s="2" t="s">
        <v>85</v>
      </c>
      <c r="G1066" s="2" t="s">
        <v>60</v>
      </c>
      <c r="H1066" s="2" t="s">
        <v>102</v>
      </c>
      <c r="I1066" s="3">
        <v>44365</v>
      </c>
      <c r="J1066" s="3">
        <v>44368</v>
      </c>
      <c r="K1066" s="2" t="s">
        <v>1642</v>
      </c>
      <c r="L1066" s="2"/>
      <c r="M1066" s="2"/>
      <c r="N1066" s="2" t="s">
        <v>1642</v>
      </c>
      <c r="O1066" s="2" t="s">
        <v>63</v>
      </c>
      <c r="P1066" s="2">
        <v>70110</v>
      </c>
      <c r="Q1066" s="2" t="s">
        <v>3123</v>
      </c>
      <c r="R1066" s="2" t="s">
        <v>3124</v>
      </c>
      <c r="S1066" s="2">
        <v>201815048</v>
      </c>
      <c r="T1066" s="2"/>
      <c r="U1066" s="2" t="s">
        <v>66</v>
      </c>
      <c r="V1066" s="2" t="s">
        <v>67</v>
      </c>
      <c r="W1066" s="2"/>
      <c r="X1066" s="2" t="s">
        <v>1644</v>
      </c>
      <c r="Y1066" s="2" t="s">
        <v>3123</v>
      </c>
      <c r="Z1066" s="2" t="s">
        <v>3124</v>
      </c>
      <c r="AA1066" s="2">
        <v>1</v>
      </c>
      <c r="AB1066" s="2">
        <v>1</v>
      </c>
      <c r="AC1066" s="2" t="s">
        <v>69</v>
      </c>
      <c r="AD1066" s="2" t="s">
        <v>3134</v>
      </c>
      <c r="AE1066" s="2" t="s">
        <v>3135</v>
      </c>
      <c r="AF1066" s="2" t="s">
        <v>143</v>
      </c>
      <c r="AG1066" s="2" t="s">
        <v>111</v>
      </c>
      <c r="AH1066" s="2"/>
      <c r="AI1066" s="2"/>
      <c r="AJ1066" s="2"/>
      <c r="AK1066" s="2"/>
      <c r="AL1066" s="2"/>
      <c r="AM1066" s="2"/>
      <c r="AN1066" s="2"/>
      <c r="AO1066" s="2" t="s">
        <v>94</v>
      </c>
      <c r="AP1066" s="2" t="s">
        <v>94</v>
      </c>
      <c r="AQ1066" s="2" t="s">
        <v>4872</v>
      </c>
      <c r="AR1066" s="2"/>
      <c r="AS1066" s="2" t="s">
        <v>4873</v>
      </c>
      <c r="AT1066" s="2" t="s">
        <v>4874</v>
      </c>
      <c r="AU1066" s="2"/>
      <c r="AV1066" s="3">
        <v>44368</v>
      </c>
      <c r="AW1066" s="2" t="s">
        <v>75</v>
      </c>
      <c r="AX1066" s="2" t="s">
        <v>80</v>
      </c>
      <c r="AY1066" s="2" t="s">
        <v>127</v>
      </c>
      <c r="AZ1066" s="2" t="s">
        <v>4875</v>
      </c>
      <c r="BA1066" s="2" t="s">
        <v>75</v>
      </c>
      <c r="BB1066" s="2"/>
      <c r="BC1066" s="2"/>
      <c r="BD1066" s="4">
        <v>44365.481249999997</v>
      </c>
      <c r="BE1066" s="2" t="s">
        <v>83</v>
      </c>
      <c r="BF1066" s="2">
        <v>1</v>
      </c>
    </row>
    <row r="1067" spans="1:58" x14ac:dyDescent="0.25">
      <c r="A1067" s="2" t="s">
        <v>57</v>
      </c>
      <c r="B1067" s="2" t="s">
        <v>5986</v>
      </c>
      <c r="C1067" s="2">
        <v>1</v>
      </c>
      <c r="D1067" s="2" t="str">
        <f t="shared" si="17"/>
        <v>Q321011217-1</v>
      </c>
      <c r="E1067" s="2" t="s">
        <v>85</v>
      </c>
      <c r="F1067" s="2" t="s">
        <v>85</v>
      </c>
      <c r="G1067" s="2" t="s">
        <v>60</v>
      </c>
      <c r="H1067" s="2" t="s">
        <v>102</v>
      </c>
      <c r="I1067" s="3">
        <v>44370</v>
      </c>
      <c r="J1067" s="3">
        <v>44375</v>
      </c>
      <c r="K1067" s="2" t="s">
        <v>2051</v>
      </c>
      <c r="L1067" s="2"/>
      <c r="M1067" s="2"/>
      <c r="N1067" s="2" t="s">
        <v>2051</v>
      </c>
      <c r="O1067" s="2" t="s">
        <v>199</v>
      </c>
      <c r="P1067" s="2"/>
      <c r="Q1067" s="2" t="s">
        <v>2957</v>
      </c>
      <c r="R1067" s="2" t="s">
        <v>2286</v>
      </c>
      <c r="S1067" s="2">
        <v>201842160</v>
      </c>
      <c r="T1067" s="2"/>
      <c r="U1067" s="2" t="s">
        <v>214</v>
      </c>
      <c r="V1067" s="2" t="s">
        <v>67</v>
      </c>
      <c r="W1067" s="2"/>
      <c r="X1067" s="2" t="s">
        <v>215</v>
      </c>
      <c r="Y1067" s="2" t="s">
        <v>2957</v>
      </c>
      <c r="Z1067" s="2" t="s">
        <v>2286</v>
      </c>
      <c r="AA1067" s="2">
        <v>1</v>
      </c>
      <c r="AB1067" s="2">
        <v>1</v>
      </c>
      <c r="AC1067" s="2" t="s">
        <v>108</v>
      </c>
      <c r="AD1067" s="2" t="s">
        <v>109</v>
      </c>
      <c r="AE1067" s="2" t="s">
        <v>110</v>
      </c>
      <c r="AF1067" s="2" t="s">
        <v>308</v>
      </c>
      <c r="AG1067" s="2" t="s">
        <v>111</v>
      </c>
      <c r="AH1067" s="2"/>
      <c r="AI1067" s="2"/>
      <c r="AJ1067" s="2"/>
      <c r="AK1067" s="2"/>
      <c r="AL1067" s="2"/>
      <c r="AM1067" s="2"/>
      <c r="AN1067" s="2"/>
      <c r="AO1067" s="2" t="s">
        <v>75</v>
      </c>
      <c r="AP1067" s="2" t="s">
        <v>75</v>
      </c>
      <c r="AQ1067" s="2" t="s">
        <v>5987</v>
      </c>
      <c r="AR1067" s="2"/>
      <c r="AS1067" s="2" t="s">
        <v>5988</v>
      </c>
      <c r="AT1067" s="2" t="s">
        <v>5989</v>
      </c>
      <c r="AU1067" s="2"/>
      <c r="AV1067" s="3">
        <v>44375</v>
      </c>
      <c r="AW1067" s="2" t="s">
        <v>75</v>
      </c>
      <c r="AX1067" s="2" t="s">
        <v>80</v>
      </c>
      <c r="AY1067" s="2" t="s">
        <v>222</v>
      </c>
      <c r="AZ1067" s="2"/>
      <c r="BA1067" s="2" t="s">
        <v>75</v>
      </c>
      <c r="BB1067" s="2"/>
      <c r="BC1067" s="2"/>
      <c r="BD1067" s="4">
        <v>44371.709722222222</v>
      </c>
      <c r="BE1067" s="2" t="s">
        <v>83</v>
      </c>
      <c r="BF1067" s="2">
        <v>1</v>
      </c>
    </row>
    <row r="1068" spans="1:58" x14ac:dyDescent="0.25">
      <c r="A1068" s="2" t="s">
        <v>57</v>
      </c>
      <c r="B1068" s="2" t="s">
        <v>5990</v>
      </c>
      <c r="C1068" s="2">
        <v>1</v>
      </c>
      <c r="D1068" s="2" t="str">
        <f t="shared" si="17"/>
        <v>Q321011220-1</v>
      </c>
      <c r="E1068" s="2" t="s">
        <v>85</v>
      </c>
      <c r="F1068" s="2" t="s">
        <v>85</v>
      </c>
      <c r="G1068" s="2" t="s">
        <v>60</v>
      </c>
      <c r="H1068" s="2" t="s">
        <v>155</v>
      </c>
      <c r="I1068" s="3">
        <v>44370</v>
      </c>
      <c r="J1068" s="3">
        <v>44371</v>
      </c>
      <c r="K1068" s="2" t="s">
        <v>156</v>
      </c>
      <c r="L1068" s="2"/>
      <c r="M1068" s="2" t="s">
        <v>158</v>
      </c>
      <c r="N1068" s="2" t="s">
        <v>159</v>
      </c>
      <c r="O1068" s="2" t="s">
        <v>63</v>
      </c>
      <c r="P1068" s="2">
        <v>70102</v>
      </c>
      <c r="Q1068" s="2" t="s">
        <v>173</v>
      </c>
      <c r="R1068" s="2" t="s">
        <v>174</v>
      </c>
      <c r="S1068" s="2">
        <v>201841522</v>
      </c>
      <c r="T1068" s="2"/>
      <c r="U1068" s="2" t="s">
        <v>156</v>
      </c>
      <c r="V1068" s="2" t="s">
        <v>67</v>
      </c>
      <c r="W1068" s="2" t="s">
        <v>5991</v>
      </c>
      <c r="X1068" s="2" t="s">
        <v>4071</v>
      </c>
      <c r="Y1068" s="2" t="s">
        <v>5992</v>
      </c>
      <c r="Z1068" s="2" t="s">
        <v>5993</v>
      </c>
      <c r="AA1068" s="2">
        <v>1</v>
      </c>
      <c r="AB1068" s="2">
        <v>1</v>
      </c>
      <c r="AC1068" s="2" t="s">
        <v>108</v>
      </c>
      <c r="AD1068" s="2" t="s">
        <v>1543</v>
      </c>
      <c r="AE1068" s="2" t="s">
        <v>1544</v>
      </c>
      <c r="AF1068" s="2" t="s">
        <v>92</v>
      </c>
      <c r="AG1068" s="2" t="s">
        <v>111</v>
      </c>
      <c r="AH1068" s="2"/>
      <c r="AI1068" s="2"/>
      <c r="AJ1068" s="2"/>
      <c r="AK1068" s="2"/>
      <c r="AL1068" s="2"/>
      <c r="AM1068" s="2"/>
      <c r="AN1068" s="2"/>
      <c r="AO1068" s="2" t="s">
        <v>75</v>
      </c>
      <c r="AP1068" s="2" t="s">
        <v>75</v>
      </c>
      <c r="AQ1068" s="2" t="s">
        <v>5994</v>
      </c>
      <c r="AR1068" s="2" t="s">
        <v>572</v>
      </c>
      <c r="AS1068" s="2" t="s">
        <v>5995</v>
      </c>
      <c r="AT1068" s="2" t="s">
        <v>5886</v>
      </c>
      <c r="AU1068" s="2"/>
      <c r="AV1068" s="3">
        <v>44371</v>
      </c>
      <c r="AW1068" s="2" t="s">
        <v>75</v>
      </c>
      <c r="AX1068" s="2" t="s">
        <v>80</v>
      </c>
      <c r="AY1068" s="2" t="s">
        <v>4781</v>
      </c>
      <c r="AZ1068" s="2"/>
      <c r="BA1068" s="2" t="s">
        <v>75</v>
      </c>
      <c r="BB1068" s="2"/>
      <c r="BC1068" s="2"/>
      <c r="BD1068" s="4">
        <v>44371.352777777778</v>
      </c>
      <c r="BE1068" s="2" t="s">
        <v>83</v>
      </c>
      <c r="BF1068" s="2">
        <v>1</v>
      </c>
    </row>
    <row r="1069" spans="1:58" x14ac:dyDescent="0.25">
      <c r="A1069" s="2" t="s">
        <v>57</v>
      </c>
      <c r="B1069" s="2" t="s">
        <v>6001</v>
      </c>
      <c r="C1069" s="2">
        <v>2</v>
      </c>
      <c r="D1069" s="2" t="str">
        <f t="shared" si="17"/>
        <v>Q321011222-2</v>
      </c>
      <c r="E1069" s="2" t="s">
        <v>85</v>
      </c>
      <c r="F1069" s="2" t="s">
        <v>85</v>
      </c>
      <c r="G1069" s="2" t="s">
        <v>60</v>
      </c>
      <c r="H1069" s="2" t="s">
        <v>102</v>
      </c>
      <c r="I1069" s="3">
        <v>44370</v>
      </c>
      <c r="J1069" s="3">
        <v>44378</v>
      </c>
      <c r="K1069" s="2" t="s">
        <v>779</v>
      </c>
      <c r="L1069" s="2"/>
      <c r="M1069" s="2"/>
      <c r="N1069" s="2" t="s">
        <v>779</v>
      </c>
      <c r="O1069" s="2" t="s">
        <v>63</v>
      </c>
      <c r="P1069" s="2">
        <v>70112</v>
      </c>
      <c r="Q1069" s="2" t="s">
        <v>967</v>
      </c>
      <c r="R1069" s="2" t="s">
        <v>569</v>
      </c>
      <c r="S1069" s="2">
        <v>201811024</v>
      </c>
      <c r="T1069" s="2"/>
      <c r="U1069" s="2" t="s">
        <v>66</v>
      </c>
      <c r="V1069" s="2" t="s">
        <v>67</v>
      </c>
      <c r="W1069" s="2"/>
      <c r="X1069" s="2" t="s">
        <v>1282</v>
      </c>
      <c r="Y1069" s="2" t="s">
        <v>6007</v>
      </c>
      <c r="Z1069" s="2" t="s">
        <v>2271</v>
      </c>
      <c r="AA1069" s="2">
        <v>1</v>
      </c>
      <c r="AB1069" s="2">
        <v>1</v>
      </c>
      <c r="AC1069" s="2" t="s">
        <v>69</v>
      </c>
      <c r="AD1069" s="2" t="s">
        <v>1026</v>
      </c>
      <c r="AE1069" s="2" t="s">
        <v>1027</v>
      </c>
      <c r="AF1069" s="2" t="s">
        <v>143</v>
      </c>
      <c r="AG1069" s="2" t="s">
        <v>111</v>
      </c>
      <c r="AH1069" s="2"/>
      <c r="AI1069" s="2"/>
      <c r="AJ1069" s="2"/>
      <c r="AK1069" s="2"/>
      <c r="AL1069" s="2"/>
      <c r="AM1069" s="2"/>
      <c r="AN1069" s="2"/>
      <c r="AO1069" s="2" t="s">
        <v>94</v>
      </c>
      <c r="AP1069" s="2" t="s">
        <v>75</v>
      </c>
      <c r="AQ1069" s="2" t="s">
        <v>6003</v>
      </c>
      <c r="AR1069" s="2"/>
      <c r="AS1069" s="2" t="s">
        <v>6008</v>
      </c>
      <c r="AT1069" s="2" t="s">
        <v>6009</v>
      </c>
      <c r="AU1069" s="2"/>
      <c r="AV1069" s="3">
        <v>44375</v>
      </c>
      <c r="AW1069" s="2" t="s">
        <v>75</v>
      </c>
      <c r="AX1069" s="2" t="s">
        <v>80</v>
      </c>
      <c r="AY1069" s="2" t="s">
        <v>560</v>
      </c>
      <c r="AZ1069" s="2" t="s">
        <v>6010</v>
      </c>
      <c r="BA1069" s="2" t="s">
        <v>75</v>
      </c>
      <c r="BB1069" s="2"/>
      <c r="BC1069" s="2"/>
      <c r="BD1069" s="4">
        <v>44370.947916666664</v>
      </c>
      <c r="BE1069" s="2" t="s">
        <v>83</v>
      </c>
      <c r="BF1069" s="2">
        <v>1</v>
      </c>
    </row>
    <row r="1070" spans="1:58" x14ac:dyDescent="0.25">
      <c r="A1070" s="2" t="s">
        <v>57</v>
      </c>
      <c r="B1070" s="2" t="s">
        <v>5107</v>
      </c>
      <c r="C1070" s="2">
        <v>2</v>
      </c>
      <c r="D1070" s="2" t="str">
        <f t="shared" si="17"/>
        <v>Q321010985-2</v>
      </c>
      <c r="E1070" s="2" t="s">
        <v>327</v>
      </c>
      <c r="F1070" s="2" t="s">
        <v>59</v>
      </c>
      <c r="G1070" s="2" t="s">
        <v>60</v>
      </c>
      <c r="H1070" s="2" t="s">
        <v>102</v>
      </c>
      <c r="I1070" s="3">
        <v>44365</v>
      </c>
      <c r="J1070" s="2"/>
      <c r="K1070" s="2" t="s">
        <v>135</v>
      </c>
      <c r="L1070" s="2"/>
      <c r="M1070" s="2"/>
      <c r="N1070" s="2" t="s">
        <v>135</v>
      </c>
      <c r="O1070" s="2" t="s">
        <v>63</v>
      </c>
      <c r="P1070" s="2">
        <v>70101</v>
      </c>
      <c r="Q1070" s="2" t="s">
        <v>136</v>
      </c>
      <c r="R1070" s="2" t="s">
        <v>137</v>
      </c>
      <c r="S1070" s="2"/>
      <c r="T1070" s="2"/>
      <c r="U1070" s="2" t="s">
        <v>66</v>
      </c>
      <c r="V1070" s="2" t="s">
        <v>67</v>
      </c>
      <c r="W1070" s="2" t="s">
        <v>3056</v>
      </c>
      <c r="X1070" s="2" t="s">
        <v>960</v>
      </c>
      <c r="Y1070" s="2" t="s">
        <v>1189</v>
      </c>
      <c r="Z1070" s="2" t="s">
        <v>1190</v>
      </c>
      <c r="AA1070" s="2">
        <v>1</v>
      </c>
      <c r="AB1070" s="2">
        <v>1</v>
      </c>
      <c r="AC1070" s="2" t="s">
        <v>69</v>
      </c>
      <c r="AD1070" s="2" t="s">
        <v>238</v>
      </c>
      <c r="AE1070" s="2" t="s">
        <v>239</v>
      </c>
      <c r="AF1070" s="2" t="s">
        <v>92</v>
      </c>
      <c r="AG1070" s="2" t="s">
        <v>111</v>
      </c>
      <c r="AH1070" s="2"/>
      <c r="AI1070" s="2"/>
      <c r="AJ1070" s="2"/>
      <c r="AK1070" s="2"/>
      <c r="AL1070" s="2"/>
      <c r="AM1070" s="2"/>
      <c r="AN1070" s="2"/>
      <c r="AO1070" s="2" t="s">
        <v>75</v>
      </c>
      <c r="AP1070" s="2" t="s">
        <v>94</v>
      </c>
      <c r="AQ1070" s="2" t="s">
        <v>5108</v>
      </c>
      <c r="AR1070" s="2"/>
      <c r="AS1070" s="2" t="s">
        <v>5110</v>
      </c>
      <c r="AT1070" s="2" t="s">
        <v>5114</v>
      </c>
      <c r="AU1070" s="3">
        <v>44365</v>
      </c>
      <c r="AV1070" s="2"/>
      <c r="AW1070" s="2" t="s">
        <v>75</v>
      </c>
      <c r="AX1070" s="2" t="s">
        <v>80</v>
      </c>
      <c r="AY1070" s="2" t="s">
        <v>560</v>
      </c>
      <c r="AZ1070" s="2"/>
      <c r="BA1070" s="2" t="s">
        <v>75</v>
      </c>
      <c r="BB1070" s="2" t="s">
        <v>1144</v>
      </c>
      <c r="BC1070" s="2">
        <v>15.263999999999999</v>
      </c>
      <c r="BD1070" s="4">
        <v>44376.038888888892</v>
      </c>
      <c r="BE1070" s="2" t="s">
        <v>83</v>
      </c>
      <c r="BF1070" s="2">
        <v>1</v>
      </c>
    </row>
    <row r="1071" spans="1:58" x14ac:dyDescent="0.25">
      <c r="A1071" s="2" t="s">
        <v>57</v>
      </c>
      <c r="B1071" s="2" t="s">
        <v>5107</v>
      </c>
      <c r="C1071" s="2">
        <v>1</v>
      </c>
      <c r="D1071" s="2" t="str">
        <f t="shared" si="17"/>
        <v>Q321010985-1</v>
      </c>
      <c r="E1071" s="2" t="s">
        <v>327</v>
      </c>
      <c r="F1071" s="2" t="s">
        <v>59</v>
      </c>
      <c r="G1071" s="2" t="s">
        <v>60</v>
      </c>
      <c r="H1071" s="2" t="s">
        <v>102</v>
      </c>
      <c r="I1071" s="3">
        <v>44365</v>
      </c>
      <c r="J1071" s="2"/>
      <c r="K1071" s="2" t="s">
        <v>135</v>
      </c>
      <c r="L1071" s="2"/>
      <c r="M1071" s="2"/>
      <c r="N1071" s="2" t="s">
        <v>135</v>
      </c>
      <c r="O1071" s="2" t="s">
        <v>63</v>
      </c>
      <c r="P1071" s="2">
        <v>70101</v>
      </c>
      <c r="Q1071" s="2" t="s">
        <v>136</v>
      </c>
      <c r="R1071" s="2" t="s">
        <v>137</v>
      </c>
      <c r="S1071" s="2"/>
      <c r="T1071" s="2"/>
      <c r="U1071" s="2" t="s">
        <v>66</v>
      </c>
      <c r="V1071" s="2" t="s">
        <v>67</v>
      </c>
      <c r="W1071" s="2" t="s">
        <v>3056</v>
      </c>
      <c r="X1071" s="2" t="s">
        <v>960</v>
      </c>
      <c r="Y1071" s="2" t="s">
        <v>641</v>
      </c>
      <c r="Z1071" s="2" t="s">
        <v>642</v>
      </c>
      <c r="AA1071" s="2">
        <v>1</v>
      </c>
      <c r="AB1071" s="2">
        <v>1</v>
      </c>
      <c r="AC1071" s="2" t="s">
        <v>69</v>
      </c>
      <c r="AD1071" s="2" t="s">
        <v>238</v>
      </c>
      <c r="AE1071" s="2" t="s">
        <v>239</v>
      </c>
      <c r="AF1071" s="2" t="s">
        <v>92</v>
      </c>
      <c r="AG1071" s="2" t="s">
        <v>111</v>
      </c>
      <c r="AH1071" s="2"/>
      <c r="AI1071" s="2"/>
      <c r="AJ1071" s="2"/>
      <c r="AK1071" s="2"/>
      <c r="AL1071" s="2"/>
      <c r="AM1071" s="2"/>
      <c r="AN1071" s="2"/>
      <c r="AO1071" s="2" t="s">
        <v>94</v>
      </c>
      <c r="AP1071" s="2" t="s">
        <v>75</v>
      </c>
      <c r="AQ1071" s="2" t="s">
        <v>5108</v>
      </c>
      <c r="AR1071" s="2"/>
      <c r="AS1071" s="2" t="s">
        <v>5109</v>
      </c>
      <c r="AT1071" s="2" t="s">
        <v>5114</v>
      </c>
      <c r="AU1071" s="3">
        <v>44365</v>
      </c>
      <c r="AV1071" s="2"/>
      <c r="AW1071" s="2" t="s">
        <v>75</v>
      </c>
      <c r="AX1071" s="2" t="s">
        <v>80</v>
      </c>
      <c r="AY1071" s="2" t="s">
        <v>560</v>
      </c>
      <c r="AZ1071" s="2"/>
      <c r="BA1071" s="2" t="s">
        <v>75</v>
      </c>
      <c r="BB1071" s="2" t="s">
        <v>1144</v>
      </c>
      <c r="BC1071" s="2">
        <v>15.265000000000001</v>
      </c>
      <c r="BD1071" s="4">
        <v>44376.057638888888</v>
      </c>
      <c r="BE1071" s="2" t="s">
        <v>83</v>
      </c>
      <c r="BF1071" s="2">
        <v>1</v>
      </c>
    </row>
    <row r="1072" spans="1:58" x14ac:dyDescent="0.25">
      <c r="A1072" s="2" t="s">
        <v>57</v>
      </c>
      <c r="B1072" s="2" t="s">
        <v>6001</v>
      </c>
      <c r="C1072" s="2">
        <v>3</v>
      </c>
      <c r="D1072" s="2" t="str">
        <f t="shared" si="17"/>
        <v>Q321011222-3</v>
      </c>
      <c r="E1072" s="2" t="s">
        <v>85</v>
      </c>
      <c r="F1072" s="2" t="s">
        <v>85</v>
      </c>
      <c r="G1072" s="2" t="s">
        <v>60</v>
      </c>
      <c r="H1072" s="2" t="s">
        <v>102</v>
      </c>
      <c r="I1072" s="3">
        <v>44370</v>
      </c>
      <c r="J1072" s="3">
        <v>44378</v>
      </c>
      <c r="K1072" s="2" t="s">
        <v>779</v>
      </c>
      <c r="L1072" s="2"/>
      <c r="M1072" s="2"/>
      <c r="N1072" s="2" t="s">
        <v>779</v>
      </c>
      <c r="O1072" s="2" t="s">
        <v>63</v>
      </c>
      <c r="P1072" s="2">
        <v>70112</v>
      </c>
      <c r="Q1072" s="2" t="s">
        <v>967</v>
      </c>
      <c r="R1072" s="2" t="s">
        <v>569</v>
      </c>
      <c r="S1072" s="2">
        <v>201658614</v>
      </c>
      <c r="T1072" s="2"/>
      <c r="U1072" s="2" t="s">
        <v>66</v>
      </c>
      <c r="V1072" s="2" t="s">
        <v>67</v>
      </c>
      <c r="W1072" s="2"/>
      <c r="X1072" s="2" t="s">
        <v>1282</v>
      </c>
      <c r="Y1072" s="2" t="s">
        <v>6011</v>
      </c>
      <c r="Z1072" s="2" t="s">
        <v>4738</v>
      </c>
      <c r="AA1072" s="2">
        <v>1</v>
      </c>
      <c r="AB1072" s="2">
        <v>1</v>
      </c>
      <c r="AC1072" s="2" t="s">
        <v>69</v>
      </c>
      <c r="AD1072" s="2" t="s">
        <v>238</v>
      </c>
      <c r="AE1072" s="2" t="s">
        <v>239</v>
      </c>
      <c r="AF1072" s="2" t="s">
        <v>143</v>
      </c>
      <c r="AG1072" s="2" t="s">
        <v>111</v>
      </c>
      <c r="AH1072" s="2"/>
      <c r="AI1072" s="2"/>
      <c r="AJ1072" s="2"/>
      <c r="AK1072" s="2"/>
      <c r="AL1072" s="2"/>
      <c r="AM1072" s="2"/>
      <c r="AN1072" s="2"/>
      <c r="AO1072" s="2" t="s">
        <v>94</v>
      </c>
      <c r="AP1072" s="2" t="s">
        <v>75</v>
      </c>
      <c r="AQ1072" s="2" t="s">
        <v>6003</v>
      </c>
      <c r="AR1072" s="2"/>
      <c r="AS1072" s="2" t="s">
        <v>6012</v>
      </c>
      <c r="AT1072" s="2" t="s">
        <v>6014</v>
      </c>
      <c r="AU1072" s="2"/>
      <c r="AV1072" s="3">
        <v>44377</v>
      </c>
      <c r="AW1072" s="2" t="s">
        <v>75</v>
      </c>
      <c r="AX1072" s="2" t="s">
        <v>80</v>
      </c>
      <c r="AY1072" s="2" t="s">
        <v>131</v>
      </c>
      <c r="AZ1072" s="2" t="s">
        <v>6013</v>
      </c>
      <c r="BA1072" s="2" t="s">
        <v>75</v>
      </c>
      <c r="BB1072" s="2"/>
      <c r="BC1072" s="2"/>
      <c r="BD1072" s="4">
        <v>44372.06527777778</v>
      </c>
      <c r="BE1072" s="2" t="s">
        <v>83</v>
      </c>
      <c r="BF1072" s="2">
        <v>1</v>
      </c>
    </row>
    <row r="1073" spans="1:58" x14ac:dyDescent="0.25">
      <c r="A1073" s="2" t="s">
        <v>57</v>
      </c>
      <c r="B1073" s="2" t="s">
        <v>6001</v>
      </c>
      <c r="C1073" s="2">
        <v>4</v>
      </c>
      <c r="D1073" s="2" t="str">
        <f t="shared" si="17"/>
        <v>Q321011222-4</v>
      </c>
      <c r="E1073" s="2" t="s">
        <v>85</v>
      </c>
      <c r="F1073" s="2" t="s">
        <v>85</v>
      </c>
      <c r="G1073" s="2" t="s">
        <v>60</v>
      </c>
      <c r="H1073" s="2" t="s">
        <v>102</v>
      </c>
      <c r="I1073" s="3">
        <v>44370</v>
      </c>
      <c r="J1073" s="3">
        <v>44378</v>
      </c>
      <c r="K1073" s="2" t="s">
        <v>779</v>
      </c>
      <c r="L1073" s="2"/>
      <c r="M1073" s="2"/>
      <c r="N1073" s="2" t="s">
        <v>779</v>
      </c>
      <c r="O1073" s="2" t="s">
        <v>63</v>
      </c>
      <c r="P1073" s="2">
        <v>70112</v>
      </c>
      <c r="Q1073" s="2" t="s">
        <v>967</v>
      </c>
      <c r="R1073" s="2" t="s">
        <v>569</v>
      </c>
      <c r="S1073" s="2">
        <v>201842689</v>
      </c>
      <c r="T1073" s="2"/>
      <c r="U1073" s="2" t="s">
        <v>66</v>
      </c>
      <c r="V1073" s="2" t="s">
        <v>67</v>
      </c>
      <c r="W1073" s="2"/>
      <c r="X1073" s="2" t="s">
        <v>1282</v>
      </c>
      <c r="Y1073" s="2" t="s">
        <v>6015</v>
      </c>
      <c r="Z1073" s="2" t="s">
        <v>2256</v>
      </c>
      <c r="AA1073" s="2">
        <v>1</v>
      </c>
      <c r="AB1073" s="2">
        <v>1</v>
      </c>
      <c r="AC1073" s="2" t="s">
        <v>108</v>
      </c>
      <c r="AD1073" s="2" t="s">
        <v>238</v>
      </c>
      <c r="AE1073" s="2" t="s">
        <v>239</v>
      </c>
      <c r="AF1073" s="2" t="s">
        <v>308</v>
      </c>
      <c r="AG1073" s="2" t="s">
        <v>111</v>
      </c>
      <c r="AH1073" s="2"/>
      <c r="AI1073" s="2"/>
      <c r="AJ1073" s="2"/>
      <c r="AK1073" s="2"/>
      <c r="AL1073" s="2"/>
      <c r="AM1073" s="2"/>
      <c r="AN1073" s="2"/>
      <c r="AO1073" s="2" t="s">
        <v>94</v>
      </c>
      <c r="AP1073" s="2" t="s">
        <v>75</v>
      </c>
      <c r="AQ1073" s="2" t="s">
        <v>6003</v>
      </c>
      <c r="AR1073" s="2"/>
      <c r="AS1073" s="2" t="s">
        <v>6016</v>
      </c>
      <c r="AT1073" s="2" t="s">
        <v>6017</v>
      </c>
      <c r="AU1073" s="2"/>
      <c r="AV1073" s="3">
        <v>44377</v>
      </c>
      <c r="AW1073" s="2" t="s">
        <v>75</v>
      </c>
      <c r="AX1073" s="2" t="s">
        <v>80</v>
      </c>
      <c r="AY1073" s="2" t="s">
        <v>5979</v>
      </c>
      <c r="AZ1073" s="2" t="s">
        <v>6018</v>
      </c>
      <c r="BA1073" s="2" t="s">
        <v>75</v>
      </c>
      <c r="BB1073" s="2"/>
      <c r="BC1073" s="2"/>
      <c r="BD1073" s="4">
        <v>44372.6875</v>
      </c>
      <c r="BE1073" s="2" t="s">
        <v>83</v>
      </c>
      <c r="BF1073" s="2">
        <v>1</v>
      </c>
    </row>
    <row r="1074" spans="1:58" x14ac:dyDescent="0.25">
      <c r="A1074" s="2" t="s">
        <v>57</v>
      </c>
      <c r="B1074" s="2" t="s">
        <v>6001</v>
      </c>
      <c r="C1074" s="2">
        <v>5</v>
      </c>
      <c r="D1074" s="2" t="str">
        <f t="shared" si="17"/>
        <v>Q321011222-5</v>
      </c>
      <c r="E1074" s="2" t="s">
        <v>85</v>
      </c>
      <c r="F1074" s="2" t="s">
        <v>85</v>
      </c>
      <c r="G1074" s="2" t="s">
        <v>60</v>
      </c>
      <c r="H1074" s="2" t="s">
        <v>102</v>
      </c>
      <c r="I1074" s="3">
        <v>44370</v>
      </c>
      <c r="J1074" s="3">
        <v>44378</v>
      </c>
      <c r="K1074" s="2" t="s">
        <v>779</v>
      </c>
      <c r="L1074" s="2"/>
      <c r="M1074" s="2"/>
      <c r="N1074" s="2" t="s">
        <v>779</v>
      </c>
      <c r="O1074" s="2" t="s">
        <v>63</v>
      </c>
      <c r="P1074" s="2">
        <v>70112</v>
      </c>
      <c r="Q1074" s="2" t="s">
        <v>967</v>
      </c>
      <c r="R1074" s="2" t="s">
        <v>569</v>
      </c>
      <c r="S1074" s="2">
        <v>201777835</v>
      </c>
      <c r="T1074" s="2"/>
      <c r="U1074" s="2" t="s">
        <v>66</v>
      </c>
      <c r="V1074" s="2" t="s">
        <v>67</v>
      </c>
      <c r="W1074" s="2"/>
      <c r="X1074" s="2" t="s">
        <v>1282</v>
      </c>
      <c r="Y1074" s="2" t="s">
        <v>6019</v>
      </c>
      <c r="Z1074" s="2" t="s">
        <v>2256</v>
      </c>
      <c r="AA1074" s="2">
        <v>1</v>
      </c>
      <c r="AB1074" s="2">
        <v>1</v>
      </c>
      <c r="AC1074" s="2" t="s">
        <v>69</v>
      </c>
      <c r="AD1074" s="2" t="s">
        <v>238</v>
      </c>
      <c r="AE1074" s="2" t="s">
        <v>239</v>
      </c>
      <c r="AF1074" s="2" t="s">
        <v>143</v>
      </c>
      <c r="AG1074" s="2" t="s">
        <v>111</v>
      </c>
      <c r="AH1074" s="2">
        <v>139971</v>
      </c>
      <c r="AI1074" s="2" t="s">
        <v>1650</v>
      </c>
      <c r="AJ1074" s="2"/>
      <c r="AK1074" s="2"/>
      <c r="AL1074" s="2"/>
      <c r="AM1074" s="2"/>
      <c r="AN1074" s="2"/>
      <c r="AO1074" s="2" t="s">
        <v>94</v>
      </c>
      <c r="AP1074" s="2" t="s">
        <v>75</v>
      </c>
      <c r="AQ1074" s="2" t="s">
        <v>6003</v>
      </c>
      <c r="AR1074" s="2"/>
      <c r="AS1074" s="2" t="s">
        <v>6020</v>
      </c>
      <c r="AT1074" s="2" t="s">
        <v>6021</v>
      </c>
      <c r="AU1074" s="2"/>
      <c r="AV1074" s="3">
        <v>44378</v>
      </c>
      <c r="AW1074" s="2" t="s">
        <v>75</v>
      </c>
      <c r="AX1074" s="2" t="s">
        <v>80</v>
      </c>
      <c r="AY1074" s="2" t="s">
        <v>98</v>
      </c>
      <c r="AZ1074" s="2" t="s">
        <v>6022</v>
      </c>
      <c r="BA1074" s="2" t="s">
        <v>75</v>
      </c>
      <c r="BB1074" s="2"/>
      <c r="BC1074" s="2"/>
      <c r="BD1074" s="4">
        <v>44377.431250000001</v>
      </c>
      <c r="BE1074" s="2" t="s">
        <v>83</v>
      </c>
      <c r="BF1074" s="2">
        <v>1</v>
      </c>
    </row>
    <row r="1075" spans="1:58" x14ac:dyDescent="0.25">
      <c r="A1075" s="2" t="s">
        <v>57</v>
      </c>
      <c r="B1075" s="2" t="s">
        <v>6023</v>
      </c>
      <c r="C1075" s="2">
        <v>1</v>
      </c>
      <c r="D1075" s="2" t="str">
        <f t="shared" si="17"/>
        <v>Q321011224-1</v>
      </c>
      <c r="E1075" s="2" t="s">
        <v>59</v>
      </c>
      <c r="F1075" s="2" t="s">
        <v>59</v>
      </c>
      <c r="G1075" s="2" t="s">
        <v>60</v>
      </c>
      <c r="H1075" s="2" t="s">
        <v>61</v>
      </c>
      <c r="I1075" s="3">
        <v>44370</v>
      </c>
      <c r="J1075" s="2"/>
      <c r="K1075" s="2" t="s">
        <v>1704</v>
      </c>
      <c r="L1075" s="2"/>
      <c r="M1075" s="2"/>
      <c r="N1075" s="2" t="s">
        <v>296</v>
      </c>
      <c r="O1075" s="2" t="s">
        <v>199</v>
      </c>
      <c r="P1075" s="2"/>
      <c r="Q1075" s="2" t="s">
        <v>6024</v>
      </c>
      <c r="R1075" s="2" t="s">
        <v>6025</v>
      </c>
      <c r="S1075" s="2"/>
      <c r="T1075" s="2"/>
      <c r="U1075" s="2" t="s">
        <v>66</v>
      </c>
      <c r="V1075" s="2" t="s">
        <v>67</v>
      </c>
      <c r="W1075" s="2"/>
      <c r="X1075" s="2" t="s">
        <v>1707</v>
      </c>
      <c r="Y1075" s="2" t="s">
        <v>6024</v>
      </c>
      <c r="Z1075" s="2" t="s">
        <v>6025</v>
      </c>
      <c r="AA1075" s="2">
        <v>1</v>
      </c>
      <c r="AB1075" s="2">
        <v>1</v>
      </c>
      <c r="AC1075" s="2" t="s">
        <v>69</v>
      </c>
      <c r="AD1075" s="2" t="s">
        <v>6026</v>
      </c>
      <c r="AE1075" s="2" t="s">
        <v>6027</v>
      </c>
      <c r="AF1075" s="2" t="s">
        <v>218</v>
      </c>
      <c r="AG1075" s="2" t="s">
        <v>73</v>
      </c>
      <c r="AH1075" s="2">
        <v>109128</v>
      </c>
      <c r="AI1075" s="2" t="s">
        <v>1907</v>
      </c>
      <c r="AJ1075" s="2"/>
      <c r="AK1075" s="2"/>
      <c r="AL1075" s="2"/>
      <c r="AM1075" s="2"/>
      <c r="AN1075" s="2"/>
      <c r="AO1075" s="2" t="s">
        <v>75</v>
      </c>
      <c r="AP1075" s="2" t="s">
        <v>75</v>
      </c>
      <c r="AQ1075" s="2" t="s">
        <v>6028</v>
      </c>
      <c r="AR1075" s="2">
        <v>2110536001</v>
      </c>
      <c r="AS1075" s="2" t="s">
        <v>6029</v>
      </c>
      <c r="AT1075" s="2" t="s">
        <v>6030</v>
      </c>
      <c r="AU1075" s="3">
        <v>44370</v>
      </c>
      <c r="AV1075" s="2"/>
      <c r="AW1075" s="2" t="s">
        <v>75</v>
      </c>
      <c r="AX1075" s="2" t="s">
        <v>80</v>
      </c>
      <c r="AY1075" s="2" t="s">
        <v>131</v>
      </c>
      <c r="AZ1075" s="2"/>
      <c r="BA1075" s="2" t="s">
        <v>75</v>
      </c>
      <c r="BB1075" s="2" t="s">
        <v>2888</v>
      </c>
      <c r="BC1075" s="2">
        <v>7.0289999999999999</v>
      </c>
      <c r="BD1075" s="4">
        <v>44384.60833333333</v>
      </c>
      <c r="BE1075" s="2" t="s">
        <v>83</v>
      </c>
      <c r="BF1075" s="2">
        <v>1</v>
      </c>
    </row>
    <row r="1076" spans="1:58" x14ac:dyDescent="0.25">
      <c r="A1076" s="2" t="s">
        <v>57</v>
      </c>
      <c r="B1076" s="2" t="s">
        <v>6031</v>
      </c>
      <c r="C1076" s="2">
        <v>1</v>
      </c>
      <c r="D1076" s="2" t="str">
        <f t="shared" si="17"/>
        <v>Q321011225-1</v>
      </c>
      <c r="E1076" s="2" t="s">
        <v>85</v>
      </c>
      <c r="F1076" s="2" t="s">
        <v>85</v>
      </c>
      <c r="G1076" s="2" t="s">
        <v>60</v>
      </c>
      <c r="H1076" s="2" t="s">
        <v>102</v>
      </c>
      <c r="I1076" s="3">
        <v>44370</v>
      </c>
      <c r="J1076" s="3">
        <v>44376</v>
      </c>
      <c r="K1076" s="2" t="s">
        <v>1224</v>
      </c>
      <c r="L1076" s="2"/>
      <c r="M1076" s="2"/>
      <c r="N1076" s="2" t="s">
        <v>1224</v>
      </c>
      <c r="O1076" s="2" t="s">
        <v>63</v>
      </c>
      <c r="P1076" s="2">
        <v>70113</v>
      </c>
      <c r="Q1076" s="2" t="s">
        <v>234</v>
      </c>
      <c r="R1076" s="2" t="s">
        <v>235</v>
      </c>
      <c r="S1076" s="2">
        <v>201751578</v>
      </c>
      <c r="T1076" s="2"/>
      <c r="U1076" s="2" t="s">
        <v>66</v>
      </c>
      <c r="V1076" s="2" t="s">
        <v>67</v>
      </c>
      <c r="W1076" s="2"/>
      <c r="X1076" s="2" t="s">
        <v>570</v>
      </c>
      <c r="Y1076" s="2" t="s">
        <v>4089</v>
      </c>
      <c r="Z1076" s="2" t="s">
        <v>4090</v>
      </c>
      <c r="AA1076" s="2">
        <v>1</v>
      </c>
      <c r="AB1076" s="2">
        <v>1</v>
      </c>
      <c r="AC1076" s="2" t="s">
        <v>69</v>
      </c>
      <c r="AD1076" s="2" t="s">
        <v>455</v>
      </c>
      <c r="AE1076" s="2" t="s">
        <v>456</v>
      </c>
      <c r="AF1076" s="2" t="s">
        <v>143</v>
      </c>
      <c r="AG1076" s="2" t="s">
        <v>111</v>
      </c>
      <c r="AH1076" s="2">
        <v>600576</v>
      </c>
      <c r="AI1076" s="2" t="s">
        <v>119</v>
      </c>
      <c r="AJ1076" s="2"/>
      <c r="AK1076" s="2"/>
      <c r="AL1076" s="2"/>
      <c r="AM1076" s="2"/>
      <c r="AN1076" s="2"/>
      <c r="AO1076" s="2" t="s">
        <v>94</v>
      </c>
      <c r="AP1076" s="2" t="s">
        <v>75</v>
      </c>
      <c r="AQ1076" s="2" t="s">
        <v>6032</v>
      </c>
      <c r="AR1076" s="2"/>
      <c r="AS1076" s="2" t="s">
        <v>6033</v>
      </c>
      <c r="AT1076" s="2" t="s">
        <v>6034</v>
      </c>
      <c r="AU1076" s="2"/>
      <c r="AV1076" s="3">
        <v>44376</v>
      </c>
      <c r="AW1076" s="2" t="s">
        <v>75</v>
      </c>
      <c r="AX1076" s="2" t="s">
        <v>80</v>
      </c>
      <c r="AY1076" s="2" t="s">
        <v>131</v>
      </c>
      <c r="AZ1076" s="2" t="s">
        <v>6035</v>
      </c>
      <c r="BA1076" s="2" t="s">
        <v>75</v>
      </c>
      <c r="BB1076" s="2"/>
      <c r="BC1076" s="2"/>
      <c r="BD1076" s="4">
        <v>44371.874305555553</v>
      </c>
      <c r="BE1076" s="2" t="s">
        <v>83</v>
      </c>
      <c r="BF1076" s="2">
        <v>1</v>
      </c>
    </row>
    <row r="1077" spans="1:58" x14ac:dyDescent="0.25">
      <c r="A1077" s="2" t="s">
        <v>57</v>
      </c>
      <c r="B1077" s="2" t="s">
        <v>6036</v>
      </c>
      <c r="C1077" s="2">
        <v>1</v>
      </c>
      <c r="D1077" s="2" t="str">
        <f t="shared" si="17"/>
        <v>Q321011226-1</v>
      </c>
      <c r="E1077" s="2" t="s">
        <v>85</v>
      </c>
      <c r="F1077" s="2" t="s">
        <v>85</v>
      </c>
      <c r="G1077" s="2" t="s">
        <v>60</v>
      </c>
      <c r="H1077" s="2" t="s">
        <v>102</v>
      </c>
      <c r="I1077" s="3">
        <v>44370</v>
      </c>
      <c r="J1077" s="3">
        <v>44372</v>
      </c>
      <c r="K1077" s="2" t="s">
        <v>1975</v>
      </c>
      <c r="L1077" s="2"/>
      <c r="M1077" s="2"/>
      <c r="N1077" s="2" t="s">
        <v>1976</v>
      </c>
      <c r="O1077" s="2" t="s">
        <v>63</v>
      </c>
      <c r="P1077" s="2">
        <v>70115</v>
      </c>
      <c r="Q1077" s="2" t="s">
        <v>2199</v>
      </c>
      <c r="R1077" s="2" t="s">
        <v>2200</v>
      </c>
      <c r="S1077" s="2">
        <v>201841642</v>
      </c>
      <c r="T1077" s="2"/>
      <c r="U1077" s="2" t="s">
        <v>236</v>
      </c>
      <c r="V1077" s="2" t="s">
        <v>67</v>
      </c>
      <c r="W1077" s="2"/>
      <c r="X1077" s="2" t="s">
        <v>1979</v>
      </c>
      <c r="Y1077" s="2" t="s">
        <v>2199</v>
      </c>
      <c r="Z1077" s="2" t="s">
        <v>2200</v>
      </c>
      <c r="AA1077" s="2">
        <v>1</v>
      </c>
      <c r="AB1077" s="2">
        <v>1</v>
      </c>
      <c r="AC1077" s="2" t="s">
        <v>69</v>
      </c>
      <c r="AD1077" s="2" t="s">
        <v>1879</v>
      </c>
      <c r="AE1077" s="2" t="s">
        <v>1880</v>
      </c>
      <c r="AF1077" s="2" t="s">
        <v>143</v>
      </c>
      <c r="AG1077" s="2" t="s">
        <v>73</v>
      </c>
      <c r="AH1077" s="2">
        <v>143781</v>
      </c>
      <c r="AI1077" s="2" t="s">
        <v>259</v>
      </c>
      <c r="AJ1077" s="2"/>
      <c r="AK1077" s="2"/>
      <c r="AL1077" s="2"/>
      <c r="AM1077" s="2"/>
      <c r="AN1077" s="2"/>
      <c r="AO1077" s="2" t="s">
        <v>75</v>
      </c>
      <c r="AP1077" s="2" t="s">
        <v>94</v>
      </c>
      <c r="AQ1077" s="2" t="s">
        <v>6037</v>
      </c>
      <c r="AR1077" s="2">
        <v>70115</v>
      </c>
      <c r="AS1077" s="2" t="s">
        <v>6038</v>
      </c>
      <c r="AT1077" s="2" t="s">
        <v>6039</v>
      </c>
      <c r="AU1077" s="2"/>
      <c r="AV1077" s="3">
        <v>44372</v>
      </c>
      <c r="AW1077" s="2" t="s">
        <v>75</v>
      </c>
      <c r="AX1077" s="2" t="s">
        <v>80</v>
      </c>
      <c r="AY1077" s="2" t="s">
        <v>122</v>
      </c>
      <c r="AZ1077" s="2" t="s">
        <v>6040</v>
      </c>
      <c r="BA1077" s="2" t="s">
        <v>75</v>
      </c>
      <c r="BB1077" s="2"/>
      <c r="BC1077" s="2"/>
      <c r="BD1077" s="4">
        <v>44371.660416666666</v>
      </c>
      <c r="BE1077" s="2" t="s">
        <v>83</v>
      </c>
      <c r="BF1077" s="2">
        <v>1</v>
      </c>
    </row>
    <row r="1078" spans="1:58" x14ac:dyDescent="0.25">
      <c r="A1078" s="2" t="s">
        <v>57</v>
      </c>
      <c r="B1078" s="2" t="s">
        <v>6041</v>
      </c>
      <c r="C1078" s="2">
        <v>1</v>
      </c>
      <c r="D1078" s="2" t="str">
        <f t="shared" si="17"/>
        <v>Q321011227-1</v>
      </c>
      <c r="E1078" s="2" t="s">
        <v>327</v>
      </c>
      <c r="F1078" s="2" t="s">
        <v>59</v>
      </c>
      <c r="G1078" s="2" t="s">
        <v>60</v>
      </c>
      <c r="H1078" s="2" t="s">
        <v>102</v>
      </c>
      <c r="I1078" s="3">
        <v>44370</v>
      </c>
      <c r="J1078" s="2"/>
      <c r="K1078" s="2" t="s">
        <v>406</v>
      </c>
      <c r="L1078" s="2" t="s">
        <v>407</v>
      </c>
      <c r="M1078" s="2" t="s">
        <v>407</v>
      </c>
      <c r="N1078" s="2" t="s">
        <v>406</v>
      </c>
      <c r="O1078" s="2" t="s">
        <v>252</v>
      </c>
      <c r="P1078" s="2">
        <v>60057</v>
      </c>
      <c r="Q1078" s="2" t="s">
        <v>3939</v>
      </c>
      <c r="R1078" s="2" t="s">
        <v>2340</v>
      </c>
      <c r="S1078" s="2"/>
      <c r="T1078" s="2"/>
      <c r="U1078" s="2" t="s">
        <v>410</v>
      </c>
      <c r="V1078" s="2" t="s">
        <v>67</v>
      </c>
      <c r="W1078" s="2"/>
      <c r="X1078" s="2" t="s">
        <v>411</v>
      </c>
      <c r="Y1078" s="2" t="s">
        <v>3940</v>
      </c>
      <c r="Z1078" s="2" t="s">
        <v>3941</v>
      </c>
      <c r="AA1078" s="2">
        <v>1</v>
      </c>
      <c r="AB1078" s="2">
        <v>1</v>
      </c>
      <c r="AC1078" s="2" t="s">
        <v>108</v>
      </c>
      <c r="AD1078" s="2" t="s">
        <v>3942</v>
      </c>
      <c r="AE1078" s="2" t="s">
        <v>3943</v>
      </c>
      <c r="AF1078" s="2" t="s">
        <v>218</v>
      </c>
      <c r="AG1078" s="2" t="s">
        <v>111</v>
      </c>
      <c r="AH1078" s="2"/>
      <c r="AI1078" s="2"/>
      <c r="AJ1078" s="2"/>
      <c r="AK1078" s="2"/>
      <c r="AL1078" s="2"/>
      <c r="AM1078" s="2"/>
      <c r="AN1078" s="2"/>
      <c r="AO1078" s="2" t="s">
        <v>94</v>
      </c>
      <c r="AP1078" s="2" t="s">
        <v>94</v>
      </c>
      <c r="AQ1078" s="2" t="s">
        <v>6042</v>
      </c>
      <c r="AR1078" s="2">
        <v>60057</v>
      </c>
      <c r="AS1078" s="2" t="s">
        <v>6043</v>
      </c>
      <c r="AT1078" s="2" t="s">
        <v>6044</v>
      </c>
      <c r="AU1078" s="3">
        <v>44370</v>
      </c>
      <c r="AV1078" s="2"/>
      <c r="AW1078" s="2" t="s">
        <v>75</v>
      </c>
      <c r="AX1078" s="2" t="s">
        <v>80</v>
      </c>
      <c r="AY1078" s="2" t="s">
        <v>332</v>
      </c>
      <c r="AZ1078" s="2"/>
      <c r="BA1078" s="2" t="s">
        <v>75</v>
      </c>
      <c r="BB1078" s="2" t="s">
        <v>333</v>
      </c>
      <c r="BC1078" s="2">
        <v>20.062999999999999</v>
      </c>
      <c r="BD1078" s="4">
        <v>44371.460416666669</v>
      </c>
      <c r="BE1078" s="2" t="s">
        <v>83</v>
      </c>
      <c r="BF1078" s="2">
        <v>1</v>
      </c>
    </row>
    <row r="1079" spans="1:58" x14ac:dyDescent="0.25">
      <c r="A1079" s="2" t="s">
        <v>57</v>
      </c>
      <c r="B1079" s="2" t="s">
        <v>6045</v>
      </c>
      <c r="C1079" s="2">
        <v>1</v>
      </c>
      <c r="D1079" s="2" t="str">
        <f t="shared" si="17"/>
        <v>Q321011228-1</v>
      </c>
      <c r="E1079" s="2" t="s">
        <v>85</v>
      </c>
      <c r="F1079" s="2" t="s">
        <v>85</v>
      </c>
      <c r="G1079" s="2" t="s">
        <v>172</v>
      </c>
      <c r="H1079" s="2" t="s">
        <v>102</v>
      </c>
      <c r="I1079" s="3">
        <v>44370</v>
      </c>
      <c r="J1079" s="3">
        <v>44371</v>
      </c>
      <c r="K1079" s="2" t="s">
        <v>1260</v>
      </c>
      <c r="L1079" s="2"/>
      <c r="M1079" s="2"/>
      <c r="N1079" s="2" t="s">
        <v>1260</v>
      </c>
      <c r="O1079" s="2" t="s">
        <v>63</v>
      </c>
      <c r="P1079" s="2">
        <v>70115</v>
      </c>
      <c r="Q1079" s="2" t="s">
        <v>1131</v>
      </c>
      <c r="R1079" s="2" t="s">
        <v>1132</v>
      </c>
      <c r="S1079" s="2">
        <v>201633961</v>
      </c>
      <c r="T1079" s="2"/>
      <c r="U1079" s="2" t="s">
        <v>907</v>
      </c>
      <c r="V1079" s="2" t="s">
        <v>67</v>
      </c>
      <c r="W1079" s="2"/>
      <c r="X1079" s="2" t="s">
        <v>1347</v>
      </c>
      <c r="Y1079" s="2" t="s">
        <v>1131</v>
      </c>
      <c r="Z1079" s="2" t="s">
        <v>1132</v>
      </c>
      <c r="AA1079" s="2">
        <v>1</v>
      </c>
      <c r="AB1079" s="2">
        <v>1</v>
      </c>
      <c r="AC1079" s="2" t="s">
        <v>69</v>
      </c>
      <c r="AD1079" s="2" t="s">
        <v>836</v>
      </c>
      <c r="AE1079" s="2" t="s">
        <v>837</v>
      </c>
      <c r="AF1079" s="2" t="s">
        <v>218</v>
      </c>
      <c r="AG1079" s="2" t="s">
        <v>111</v>
      </c>
      <c r="AH1079" s="2"/>
      <c r="AI1079" s="2"/>
      <c r="AJ1079" s="2"/>
      <c r="AK1079" s="2"/>
      <c r="AL1079" s="2"/>
      <c r="AM1079" s="2"/>
      <c r="AN1079" s="2"/>
      <c r="AO1079" s="2" t="s">
        <v>75</v>
      </c>
      <c r="AP1079" s="2" t="s">
        <v>75</v>
      </c>
      <c r="AQ1079" s="2" t="s">
        <v>5224</v>
      </c>
      <c r="AR1079" s="2">
        <v>70115</v>
      </c>
      <c r="AS1079" s="2" t="s">
        <v>6046</v>
      </c>
      <c r="AT1079" s="2" t="s">
        <v>6047</v>
      </c>
      <c r="AU1079" s="2"/>
      <c r="AV1079" s="3">
        <v>44371</v>
      </c>
      <c r="AW1079" s="2" t="s">
        <v>75</v>
      </c>
      <c r="AX1079" s="2" t="s">
        <v>80</v>
      </c>
      <c r="AY1079" s="2" t="s">
        <v>912</v>
      </c>
      <c r="AZ1079" s="2"/>
      <c r="BA1079" s="2" t="s">
        <v>75</v>
      </c>
      <c r="BB1079" s="2"/>
      <c r="BC1079" s="2"/>
      <c r="BD1079" s="4">
        <v>44371.727083333331</v>
      </c>
      <c r="BE1079" s="2" t="s">
        <v>83</v>
      </c>
      <c r="BF1079" s="2">
        <v>1</v>
      </c>
    </row>
    <row r="1080" spans="1:58" x14ac:dyDescent="0.25">
      <c r="A1080" s="2" t="s">
        <v>57</v>
      </c>
      <c r="B1080" s="2" t="s">
        <v>6048</v>
      </c>
      <c r="C1080" s="2">
        <v>1</v>
      </c>
      <c r="D1080" s="2" t="str">
        <f t="shared" si="17"/>
        <v>Q321011229-1</v>
      </c>
      <c r="E1080" s="2" t="s">
        <v>327</v>
      </c>
      <c r="F1080" s="2" t="s">
        <v>59</v>
      </c>
      <c r="G1080" s="2" t="s">
        <v>60</v>
      </c>
      <c r="H1080" s="2" t="s">
        <v>102</v>
      </c>
      <c r="I1080" s="3">
        <v>44370</v>
      </c>
      <c r="J1080" s="2"/>
      <c r="K1080" s="2" t="s">
        <v>135</v>
      </c>
      <c r="L1080" s="2"/>
      <c r="M1080" s="2"/>
      <c r="N1080" s="2" t="s">
        <v>135</v>
      </c>
      <c r="O1080" s="2" t="s">
        <v>63</v>
      </c>
      <c r="P1080" s="2">
        <v>70115</v>
      </c>
      <c r="Q1080" s="2" t="s">
        <v>1074</v>
      </c>
      <c r="R1080" s="2" t="s">
        <v>1856</v>
      </c>
      <c r="S1080" s="2"/>
      <c r="T1080" s="2"/>
      <c r="U1080" s="2" t="s">
        <v>66</v>
      </c>
      <c r="V1080" s="2" t="s">
        <v>67</v>
      </c>
      <c r="W1080" s="2"/>
      <c r="X1080" s="2" t="s">
        <v>643</v>
      </c>
      <c r="Y1080" s="2" t="s">
        <v>1444</v>
      </c>
      <c r="Z1080" s="2" t="s">
        <v>1445</v>
      </c>
      <c r="AA1080" s="2">
        <v>1</v>
      </c>
      <c r="AB1080" s="2">
        <v>1</v>
      </c>
      <c r="AC1080" s="2" t="s">
        <v>69</v>
      </c>
      <c r="AD1080" s="2" t="s">
        <v>424</v>
      </c>
      <c r="AE1080" s="2" t="s">
        <v>425</v>
      </c>
      <c r="AF1080" s="2" t="s">
        <v>143</v>
      </c>
      <c r="AG1080" s="2" t="s">
        <v>73</v>
      </c>
      <c r="AH1080" s="2">
        <v>600565</v>
      </c>
      <c r="AI1080" s="2" t="s">
        <v>93</v>
      </c>
      <c r="AJ1080" s="2"/>
      <c r="AK1080" s="2"/>
      <c r="AL1080" s="2"/>
      <c r="AM1080" s="2"/>
      <c r="AN1080" s="2"/>
      <c r="AO1080" s="2" t="s">
        <v>94</v>
      </c>
      <c r="AP1080" s="2" t="s">
        <v>75</v>
      </c>
      <c r="AQ1080" s="2" t="s">
        <v>6049</v>
      </c>
      <c r="AR1080" s="2"/>
      <c r="AS1080" s="2" t="s">
        <v>6050</v>
      </c>
      <c r="AT1080" s="2" t="s">
        <v>6052</v>
      </c>
      <c r="AU1080" s="3">
        <v>44370</v>
      </c>
      <c r="AV1080" s="2"/>
      <c r="AW1080" s="2" t="s">
        <v>75</v>
      </c>
      <c r="AX1080" s="2" t="s">
        <v>80</v>
      </c>
      <c r="AY1080" s="2" t="s">
        <v>81</v>
      </c>
      <c r="AZ1080" s="2" t="s">
        <v>6051</v>
      </c>
      <c r="BA1080" s="2" t="s">
        <v>75</v>
      </c>
      <c r="BB1080" s="2" t="s">
        <v>1144</v>
      </c>
      <c r="BC1080" s="2">
        <v>8.9749999999999996</v>
      </c>
      <c r="BD1080" s="4">
        <v>44370.834027777775</v>
      </c>
      <c r="BE1080" s="2" t="s">
        <v>83</v>
      </c>
      <c r="BF1080" s="2">
        <v>1</v>
      </c>
    </row>
    <row r="1081" spans="1:58" x14ac:dyDescent="0.25">
      <c r="A1081" s="2" t="s">
        <v>57</v>
      </c>
      <c r="B1081" s="2" t="s">
        <v>6048</v>
      </c>
      <c r="C1081" s="2">
        <v>2</v>
      </c>
      <c r="D1081" s="2" t="str">
        <f t="shared" si="17"/>
        <v>Q321011229-2</v>
      </c>
      <c r="E1081" s="2" t="s">
        <v>327</v>
      </c>
      <c r="F1081" s="2" t="s">
        <v>59</v>
      </c>
      <c r="G1081" s="2" t="s">
        <v>60</v>
      </c>
      <c r="H1081" s="2" t="s">
        <v>102</v>
      </c>
      <c r="I1081" s="3">
        <v>44370</v>
      </c>
      <c r="J1081" s="2"/>
      <c r="K1081" s="2" t="s">
        <v>135</v>
      </c>
      <c r="L1081" s="2"/>
      <c r="M1081" s="2"/>
      <c r="N1081" s="2" t="s">
        <v>135</v>
      </c>
      <c r="O1081" s="2" t="s">
        <v>63</v>
      </c>
      <c r="P1081" s="2">
        <v>70115</v>
      </c>
      <c r="Q1081" s="2" t="s">
        <v>1074</v>
      </c>
      <c r="R1081" s="2" t="s">
        <v>1856</v>
      </c>
      <c r="S1081" s="2"/>
      <c r="T1081" s="2"/>
      <c r="U1081" s="2" t="s">
        <v>66</v>
      </c>
      <c r="V1081" s="2" t="s">
        <v>67</v>
      </c>
      <c r="W1081" s="2"/>
      <c r="X1081" s="2" t="s">
        <v>643</v>
      </c>
      <c r="Y1081" s="2" t="s">
        <v>1439</v>
      </c>
      <c r="Z1081" s="2" t="s">
        <v>1440</v>
      </c>
      <c r="AA1081" s="2">
        <v>1</v>
      </c>
      <c r="AB1081" s="2">
        <v>1</v>
      </c>
      <c r="AC1081" s="2" t="s">
        <v>69</v>
      </c>
      <c r="AD1081" s="2" t="s">
        <v>424</v>
      </c>
      <c r="AE1081" s="2" t="s">
        <v>425</v>
      </c>
      <c r="AF1081" s="2" t="s">
        <v>143</v>
      </c>
      <c r="AG1081" s="2" t="s">
        <v>73</v>
      </c>
      <c r="AH1081" s="2">
        <v>600565</v>
      </c>
      <c r="AI1081" s="2" t="s">
        <v>93</v>
      </c>
      <c r="AJ1081" s="2"/>
      <c r="AK1081" s="2"/>
      <c r="AL1081" s="2"/>
      <c r="AM1081" s="2"/>
      <c r="AN1081" s="2"/>
      <c r="AO1081" s="2" t="s">
        <v>94</v>
      </c>
      <c r="AP1081" s="2" t="s">
        <v>75</v>
      </c>
      <c r="AQ1081" s="2" t="s">
        <v>6049</v>
      </c>
      <c r="AR1081" s="2"/>
      <c r="AS1081" s="2" t="s">
        <v>6053</v>
      </c>
      <c r="AT1081" s="2" t="s">
        <v>6055</v>
      </c>
      <c r="AU1081" s="3">
        <v>44370</v>
      </c>
      <c r="AV1081" s="2"/>
      <c r="AW1081" s="2" t="s">
        <v>75</v>
      </c>
      <c r="AX1081" s="2" t="s">
        <v>80</v>
      </c>
      <c r="AY1081" s="2" t="s">
        <v>81</v>
      </c>
      <c r="AZ1081" s="2" t="s">
        <v>6054</v>
      </c>
      <c r="BA1081" s="2" t="s">
        <v>75</v>
      </c>
      <c r="BB1081" s="2" t="s">
        <v>1144</v>
      </c>
      <c r="BC1081" s="2">
        <v>0.91300000000000003</v>
      </c>
      <c r="BD1081" s="4">
        <v>44370.880555555559</v>
      </c>
      <c r="BE1081" s="2" t="s">
        <v>83</v>
      </c>
      <c r="BF1081" s="2">
        <v>1</v>
      </c>
    </row>
    <row r="1082" spans="1:58" x14ac:dyDescent="0.25">
      <c r="A1082" s="2" t="s">
        <v>57</v>
      </c>
      <c r="B1082" s="2" t="s">
        <v>6048</v>
      </c>
      <c r="C1082" s="2">
        <v>3</v>
      </c>
      <c r="D1082" s="2" t="str">
        <f t="shared" si="17"/>
        <v>Q321011229-3</v>
      </c>
      <c r="E1082" s="2" t="s">
        <v>327</v>
      </c>
      <c r="F1082" s="2" t="s">
        <v>59</v>
      </c>
      <c r="G1082" s="2" t="s">
        <v>60</v>
      </c>
      <c r="H1082" s="2" t="s">
        <v>102</v>
      </c>
      <c r="I1082" s="3">
        <v>44370</v>
      </c>
      <c r="J1082" s="2"/>
      <c r="K1082" s="2" t="s">
        <v>135</v>
      </c>
      <c r="L1082" s="2"/>
      <c r="M1082" s="2"/>
      <c r="N1082" s="2" t="s">
        <v>135</v>
      </c>
      <c r="O1082" s="2" t="s">
        <v>63</v>
      </c>
      <c r="P1082" s="2">
        <v>70115</v>
      </c>
      <c r="Q1082" s="2" t="s">
        <v>1074</v>
      </c>
      <c r="R1082" s="2" t="s">
        <v>1856</v>
      </c>
      <c r="S1082" s="2"/>
      <c r="T1082" s="2"/>
      <c r="U1082" s="2" t="s">
        <v>66</v>
      </c>
      <c r="V1082" s="2" t="s">
        <v>67</v>
      </c>
      <c r="W1082" s="2"/>
      <c r="X1082" s="2" t="s">
        <v>643</v>
      </c>
      <c r="Y1082" s="2" t="s">
        <v>1434</v>
      </c>
      <c r="Z1082" s="2" t="s">
        <v>1435</v>
      </c>
      <c r="AA1082" s="2">
        <v>1</v>
      </c>
      <c r="AB1082" s="2">
        <v>1</v>
      </c>
      <c r="AC1082" s="2" t="s">
        <v>69</v>
      </c>
      <c r="AD1082" s="2" t="s">
        <v>424</v>
      </c>
      <c r="AE1082" s="2" t="s">
        <v>425</v>
      </c>
      <c r="AF1082" s="2" t="s">
        <v>143</v>
      </c>
      <c r="AG1082" s="2" t="s">
        <v>73</v>
      </c>
      <c r="AH1082" s="2">
        <v>600565</v>
      </c>
      <c r="AI1082" s="2" t="s">
        <v>93</v>
      </c>
      <c r="AJ1082" s="2"/>
      <c r="AK1082" s="2"/>
      <c r="AL1082" s="2"/>
      <c r="AM1082" s="2"/>
      <c r="AN1082" s="2"/>
      <c r="AO1082" s="2" t="s">
        <v>94</v>
      </c>
      <c r="AP1082" s="2" t="s">
        <v>75</v>
      </c>
      <c r="AQ1082" s="2" t="s">
        <v>6049</v>
      </c>
      <c r="AR1082" s="2"/>
      <c r="AS1082" s="2" t="s">
        <v>6056</v>
      </c>
      <c r="AT1082" s="2" t="s">
        <v>6057</v>
      </c>
      <c r="AU1082" s="3">
        <v>44370</v>
      </c>
      <c r="AV1082" s="2"/>
      <c r="AW1082" s="2" t="s">
        <v>75</v>
      </c>
      <c r="AX1082" s="2" t="s">
        <v>80</v>
      </c>
      <c r="AY1082" s="2" t="s">
        <v>482</v>
      </c>
      <c r="AZ1082" s="2" t="s">
        <v>6058</v>
      </c>
      <c r="BA1082" s="2" t="s">
        <v>75</v>
      </c>
      <c r="BB1082" s="2" t="s">
        <v>1144</v>
      </c>
      <c r="BC1082" s="2">
        <v>0.91300000000000003</v>
      </c>
      <c r="BD1082" s="4">
        <v>44371.469444444447</v>
      </c>
      <c r="BE1082" s="2" t="s">
        <v>83</v>
      </c>
      <c r="BF1082" s="2">
        <v>1</v>
      </c>
    </row>
    <row r="1083" spans="1:58" x14ac:dyDescent="0.25">
      <c r="A1083" s="2" t="s">
        <v>57</v>
      </c>
      <c r="B1083" s="2" t="s">
        <v>6048</v>
      </c>
      <c r="C1083" s="2">
        <v>4</v>
      </c>
      <c r="D1083" s="2" t="str">
        <f t="shared" si="17"/>
        <v>Q321011229-4</v>
      </c>
      <c r="E1083" s="2" t="s">
        <v>327</v>
      </c>
      <c r="F1083" s="2" t="s">
        <v>59</v>
      </c>
      <c r="G1083" s="2" t="s">
        <v>60</v>
      </c>
      <c r="H1083" s="2" t="s">
        <v>102</v>
      </c>
      <c r="I1083" s="3">
        <v>44370</v>
      </c>
      <c r="J1083" s="2"/>
      <c r="K1083" s="2" t="s">
        <v>135</v>
      </c>
      <c r="L1083" s="2"/>
      <c r="M1083" s="2"/>
      <c r="N1083" s="2" t="s">
        <v>135</v>
      </c>
      <c r="O1083" s="2" t="s">
        <v>63</v>
      </c>
      <c r="P1083" s="2">
        <v>70115</v>
      </c>
      <c r="Q1083" s="2" t="s">
        <v>1074</v>
      </c>
      <c r="R1083" s="2" t="s">
        <v>1856</v>
      </c>
      <c r="S1083" s="2"/>
      <c r="T1083" s="2"/>
      <c r="U1083" s="2" t="s">
        <v>66</v>
      </c>
      <c r="V1083" s="2" t="s">
        <v>67</v>
      </c>
      <c r="W1083" s="2"/>
      <c r="X1083" s="2" t="s">
        <v>643</v>
      </c>
      <c r="Y1083" s="2" t="s">
        <v>1429</v>
      </c>
      <c r="Z1083" s="2" t="s">
        <v>6059</v>
      </c>
      <c r="AA1083" s="2">
        <v>1</v>
      </c>
      <c r="AB1083" s="2">
        <v>1</v>
      </c>
      <c r="AC1083" s="2" t="s">
        <v>69</v>
      </c>
      <c r="AD1083" s="2" t="s">
        <v>424</v>
      </c>
      <c r="AE1083" s="2" t="s">
        <v>425</v>
      </c>
      <c r="AF1083" s="2" t="s">
        <v>143</v>
      </c>
      <c r="AG1083" s="2" t="s">
        <v>73</v>
      </c>
      <c r="AH1083" s="2">
        <v>600565</v>
      </c>
      <c r="AI1083" s="2" t="s">
        <v>93</v>
      </c>
      <c r="AJ1083" s="2"/>
      <c r="AK1083" s="2"/>
      <c r="AL1083" s="2" t="s">
        <v>6060</v>
      </c>
      <c r="AM1083" s="2" t="s">
        <v>6061</v>
      </c>
      <c r="AN1083" s="2"/>
      <c r="AO1083" s="2" t="s">
        <v>94</v>
      </c>
      <c r="AP1083" s="2" t="s">
        <v>75</v>
      </c>
      <c r="AQ1083" s="2" t="s">
        <v>6049</v>
      </c>
      <c r="AR1083" s="2"/>
      <c r="AS1083" s="2" t="s">
        <v>6062</v>
      </c>
      <c r="AT1083" s="2" t="s">
        <v>6064</v>
      </c>
      <c r="AU1083" s="3">
        <v>44371</v>
      </c>
      <c r="AV1083" s="2"/>
      <c r="AW1083" s="2" t="s">
        <v>75</v>
      </c>
      <c r="AX1083" s="2" t="s">
        <v>80</v>
      </c>
      <c r="AY1083" s="2" t="s">
        <v>482</v>
      </c>
      <c r="AZ1083" s="2" t="s">
        <v>6063</v>
      </c>
      <c r="BA1083" s="2" t="s">
        <v>75</v>
      </c>
      <c r="BB1083" s="2" t="s">
        <v>1144</v>
      </c>
      <c r="BC1083" s="2">
        <v>0.91500000000000004</v>
      </c>
      <c r="BD1083" s="4">
        <v>44371.566666666666</v>
      </c>
      <c r="BE1083" s="2" t="s">
        <v>83</v>
      </c>
      <c r="BF1083" s="2">
        <v>1</v>
      </c>
    </row>
    <row r="1084" spans="1:58" x14ac:dyDescent="0.25">
      <c r="A1084" s="2" t="s">
        <v>57</v>
      </c>
      <c r="B1084" s="2" t="s">
        <v>6048</v>
      </c>
      <c r="C1084" s="2">
        <v>5</v>
      </c>
      <c r="D1084" s="2" t="str">
        <f t="shared" si="17"/>
        <v>Q321011229-5</v>
      </c>
      <c r="E1084" s="2" t="s">
        <v>85</v>
      </c>
      <c r="F1084" s="2" t="s">
        <v>59</v>
      </c>
      <c r="G1084" s="2" t="s">
        <v>60</v>
      </c>
      <c r="H1084" s="2" t="s">
        <v>102</v>
      </c>
      <c r="I1084" s="3">
        <v>44370</v>
      </c>
      <c r="J1084" s="2"/>
      <c r="K1084" s="2" t="s">
        <v>135</v>
      </c>
      <c r="L1084" s="2"/>
      <c r="M1084" s="2"/>
      <c r="N1084" s="2" t="s">
        <v>135</v>
      </c>
      <c r="O1084" s="2" t="s">
        <v>63</v>
      </c>
      <c r="P1084" s="2">
        <v>70115</v>
      </c>
      <c r="Q1084" s="2" t="s">
        <v>1074</v>
      </c>
      <c r="R1084" s="2" t="s">
        <v>1856</v>
      </c>
      <c r="S1084" s="2">
        <v>201844755</v>
      </c>
      <c r="T1084" s="2"/>
      <c r="U1084" s="2" t="s">
        <v>66</v>
      </c>
      <c r="V1084" s="2" t="s">
        <v>67</v>
      </c>
      <c r="W1084" s="2"/>
      <c r="X1084" s="2" t="s">
        <v>643</v>
      </c>
      <c r="Y1084" s="2" t="s">
        <v>1418</v>
      </c>
      <c r="Z1084" s="2" t="s">
        <v>1419</v>
      </c>
      <c r="AA1084" s="2">
        <v>1</v>
      </c>
      <c r="AB1084" s="2">
        <v>1</v>
      </c>
      <c r="AC1084" s="2" t="s">
        <v>69</v>
      </c>
      <c r="AD1084" s="2" t="s">
        <v>424</v>
      </c>
      <c r="AE1084" s="2" t="s">
        <v>425</v>
      </c>
      <c r="AF1084" s="2" t="s">
        <v>143</v>
      </c>
      <c r="AG1084" s="2" t="s">
        <v>73</v>
      </c>
      <c r="AH1084" s="2">
        <v>600565</v>
      </c>
      <c r="AI1084" s="2" t="s">
        <v>93</v>
      </c>
      <c r="AJ1084" s="2"/>
      <c r="AK1084" s="2"/>
      <c r="AL1084" s="2"/>
      <c r="AM1084" s="2"/>
      <c r="AN1084" s="2"/>
      <c r="AO1084" s="2" t="s">
        <v>94</v>
      </c>
      <c r="AP1084" s="2" t="s">
        <v>75</v>
      </c>
      <c r="AQ1084" s="2" t="s">
        <v>6049</v>
      </c>
      <c r="AR1084" s="2"/>
      <c r="AS1084" s="2" t="s">
        <v>6065</v>
      </c>
      <c r="AT1084" s="2" t="s">
        <v>6066</v>
      </c>
      <c r="AU1084" s="3">
        <v>44371</v>
      </c>
      <c r="AV1084" s="3">
        <v>44387</v>
      </c>
      <c r="AW1084" s="2" t="s">
        <v>75</v>
      </c>
      <c r="AX1084" s="2" t="s">
        <v>80</v>
      </c>
      <c r="AY1084" s="2" t="s">
        <v>98</v>
      </c>
      <c r="AZ1084" s="2" t="s">
        <v>6067</v>
      </c>
      <c r="BA1084" s="2" t="s">
        <v>75</v>
      </c>
      <c r="BB1084" s="2"/>
      <c r="BC1084" s="2"/>
      <c r="BD1084" s="4">
        <v>44371.738888888889</v>
      </c>
      <c r="BE1084" s="2" t="s">
        <v>83</v>
      </c>
      <c r="BF1084" s="2">
        <v>1</v>
      </c>
    </row>
    <row r="1085" spans="1:58" x14ac:dyDescent="0.25">
      <c r="A1085" s="2" t="s">
        <v>57</v>
      </c>
      <c r="B1085" s="2" t="s">
        <v>6048</v>
      </c>
      <c r="C1085" s="2">
        <v>6</v>
      </c>
      <c r="D1085" s="2" t="str">
        <f t="shared" si="17"/>
        <v>Q321011229-6</v>
      </c>
      <c r="E1085" s="2" t="s">
        <v>327</v>
      </c>
      <c r="F1085" s="2" t="s">
        <v>59</v>
      </c>
      <c r="G1085" s="2" t="s">
        <v>60</v>
      </c>
      <c r="H1085" s="2" t="s">
        <v>102</v>
      </c>
      <c r="I1085" s="3">
        <v>44370</v>
      </c>
      <c r="J1085" s="2"/>
      <c r="K1085" s="2" t="s">
        <v>135</v>
      </c>
      <c r="L1085" s="2"/>
      <c r="M1085" s="2"/>
      <c r="N1085" s="2" t="s">
        <v>135</v>
      </c>
      <c r="O1085" s="2" t="s">
        <v>63</v>
      </c>
      <c r="P1085" s="2">
        <v>70115</v>
      </c>
      <c r="Q1085" s="2" t="s">
        <v>1074</v>
      </c>
      <c r="R1085" s="2" t="s">
        <v>1856</v>
      </c>
      <c r="S1085" s="2"/>
      <c r="T1085" s="2"/>
      <c r="U1085" s="2" t="s">
        <v>66</v>
      </c>
      <c r="V1085" s="2" t="s">
        <v>67</v>
      </c>
      <c r="W1085" s="2"/>
      <c r="X1085" s="2" t="s">
        <v>643</v>
      </c>
      <c r="Y1085" s="2" t="s">
        <v>6068</v>
      </c>
      <c r="Z1085" s="2" t="s">
        <v>6069</v>
      </c>
      <c r="AA1085" s="2">
        <v>1</v>
      </c>
      <c r="AB1085" s="2">
        <v>1</v>
      </c>
      <c r="AC1085" s="2" t="s">
        <v>69</v>
      </c>
      <c r="AD1085" s="2" t="s">
        <v>424</v>
      </c>
      <c r="AE1085" s="2" t="s">
        <v>425</v>
      </c>
      <c r="AF1085" s="2" t="s">
        <v>143</v>
      </c>
      <c r="AG1085" s="2" t="s">
        <v>73</v>
      </c>
      <c r="AH1085" s="2">
        <v>600565</v>
      </c>
      <c r="AI1085" s="2" t="s">
        <v>93</v>
      </c>
      <c r="AJ1085" s="2"/>
      <c r="AK1085" s="2"/>
      <c r="AL1085" s="2"/>
      <c r="AM1085" s="2"/>
      <c r="AN1085" s="2"/>
      <c r="AO1085" s="2" t="s">
        <v>94</v>
      </c>
      <c r="AP1085" s="2" t="s">
        <v>75</v>
      </c>
      <c r="AQ1085" s="2" t="s">
        <v>6049</v>
      </c>
      <c r="AR1085" s="2"/>
      <c r="AS1085" s="2" t="s">
        <v>6070</v>
      </c>
      <c r="AT1085" s="2" t="s">
        <v>6071</v>
      </c>
      <c r="AU1085" s="3">
        <v>44371</v>
      </c>
      <c r="AV1085" s="2"/>
      <c r="AW1085" s="2" t="s">
        <v>75</v>
      </c>
      <c r="AX1085" s="2" t="s">
        <v>80</v>
      </c>
      <c r="AY1085" s="2" t="s">
        <v>81</v>
      </c>
      <c r="AZ1085" s="2" t="s">
        <v>6072</v>
      </c>
      <c r="BA1085" s="2" t="s">
        <v>75</v>
      </c>
      <c r="BB1085" s="2" t="s">
        <v>1144</v>
      </c>
      <c r="BC1085" s="2">
        <v>7.133</v>
      </c>
      <c r="BD1085" s="4">
        <v>44372.78402777778</v>
      </c>
      <c r="BE1085" s="2" t="s">
        <v>83</v>
      </c>
      <c r="BF1085" s="2">
        <v>1</v>
      </c>
    </row>
    <row r="1086" spans="1:58" x14ac:dyDescent="0.25">
      <c r="A1086" s="2" t="s">
        <v>57</v>
      </c>
      <c r="B1086" s="2" t="s">
        <v>6048</v>
      </c>
      <c r="C1086" s="2">
        <v>8</v>
      </c>
      <c r="D1086" s="2" t="str">
        <f t="shared" si="17"/>
        <v>Q321011229-8</v>
      </c>
      <c r="E1086" s="2" t="s">
        <v>327</v>
      </c>
      <c r="F1086" s="2" t="s">
        <v>59</v>
      </c>
      <c r="G1086" s="2" t="s">
        <v>60</v>
      </c>
      <c r="H1086" s="2" t="s">
        <v>102</v>
      </c>
      <c r="I1086" s="3">
        <v>44370</v>
      </c>
      <c r="J1086" s="2"/>
      <c r="K1086" s="2" t="s">
        <v>135</v>
      </c>
      <c r="L1086" s="2"/>
      <c r="M1086" s="2"/>
      <c r="N1086" s="2" t="s">
        <v>135</v>
      </c>
      <c r="O1086" s="2" t="s">
        <v>63</v>
      </c>
      <c r="P1086" s="2">
        <v>70115</v>
      </c>
      <c r="Q1086" s="2" t="s">
        <v>1074</v>
      </c>
      <c r="R1086" s="2" t="s">
        <v>1856</v>
      </c>
      <c r="S1086" s="2"/>
      <c r="T1086" s="2"/>
      <c r="U1086" s="2" t="s">
        <v>66</v>
      </c>
      <c r="V1086" s="2" t="s">
        <v>67</v>
      </c>
      <c r="W1086" s="2"/>
      <c r="X1086" s="2" t="s">
        <v>643</v>
      </c>
      <c r="Y1086" s="2" t="s">
        <v>6073</v>
      </c>
      <c r="Z1086" s="2" t="s">
        <v>6074</v>
      </c>
      <c r="AA1086" s="2">
        <v>1</v>
      </c>
      <c r="AB1086" s="2">
        <v>1</v>
      </c>
      <c r="AC1086" s="2" t="s">
        <v>69</v>
      </c>
      <c r="AD1086" s="2" t="s">
        <v>424</v>
      </c>
      <c r="AE1086" s="2" t="s">
        <v>425</v>
      </c>
      <c r="AF1086" s="2" t="s">
        <v>143</v>
      </c>
      <c r="AG1086" s="2" t="s">
        <v>73</v>
      </c>
      <c r="AH1086" s="2">
        <v>600565</v>
      </c>
      <c r="AI1086" s="2" t="s">
        <v>93</v>
      </c>
      <c r="AJ1086" s="2"/>
      <c r="AK1086" s="2"/>
      <c r="AL1086" s="2"/>
      <c r="AM1086" s="2"/>
      <c r="AN1086" s="2"/>
      <c r="AO1086" s="2" t="s">
        <v>75</v>
      </c>
      <c r="AP1086" s="2" t="s">
        <v>94</v>
      </c>
      <c r="AQ1086" s="2" t="s">
        <v>6049</v>
      </c>
      <c r="AR1086" s="2"/>
      <c r="AS1086" s="2" t="s">
        <v>6075</v>
      </c>
      <c r="AT1086" s="2" t="s">
        <v>6076</v>
      </c>
      <c r="AU1086" s="3">
        <v>44372</v>
      </c>
      <c r="AV1086" s="2"/>
      <c r="AW1086" s="2" t="s">
        <v>75</v>
      </c>
      <c r="AX1086" s="2" t="s">
        <v>80</v>
      </c>
      <c r="AY1086" s="2" t="s">
        <v>81</v>
      </c>
      <c r="AZ1086" s="2" t="s">
        <v>6077</v>
      </c>
      <c r="BA1086" s="2" t="s">
        <v>75</v>
      </c>
      <c r="BB1086" s="2" t="s">
        <v>1144</v>
      </c>
      <c r="BC1086" s="2">
        <v>5.0410000000000004</v>
      </c>
      <c r="BD1086" s="4">
        <v>44375.745138888888</v>
      </c>
      <c r="BE1086" s="2" t="s">
        <v>83</v>
      </c>
      <c r="BF1086" s="2">
        <v>1</v>
      </c>
    </row>
    <row r="1087" spans="1:58" x14ac:dyDescent="0.25">
      <c r="A1087" s="2" t="s">
        <v>57</v>
      </c>
      <c r="B1087" s="2" t="s">
        <v>6048</v>
      </c>
      <c r="C1087" s="2">
        <v>7</v>
      </c>
      <c r="D1087" s="2" t="str">
        <f t="shared" si="17"/>
        <v>Q321011229-7</v>
      </c>
      <c r="E1087" s="2" t="s">
        <v>327</v>
      </c>
      <c r="F1087" s="2" t="s">
        <v>59</v>
      </c>
      <c r="G1087" s="2" t="s">
        <v>60</v>
      </c>
      <c r="H1087" s="2" t="s">
        <v>102</v>
      </c>
      <c r="I1087" s="3">
        <v>44370</v>
      </c>
      <c r="J1087" s="2"/>
      <c r="K1087" s="2" t="s">
        <v>135</v>
      </c>
      <c r="L1087" s="2"/>
      <c r="M1087" s="2"/>
      <c r="N1087" s="2" t="s">
        <v>135</v>
      </c>
      <c r="O1087" s="2" t="s">
        <v>63</v>
      </c>
      <c r="P1087" s="2">
        <v>70115</v>
      </c>
      <c r="Q1087" s="2" t="s">
        <v>1074</v>
      </c>
      <c r="R1087" s="2" t="s">
        <v>1856</v>
      </c>
      <c r="S1087" s="2"/>
      <c r="T1087" s="2"/>
      <c r="U1087" s="2" t="s">
        <v>66</v>
      </c>
      <c r="V1087" s="2" t="s">
        <v>67</v>
      </c>
      <c r="W1087" s="2"/>
      <c r="X1087" s="2" t="s">
        <v>643</v>
      </c>
      <c r="Y1087" s="2" t="s">
        <v>4404</v>
      </c>
      <c r="Z1087" s="2" t="s">
        <v>6078</v>
      </c>
      <c r="AA1087" s="2">
        <v>1</v>
      </c>
      <c r="AB1087" s="2">
        <v>1</v>
      </c>
      <c r="AC1087" s="2" t="s">
        <v>69</v>
      </c>
      <c r="AD1087" s="2" t="s">
        <v>424</v>
      </c>
      <c r="AE1087" s="2" t="s">
        <v>425</v>
      </c>
      <c r="AF1087" s="2" t="s">
        <v>143</v>
      </c>
      <c r="AG1087" s="2" t="s">
        <v>73</v>
      </c>
      <c r="AH1087" s="2">
        <v>600565</v>
      </c>
      <c r="AI1087" s="2" t="s">
        <v>93</v>
      </c>
      <c r="AJ1087" s="2"/>
      <c r="AK1087" s="2"/>
      <c r="AL1087" s="2"/>
      <c r="AM1087" s="2"/>
      <c r="AN1087" s="2"/>
      <c r="AO1087" s="2" t="s">
        <v>75</v>
      </c>
      <c r="AP1087" s="2" t="s">
        <v>94</v>
      </c>
      <c r="AQ1087" s="2" t="s">
        <v>6049</v>
      </c>
      <c r="AR1087" s="2"/>
      <c r="AS1087" s="2" t="s">
        <v>6079</v>
      </c>
      <c r="AT1087" s="2" t="s">
        <v>6080</v>
      </c>
      <c r="AU1087" s="3">
        <v>44371</v>
      </c>
      <c r="AV1087" s="2"/>
      <c r="AW1087" s="2" t="s">
        <v>75</v>
      </c>
      <c r="AX1087" s="2" t="s">
        <v>80</v>
      </c>
      <c r="AY1087" s="2" t="s">
        <v>81</v>
      </c>
      <c r="AZ1087" s="2" t="s">
        <v>6081</v>
      </c>
      <c r="BA1087" s="2" t="s">
        <v>75</v>
      </c>
      <c r="BB1087" s="2" t="s">
        <v>1144</v>
      </c>
      <c r="BC1087" s="2">
        <v>7.133</v>
      </c>
      <c r="BD1087" s="4">
        <v>44375.822222222225</v>
      </c>
      <c r="BE1087" s="2" t="s">
        <v>83</v>
      </c>
      <c r="BF1087" s="2">
        <v>1</v>
      </c>
    </row>
    <row r="1088" spans="1:58" x14ac:dyDescent="0.25">
      <c r="A1088" s="2" t="s">
        <v>57</v>
      </c>
      <c r="B1088" s="2" t="s">
        <v>6048</v>
      </c>
      <c r="C1088" s="2">
        <v>10</v>
      </c>
      <c r="D1088" s="2" t="str">
        <f t="shared" si="17"/>
        <v>Q321011229-10</v>
      </c>
      <c r="E1088" s="2" t="s">
        <v>85</v>
      </c>
      <c r="F1088" s="2" t="s">
        <v>59</v>
      </c>
      <c r="G1088" s="2" t="s">
        <v>60</v>
      </c>
      <c r="H1088" s="2" t="s">
        <v>102</v>
      </c>
      <c r="I1088" s="3">
        <v>44370</v>
      </c>
      <c r="J1088" s="2"/>
      <c r="K1088" s="2" t="s">
        <v>135</v>
      </c>
      <c r="L1088" s="2"/>
      <c r="M1088" s="2"/>
      <c r="N1088" s="2" t="s">
        <v>135</v>
      </c>
      <c r="O1088" s="2" t="s">
        <v>63</v>
      </c>
      <c r="P1088" s="2">
        <v>70115</v>
      </c>
      <c r="Q1088" s="2" t="s">
        <v>1074</v>
      </c>
      <c r="R1088" s="2" t="s">
        <v>1856</v>
      </c>
      <c r="S1088" s="2">
        <v>201844477</v>
      </c>
      <c r="T1088" s="2"/>
      <c r="U1088" s="2" t="s">
        <v>66</v>
      </c>
      <c r="V1088" s="2" t="s">
        <v>67</v>
      </c>
      <c r="W1088" s="2"/>
      <c r="X1088" s="2" t="s">
        <v>643</v>
      </c>
      <c r="Y1088" s="2" t="s">
        <v>6082</v>
      </c>
      <c r="Z1088" s="2" t="s">
        <v>4499</v>
      </c>
      <c r="AA1088" s="2">
        <v>1</v>
      </c>
      <c r="AB1088" s="2">
        <v>1</v>
      </c>
      <c r="AC1088" s="2" t="s">
        <v>69</v>
      </c>
      <c r="AD1088" s="2" t="s">
        <v>424</v>
      </c>
      <c r="AE1088" s="2" t="s">
        <v>425</v>
      </c>
      <c r="AF1088" s="2" t="s">
        <v>143</v>
      </c>
      <c r="AG1088" s="2" t="s">
        <v>73</v>
      </c>
      <c r="AH1088" s="2">
        <v>600565</v>
      </c>
      <c r="AI1088" s="2" t="s">
        <v>93</v>
      </c>
      <c r="AJ1088" s="2"/>
      <c r="AK1088" s="2"/>
      <c r="AL1088" s="2"/>
      <c r="AM1088" s="2"/>
      <c r="AN1088" s="2"/>
      <c r="AO1088" s="2" t="s">
        <v>94</v>
      </c>
      <c r="AP1088" s="2" t="s">
        <v>75</v>
      </c>
      <c r="AQ1088" s="2" t="s">
        <v>6049</v>
      </c>
      <c r="AR1088" s="2"/>
      <c r="AS1088" s="2" t="s">
        <v>6083</v>
      </c>
      <c r="AT1088" s="2" t="s">
        <v>6084</v>
      </c>
      <c r="AU1088" s="3">
        <v>44375</v>
      </c>
      <c r="AV1088" s="3">
        <v>44385</v>
      </c>
      <c r="AW1088" s="2" t="s">
        <v>75</v>
      </c>
      <c r="AX1088" s="2" t="s">
        <v>80</v>
      </c>
      <c r="AY1088" s="2" t="s">
        <v>482</v>
      </c>
      <c r="AZ1088" s="2" t="s">
        <v>6085</v>
      </c>
      <c r="BA1088" s="2" t="s">
        <v>75</v>
      </c>
      <c r="BB1088" s="2"/>
      <c r="BC1088" s="2"/>
      <c r="BD1088" s="4">
        <v>44376.393055555556</v>
      </c>
      <c r="BE1088" s="2" t="s">
        <v>83</v>
      </c>
      <c r="BF1088" s="2">
        <v>1</v>
      </c>
    </row>
    <row r="1089" spans="1:58" x14ac:dyDescent="0.25">
      <c r="A1089" s="2" t="s">
        <v>57</v>
      </c>
      <c r="B1089" s="2" t="s">
        <v>6048</v>
      </c>
      <c r="C1089" s="2">
        <v>11</v>
      </c>
      <c r="D1089" s="2" t="str">
        <f t="shared" si="17"/>
        <v>Q321011229-11</v>
      </c>
      <c r="E1089" s="2" t="s">
        <v>327</v>
      </c>
      <c r="F1089" s="2" t="s">
        <v>59</v>
      </c>
      <c r="G1089" s="2" t="s">
        <v>60</v>
      </c>
      <c r="H1089" s="2" t="s">
        <v>102</v>
      </c>
      <c r="I1089" s="3">
        <v>44370</v>
      </c>
      <c r="J1089" s="2"/>
      <c r="K1089" s="2" t="s">
        <v>135</v>
      </c>
      <c r="L1089" s="2"/>
      <c r="M1089" s="2"/>
      <c r="N1089" s="2" t="s">
        <v>135</v>
      </c>
      <c r="O1089" s="2" t="s">
        <v>63</v>
      </c>
      <c r="P1089" s="2">
        <v>70115</v>
      </c>
      <c r="Q1089" s="2" t="s">
        <v>1074</v>
      </c>
      <c r="R1089" s="2" t="s">
        <v>1856</v>
      </c>
      <c r="S1089" s="2"/>
      <c r="T1089" s="2"/>
      <c r="U1089" s="2" t="s">
        <v>66</v>
      </c>
      <c r="V1089" s="2" t="s">
        <v>67</v>
      </c>
      <c r="W1089" s="2"/>
      <c r="X1089" s="2" t="s">
        <v>643</v>
      </c>
      <c r="Y1089" s="2" t="s">
        <v>6086</v>
      </c>
      <c r="Z1089" s="2" t="s">
        <v>6087</v>
      </c>
      <c r="AA1089" s="2">
        <v>1</v>
      </c>
      <c r="AB1089" s="2">
        <v>1</v>
      </c>
      <c r="AC1089" s="2" t="s">
        <v>69</v>
      </c>
      <c r="AD1089" s="2" t="s">
        <v>424</v>
      </c>
      <c r="AE1089" s="2" t="s">
        <v>425</v>
      </c>
      <c r="AF1089" s="2" t="s">
        <v>143</v>
      </c>
      <c r="AG1089" s="2" t="s">
        <v>73</v>
      </c>
      <c r="AH1089" s="2">
        <v>600565</v>
      </c>
      <c r="AI1089" s="2" t="s">
        <v>93</v>
      </c>
      <c r="AJ1089" s="2"/>
      <c r="AK1089" s="2"/>
      <c r="AL1089" s="2"/>
      <c r="AM1089" s="2"/>
      <c r="AN1089" s="2"/>
      <c r="AO1089" s="2" t="s">
        <v>94</v>
      </c>
      <c r="AP1089" s="2" t="s">
        <v>75</v>
      </c>
      <c r="AQ1089" s="2" t="s">
        <v>6049</v>
      </c>
      <c r="AR1089" s="2"/>
      <c r="AS1089" s="2" t="s">
        <v>6088</v>
      </c>
      <c r="AT1089" s="2" t="s">
        <v>6090</v>
      </c>
      <c r="AU1089" s="3">
        <v>44375</v>
      </c>
      <c r="AV1089" s="2"/>
      <c r="AW1089" s="2" t="s">
        <v>75</v>
      </c>
      <c r="AX1089" s="2" t="s">
        <v>80</v>
      </c>
      <c r="AY1089" s="2" t="s">
        <v>482</v>
      </c>
      <c r="AZ1089" s="2" t="s">
        <v>6089</v>
      </c>
      <c r="BA1089" s="2" t="s">
        <v>75</v>
      </c>
      <c r="BB1089" s="2" t="s">
        <v>1144</v>
      </c>
      <c r="BC1089" s="2">
        <v>8.9719999999999995</v>
      </c>
      <c r="BD1089" s="4">
        <v>44376.40625</v>
      </c>
      <c r="BE1089" s="2" t="s">
        <v>83</v>
      </c>
      <c r="BF1089" s="2">
        <v>1</v>
      </c>
    </row>
    <row r="1090" spans="1:58" x14ac:dyDescent="0.25">
      <c r="A1090" s="2" t="s">
        <v>57</v>
      </c>
      <c r="B1090" s="2" t="s">
        <v>6048</v>
      </c>
      <c r="C1090" s="2">
        <v>12</v>
      </c>
      <c r="D1090" s="2" t="str">
        <f t="shared" si="17"/>
        <v>Q321011229-12</v>
      </c>
      <c r="E1090" s="2" t="s">
        <v>59</v>
      </c>
      <c r="F1090" s="2" t="s">
        <v>59</v>
      </c>
      <c r="G1090" s="2" t="s">
        <v>60</v>
      </c>
      <c r="H1090" s="2" t="s">
        <v>102</v>
      </c>
      <c r="I1090" s="3">
        <v>44370</v>
      </c>
      <c r="J1090" s="2"/>
      <c r="K1090" s="2" t="s">
        <v>135</v>
      </c>
      <c r="L1090" s="2"/>
      <c r="M1090" s="2"/>
      <c r="N1090" s="2" t="s">
        <v>135</v>
      </c>
      <c r="O1090" s="2" t="s">
        <v>63</v>
      </c>
      <c r="P1090" s="2">
        <v>70115</v>
      </c>
      <c r="Q1090" s="2" t="s">
        <v>1074</v>
      </c>
      <c r="R1090" s="2" t="s">
        <v>1856</v>
      </c>
      <c r="S1090" s="2"/>
      <c r="T1090" s="2"/>
      <c r="U1090" s="2" t="s">
        <v>66</v>
      </c>
      <c r="V1090" s="2" t="s">
        <v>67</v>
      </c>
      <c r="W1090" s="2"/>
      <c r="X1090" s="2" t="s">
        <v>643</v>
      </c>
      <c r="Y1090" s="2" t="s">
        <v>644</v>
      </c>
      <c r="Z1090" s="2" t="s">
        <v>645</v>
      </c>
      <c r="AA1090" s="2">
        <v>1</v>
      </c>
      <c r="AB1090" s="2">
        <v>1</v>
      </c>
      <c r="AC1090" s="2" t="s">
        <v>69</v>
      </c>
      <c r="AD1090" s="2" t="s">
        <v>424</v>
      </c>
      <c r="AE1090" s="2" t="s">
        <v>425</v>
      </c>
      <c r="AF1090" s="2" t="s">
        <v>143</v>
      </c>
      <c r="AG1090" s="2" t="s">
        <v>73</v>
      </c>
      <c r="AH1090" s="2">
        <v>600565</v>
      </c>
      <c r="AI1090" s="2" t="s">
        <v>93</v>
      </c>
      <c r="AJ1090" s="2"/>
      <c r="AK1090" s="2"/>
      <c r="AL1090" s="2"/>
      <c r="AM1090" s="2"/>
      <c r="AN1090" s="2"/>
      <c r="AO1090" s="2" t="s">
        <v>94</v>
      </c>
      <c r="AP1090" s="2" t="s">
        <v>75</v>
      </c>
      <c r="AQ1090" s="2" t="s">
        <v>6049</v>
      </c>
      <c r="AR1090" s="2"/>
      <c r="AS1090" s="2" t="s">
        <v>6091</v>
      </c>
      <c r="AT1090" s="2" t="s">
        <v>6093</v>
      </c>
      <c r="AU1090" s="3">
        <v>44376</v>
      </c>
      <c r="AV1090" s="2"/>
      <c r="AW1090" s="2" t="s">
        <v>75</v>
      </c>
      <c r="AX1090" s="2" t="s">
        <v>80</v>
      </c>
      <c r="AY1090" s="2" t="s">
        <v>98</v>
      </c>
      <c r="AZ1090" s="2" t="s">
        <v>6092</v>
      </c>
      <c r="BA1090" s="2" t="s">
        <v>75</v>
      </c>
      <c r="BB1090" s="2" t="s">
        <v>2888</v>
      </c>
      <c r="BC1090" s="2">
        <v>0.23799999999999999</v>
      </c>
      <c r="BD1090" s="4">
        <v>44376.527777777781</v>
      </c>
      <c r="BE1090" s="2" t="s">
        <v>83</v>
      </c>
      <c r="BF1090" s="2">
        <v>1</v>
      </c>
    </row>
    <row r="1091" spans="1:58" x14ac:dyDescent="0.25">
      <c r="A1091" s="2" t="s">
        <v>57</v>
      </c>
      <c r="B1091" s="2" t="s">
        <v>6048</v>
      </c>
      <c r="C1091" s="2">
        <v>9</v>
      </c>
      <c r="D1091" s="2" t="str">
        <f t="shared" si="17"/>
        <v>Q321011229-9</v>
      </c>
      <c r="E1091" s="2" t="s">
        <v>327</v>
      </c>
      <c r="F1091" s="2" t="s">
        <v>59</v>
      </c>
      <c r="G1091" s="2" t="s">
        <v>60</v>
      </c>
      <c r="H1091" s="2" t="s">
        <v>102</v>
      </c>
      <c r="I1091" s="3">
        <v>44370</v>
      </c>
      <c r="J1091" s="2"/>
      <c r="K1091" s="2" t="s">
        <v>135</v>
      </c>
      <c r="L1091" s="2"/>
      <c r="M1091" s="2"/>
      <c r="N1091" s="2" t="s">
        <v>135</v>
      </c>
      <c r="O1091" s="2" t="s">
        <v>63</v>
      </c>
      <c r="P1091" s="2">
        <v>70115</v>
      </c>
      <c r="Q1091" s="2" t="s">
        <v>1074</v>
      </c>
      <c r="R1091" s="2" t="s">
        <v>1856</v>
      </c>
      <c r="S1091" s="2"/>
      <c r="T1091" s="2"/>
      <c r="U1091" s="2" t="s">
        <v>66</v>
      </c>
      <c r="V1091" s="2" t="s">
        <v>67</v>
      </c>
      <c r="W1091" s="2"/>
      <c r="X1091" s="2" t="s">
        <v>643</v>
      </c>
      <c r="Y1091" s="2" t="s">
        <v>6094</v>
      </c>
      <c r="Z1091" s="2" t="s">
        <v>6095</v>
      </c>
      <c r="AA1091" s="2">
        <v>1</v>
      </c>
      <c r="AB1091" s="2">
        <v>1</v>
      </c>
      <c r="AC1091" s="2" t="s">
        <v>69</v>
      </c>
      <c r="AD1091" s="2" t="s">
        <v>424</v>
      </c>
      <c r="AE1091" s="2" t="s">
        <v>425</v>
      </c>
      <c r="AF1091" s="2" t="s">
        <v>143</v>
      </c>
      <c r="AG1091" s="2" t="s">
        <v>73</v>
      </c>
      <c r="AH1091" s="2">
        <v>600565</v>
      </c>
      <c r="AI1091" s="2" t="s">
        <v>93</v>
      </c>
      <c r="AJ1091" s="2"/>
      <c r="AK1091" s="2"/>
      <c r="AL1091" s="2"/>
      <c r="AM1091" s="2"/>
      <c r="AN1091" s="2"/>
      <c r="AO1091" s="2" t="s">
        <v>75</v>
      </c>
      <c r="AP1091" s="2" t="s">
        <v>94</v>
      </c>
      <c r="AQ1091" s="2" t="s">
        <v>6049</v>
      </c>
      <c r="AR1091" s="2"/>
      <c r="AS1091" s="2" t="s">
        <v>6096</v>
      </c>
      <c r="AT1091" s="2" t="s">
        <v>6097</v>
      </c>
      <c r="AU1091" s="3">
        <v>44375</v>
      </c>
      <c r="AV1091" s="2"/>
      <c r="AW1091" s="2" t="s">
        <v>75</v>
      </c>
      <c r="AX1091" s="2" t="s">
        <v>80</v>
      </c>
      <c r="AY1091" s="2" t="s">
        <v>81</v>
      </c>
      <c r="AZ1091" s="2" t="s">
        <v>6098</v>
      </c>
      <c r="BA1091" s="2" t="s">
        <v>75</v>
      </c>
      <c r="BB1091" s="2" t="s">
        <v>1144</v>
      </c>
      <c r="BC1091" s="2">
        <v>5.0419999999999998</v>
      </c>
      <c r="BD1091" s="4">
        <v>44376.789583333331</v>
      </c>
      <c r="BE1091" s="2" t="s">
        <v>83</v>
      </c>
      <c r="BF1091" s="2">
        <v>1</v>
      </c>
    </row>
    <row r="1092" spans="1:58" x14ac:dyDescent="0.25">
      <c r="A1092" s="2" t="s">
        <v>57</v>
      </c>
      <c r="B1092" s="2" t="s">
        <v>6048</v>
      </c>
      <c r="C1092" s="2">
        <v>13</v>
      </c>
      <c r="D1092" s="2" t="str">
        <f t="shared" si="17"/>
        <v>Q321011229-13</v>
      </c>
      <c r="E1092" s="2" t="s">
        <v>59</v>
      </c>
      <c r="F1092" s="2" t="s">
        <v>59</v>
      </c>
      <c r="G1092" s="2" t="s">
        <v>60</v>
      </c>
      <c r="H1092" s="2" t="s">
        <v>102</v>
      </c>
      <c r="I1092" s="3">
        <v>44370</v>
      </c>
      <c r="J1092" s="2"/>
      <c r="K1092" s="2" t="s">
        <v>135</v>
      </c>
      <c r="L1092" s="2"/>
      <c r="M1092" s="2"/>
      <c r="N1092" s="2" t="s">
        <v>135</v>
      </c>
      <c r="O1092" s="2" t="s">
        <v>63</v>
      </c>
      <c r="P1092" s="2">
        <v>70115</v>
      </c>
      <c r="Q1092" s="2" t="s">
        <v>1074</v>
      </c>
      <c r="R1092" s="2" t="s">
        <v>1856</v>
      </c>
      <c r="S1092" s="2"/>
      <c r="T1092" s="2"/>
      <c r="U1092" s="2" t="s">
        <v>66</v>
      </c>
      <c r="V1092" s="2" t="s">
        <v>67</v>
      </c>
      <c r="W1092" s="2"/>
      <c r="X1092" s="2" t="s">
        <v>643</v>
      </c>
      <c r="Y1092" s="2" t="s">
        <v>1418</v>
      </c>
      <c r="Z1092" s="2" t="s">
        <v>6099</v>
      </c>
      <c r="AA1092" s="2">
        <v>1</v>
      </c>
      <c r="AB1092" s="2">
        <v>1</v>
      </c>
      <c r="AC1092" s="2" t="s">
        <v>69</v>
      </c>
      <c r="AD1092" s="2" t="s">
        <v>424</v>
      </c>
      <c r="AE1092" s="2" t="s">
        <v>425</v>
      </c>
      <c r="AF1092" s="2" t="s">
        <v>143</v>
      </c>
      <c r="AG1092" s="2" t="s">
        <v>73</v>
      </c>
      <c r="AH1092" s="2">
        <v>600565</v>
      </c>
      <c r="AI1092" s="2" t="s">
        <v>93</v>
      </c>
      <c r="AJ1092" s="2"/>
      <c r="AK1092" s="2"/>
      <c r="AL1092" s="2"/>
      <c r="AM1092" s="2"/>
      <c r="AN1092" s="2"/>
      <c r="AO1092" s="2" t="s">
        <v>94</v>
      </c>
      <c r="AP1092" s="2" t="s">
        <v>75</v>
      </c>
      <c r="AQ1092" s="2" t="s">
        <v>6049</v>
      </c>
      <c r="AR1092" s="2"/>
      <c r="AS1092" s="2" t="s">
        <v>6100</v>
      </c>
      <c r="AT1092" s="2" t="s">
        <v>6101</v>
      </c>
      <c r="AU1092" s="3">
        <v>44376</v>
      </c>
      <c r="AV1092" s="2"/>
      <c r="AW1092" s="2" t="s">
        <v>75</v>
      </c>
      <c r="AX1092" s="2" t="s">
        <v>80</v>
      </c>
      <c r="AY1092" s="2" t="s">
        <v>81</v>
      </c>
      <c r="AZ1092" s="2" t="s">
        <v>6102</v>
      </c>
      <c r="BA1092" s="2" t="s">
        <v>75</v>
      </c>
      <c r="BB1092" s="2" t="s">
        <v>2888</v>
      </c>
      <c r="BC1092" s="2">
        <v>0.23799999999999999</v>
      </c>
      <c r="BD1092" s="4">
        <v>44376.838194444441</v>
      </c>
      <c r="BE1092" s="2" t="s">
        <v>83</v>
      </c>
      <c r="BF1092" s="2">
        <v>1</v>
      </c>
    </row>
    <row r="1093" spans="1:58" x14ac:dyDescent="0.25">
      <c r="A1093" s="2" t="s">
        <v>57</v>
      </c>
      <c r="B1093" s="2" t="s">
        <v>6048</v>
      </c>
      <c r="C1093" s="2">
        <v>14</v>
      </c>
      <c r="D1093" s="2" t="str">
        <f t="shared" si="17"/>
        <v>Q321011229-14</v>
      </c>
      <c r="E1093" s="2" t="s">
        <v>59</v>
      </c>
      <c r="F1093" s="2" t="s">
        <v>59</v>
      </c>
      <c r="G1093" s="2" t="s">
        <v>60</v>
      </c>
      <c r="H1093" s="2" t="s">
        <v>102</v>
      </c>
      <c r="I1093" s="3">
        <v>44370</v>
      </c>
      <c r="J1093" s="2"/>
      <c r="K1093" s="2" t="s">
        <v>135</v>
      </c>
      <c r="L1093" s="2"/>
      <c r="M1093" s="2"/>
      <c r="N1093" s="2" t="s">
        <v>135</v>
      </c>
      <c r="O1093" s="2" t="s">
        <v>63</v>
      </c>
      <c r="P1093" s="2">
        <v>70115</v>
      </c>
      <c r="Q1093" s="2" t="s">
        <v>1074</v>
      </c>
      <c r="R1093" s="2" t="s">
        <v>1856</v>
      </c>
      <c r="S1093" s="2"/>
      <c r="T1093" s="2"/>
      <c r="U1093" s="2" t="s">
        <v>66</v>
      </c>
      <c r="V1093" s="2" t="s">
        <v>67</v>
      </c>
      <c r="W1093" s="2"/>
      <c r="X1093" s="2" t="s">
        <v>643</v>
      </c>
      <c r="Y1093" s="2" t="s">
        <v>1429</v>
      </c>
      <c r="Z1093" s="2" t="s">
        <v>1430</v>
      </c>
      <c r="AA1093" s="2">
        <v>1</v>
      </c>
      <c r="AB1093" s="2">
        <v>1</v>
      </c>
      <c r="AC1093" s="2" t="s">
        <v>69</v>
      </c>
      <c r="AD1093" s="2" t="s">
        <v>6103</v>
      </c>
      <c r="AE1093" s="2" t="s">
        <v>6104</v>
      </c>
      <c r="AF1093" s="2" t="s">
        <v>143</v>
      </c>
      <c r="AG1093" s="2" t="s">
        <v>111</v>
      </c>
      <c r="AH1093" s="2"/>
      <c r="AI1093" s="2"/>
      <c r="AJ1093" s="2"/>
      <c r="AK1093" s="2"/>
      <c r="AL1093" s="2"/>
      <c r="AM1093" s="2"/>
      <c r="AN1093" s="2"/>
      <c r="AO1093" s="2" t="s">
        <v>94</v>
      </c>
      <c r="AP1093" s="2" t="s">
        <v>75</v>
      </c>
      <c r="AQ1093" s="2" t="s">
        <v>6049</v>
      </c>
      <c r="AR1093" s="2"/>
      <c r="AS1093" s="2" t="s">
        <v>6105</v>
      </c>
      <c r="AT1093" s="2" t="s">
        <v>6106</v>
      </c>
      <c r="AU1093" s="3">
        <v>44376</v>
      </c>
      <c r="AV1093" s="2"/>
      <c r="AW1093" s="2" t="s">
        <v>75</v>
      </c>
      <c r="AX1093" s="2" t="s">
        <v>80</v>
      </c>
      <c r="AY1093" s="2" t="s">
        <v>81</v>
      </c>
      <c r="AZ1093" s="2" t="s">
        <v>6107</v>
      </c>
      <c r="BA1093" s="2" t="s">
        <v>75</v>
      </c>
      <c r="BB1093" s="2" t="s">
        <v>3389</v>
      </c>
      <c r="BC1093" s="2">
        <v>12.25</v>
      </c>
      <c r="BD1093" s="4">
        <v>44376.886111111111</v>
      </c>
      <c r="BE1093" s="2" t="s">
        <v>83</v>
      </c>
      <c r="BF1093" s="2">
        <v>1</v>
      </c>
    </row>
    <row r="1094" spans="1:58" x14ac:dyDescent="0.25">
      <c r="A1094" s="2" t="s">
        <v>57</v>
      </c>
      <c r="B1094" s="2" t="s">
        <v>6048</v>
      </c>
      <c r="C1094" s="2">
        <v>16</v>
      </c>
      <c r="D1094" s="2" t="str">
        <f t="shared" si="17"/>
        <v>Q321011229-16</v>
      </c>
      <c r="E1094" s="2" t="s">
        <v>59</v>
      </c>
      <c r="F1094" s="2" t="s">
        <v>59</v>
      </c>
      <c r="G1094" s="2" t="s">
        <v>60</v>
      </c>
      <c r="H1094" s="2" t="s">
        <v>102</v>
      </c>
      <c r="I1094" s="3">
        <v>44370</v>
      </c>
      <c r="J1094" s="2"/>
      <c r="K1094" s="2" t="s">
        <v>135</v>
      </c>
      <c r="L1094" s="2"/>
      <c r="M1094" s="2"/>
      <c r="N1094" s="2" t="s">
        <v>135</v>
      </c>
      <c r="O1094" s="2" t="s">
        <v>63</v>
      </c>
      <c r="P1094" s="2">
        <v>70115</v>
      </c>
      <c r="Q1094" s="2" t="s">
        <v>1074</v>
      </c>
      <c r="R1094" s="2" t="s">
        <v>1856</v>
      </c>
      <c r="S1094" s="2"/>
      <c r="T1094" s="2"/>
      <c r="U1094" s="2" t="s">
        <v>66</v>
      </c>
      <c r="V1094" s="2" t="s">
        <v>67</v>
      </c>
      <c r="W1094" s="2"/>
      <c r="X1094" s="2" t="s">
        <v>643</v>
      </c>
      <c r="Y1094" s="2" t="s">
        <v>1439</v>
      </c>
      <c r="Z1094" s="2" t="s">
        <v>1440</v>
      </c>
      <c r="AA1094" s="2">
        <v>1</v>
      </c>
      <c r="AB1094" s="2">
        <v>1</v>
      </c>
      <c r="AC1094" s="2" t="s">
        <v>69</v>
      </c>
      <c r="AD1094" s="2" t="s">
        <v>424</v>
      </c>
      <c r="AE1094" s="2" t="s">
        <v>425</v>
      </c>
      <c r="AF1094" s="2" t="s">
        <v>143</v>
      </c>
      <c r="AG1094" s="2" t="s">
        <v>111</v>
      </c>
      <c r="AH1094" s="2"/>
      <c r="AI1094" s="2"/>
      <c r="AJ1094" s="2"/>
      <c r="AK1094" s="2"/>
      <c r="AL1094" s="2"/>
      <c r="AM1094" s="2"/>
      <c r="AN1094" s="2"/>
      <c r="AO1094" s="2" t="s">
        <v>94</v>
      </c>
      <c r="AP1094" s="2" t="s">
        <v>75</v>
      </c>
      <c r="AQ1094" s="2" t="s">
        <v>6049</v>
      </c>
      <c r="AR1094" s="2"/>
      <c r="AS1094" s="2" t="s">
        <v>6108</v>
      </c>
      <c r="AT1094" s="2" t="s">
        <v>6110</v>
      </c>
      <c r="AU1094" s="3">
        <v>44376</v>
      </c>
      <c r="AV1094" s="2"/>
      <c r="AW1094" s="2" t="s">
        <v>75</v>
      </c>
      <c r="AX1094" s="2" t="s">
        <v>80</v>
      </c>
      <c r="AY1094" s="2" t="s">
        <v>482</v>
      </c>
      <c r="AZ1094" s="2" t="s">
        <v>6109</v>
      </c>
      <c r="BA1094" s="2" t="s">
        <v>75</v>
      </c>
      <c r="BB1094" s="2" t="s">
        <v>3389</v>
      </c>
      <c r="BC1094" s="2">
        <v>8.0489999999999995</v>
      </c>
      <c r="BD1094" s="4">
        <v>44377.679861111108</v>
      </c>
      <c r="BE1094" s="2" t="s">
        <v>83</v>
      </c>
      <c r="BF1094" s="2">
        <v>1</v>
      </c>
    </row>
    <row r="1095" spans="1:58" x14ac:dyDescent="0.25">
      <c r="A1095" s="2" t="s">
        <v>57</v>
      </c>
      <c r="B1095" s="2" t="s">
        <v>6048</v>
      </c>
      <c r="C1095" s="2">
        <v>15</v>
      </c>
      <c r="D1095" s="2" t="str">
        <f t="shared" si="17"/>
        <v>Q321011229-15</v>
      </c>
      <c r="E1095" s="2" t="s">
        <v>327</v>
      </c>
      <c r="F1095" s="2" t="s">
        <v>59</v>
      </c>
      <c r="G1095" s="2" t="s">
        <v>60</v>
      </c>
      <c r="H1095" s="2" t="s">
        <v>102</v>
      </c>
      <c r="I1095" s="3">
        <v>44370</v>
      </c>
      <c r="J1095" s="2"/>
      <c r="K1095" s="2" t="s">
        <v>135</v>
      </c>
      <c r="L1095" s="2"/>
      <c r="M1095" s="2"/>
      <c r="N1095" s="2" t="s">
        <v>135</v>
      </c>
      <c r="O1095" s="2" t="s">
        <v>63</v>
      </c>
      <c r="P1095" s="2">
        <v>70115</v>
      </c>
      <c r="Q1095" s="2" t="s">
        <v>1074</v>
      </c>
      <c r="R1095" s="2" t="s">
        <v>1856</v>
      </c>
      <c r="S1095" s="2"/>
      <c r="T1095" s="2"/>
      <c r="U1095" s="2" t="s">
        <v>66</v>
      </c>
      <c r="V1095" s="2" t="s">
        <v>67</v>
      </c>
      <c r="W1095" s="2"/>
      <c r="X1095" s="2" t="s">
        <v>643</v>
      </c>
      <c r="Y1095" s="2" t="s">
        <v>1434</v>
      </c>
      <c r="Z1095" s="2" t="s">
        <v>6111</v>
      </c>
      <c r="AA1095" s="2">
        <v>1</v>
      </c>
      <c r="AB1095" s="2">
        <v>1</v>
      </c>
      <c r="AC1095" s="2" t="s">
        <v>69</v>
      </c>
      <c r="AD1095" s="2" t="s">
        <v>424</v>
      </c>
      <c r="AE1095" s="2" t="s">
        <v>425</v>
      </c>
      <c r="AF1095" s="2" t="s">
        <v>143</v>
      </c>
      <c r="AG1095" s="2" t="s">
        <v>111</v>
      </c>
      <c r="AH1095" s="2"/>
      <c r="AI1095" s="2"/>
      <c r="AJ1095" s="2"/>
      <c r="AK1095" s="2"/>
      <c r="AL1095" s="2"/>
      <c r="AM1095" s="2"/>
      <c r="AN1095" s="2"/>
      <c r="AO1095" s="2" t="s">
        <v>94</v>
      </c>
      <c r="AP1095" s="2" t="s">
        <v>75</v>
      </c>
      <c r="AQ1095" s="2" t="s">
        <v>6049</v>
      </c>
      <c r="AR1095" s="2"/>
      <c r="AS1095" s="2" t="s">
        <v>6112</v>
      </c>
      <c r="AT1095" s="2" t="s">
        <v>6113</v>
      </c>
      <c r="AU1095" s="3">
        <v>44376</v>
      </c>
      <c r="AV1095" s="2"/>
      <c r="AW1095" s="2" t="s">
        <v>75</v>
      </c>
      <c r="AX1095" s="2" t="s">
        <v>80</v>
      </c>
      <c r="AY1095" s="2" t="s">
        <v>81</v>
      </c>
      <c r="AZ1095" s="2" t="s">
        <v>6114</v>
      </c>
      <c r="BA1095" s="2" t="s">
        <v>75</v>
      </c>
      <c r="BB1095" s="2" t="s">
        <v>1144</v>
      </c>
      <c r="BC1095" s="2">
        <v>5.0430000000000001</v>
      </c>
      <c r="BD1095" s="4">
        <v>44377.781944444447</v>
      </c>
      <c r="BE1095" s="2" t="s">
        <v>83</v>
      </c>
      <c r="BF1095" s="2">
        <v>1</v>
      </c>
    </row>
    <row r="1096" spans="1:58" x14ac:dyDescent="0.25">
      <c r="A1096" s="2" t="s">
        <v>57</v>
      </c>
      <c r="B1096" s="2" t="s">
        <v>6048</v>
      </c>
      <c r="C1096" s="2">
        <v>17</v>
      </c>
      <c r="D1096" s="2" t="str">
        <f t="shared" ref="D1096:D1159" si="18">B1096&amp;"-"&amp;C1096</f>
        <v>Q321011229-17</v>
      </c>
      <c r="E1096" s="2" t="s">
        <v>59</v>
      </c>
      <c r="F1096" s="2" t="s">
        <v>59</v>
      </c>
      <c r="G1096" s="2" t="s">
        <v>60</v>
      </c>
      <c r="H1096" s="2" t="s">
        <v>102</v>
      </c>
      <c r="I1096" s="3">
        <v>44370</v>
      </c>
      <c r="J1096" s="2"/>
      <c r="K1096" s="2" t="s">
        <v>135</v>
      </c>
      <c r="L1096" s="2"/>
      <c r="M1096" s="2"/>
      <c r="N1096" s="2" t="s">
        <v>135</v>
      </c>
      <c r="O1096" s="2" t="s">
        <v>63</v>
      </c>
      <c r="P1096" s="2">
        <v>70115</v>
      </c>
      <c r="Q1096" s="2" t="s">
        <v>1074</v>
      </c>
      <c r="R1096" s="2" t="s">
        <v>1856</v>
      </c>
      <c r="S1096" s="2"/>
      <c r="T1096" s="2"/>
      <c r="U1096" s="2" t="s">
        <v>66</v>
      </c>
      <c r="V1096" s="2" t="s">
        <v>67</v>
      </c>
      <c r="W1096" s="2"/>
      <c r="X1096" s="2" t="s">
        <v>643</v>
      </c>
      <c r="Y1096" s="2" t="s">
        <v>1444</v>
      </c>
      <c r="Z1096" s="2" t="s">
        <v>1445</v>
      </c>
      <c r="AA1096" s="2">
        <v>1</v>
      </c>
      <c r="AB1096" s="2">
        <v>1</v>
      </c>
      <c r="AC1096" s="2" t="s">
        <v>69</v>
      </c>
      <c r="AD1096" s="2" t="s">
        <v>424</v>
      </c>
      <c r="AE1096" s="2" t="s">
        <v>425</v>
      </c>
      <c r="AF1096" s="2" t="s">
        <v>143</v>
      </c>
      <c r="AG1096" s="2" t="s">
        <v>111</v>
      </c>
      <c r="AH1096" s="2"/>
      <c r="AI1096" s="2"/>
      <c r="AJ1096" s="2"/>
      <c r="AK1096" s="2"/>
      <c r="AL1096" s="2"/>
      <c r="AM1096" s="2"/>
      <c r="AN1096" s="2"/>
      <c r="AO1096" s="2" t="s">
        <v>94</v>
      </c>
      <c r="AP1096" s="2" t="s">
        <v>75</v>
      </c>
      <c r="AQ1096" s="2" t="s">
        <v>6049</v>
      </c>
      <c r="AR1096" s="2"/>
      <c r="AS1096" s="2" t="s">
        <v>6115</v>
      </c>
      <c r="AT1096" s="2" t="s">
        <v>6116</v>
      </c>
      <c r="AU1096" s="3">
        <v>44376</v>
      </c>
      <c r="AV1096" s="2"/>
      <c r="AW1096" s="2" t="s">
        <v>75</v>
      </c>
      <c r="AX1096" s="2" t="s">
        <v>80</v>
      </c>
      <c r="AY1096" s="2" t="s">
        <v>81</v>
      </c>
      <c r="AZ1096" s="2" t="s">
        <v>6117</v>
      </c>
      <c r="BA1096" s="2" t="s">
        <v>75</v>
      </c>
      <c r="BB1096" s="2" t="s">
        <v>3389</v>
      </c>
      <c r="BC1096" s="2">
        <v>9.0670000000000002</v>
      </c>
      <c r="BD1096" s="4">
        <v>44377.806944444441</v>
      </c>
      <c r="BE1096" s="2" t="s">
        <v>83</v>
      </c>
      <c r="BF1096" s="2">
        <v>1</v>
      </c>
    </row>
    <row r="1097" spans="1:58" x14ac:dyDescent="0.25">
      <c r="A1097" s="2" t="s">
        <v>57</v>
      </c>
      <c r="B1097" s="2" t="s">
        <v>6118</v>
      </c>
      <c r="C1097" s="2">
        <v>1</v>
      </c>
      <c r="D1097" s="2" t="str">
        <f t="shared" si="18"/>
        <v>Q321011230-1</v>
      </c>
      <c r="E1097" s="2" t="s">
        <v>85</v>
      </c>
      <c r="F1097" s="2" t="s">
        <v>85</v>
      </c>
      <c r="G1097" s="2" t="s">
        <v>60</v>
      </c>
      <c r="H1097" s="2" t="s">
        <v>61</v>
      </c>
      <c r="I1097" s="3">
        <v>44370</v>
      </c>
      <c r="J1097" s="3">
        <v>44371</v>
      </c>
      <c r="K1097" s="2" t="s">
        <v>613</v>
      </c>
      <c r="L1097" s="2"/>
      <c r="M1097" s="2"/>
      <c r="N1097" s="2" t="s">
        <v>613</v>
      </c>
      <c r="O1097" s="2" t="s">
        <v>63</v>
      </c>
      <c r="P1097" s="2">
        <v>70112</v>
      </c>
      <c r="Q1097" s="2" t="s">
        <v>6119</v>
      </c>
      <c r="R1097" s="2" t="s">
        <v>4921</v>
      </c>
      <c r="S1097" s="2">
        <v>201393458</v>
      </c>
      <c r="T1097" s="2"/>
      <c r="U1097" s="2" t="s">
        <v>66</v>
      </c>
      <c r="V1097" s="2" t="s">
        <v>67</v>
      </c>
      <c r="W1097" s="2"/>
      <c r="X1097" s="2" t="s">
        <v>89</v>
      </c>
      <c r="Y1097" s="2" t="s">
        <v>6119</v>
      </c>
      <c r="Z1097" s="2" t="s">
        <v>4921</v>
      </c>
      <c r="AA1097" s="2">
        <v>2</v>
      </c>
      <c r="AB1097" s="2">
        <v>2</v>
      </c>
      <c r="AC1097" s="2" t="s">
        <v>108</v>
      </c>
      <c r="AD1097" s="2" t="s">
        <v>164</v>
      </c>
      <c r="AE1097" s="2" t="s">
        <v>165</v>
      </c>
      <c r="AF1097" s="2" t="s">
        <v>308</v>
      </c>
      <c r="AG1097" s="2" t="s">
        <v>111</v>
      </c>
      <c r="AH1097" s="2"/>
      <c r="AI1097" s="2"/>
      <c r="AJ1097" s="2"/>
      <c r="AK1097" s="2"/>
      <c r="AL1097" s="2"/>
      <c r="AM1097" s="2"/>
      <c r="AN1097" s="2"/>
      <c r="AO1097" s="2" t="s">
        <v>75</v>
      </c>
      <c r="AP1097" s="2" t="s">
        <v>75</v>
      </c>
      <c r="AQ1097" s="2" t="s">
        <v>6120</v>
      </c>
      <c r="AR1097" s="2"/>
      <c r="AS1097" s="2" t="s">
        <v>6121</v>
      </c>
      <c r="AT1097" s="2" t="s">
        <v>6122</v>
      </c>
      <c r="AU1097" s="2"/>
      <c r="AV1097" s="3">
        <v>44371</v>
      </c>
      <c r="AW1097" s="2" t="s">
        <v>75</v>
      </c>
      <c r="AX1097" s="2" t="s">
        <v>80</v>
      </c>
      <c r="AY1097" s="2" t="s">
        <v>1414</v>
      </c>
      <c r="AZ1097" s="2"/>
      <c r="BA1097" s="2" t="s">
        <v>75</v>
      </c>
      <c r="BB1097" s="2"/>
      <c r="BC1097" s="2"/>
      <c r="BD1097" s="4">
        <v>44370.689583333333</v>
      </c>
      <c r="BE1097" s="2" t="s">
        <v>83</v>
      </c>
      <c r="BF1097" s="2">
        <v>1</v>
      </c>
    </row>
    <row r="1098" spans="1:58" x14ac:dyDescent="0.25">
      <c r="A1098" s="2" t="s">
        <v>57</v>
      </c>
      <c r="B1098" s="2" t="s">
        <v>5927</v>
      </c>
      <c r="C1098" s="2">
        <v>1</v>
      </c>
      <c r="D1098" s="2" t="str">
        <f t="shared" si="18"/>
        <v>Q321011205-1</v>
      </c>
      <c r="E1098" s="2" t="s">
        <v>85</v>
      </c>
      <c r="F1098" s="2" t="s">
        <v>85</v>
      </c>
      <c r="G1098" s="2" t="s">
        <v>60</v>
      </c>
      <c r="H1098" s="2" t="s">
        <v>102</v>
      </c>
      <c r="I1098" s="3">
        <v>44370</v>
      </c>
      <c r="J1098" s="3">
        <v>44372</v>
      </c>
      <c r="K1098" s="2" t="s">
        <v>613</v>
      </c>
      <c r="L1098" s="2"/>
      <c r="M1098" s="2"/>
      <c r="N1098" s="2" t="s">
        <v>613</v>
      </c>
      <c r="O1098" s="2" t="s">
        <v>63</v>
      </c>
      <c r="P1098" s="2">
        <v>70113</v>
      </c>
      <c r="Q1098" s="2" t="s">
        <v>2938</v>
      </c>
      <c r="R1098" s="2" t="s">
        <v>4013</v>
      </c>
      <c r="S1098" s="2">
        <v>201750196</v>
      </c>
      <c r="T1098" s="2"/>
      <c r="U1098" s="2" t="s">
        <v>66</v>
      </c>
      <c r="V1098" s="2" t="s">
        <v>67</v>
      </c>
      <c r="W1098" s="2"/>
      <c r="X1098" s="2" t="s">
        <v>89</v>
      </c>
      <c r="Y1098" s="2" t="s">
        <v>2938</v>
      </c>
      <c r="Z1098" s="2" t="s">
        <v>4013</v>
      </c>
      <c r="AA1098" s="2">
        <v>1</v>
      </c>
      <c r="AB1098" s="2">
        <v>1</v>
      </c>
      <c r="AC1098" s="2" t="s">
        <v>69</v>
      </c>
      <c r="AD1098" s="2" t="s">
        <v>486</v>
      </c>
      <c r="AE1098" s="2" t="s">
        <v>487</v>
      </c>
      <c r="AF1098" s="2" t="s">
        <v>143</v>
      </c>
      <c r="AG1098" s="2" t="s">
        <v>111</v>
      </c>
      <c r="AH1098" s="2"/>
      <c r="AI1098" s="2"/>
      <c r="AJ1098" s="2"/>
      <c r="AK1098" s="2"/>
      <c r="AL1098" s="2"/>
      <c r="AM1098" s="2"/>
      <c r="AN1098" s="2"/>
      <c r="AO1098" s="2" t="s">
        <v>94</v>
      </c>
      <c r="AP1098" s="2" t="s">
        <v>75</v>
      </c>
      <c r="AQ1098" s="2" t="s">
        <v>5928</v>
      </c>
      <c r="AR1098" s="2"/>
      <c r="AS1098" s="2" t="s">
        <v>5929</v>
      </c>
      <c r="AT1098" s="2" t="s">
        <v>5930</v>
      </c>
      <c r="AU1098" s="2"/>
      <c r="AV1098" s="3">
        <v>44372</v>
      </c>
      <c r="AW1098" s="2" t="s">
        <v>75</v>
      </c>
      <c r="AX1098" s="2" t="s">
        <v>80</v>
      </c>
      <c r="AY1098" s="2" t="s">
        <v>222</v>
      </c>
      <c r="AZ1098" s="2" t="s">
        <v>5931</v>
      </c>
      <c r="BA1098" s="2" t="s">
        <v>75</v>
      </c>
      <c r="BB1098" s="2"/>
      <c r="BC1098" s="2"/>
      <c r="BD1098" s="4">
        <v>44370.584722222222</v>
      </c>
      <c r="BE1098" s="2" t="s">
        <v>83</v>
      </c>
      <c r="BF1098" s="2">
        <v>1</v>
      </c>
    </row>
    <row r="1099" spans="1:58" x14ac:dyDescent="0.25">
      <c r="A1099" s="2" t="s">
        <v>57</v>
      </c>
      <c r="B1099" s="2" t="s">
        <v>6127</v>
      </c>
      <c r="C1099" s="2">
        <v>1</v>
      </c>
      <c r="D1099" s="2" t="str">
        <f t="shared" si="18"/>
        <v>Q321011235-1</v>
      </c>
      <c r="E1099" s="2" t="s">
        <v>85</v>
      </c>
      <c r="F1099" s="2" t="s">
        <v>85</v>
      </c>
      <c r="G1099" s="2" t="s">
        <v>60</v>
      </c>
      <c r="H1099" s="2" t="s">
        <v>61</v>
      </c>
      <c r="I1099" s="3">
        <v>44370</v>
      </c>
      <c r="J1099" s="3">
        <v>44376</v>
      </c>
      <c r="K1099" s="2" t="s">
        <v>769</v>
      </c>
      <c r="L1099" s="2"/>
      <c r="M1099" s="2"/>
      <c r="N1099" s="2" t="s">
        <v>769</v>
      </c>
      <c r="O1099" s="2" t="s">
        <v>63</v>
      </c>
      <c r="P1099" s="2">
        <v>70113</v>
      </c>
      <c r="Q1099" s="2" t="s">
        <v>6128</v>
      </c>
      <c r="R1099" s="2" t="s">
        <v>6129</v>
      </c>
      <c r="S1099" s="2">
        <v>201842279</v>
      </c>
      <c r="T1099" s="2"/>
      <c r="U1099" s="2" t="s">
        <v>66</v>
      </c>
      <c r="V1099" s="2" t="s">
        <v>67</v>
      </c>
      <c r="W1099" s="2"/>
      <c r="X1099" s="2" t="s">
        <v>317</v>
      </c>
      <c r="Y1099" s="2" t="s">
        <v>6128</v>
      </c>
      <c r="Z1099" s="2" t="s">
        <v>6129</v>
      </c>
      <c r="AA1099" s="2">
        <v>1</v>
      </c>
      <c r="AB1099" s="2">
        <v>1</v>
      </c>
      <c r="AC1099" s="2" t="s">
        <v>108</v>
      </c>
      <c r="AD1099" s="2" t="s">
        <v>455</v>
      </c>
      <c r="AE1099" s="2" t="s">
        <v>456</v>
      </c>
      <c r="AF1099" s="2" t="s">
        <v>308</v>
      </c>
      <c r="AG1099" s="2" t="s">
        <v>111</v>
      </c>
      <c r="AH1099" s="2"/>
      <c r="AI1099" s="2"/>
      <c r="AJ1099" s="2"/>
      <c r="AK1099" s="2"/>
      <c r="AL1099" s="2"/>
      <c r="AM1099" s="2"/>
      <c r="AN1099" s="2"/>
      <c r="AO1099" s="2" t="s">
        <v>94</v>
      </c>
      <c r="AP1099" s="2" t="s">
        <v>75</v>
      </c>
      <c r="AQ1099" s="2" t="s">
        <v>6130</v>
      </c>
      <c r="AR1099" s="2"/>
      <c r="AS1099" s="2" t="s">
        <v>6131</v>
      </c>
      <c r="AT1099" s="2" t="s">
        <v>6132</v>
      </c>
      <c r="AU1099" s="2"/>
      <c r="AV1099" s="3">
        <v>44376</v>
      </c>
      <c r="AW1099" s="2" t="s">
        <v>75</v>
      </c>
      <c r="AX1099" s="2" t="s">
        <v>80</v>
      </c>
      <c r="AY1099" s="2" t="s">
        <v>1773</v>
      </c>
      <c r="AZ1099" s="2"/>
      <c r="BA1099" s="2" t="s">
        <v>75</v>
      </c>
      <c r="BB1099" s="2"/>
      <c r="BC1099" s="2"/>
      <c r="BD1099" s="4">
        <v>44370.71597222222</v>
      </c>
      <c r="BE1099" s="2" t="s">
        <v>83</v>
      </c>
      <c r="BF1099" s="2">
        <v>1</v>
      </c>
    </row>
    <row r="1100" spans="1:58" x14ac:dyDescent="0.25">
      <c r="A1100" s="2" t="s">
        <v>57</v>
      </c>
      <c r="B1100" s="2" t="s">
        <v>6133</v>
      </c>
      <c r="C1100" s="2">
        <v>1</v>
      </c>
      <c r="D1100" s="2" t="str">
        <f t="shared" si="18"/>
        <v>Q321011236-1</v>
      </c>
      <c r="E1100" s="2" t="s">
        <v>85</v>
      </c>
      <c r="F1100" s="2" t="s">
        <v>85</v>
      </c>
      <c r="G1100" s="2" t="s">
        <v>60</v>
      </c>
      <c r="H1100" s="2" t="s">
        <v>102</v>
      </c>
      <c r="I1100" s="3">
        <v>44370</v>
      </c>
      <c r="J1100" s="3">
        <v>44375</v>
      </c>
      <c r="K1100" s="2" t="s">
        <v>524</v>
      </c>
      <c r="L1100" s="2"/>
      <c r="M1100" s="2"/>
      <c r="N1100" s="2" t="s">
        <v>525</v>
      </c>
      <c r="O1100" s="2" t="s">
        <v>63</v>
      </c>
      <c r="P1100" s="2">
        <v>70115</v>
      </c>
      <c r="Q1100" s="2" t="s">
        <v>234</v>
      </c>
      <c r="R1100" s="2" t="s">
        <v>235</v>
      </c>
      <c r="S1100" s="2">
        <v>201842110</v>
      </c>
      <c r="T1100" s="2"/>
      <c r="U1100" s="2" t="s">
        <v>236</v>
      </c>
      <c r="V1100" s="2" t="s">
        <v>67</v>
      </c>
      <c r="W1100" s="2"/>
      <c r="X1100" s="2" t="s">
        <v>5477</v>
      </c>
      <c r="Y1100" s="2" t="s">
        <v>6134</v>
      </c>
      <c r="Z1100" s="2" t="s">
        <v>6135</v>
      </c>
      <c r="AA1100" s="2">
        <v>1</v>
      </c>
      <c r="AB1100" s="2">
        <v>1</v>
      </c>
      <c r="AC1100" s="2" t="s">
        <v>108</v>
      </c>
      <c r="AD1100" s="2" t="s">
        <v>1026</v>
      </c>
      <c r="AE1100" s="2" t="s">
        <v>1027</v>
      </c>
      <c r="AF1100" s="2" t="s">
        <v>143</v>
      </c>
      <c r="AG1100" s="2" t="s">
        <v>111</v>
      </c>
      <c r="AH1100" s="2"/>
      <c r="AI1100" s="2"/>
      <c r="AJ1100" s="2"/>
      <c r="AK1100" s="2"/>
      <c r="AL1100" s="2"/>
      <c r="AM1100" s="2"/>
      <c r="AN1100" s="2"/>
      <c r="AO1100" s="2" t="s">
        <v>94</v>
      </c>
      <c r="AP1100" s="2" t="s">
        <v>75</v>
      </c>
      <c r="AQ1100" s="2" t="s">
        <v>6136</v>
      </c>
      <c r="AR1100" s="2">
        <v>70115</v>
      </c>
      <c r="AS1100" s="2" t="s">
        <v>6137</v>
      </c>
      <c r="AT1100" s="2" t="s">
        <v>6138</v>
      </c>
      <c r="AU1100" s="2"/>
      <c r="AV1100" s="3">
        <v>44375</v>
      </c>
      <c r="AW1100" s="2" t="s">
        <v>75</v>
      </c>
      <c r="AX1100" s="2" t="s">
        <v>80</v>
      </c>
      <c r="AY1100" s="2" t="s">
        <v>122</v>
      </c>
      <c r="AZ1100" s="2" t="s">
        <v>6139</v>
      </c>
      <c r="BA1100" s="2" t="s">
        <v>75</v>
      </c>
      <c r="BB1100" s="2"/>
      <c r="BC1100" s="2"/>
      <c r="BD1100" s="4">
        <v>44371.79791666667</v>
      </c>
      <c r="BE1100" s="2" t="s">
        <v>83</v>
      </c>
      <c r="BF1100" s="2">
        <v>1</v>
      </c>
    </row>
    <row r="1101" spans="1:58" x14ac:dyDescent="0.25">
      <c r="A1101" s="2" t="s">
        <v>57</v>
      </c>
      <c r="B1101" s="2" t="s">
        <v>6140</v>
      </c>
      <c r="C1101" s="2">
        <v>1</v>
      </c>
      <c r="D1101" s="2" t="str">
        <f t="shared" si="18"/>
        <v>Q321011238-1</v>
      </c>
      <c r="E1101" s="2" t="s">
        <v>85</v>
      </c>
      <c r="F1101" s="2" t="s">
        <v>85</v>
      </c>
      <c r="G1101" s="2" t="s">
        <v>60</v>
      </c>
      <c r="H1101" s="2" t="s">
        <v>102</v>
      </c>
      <c r="I1101" s="3">
        <v>44370</v>
      </c>
      <c r="J1101" s="3">
        <v>44371</v>
      </c>
      <c r="K1101" s="2" t="s">
        <v>6141</v>
      </c>
      <c r="L1101" s="2"/>
      <c r="M1101" s="2"/>
      <c r="N1101" s="2" t="s">
        <v>3621</v>
      </c>
      <c r="O1101" s="2" t="s">
        <v>252</v>
      </c>
      <c r="P1101" s="2">
        <v>60057</v>
      </c>
      <c r="Q1101" s="2" t="s">
        <v>6142</v>
      </c>
      <c r="R1101" s="2" t="s">
        <v>1755</v>
      </c>
      <c r="S1101" s="2">
        <v>201841457</v>
      </c>
      <c r="T1101" s="2"/>
      <c r="U1101" s="2" t="s">
        <v>813</v>
      </c>
      <c r="V1101" s="2" t="s">
        <v>67</v>
      </c>
      <c r="W1101" s="2"/>
      <c r="X1101" s="2" t="s">
        <v>237</v>
      </c>
      <c r="Y1101" s="2" t="s">
        <v>6142</v>
      </c>
      <c r="Z1101" s="2" t="s">
        <v>1755</v>
      </c>
      <c r="AA1101" s="2">
        <v>1</v>
      </c>
      <c r="AB1101" s="2">
        <v>1</v>
      </c>
      <c r="AC1101" s="2" t="s">
        <v>69</v>
      </c>
      <c r="AD1101" s="2" t="s">
        <v>5314</v>
      </c>
      <c r="AE1101" s="2" t="s">
        <v>5315</v>
      </c>
      <c r="AF1101" s="2" t="s">
        <v>143</v>
      </c>
      <c r="AG1101" s="2" t="s">
        <v>111</v>
      </c>
      <c r="AH1101" s="2"/>
      <c r="AI1101" s="2"/>
      <c r="AJ1101" s="2"/>
      <c r="AK1101" s="2"/>
      <c r="AL1101" s="2"/>
      <c r="AM1101" s="2"/>
      <c r="AN1101" s="2"/>
      <c r="AO1101" s="2" t="s">
        <v>75</v>
      </c>
      <c r="AP1101" s="2" t="s">
        <v>75</v>
      </c>
      <c r="AQ1101" s="2" t="s">
        <v>6143</v>
      </c>
      <c r="AR1101" s="2"/>
      <c r="AS1101" s="2" t="s">
        <v>6144</v>
      </c>
      <c r="AT1101" s="2" t="s">
        <v>6145</v>
      </c>
      <c r="AU1101" s="2"/>
      <c r="AV1101" s="3">
        <v>44371</v>
      </c>
      <c r="AW1101" s="2" t="s">
        <v>75</v>
      </c>
      <c r="AX1101" s="2" t="s">
        <v>80</v>
      </c>
      <c r="AY1101" s="2" t="s">
        <v>122</v>
      </c>
      <c r="AZ1101" s="2"/>
      <c r="BA1101" s="2" t="s">
        <v>75</v>
      </c>
      <c r="BB1101" s="2"/>
      <c r="BC1101" s="2"/>
      <c r="BD1101" s="4">
        <v>44370.779861111114</v>
      </c>
      <c r="BE1101" s="2" t="s">
        <v>83</v>
      </c>
      <c r="BF1101" s="2">
        <v>1</v>
      </c>
    </row>
    <row r="1102" spans="1:58" x14ac:dyDescent="0.25">
      <c r="A1102" s="2" t="s">
        <v>57</v>
      </c>
      <c r="B1102" s="2" t="s">
        <v>6146</v>
      </c>
      <c r="C1102" s="2">
        <v>1</v>
      </c>
      <c r="D1102" s="2" t="str">
        <f t="shared" si="18"/>
        <v>Q321011239-1</v>
      </c>
      <c r="E1102" s="2" t="s">
        <v>85</v>
      </c>
      <c r="F1102" s="2" t="s">
        <v>85</v>
      </c>
      <c r="G1102" s="2" t="s">
        <v>60</v>
      </c>
      <c r="H1102" s="2" t="s">
        <v>155</v>
      </c>
      <c r="I1102" s="3">
        <v>44370</v>
      </c>
      <c r="J1102" s="3">
        <v>44376</v>
      </c>
      <c r="K1102" s="2" t="s">
        <v>184</v>
      </c>
      <c r="L1102" s="2"/>
      <c r="M1102" s="2" t="s">
        <v>158</v>
      </c>
      <c r="N1102" s="2" t="s">
        <v>159</v>
      </c>
      <c r="O1102" s="2" t="s">
        <v>63</v>
      </c>
      <c r="P1102" s="2">
        <v>70104</v>
      </c>
      <c r="Q1102" s="2" t="s">
        <v>173</v>
      </c>
      <c r="R1102" s="2" t="s">
        <v>174</v>
      </c>
      <c r="S1102" s="2">
        <v>201842330</v>
      </c>
      <c r="T1102" s="2"/>
      <c r="U1102" s="2" t="s">
        <v>184</v>
      </c>
      <c r="V1102" s="2" t="s">
        <v>67</v>
      </c>
      <c r="W1102" s="2" t="s">
        <v>6147</v>
      </c>
      <c r="X1102" s="2" t="s">
        <v>186</v>
      </c>
      <c r="Y1102" s="2" t="s">
        <v>6148</v>
      </c>
      <c r="Z1102" s="2" t="s">
        <v>6149</v>
      </c>
      <c r="AA1102" s="2">
        <v>1</v>
      </c>
      <c r="AB1102" s="2">
        <v>1</v>
      </c>
      <c r="AC1102" s="2" t="s">
        <v>108</v>
      </c>
      <c r="AD1102" s="2" t="s">
        <v>6150</v>
      </c>
      <c r="AE1102" s="2" t="s">
        <v>6151</v>
      </c>
      <c r="AF1102" s="2" t="s">
        <v>92</v>
      </c>
      <c r="AG1102" s="2" t="s">
        <v>111</v>
      </c>
      <c r="AH1102" s="2">
        <v>600565</v>
      </c>
      <c r="AI1102" s="2" t="s">
        <v>93</v>
      </c>
      <c r="AJ1102" s="2"/>
      <c r="AK1102" s="2"/>
      <c r="AL1102" s="2" t="s">
        <v>6152</v>
      </c>
      <c r="AM1102" s="2" t="s">
        <v>6153</v>
      </c>
      <c r="AN1102" s="2" t="s">
        <v>6154</v>
      </c>
      <c r="AO1102" s="2" t="s">
        <v>75</v>
      </c>
      <c r="AP1102" s="2" t="s">
        <v>94</v>
      </c>
      <c r="AQ1102" s="2" t="s">
        <v>6155</v>
      </c>
      <c r="AR1102" s="2" t="s">
        <v>572</v>
      </c>
      <c r="AS1102" s="2" t="s">
        <v>6156</v>
      </c>
      <c r="AT1102" s="2" t="s">
        <v>6172</v>
      </c>
      <c r="AU1102" s="2"/>
      <c r="AV1102" s="3">
        <v>44376</v>
      </c>
      <c r="AW1102" s="2" t="s">
        <v>75</v>
      </c>
      <c r="AX1102" s="2" t="s">
        <v>80</v>
      </c>
      <c r="AY1102" s="2" t="s">
        <v>2323</v>
      </c>
      <c r="AZ1102" s="2"/>
      <c r="BA1102" s="2" t="s">
        <v>75</v>
      </c>
      <c r="BB1102" s="2"/>
      <c r="BC1102" s="2"/>
      <c r="BD1102" s="4">
        <v>44376.344444444447</v>
      </c>
      <c r="BE1102" s="2" t="s">
        <v>83</v>
      </c>
      <c r="BF1102" s="2">
        <v>1</v>
      </c>
    </row>
    <row r="1103" spans="1:58" x14ac:dyDescent="0.25">
      <c r="A1103" s="2" t="s">
        <v>57</v>
      </c>
      <c r="B1103" s="2" t="s">
        <v>6146</v>
      </c>
      <c r="C1103" s="2">
        <v>2</v>
      </c>
      <c r="D1103" s="2" t="str">
        <f t="shared" si="18"/>
        <v>Q321011239-2</v>
      </c>
      <c r="E1103" s="2" t="s">
        <v>85</v>
      </c>
      <c r="F1103" s="2" t="s">
        <v>85</v>
      </c>
      <c r="G1103" s="2" t="s">
        <v>60</v>
      </c>
      <c r="H1103" s="2" t="s">
        <v>155</v>
      </c>
      <c r="I1103" s="3">
        <v>44370</v>
      </c>
      <c r="J1103" s="3">
        <v>44376</v>
      </c>
      <c r="K1103" s="2" t="s">
        <v>184</v>
      </c>
      <c r="L1103" s="2"/>
      <c r="M1103" s="2" t="s">
        <v>158</v>
      </c>
      <c r="N1103" s="2" t="s">
        <v>159</v>
      </c>
      <c r="O1103" s="2" t="s">
        <v>63</v>
      </c>
      <c r="P1103" s="2">
        <v>70104</v>
      </c>
      <c r="Q1103" s="2" t="s">
        <v>173</v>
      </c>
      <c r="R1103" s="2" t="s">
        <v>174</v>
      </c>
      <c r="S1103" s="2">
        <v>201842314</v>
      </c>
      <c r="T1103" s="2"/>
      <c r="U1103" s="2" t="s">
        <v>184</v>
      </c>
      <c r="V1103" s="2" t="s">
        <v>67</v>
      </c>
      <c r="W1103" s="2" t="s">
        <v>6147</v>
      </c>
      <c r="X1103" s="2" t="s">
        <v>186</v>
      </c>
      <c r="Y1103" s="2" t="s">
        <v>6157</v>
      </c>
      <c r="Z1103" s="2" t="s">
        <v>6158</v>
      </c>
      <c r="AA1103" s="2">
        <v>1</v>
      </c>
      <c r="AB1103" s="2">
        <v>1</v>
      </c>
      <c r="AC1103" s="2" t="s">
        <v>108</v>
      </c>
      <c r="AD1103" s="2" t="s">
        <v>6150</v>
      </c>
      <c r="AE1103" s="2" t="s">
        <v>6151</v>
      </c>
      <c r="AF1103" s="2" t="s">
        <v>92</v>
      </c>
      <c r="AG1103" s="2" t="s">
        <v>111</v>
      </c>
      <c r="AH1103" s="2">
        <v>600565</v>
      </c>
      <c r="AI1103" s="2" t="s">
        <v>93</v>
      </c>
      <c r="AJ1103" s="2"/>
      <c r="AK1103" s="2"/>
      <c r="AL1103" s="2" t="s">
        <v>6159</v>
      </c>
      <c r="AM1103" s="2" t="s">
        <v>6160</v>
      </c>
      <c r="AN1103" s="2" t="s">
        <v>6161</v>
      </c>
      <c r="AO1103" s="2" t="s">
        <v>75</v>
      </c>
      <c r="AP1103" s="2" t="s">
        <v>94</v>
      </c>
      <c r="AQ1103" s="2" t="s">
        <v>6155</v>
      </c>
      <c r="AR1103" s="2" t="s">
        <v>572</v>
      </c>
      <c r="AS1103" s="2" t="s">
        <v>6162</v>
      </c>
      <c r="AT1103" s="2" t="s">
        <v>6172</v>
      </c>
      <c r="AU1103" s="2"/>
      <c r="AV1103" s="3">
        <v>44376</v>
      </c>
      <c r="AW1103" s="2" t="s">
        <v>75</v>
      </c>
      <c r="AX1103" s="2" t="s">
        <v>80</v>
      </c>
      <c r="AY1103" s="2" t="s">
        <v>2323</v>
      </c>
      <c r="AZ1103" s="2"/>
      <c r="BA1103" s="2" t="s">
        <v>75</v>
      </c>
      <c r="BB1103" s="2"/>
      <c r="BC1103" s="2"/>
      <c r="BD1103" s="4">
        <v>44376.349305555559</v>
      </c>
      <c r="BE1103" s="2" t="s">
        <v>83</v>
      </c>
      <c r="BF1103" s="2">
        <v>1</v>
      </c>
    </row>
    <row r="1104" spans="1:58" x14ac:dyDescent="0.25">
      <c r="A1104" s="2" t="s">
        <v>57</v>
      </c>
      <c r="B1104" s="2" t="s">
        <v>6146</v>
      </c>
      <c r="C1104" s="2">
        <v>3</v>
      </c>
      <c r="D1104" s="2" t="str">
        <f t="shared" si="18"/>
        <v>Q321011239-3</v>
      </c>
      <c r="E1104" s="2" t="s">
        <v>85</v>
      </c>
      <c r="F1104" s="2" t="s">
        <v>85</v>
      </c>
      <c r="G1104" s="2" t="s">
        <v>60</v>
      </c>
      <c r="H1104" s="2" t="s">
        <v>155</v>
      </c>
      <c r="I1104" s="3">
        <v>44370</v>
      </c>
      <c r="J1104" s="3">
        <v>44376</v>
      </c>
      <c r="K1104" s="2" t="s">
        <v>184</v>
      </c>
      <c r="L1104" s="2"/>
      <c r="M1104" s="2" t="s">
        <v>158</v>
      </c>
      <c r="N1104" s="2" t="s">
        <v>159</v>
      </c>
      <c r="O1104" s="2" t="s">
        <v>63</v>
      </c>
      <c r="P1104" s="2">
        <v>70104</v>
      </c>
      <c r="Q1104" s="2" t="s">
        <v>173</v>
      </c>
      <c r="R1104" s="2" t="s">
        <v>174</v>
      </c>
      <c r="S1104" s="2">
        <v>201842258</v>
      </c>
      <c r="T1104" s="2"/>
      <c r="U1104" s="2" t="s">
        <v>184</v>
      </c>
      <c r="V1104" s="2" t="s">
        <v>67</v>
      </c>
      <c r="W1104" s="2" t="s">
        <v>6147</v>
      </c>
      <c r="X1104" s="2" t="s">
        <v>186</v>
      </c>
      <c r="Y1104" s="2" t="s">
        <v>6163</v>
      </c>
      <c r="Z1104" s="2" t="s">
        <v>6149</v>
      </c>
      <c r="AA1104" s="2">
        <v>1</v>
      </c>
      <c r="AB1104" s="2">
        <v>1</v>
      </c>
      <c r="AC1104" s="2" t="s">
        <v>108</v>
      </c>
      <c r="AD1104" s="2" t="s">
        <v>6150</v>
      </c>
      <c r="AE1104" s="2" t="s">
        <v>6151</v>
      </c>
      <c r="AF1104" s="2" t="s">
        <v>92</v>
      </c>
      <c r="AG1104" s="2" t="s">
        <v>111</v>
      </c>
      <c r="AH1104" s="2">
        <v>600565</v>
      </c>
      <c r="AI1104" s="2" t="s">
        <v>93</v>
      </c>
      <c r="AJ1104" s="2"/>
      <c r="AK1104" s="2"/>
      <c r="AL1104" s="2" t="s">
        <v>6164</v>
      </c>
      <c r="AM1104" s="2" t="s">
        <v>6160</v>
      </c>
      <c r="AN1104" s="2" t="s">
        <v>6165</v>
      </c>
      <c r="AO1104" s="2" t="s">
        <v>94</v>
      </c>
      <c r="AP1104" s="2" t="s">
        <v>75</v>
      </c>
      <c r="AQ1104" s="2" t="s">
        <v>6155</v>
      </c>
      <c r="AR1104" s="2" t="s">
        <v>572</v>
      </c>
      <c r="AS1104" s="2" t="s">
        <v>6166</v>
      </c>
      <c r="AT1104" s="2" t="s">
        <v>6172</v>
      </c>
      <c r="AU1104" s="2"/>
      <c r="AV1104" s="3">
        <v>44376</v>
      </c>
      <c r="AW1104" s="2" t="s">
        <v>75</v>
      </c>
      <c r="AX1104" s="2" t="s">
        <v>80</v>
      </c>
      <c r="AY1104" s="2" t="s">
        <v>2323</v>
      </c>
      <c r="AZ1104" s="2"/>
      <c r="BA1104" s="2" t="s">
        <v>75</v>
      </c>
      <c r="BB1104" s="2"/>
      <c r="BC1104" s="2"/>
      <c r="BD1104" s="4">
        <v>44376.35</v>
      </c>
      <c r="BE1104" s="2" t="s">
        <v>83</v>
      </c>
      <c r="BF1104" s="2">
        <v>1</v>
      </c>
    </row>
    <row r="1105" spans="1:58" x14ac:dyDescent="0.25">
      <c r="A1105" s="2" t="s">
        <v>57</v>
      </c>
      <c r="B1105" s="2" t="s">
        <v>6146</v>
      </c>
      <c r="C1105" s="2">
        <v>4</v>
      </c>
      <c r="D1105" s="2" t="str">
        <f t="shared" si="18"/>
        <v>Q321011239-4</v>
      </c>
      <c r="E1105" s="2" t="s">
        <v>85</v>
      </c>
      <c r="F1105" s="2" t="s">
        <v>85</v>
      </c>
      <c r="G1105" s="2" t="s">
        <v>60</v>
      </c>
      <c r="H1105" s="2" t="s">
        <v>155</v>
      </c>
      <c r="I1105" s="3">
        <v>44370</v>
      </c>
      <c r="J1105" s="3">
        <v>44376</v>
      </c>
      <c r="K1105" s="2" t="s">
        <v>184</v>
      </c>
      <c r="L1105" s="2"/>
      <c r="M1105" s="2" t="s">
        <v>158</v>
      </c>
      <c r="N1105" s="2" t="s">
        <v>159</v>
      </c>
      <c r="O1105" s="2" t="s">
        <v>63</v>
      </c>
      <c r="P1105" s="2">
        <v>70104</v>
      </c>
      <c r="Q1105" s="2" t="s">
        <v>173</v>
      </c>
      <c r="R1105" s="2" t="s">
        <v>174</v>
      </c>
      <c r="S1105" s="2">
        <v>201842259</v>
      </c>
      <c r="T1105" s="2"/>
      <c r="U1105" s="2" t="s">
        <v>184</v>
      </c>
      <c r="V1105" s="2" t="s">
        <v>67</v>
      </c>
      <c r="W1105" s="2" t="s">
        <v>6147</v>
      </c>
      <c r="X1105" s="2" t="s">
        <v>186</v>
      </c>
      <c r="Y1105" s="2" t="s">
        <v>6167</v>
      </c>
      <c r="Z1105" s="2" t="s">
        <v>6168</v>
      </c>
      <c r="AA1105" s="2">
        <v>1</v>
      </c>
      <c r="AB1105" s="2">
        <v>1</v>
      </c>
      <c r="AC1105" s="2" t="s">
        <v>108</v>
      </c>
      <c r="AD1105" s="2" t="s">
        <v>6150</v>
      </c>
      <c r="AE1105" s="2" t="s">
        <v>6151</v>
      </c>
      <c r="AF1105" s="2" t="s">
        <v>92</v>
      </c>
      <c r="AG1105" s="2" t="s">
        <v>111</v>
      </c>
      <c r="AH1105" s="2">
        <v>600565</v>
      </c>
      <c r="AI1105" s="2" t="s">
        <v>93</v>
      </c>
      <c r="AJ1105" s="2"/>
      <c r="AK1105" s="2"/>
      <c r="AL1105" s="2" t="s">
        <v>6169</v>
      </c>
      <c r="AM1105" s="2" t="s">
        <v>6170</v>
      </c>
      <c r="AN1105" s="2" t="s">
        <v>6165</v>
      </c>
      <c r="AO1105" s="2" t="s">
        <v>94</v>
      </c>
      <c r="AP1105" s="2" t="s">
        <v>75</v>
      </c>
      <c r="AQ1105" s="2" t="s">
        <v>6155</v>
      </c>
      <c r="AR1105" s="2" t="s">
        <v>572</v>
      </c>
      <c r="AS1105" s="2" t="s">
        <v>6171</v>
      </c>
      <c r="AT1105" s="2" t="s">
        <v>6172</v>
      </c>
      <c r="AU1105" s="2"/>
      <c r="AV1105" s="3">
        <v>44376</v>
      </c>
      <c r="AW1105" s="2" t="s">
        <v>75</v>
      </c>
      <c r="AX1105" s="2" t="s">
        <v>80</v>
      </c>
      <c r="AY1105" s="2" t="s">
        <v>2323</v>
      </c>
      <c r="AZ1105" s="2"/>
      <c r="BA1105" s="2" t="s">
        <v>75</v>
      </c>
      <c r="BB1105" s="2"/>
      <c r="BC1105" s="2"/>
      <c r="BD1105" s="4">
        <v>44376.353472222225</v>
      </c>
      <c r="BE1105" s="2" t="s">
        <v>83</v>
      </c>
      <c r="BF1105" s="2">
        <v>1</v>
      </c>
    </row>
    <row r="1106" spans="1:58" x14ac:dyDescent="0.25">
      <c r="A1106" s="2" t="s">
        <v>57</v>
      </c>
      <c r="B1106" s="2" t="s">
        <v>6173</v>
      </c>
      <c r="C1106" s="2">
        <v>1</v>
      </c>
      <c r="D1106" s="2" t="str">
        <f t="shared" si="18"/>
        <v>Q321011240-1</v>
      </c>
      <c r="E1106" s="2" t="s">
        <v>59</v>
      </c>
      <c r="F1106" s="2" t="s">
        <v>59</v>
      </c>
      <c r="G1106" s="2" t="s">
        <v>60</v>
      </c>
      <c r="H1106" s="2" t="s">
        <v>61</v>
      </c>
      <c r="I1106" s="3">
        <v>44370</v>
      </c>
      <c r="J1106" s="2"/>
      <c r="K1106" s="2" t="s">
        <v>197</v>
      </c>
      <c r="L1106" s="2" t="s">
        <v>198</v>
      </c>
      <c r="M1106" s="2"/>
      <c r="N1106" s="2"/>
      <c r="O1106" s="2" t="s">
        <v>199</v>
      </c>
      <c r="P1106" s="2"/>
      <c r="Q1106" s="2" t="s">
        <v>6174</v>
      </c>
      <c r="R1106" s="2" t="s">
        <v>3268</v>
      </c>
      <c r="S1106" s="2"/>
      <c r="T1106" s="2"/>
      <c r="U1106" s="2" t="s">
        <v>197</v>
      </c>
      <c r="V1106" s="2" t="s">
        <v>67</v>
      </c>
      <c r="W1106" s="2"/>
      <c r="X1106" s="2" t="s">
        <v>330</v>
      </c>
      <c r="Y1106" s="2" t="s">
        <v>6174</v>
      </c>
      <c r="Z1106" s="2" t="s">
        <v>3268</v>
      </c>
      <c r="AA1106" s="2">
        <v>2</v>
      </c>
      <c r="AB1106" s="2">
        <v>1</v>
      </c>
      <c r="AC1106" s="2" t="s">
        <v>69</v>
      </c>
      <c r="AD1106" s="2" t="s">
        <v>216</v>
      </c>
      <c r="AE1106" s="2" t="s">
        <v>217</v>
      </c>
      <c r="AF1106" s="2" t="s">
        <v>143</v>
      </c>
      <c r="AG1106" s="2" t="s">
        <v>73</v>
      </c>
      <c r="AH1106" s="2">
        <v>143781</v>
      </c>
      <c r="AI1106" s="2" t="s">
        <v>259</v>
      </c>
      <c r="AJ1106" s="2"/>
      <c r="AK1106" s="2"/>
      <c r="AL1106" s="2"/>
      <c r="AM1106" s="2"/>
      <c r="AN1106" s="2"/>
      <c r="AO1106" s="2" t="s">
        <v>75</v>
      </c>
      <c r="AP1106" s="2" t="s">
        <v>75</v>
      </c>
      <c r="AQ1106" s="2"/>
      <c r="AR1106" s="2" t="s">
        <v>6175</v>
      </c>
      <c r="AS1106" s="2" t="s">
        <v>6176</v>
      </c>
      <c r="AT1106" s="2" t="s">
        <v>6177</v>
      </c>
      <c r="AU1106" s="3">
        <v>44370</v>
      </c>
      <c r="AV1106" s="2"/>
      <c r="AW1106" s="2" t="s">
        <v>75</v>
      </c>
      <c r="AX1106" s="2" t="s">
        <v>80</v>
      </c>
      <c r="AY1106" s="2" t="s">
        <v>122</v>
      </c>
      <c r="AZ1106" s="2" t="s">
        <v>6178</v>
      </c>
      <c r="BA1106" s="2" t="s">
        <v>75</v>
      </c>
      <c r="BB1106" s="2">
        <v>143781</v>
      </c>
      <c r="BC1106" s="2">
        <v>15.903</v>
      </c>
      <c r="BD1106" s="4">
        <v>44372.476388888892</v>
      </c>
      <c r="BE1106" s="2" t="s">
        <v>83</v>
      </c>
      <c r="BF1106" s="2">
        <v>1</v>
      </c>
    </row>
    <row r="1107" spans="1:58" x14ac:dyDescent="0.25">
      <c r="A1107" s="2" t="s">
        <v>57</v>
      </c>
      <c r="B1107" s="2" t="s">
        <v>6179</v>
      </c>
      <c r="C1107" s="2">
        <v>1</v>
      </c>
      <c r="D1107" s="2" t="str">
        <f t="shared" si="18"/>
        <v>Q321011241-1</v>
      </c>
      <c r="E1107" s="2" t="s">
        <v>327</v>
      </c>
      <c r="F1107" s="2" t="s">
        <v>59</v>
      </c>
      <c r="G1107" s="2" t="s">
        <v>60</v>
      </c>
      <c r="H1107" s="2" t="s">
        <v>61</v>
      </c>
      <c r="I1107" s="3">
        <v>44370</v>
      </c>
      <c r="J1107" s="2"/>
      <c r="K1107" s="2" t="s">
        <v>197</v>
      </c>
      <c r="L1107" s="2" t="s">
        <v>198</v>
      </c>
      <c r="M1107" s="2"/>
      <c r="N1107" s="2"/>
      <c r="O1107" s="2" t="s">
        <v>199</v>
      </c>
      <c r="P1107" s="2"/>
      <c r="Q1107" s="2" t="s">
        <v>6180</v>
      </c>
      <c r="R1107" s="2" t="s">
        <v>661</v>
      </c>
      <c r="S1107" s="2"/>
      <c r="T1107" s="2"/>
      <c r="U1107" s="2" t="s">
        <v>197</v>
      </c>
      <c r="V1107" s="2" t="s">
        <v>67</v>
      </c>
      <c r="W1107" s="2" t="s">
        <v>6181</v>
      </c>
      <c r="X1107" s="2" t="s">
        <v>2999</v>
      </c>
      <c r="Y1107" s="2" t="s">
        <v>6180</v>
      </c>
      <c r="Z1107" s="2" t="s">
        <v>661</v>
      </c>
      <c r="AA1107" s="2">
        <v>1</v>
      </c>
      <c r="AB1107" s="2">
        <v>1</v>
      </c>
      <c r="AC1107" s="2" t="s">
        <v>69</v>
      </c>
      <c r="AD1107" s="2" t="s">
        <v>226</v>
      </c>
      <c r="AE1107" s="2" t="s">
        <v>227</v>
      </c>
      <c r="AF1107" s="2" t="s">
        <v>143</v>
      </c>
      <c r="AG1107" s="2" t="s">
        <v>73</v>
      </c>
      <c r="AH1107" s="2">
        <v>143781</v>
      </c>
      <c r="AI1107" s="2" t="s">
        <v>259</v>
      </c>
      <c r="AJ1107" s="2"/>
      <c r="AK1107" s="2"/>
      <c r="AL1107" s="2"/>
      <c r="AM1107" s="2"/>
      <c r="AN1107" s="2"/>
      <c r="AO1107" s="2" t="s">
        <v>75</v>
      </c>
      <c r="AP1107" s="2" t="s">
        <v>75</v>
      </c>
      <c r="AQ1107" s="2"/>
      <c r="AR1107" s="2"/>
      <c r="AS1107" s="2" t="s">
        <v>6182</v>
      </c>
      <c r="AT1107" s="2" t="s">
        <v>6183</v>
      </c>
      <c r="AU1107" s="3">
        <v>44370</v>
      </c>
      <c r="AV1107" s="2"/>
      <c r="AW1107" s="2" t="s">
        <v>75</v>
      </c>
      <c r="AX1107" s="2" t="s">
        <v>80</v>
      </c>
      <c r="AY1107" s="2" t="s">
        <v>332</v>
      </c>
      <c r="AZ1107" s="2" t="s">
        <v>6184</v>
      </c>
      <c r="BA1107" s="2" t="s">
        <v>75</v>
      </c>
      <c r="BB1107" s="2" t="s">
        <v>333</v>
      </c>
      <c r="BC1107" s="2">
        <v>14.906000000000001</v>
      </c>
      <c r="BD1107" s="4">
        <v>44371.411805555559</v>
      </c>
      <c r="BE1107" s="2" t="s">
        <v>83</v>
      </c>
      <c r="BF1107" s="2">
        <v>1</v>
      </c>
    </row>
    <row r="1108" spans="1:58" x14ac:dyDescent="0.25">
      <c r="A1108" s="2" t="s">
        <v>57</v>
      </c>
      <c r="B1108" s="2" t="s">
        <v>6185</v>
      </c>
      <c r="C1108" s="2">
        <v>1</v>
      </c>
      <c r="D1108" s="2" t="str">
        <f t="shared" si="18"/>
        <v>Q321011242-1</v>
      </c>
      <c r="E1108" s="2" t="s">
        <v>85</v>
      </c>
      <c r="F1108" s="2" t="s">
        <v>85</v>
      </c>
      <c r="G1108" s="2" t="s">
        <v>60</v>
      </c>
      <c r="H1108" s="2" t="s">
        <v>102</v>
      </c>
      <c r="I1108" s="3">
        <v>44370</v>
      </c>
      <c r="J1108" s="3">
        <v>44375</v>
      </c>
      <c r="K1108" s="2" t="s">
        <v>1151</v>
      </c>
      <c r="L1108" s="2"/>
      <c r="M1108" s="2"/>
      <c r="N1108" s="2" t="s">
        <v>1151</v>
      </c>
      <c r="O1108" s="2" t="s">
        <v>63</v>
      </c>
      <c r="P1108" s="2">
        <v>70116</v>
      </c>
      <c r="Q1108" s="2" t="s">
        <v>3479</v>
      </c>
      <c r="R1108" s="2" t="s">
        <v>6186</v>
      </c>
      <c r="S1108" s="2">
        <v>201842151</v>
      </c>
      <c r="T1108" s="2"/>
      <c r="U1108" s="2" t="s">
        <v>66</v>
      </c>
      <c r="V1108" s="2" t="s">
        <v>67</v>
      </c>
      <c r="W1108" s="2"/>
      <c r="X1108" s="2" t="s">
        <v>347</v>
      </c>
      <c r="Y1108" s="2" t="s">
        <v>3479</v>
      </c>
      <c r="Z1108" s="2" t="s">
        <v>6186</v>
      </c>
      <c r="AA1108" s="2">
        <v>1</v>
      </c>
      <c r="AB1108" s="2">
        <v>1</v>
      </c>
      <c r="AC1108" s="2" t="s">
        <v>69</v>
      </c>
      <c r="AD1108" s="2" t="s">
        <v>6187</v>
      </c>
      <c r="AE1108" s="2" t="s">
        <v>6188</v>
      </c>
      <c r="AF1108" s="2" t="s">
        <v>218</v>
      </c>
      <c r="AG1108" s="2" t="s">
        <v>111</v>
      </c>
      <c r="AH1108" s="2"/>
      <c r="AI1108" s="2"/>
      <c r="AJ1108" s="2"/>
      <c r="AK1108" s="2"/>
      <c r="AL1108" s="2"/>
      <c r="AM1108" s="2"/>
      <c r="AN1108" s="2"/>
      <c r="AO1108" s="2" t="s">
        <v>94</v>
      </c>
      <c r="AP1108" s="2" t="s">
        <v>94</v>
      </c>
      <c r="AQ1108" s="2" t="s">
        <v>6189</v>
      </c>
      <c r="AR1108" s="2"/>
      <c r="AS1108" s="2" t="s">
        <v>6190</v>
      </c>
      <c r="AT1108" s="2" t="s">
        <v>6191</v>
      </c>
      <c r="AU1108" s="2"/>
      <c r="AV1108" s="3">
        <v>44375</v>
      </c>
      <c r="AW1108" s="2" t="s">
        <v>75</v>
      </c>
      <c r="AX1108" s="2" t="s">
        <v>80</v>
      </c>
      <c r="AY1108" s="2" t="s">
        <v>98</v>
      </c>
      <c r="AZ1108" s="2"/>
      <c r="BA1108" s="2" t="s">
        <v>75</v>
      </c>
      <c r="BB1108" s="2"/>
      <c r="BC1108" s="2"/>
      <c r="BD1108" s="4">
        <v>44371.677083333336</v>
      </c>
      <c r="BE1108" s="2" t="s">
        <v>83</v>
      </c>
      <c r="BF1108" s="2">
        <v>1</v>
      </c>
    </row>
    <row r="1109" spans="1:58" x14ac:dyDescent="0.25">
      <c r="A1109" s="2" t="s">
        <v>57</v>
      </c>
      <c r="B1109" s="2" t="s">
        <v>4012</v>
      </c>
      <c r="C1109" s="2">
        <v>1</v>
      </c>
      <c r="D1109" s="2" t="str">
        <f t="shared" si="18"/>
        <v>Q321010702-1</v>
      </c>
      <c r="E1109" s="2" t="s">
        <v>85</v>
      </c>
      <c r="F1109" s="2" t="s">
        <v>85</v>
      </c>
      <c r="G1109" s="2" t="s">
        <v>60</v>
      </c>
      <c r="H1109" s="2" t="s">
        <v>102</v>
      </c>
      <c r="I1109" s="3">
        <v>44362</v>
      </c>
      <c r="J1109" s="3">
        <v>44363</v>
      </c>
      <c r="K1109" s="2" t="s">
        <v>613</v>
      </c>
      <c r="L1109" s="2"/>
      <c r="M1109" s="2"/>
      <c r="N1109" s="2" t="s">
        <v>613</v>
      </c>
      <c r="O1109" s="2" t="s">
        <v>63</v>
      </c>
      <c r="P1109" s="2">
        <v>70112</v>
      </c>
      <c r="Q1109" s="2" t="s">
        <v>2938</v>
      </c>
      <c r="R1109" s="2" t="s">
        <v>4013</v>
      </c>
      <c r="S1109" s="2">
        <v>201750196</v>
      </c>
      <c r="T1109" s="2"/>
      <c r="U1109" s="2" t="s">
        <v>66</v>
      </c>
      <c r="V1109" s="2" t="s">
        <v>67</v>
      </c>
      <c r="W1109" s="2" t="s">
        <v>3962</v>
      </c>
      <c r="X1109" s="2" t="s">
        <v>720</v>
      </c>
      <c r="Y1109" s="2" t="s">
        <v>2938</v>
      </c>
      <c r="Z1109" s="2" t="s">
        <v>4013</v>
      </c>
      <c r="AA1109" s="2">
        <v>1</v>
      </c>
      <c r="AB1109" s="2">
        <v>1</v>
      </c>
      <c r="AC1109" s="2" t="s">
        <v>69</v>
      </c>
      <c r="AD1109" s="2" t="s">
        <v>486</v>
      </c>
      <c r="AE1109" s="2" t="s">
        <v>487</v>
      </c>
      <c r="AF1109" s="2" t="s">
        <v>143</v>
      </c>
      <c r="AG1109" s="2" t="s">
        <v>111</v>
      </c>
      <c r="AH1109" s="2"/>
      <c r="AI1109" s="2"/>
      <c r="AJ1109" s="2"/>
      <c r="AK1109" s="2"/>
      <c r="AL1109" s="2"/>
      <c r="AM1109" s="2"/>
      <c r="AN1109" s="2"/>
      <c r="AO1109" s="2" t="s">
        <v>94</v>
      </c>
      <c r="AP1109" s="2" t="s">
        <v>75</v>
      </c>
      <c r="AQ1109" s="2" t="s">
        <v>4014</v>
      </c>
      <c r="AR1109" s="2"/>
      <c r="AS1109" s="2" t="s">
        <v>4015</v>
      </c>
      <c r="AT1109" s="2" t="s">
        <v>4016</v>
      </c>
      <c r="AU1109" s="2"/>
      <c r="AV1109" s="3">
        <v>44363</v>
      </c>
      <c r="AW1109" s="2" t="s">
        <v>75</v>
      </c>
      <c r="AX1109" s="2" t="s">
        <v>80</v>
      </c>
      <c r="AY1109" s="2" t="s">
        <v>222</v>
      </c>
      <c r="AZ1109" s="2" t="s">
        <v>4017</v>
      </c>
      <c r="BA1109" s="2" t="s">
        <v>75</v>
      </c>
      <c r="BB1109" s="2"/>
      <c r="BC1109" s="2"/>
      <c r="BD1109" s="4">
        <v>44362.070833333331</v>
      </c>
      <c r="BE1109" s="2" t="s">
        <v>83</v>
      </c>
      <c r="BF1109" s="2">
        <v>1</v>
      </c>
    </row>
    <row r="1110" spans="1:58" x14ac:dyDescent="0.25">
      <c r="A1110" s="2" t="s">
        <v>57</v>
      </c>
      <c r="B1110" s="2" t="s">
        <v>2139</v>
      </c>
      <c r="C1110" s="2">
        <v>1</v>
      </c>
      <c r="D1110" s="2" t="str">
        <f t="shared" si="18"/>
        <v>Q321010251-1</v>
      </c>
      <c r="E1110" s="2" t="s">
        <v>85</v>
      </c>
      <c r="F1110" s="2" t="s">
        <v>85</v>
      </c>
      <c r="G1110" s="2" t="s">
        <v>60</v>
      </c>
      <c r="H1110" s="2" t="s">
        <v>102</v>
      </c>
      <c r="I1110" s="3">
        <v>44354</v>
      </c>
      <c r="J1110" s="3">
        <v>44357</v>
      </c>
      <c r="K1110" s="2" t="s">
        <v>613</v>
      </c>
      <c r="L1110" s="2"/>
      <c r="M1110" s="2"/>
      <c r="N1110" s="2" t="s">
        <v>613</v>
      </c>
      <c r="O1110" s="2" t="s">
        <v>63</v>
      </c>
      <c r="P1110" s="2">
        <v>70110</v>
      </c>
      <c r="Q1110" s="2" t="s">
        <v>514</v>
      </c>
      <c r="R1110" s="2" t="s">
        <v>515</v>
      </c>
      <c r="S1110" s="2">
        <v>201631656</v>
      </c>
      <c r="T1110" s="2"/>
      <c r="U1110" s="2" t="s">
        <v>66</v>
      </c>
      <c r="V1110" s="2" t="s">
        <v>67</v>
      </c>
      <c r="W1110" s="2" t="s">
        <v>1777</v>
      </c>
      <c r="X1110" s="2" t="s">
        <v>89</v>
      </c>
      <c r="Y1110" s="2" t="s">
        <v>514</v>
      </c>
      <c r="Z1110" s="2" t="s">
        <v>515</v>
      </c>
      <c r="AA1110" s="2">
        <v>1</v>
      </c>
      <c r="AB1110" s="2">
        <v>1</v>
      </c>
      <c r="AC1110" s="2" t="s">
        <v>69</v>
      </c>
      <c r="AD1110" s="2" t="s">
        <v>1468</v>
      </c>
      <c r="AE1110" s="2" t="s">
        <v>1469</v>
      </c>
      <c r="AF1110" s="2" t="s">
        <v>143</v>
      </c>
      <c r="AG1110" s="2" t="s">
        <v>111</v>
      </c>
      <c r="AH1110" s="2"/>
      <c r="AI1110" s="2"/>
      <c r="AJ1110" s="2"/>
      <c r="AK1110" s="2"/>
      <c r="AL1110" s="2"/>
      <c r="AM1110" s="2"/>
      <c r="AN1110" s="2"/>
      <c r="AO1110" s="2" t="s">
        <v>94</v>
      </c>
      <c r="AP1110" s="2" t="s">
        <v>94</v>
      </c>
      <c r="AQ1110" s="2" t="s">
        <v>2140</v>
      </c>
      <c r="AR1110" s="2"/>
      <c r="AS1110" s="2" t="s">
        <v>2141</v>
      </c>
      <c r="AT1110" s="2" t="s">
        <v>2142</v>
      </c>
      <c r="AU1110" s="2"/>
      <c r="AV1110" s="3">
        <v>44357</v>
      </c>
      <c r="AW1110" s="2" t="s">
        <v>75</v>
      </c>
      <c r="AX1110" s="2" t="s">
        <v>80</v>
      </c>
      <c r="AY1110" s="2" t="s">
        <v>355</v>
      </c>
      <c r="AZ1110" s="2" t="s">
        <v>2143</v>
      </c>
      <c r="BA1110" s="2" t="s">
        <v>75</v>
      </c>
      <c r="BB1110" s="2"/>
      <c r="BC1110" s="2"/>
      <c r="BD1110" s="4">
        <v>44354.671527777777</v>
      </c>
      <c r="BE1110" s="2" t="s">
        <v>83</v>
      </c>
      <c r="BF1110" s="2">
        <v>1</v>
      </c>
    </row>
    <row r="1111" spans="1:58" x14ac:dyDescent="0.25">
      <c r="A1111" s="2" t="s">
        <v>57</v>
      </c>
      <c r="B1111" s="2" t="s">
        <v>6195</v>
      </c>
      <c r="C1111" s="2">
        <v>1</v>
      </c>
      <c r="D1111" s="2" t="str">
        <f t="shared" si="18"/>
        <v>Q321011248-1</v>
      </c>
      <c r="E1111" s="2" t="s">
        <v>85</v>
      </c>
      <c r="F1111" s="2" t="s">
        <v>85</v>
      </c>
      <c r="G1111" s="2" t="s">
        <v>60</v>
      </c>
      <c r="H1111" s="2" t="s">
        <v>155</v>
      </c>
      <c r="I1111" s="3">
        <v>44370</v>
      </c>
      <c r="J1111" s="3">
        <v>44376</v>
      </c>
      <c r="K1111" s="2" t="s">
        <v>583</v>
      </c>
      <c r="L1111" s="2" t="s">
        <v>157</v>
      </c>
      <c r="M1111" s="2" t="s">
        <v>158</v>
      </c>
      <c r="N1111" s="2" t="s">
        <v>159</v>
      </c>
      <c r="O1111" s="2" t="s">
        <v>63</v>
      </c>
      <c r="P1111" s="2">
        <v>70103</v>
      </c>
      <c r="Q1111" s="2" t="s">
        <v>3470</v>
      </c>
      <c r="R1111" s="2" t="s">
        <v>3471</v>
      </c>
      <c r="S1111" s="2">
        <v>201842468</v>
      </c>
      <c r="T1111" s="2"/>
      <c r="U1111" s="2" t="s">
        <v>583</v>
      </c>
      <c r="V1111" s="2" t="s">
        <v>67</v>
      </c>
      <c r="W1111" s="2" t="s">
        <v>6196</v>
      </c>
      <c r="X1111" s="2" t="s">
        <v>163</v>
      </c>
      <c r="Y1111" s="2" t="s">
        <v>3470</v>
      </c>
      <c r="Z1111" s="2" t="s">
        <v>3471</v>
      </c>
      <c r="AA1111" s="2">
        <v>1</v>
      </c>
      <c r="AB1111" s="2">
        <v>1</v>
      </c>
      <c r="AC1111" s="2" t="s">
        <v>108</v>
      </c>
      <c r="AD1111" s="2" t="s">
        <v>389</v>
      </c>
      <c r="AE1111" s="2" t="s">
        <v>390</v>
      </c>
      <c r="AF1111" s="2" t="s">
        <v>92</v>
      </c>
      <c r="AG1111" s="2" t="s">
        <v>111</v>
      </c>
      <c r="AH1111" s="2"/>
      <c r="AI1111" s="2"/>
      <c r="AJ1111" s="2"/>
      <c r="AK1111" s="2"/>
      <c r="AL1111" s="2"/>
      <c r="AM1111" s="2"/>
      <c r="AN1111" s="2"/>
      <c r="AO1111" s="2" t="s">
        <v>75</v>
      </c>
      <c r="AP1111" s="2" t="s">
        <v>94</v>
      </c>
      <c r="AQ1111" s="2" t="s">
        <v>6197</v>
      </c>
      <c r="AR1111" s="2" t="s">
        <v>179</v>
      </c>
      <c r="AS1111" s="2" t="s">
        <v>6198</v>
      </c>
      <c r="AT1111" s="2" t="s">
        <v>6199</v>
      </c>
      <c r="AU1111" s="2"/>
      <c r="AV1111" s="3">
        <v>44376</v>
      </c>
      <c r="AW1111" s="2" t="s">
        <v>75</v>
      </c>
      <c r="AX1111" s="2" t="s">
        <v>80</v>
      </c>
      <c r="AY1111" s="2" t="s">
        <v>394</v>
      </c>
      <c r="AZ1111" s="2"/>
      <c r="BA1111" s="2" t="s">
        <v>75</v>
      </c>
      <c r="BB1111" s="2"/>
      <c r="BC1111" s="2"/>
      <c r="BD1111" s="4">
        <v>44370.949305555558</v>
      </c>
      <c r="BE1111" s="2" t="s">
        <v>83</v>
      </c>
      <c r="BF1111" s="2">
        <v>1</v>
      </c>
    </row>
    <row r="1112" spans="1:58" x14ac:dyDescent="0.25">
      <c r="A1112" s="2" t="s">
        <v>57</v>
      </c>
      <c r="B1112" s="2" t="s">
        <v>6200</v>
      </c>
      <c r="C1112" s="2">
        <v>1</v>
      </c>
      <c r="D1112" s="2" t="str">
        <f t="shared" si="18"/>
        <v>Q321011250-1</v>
      </c>
      <c r="E1112" s="2" t="s">
        <v>85</v>
      </c>
      <c r="F1112" s="2" t="s">
        <v>85</v>
      </c>
      <c r="G1112" s="2" t="s">
        <v>60</v>
      </c>
      <c r="H1112" s="2" t="s">
        <v>102</v>
      </c>
      <c r="I1112" s="3">
        <v>44370</v>
      </c>
      <c r="J1112" s="3">
        <v>44372</v>
      </c>
      <c r="K1112" s="2" t="s">
        <v>62</v>
      </c>
      <c r="L1112" s="2"/>
      <c r="M1112" s="2"/>
      <c r="N1112" s="2" t="s">
        <v>296</v>
      </c>
      <c r="O1112" s="2" t="s">
        <v>63</v>
      </c>
      <c r="P1112" s="2">
        <v>70107</v>
      </c>
      <c r="Q1112" s="2" t="s">
        <v>6201</v>
      </c>
      <c r="R1112" s="2" t="s">
        <v>6202</v>
      </c>
      <c r="S1112" s="2">
        <v>201841806</v>
      </c>
      <c r="T1112" s="2"/>
      <c r="U1112" s="2" t="s">
        <v>66</v>
      </c>
      <c r="V1112" s="2" t="s">
        <v>67</v>
      </c>
      <c r="W1112" s="2"/>
      <c r="X1112" s="2" t="s">
        <v>737</v>
      </c>
      <c r="Y1112" s="2" t="s">
        <v>6203</v>
      </c>
      <c r="Z1112" s="2" t="s">
        <v>6204</v>
      </c>
      <c r="AA1112" s="2">
        <v>1</v>
      </c>
      <c r="AB1112" s="2">
        <v>1</v>
      </c>
      <c r="AC1112" s="2" t="s">
        <v>108</v>
      </c>
      <c r="AD1112" s="2" t="s">
        <v>109</v>
      </c>
      <c r="AE1112" s="2" t="s">
        <v>110</v>
      </c>
      <c r="AF1112" s="2" t="s">
        <v>143</v>
      </c>
      <c r="AG1112" s="2" t="s">
        <v>111</v>
      </c>
      <c r="AH1112" s="2"/>
      <c r="AI1112" s="2"/>
      <c r="AJ1112" s="2"/>
      <c r="AK1112" s="2"/>
      <c r="AL1112" s="2"/>
      <c r="AM1112" s="2"/>
      <c r="AN1112" s="2"/>
      <c r="AO1112" s="2" t="s">
        <v>94</v>
      </c>
      <c r="AP1112" s="2" t="s">
        <v>75</v>
      </c>
      <c r="AQ1112" s="2" t="s">
        <v>6205</v>
      </c>
      <c r="AR1112" s="2"/>
      <c r="AS1112" s="2" t="s">
        <v>6206</v>
      </c>
      <c r="AT1112" s="2" t="s">
        <v>6207</v>
      </c>
      <c r="AU1112" s="2"/>
      <c r="AV1112" s="3">
        <v>44372</v>
      </c>
      <c r="AW1112" s="2" t="s">
        <v>75</v>
      </c>
      <c r="AX1112" s="2" t="s">
        <v>80</v>
      </c>
      <c r="AY1112" s="2" t="s">
        <v>131</v>
      </c>
      <c r="AZ1112" s="2" t="s">
        <v>6208</v>
      </c>
      <c r="BA1112" s="2" t="s">
        <v>75</v>
      </c>
      <c r="BB1112" s="2"/>
      <c r="BC1112" s="2"/>
      <c r="BD1112" s="4">
        <v>44371.007638888892</v>
      </c>
      <c r="BE1112" s="2" t="s">
        <v>83</v>
      </c>
      <c r="BF1112" s="2">
        <v>1</v>
      </c>
    </row>
    <row r="1113" spans="1:58" x14ac:dyDescent="0.25">
      <c r="A1113" s="2" t="s">
        <v>57</v>
      </c>
      <c r="B1113" s="2" t="s">
        <v>6209</v>
      </c>
      <c r="C1113" s="2">
        <v>1</v>
      </c>
      <c r="D1113" s="2" t="str">
        <f t="shared" si="18"/>
        <v>Q321011251-1</v>
      </c>
      <c r="E1113" s="2" t="s">
        <v>85</v>
      </c>
      <c r="F1113" s="2" t="s">
        <v>85</v>
      </c>
      <c r="G1113" s="2" t="s">
        <v>60</v>
      </c>
      <c r="H1113" s="2" t="s">
        <v>102</v>
      </c>
      <c r="I1113" s="3">
        <v>44370</v>
      </c>
      <c r="J1113" s="3">
        <v>44379</v>
      </c>
      <c r="K1113" s="2" t="s">
        <v>6192</v>
      </c>
      <c r="L1113" s="2"/>
      <c r="M1113" s="2"/>
      <c r="N1113" s="2" t="s">
        <v>6192</v>
      </c>
      <c r="O1113" s="2" t="s">
        <v>63</v>
      </c>
      <c r="P1113" s="2">
        <v>70117</v>
      </c>
      <c r="Q1113" s="2" t="s">
        <v>6210</v>
      </c>
      <c r="R1113" s="2" t="s">
        <v>6211</v>
      </c>
      <c r="S1113" s="2">
        <v>201843205</v>
      </c>
      <c r="T1113" s="2"/>
      <c r="U1113" s="2" t="s">
        <v>907</v>
      </c>
      <c r="V1113" s="2" t="s">
        <v>67</v>
      </c>
      <c r="W1113" s="2"/>
      <c r="X1113" s="2" t="s">
        <v>347</v>
      </c>
      <c r="Y1113" s="2" t="s">
        <v>6193</v>
      </c>
      <c r="Z1113" s="2" t="s">
        <v>6194</v>
      </c>
      <c r="AA1113" s="2">
        <v>1</v>
      </c>
      <c r="AB1113" s="2">
        <v>1</v>
      </c>
      <c r="AC1113" s="2" t="s">
        <v>69</v>
      </c>
      <c r="AD1113" s="2" t="s">
        <v>677</v>
      </c>
      <c r="AE1113" s="2" t="s">
        <v>678</v>
      </c>
      <c r="AF1113" s="2" t="s">
        <v>143</v>
      </c>
      <c r="AG1113" s="2" t="s">
        <v>73</v>
      </c>
      <c r="AH1113" s="2">
        <v>126195</v>
      </c>
      <c r="AI1113" s="2" t="s">
        <v>5344</v>
      </c>
      <c r="AJ1113" s="2"/>
      <c r="AK1113" s="2"/>
      <c r="AL1113" s="2"/>
      <c r="AM1113" s="2"/>
      <c r="AN1113" s="2"/>
      <c r="AO1113" s="2" t="s">
        <v>94</v>
      </c>
      <c r="AP1113" s="2" t="s">
        <v>75</v>
      </c>
      <c r="AQ1113" s="2" t="s">
        <v>6212</v>
      </c>
      <c r="AR1113" s="2"/>
      <c r="AS1113" s="2" t="s">
        <v>6213</v>
      </c>
      <c r="AT1113" s="2" t="s">
        <v>6214</v>
      </c>
      <c r="AU1113" s="2"/>
      <c r="AV1113" s="3">
        <v>44379</v>
      </c>
      <c r="AW1113" s="2" t="s">
        <v>75</v>
      </c>
      <c r="AX1113" s="2" t="s">
        <v>80</v>
      </c>
      <c r="AY1113" s="2" t="s">
        <v>98</v>
      </c>
      <c r="AZ1113" s="2" t="s">
        <v>6215</v>
      </c>
      <c r="BA1113" s="2" t="s">
        <v>75</v>
      </c>
      <c r="BB1113" s="2"/>
      <c r="BC1113" s="2"/>
      <c r="BD1113" s="4">
        <v>44371.549305555556</v>
      </c>
      <c r="BE1113" s="2" t="s">
        <v>83</v>
      </c>
      <c r="BF1113" s="2">
        <v>1</v>
      </c>
    </row>
    <row r="1114" spans="1:58" x14ac:dyDescent="0.25">
      <c r="A1114" s="2" t="s">
        <v>57</v>
      </c>
      <c r="B1114" s="2" t="s">
        <v>6216</v>
      </c>
      <c r="C1114" s="2">
        <v>1</v>
      </c>
      <c r="D1114" s="2" t="str">
        <f t="shared" si="18"/>
        <v>Q321011252-1</v>
      </c>
      <c r="E1114" s="2" t="s">
        <v>85</v>
      </c>
      <c r="F1114" s="2" t="s">
        <v>85</v>
      </c>
      <c r="G1114" s="2" t="s">
        <v>60</v>
      </c>
      <c r="H1114" s="2" t="s">
        <v>102</v>
      </c>
      <c r="I1114" s="3">
        <v>44370</v>
      </c>
      <c r="J1114" s="3">
        <v>44371</v>
      </c>
      <c r="K1114" s="2" t="s">
        <v>296</v>
      </c>
      <c r="L1114" s="2"/>
      <c r="M1114" s="2"/>
      <c r="N1114" s="2" t="s">
        <v>62</v>
      </c>
      <c r="O1114" s="2" t="s">
        <v>63</v>
      </c>
      <c r="P1114" s="2">
        <v>70106</v>
      </c>
      <c r="Q1114" s="2" t="s">
        <v>6217</v>
      </c>
      <c r="R1114" s="2" t="s">
        <v>6218</v>
      </c>
      <c r="S1114" s="2">
        <v>201647187</v>
      </c>
      <c r="T1114" s="2"/>
      <c r="U1114" s="2" t="s">
        <v>66</v>
      </c>
      <c r="V1114" s="2" t="s">
        <v>67</v>
      </c>
      <c r="W1114" s="2"/>
      <c r="X1114" s="2" t="s">
        <v>798</v>
      </c>
      <c r="Y1114" s="2" t="s">
        <v>1119</v>
      </c>
      <c r="Z1114" s="2" t="s">
        <v>1110</v>
      </c>
      <c r="AA1114" s="2">
        <v>1</v>
      </c>
      <c r="AB1114" s="2">
        <v>1</v>
      </c>
      <c r="AC1114" s="2" t="s">
        <v>69</v>
      </c>
      <c r="AD1114" s="2" t="s">
        <v>1918</v>
      </c>
      <c r="AE1114" s="2" t="s">
        <v>1919</v>
      </c>
      <c r="AF1114" s="2" t="s">
        <v>218</v>
      </c>
      <c r="AG1114" s="2" t="s">
        <v>111</v>
      </c>
      <c r="AH1114" s="2">
        <v>106211</v>
      </c>
      <c r="AI1114" s="2" t="s">
        <v>1114</v>
      </c>
      <c r="AJ1114" s="2"/>
      <c r="AK1114" s="2"/>
      <c r="AL1114" s="2"/>
      <c r="AM1114" s="2"/>
      <c r="AN1114" s="2"/>
      <c r="AO1114" s="2" t="s">
        <v>94</v>
      </c>
      <c r="AP1114" s="2" t="s">
        <v>75</v>
      </c>
      <c r="AQ1114" s="2" t="s">
        <v>6219</v>
      </c>
      <c r="AR1114" s="2"/>
      <c r="AS1114" s="2" t="s">
        <v>6220</v>
      </c>
      <c r="AT1114" s="2" t="s">
        <v>6221</v>
      </c>
      <c r="AU1114" s="2"/>
      <c r="AV1114" s="3">
        <v>44371</v>
      </c>
      <c r="AW1114" s="2" t="s">
        <v>75</v>
      </c>
      <c r="AX1114" s="2" t="s">
        <v>80</v>
      </c>
      <c r="AY1114" s="2" t="s">
        <v>131</v>
      </c>
      <c r="AZ1114" s="2"/>
      <c r="BA1114" s="2" t="s">
        <v>75</v>
      </c>
      <c r="BB1114" s="2"/>
      <c r="BC1114" s="2"/>
      <c r="BD1114" s="4">
        <v>44371.021527777775</v>
      </c>
      <c r="BE1114" s="2" t="s">
        <v>83</v>
      </c>
      <c r="BF1114" s="2">
        <v>1</v>
      </c>
    </row>
    <row r="1115" spans="1:58" x14ac:dyDescent="0.25">
      <c r="A1115" s="2" t="s">
        <v>57</v>
      </c>
      <c r="B1115" s="2" t="s">
        <v>6216</v>
      </c>
      <c r="C1115" s="2">
        <v>2</v>
      </c>
      <c r="D1115" s="2" t="str">
        <f t="shared" si="18"/>
        <v>Q321011252-2</v>
      </c>
      <c r="E1115" s="2" t="s">
        <v>85</v>
      </c>
      <c r="F1115" s="2" t="s">
        <v>85</v>
      </c>
      <c r="G1115" s="2" t="s">
        <v>60</v>
      </c>
      <c r="H1115" s="2" t="s">
        <v>102</v>
      </c>
      <c r="I1115" s="3">
        <v>44370</v>
      </c>
      <c r="J1115" s="3">
        <v>44371</v>
      </c>
      <c r="K1115" s="2" t="s">
        <v>296</v>
      </c>
      <c r="L1115" s="2"/>
      <c r="M1115" s="2"/>
      <c r="N1115" s="2" t="s">
        <v>62</v>
      </c>
      <c r="O1115" s="2" t="s">
        <v>63</v>
      </c>
      <c r="P1115" s="2">
        <v>70106</v>
      </c>
      <c r="Q1115" s="2" t="s">
        <v>6217</v>
      </c>
      <c r="R1115" s="2" t="s">
        <v>6218</v>
      </c>
      <c r="S1115" s="2">
        <v>201642788</v>
      </c>
      <c r="T1115" s="2"/>
      <c r="U1115" s="2" t="s">
        <v>66</v>
      </c>
      <c r="V1115" s="2" t="s">
        <v>67</v>
      </c>
      <c r="W1115" s="2"/>
      <c r="X1115" s="2" t="s">
        <v>798</v>
      </c>
      <c r="Y1115" s="2" t="s">
        <v>1109</v>
      </c>
      <c r="Z1115" s="2" t="s">
        <v>1110</v>
      </c>
      <c r="AA1115" s="2">
        <v>1</v>
      </c>
      <c r="AB1115" s="2">
        <v>1</v>
      </c>
      <c r="AC1115" s="2" t="s">
        <v>69</v>
      </c>
      <c r="AD1115" s="2" t="s">
        <v>1918</v>
      </c>
      <c r="AE1115" s="2" t="s">
        <v>1919</v>
      </c>
      <c r="AF1115" s="2" t="s">
        <v>218</v>
      </c>
      <c r="AG1115" s="2" t="s">
        <v>111</v>
      </c>
      <c r="AH1115" s="2">
        <v>106211</v>
      </c>
      <c r="AI1115" s="2" t="s">
        <v>1114</v>
      </c>
      <c r="AJ1115" s="2"/>
      <c r="AK1115" s="2"/>
      <c r="AL1115" s="2"/>
      <c r="AM1115" s="2"/>
      <c r="AN1115" s="2"/>
      <c r="AO1115" s="2" t="s">
        <v>75</v>
      </c>
      <c r="AP1115" s="2" t="s">
        <v>94</v>
      </c>
      <c r="AQ1115" s="2" t="s">
        <v>6219</v>
      </c>
      <c r="AR1115" s="2"/>
      <c r="AS1115" s="2" t="s">
        <v>6222</v>
      </c>
      <c r="AT1115" s="2" t="s">
        <v>6223</v>
      </c>
      <c r="AU1115" s="2"/>
      <c r="AV1115" s="3">
        <v>44371</v>
      </c>
      <c r="AW1115" s="2" t="s">
        <v>75</v>
      </c>
      <c r="AX1115" s="2" t="s">
        <v>80</v>
      </c>
      <c r="AY1115" s="2" t="s">
        <v>482</v>
      </c>
      <c r="AZ1115" s="2"/>
      <c r="BA1115" s="2" t="s">
        <v>75</v>
      </c>
      <c r="BB1115" s="2"/>
      <c r="BC1115" s="2"/>
      <c r="BD1115" s="4">
        <v>44371.547222222223</v>
      </c>
      <c r="BE1115" s="2" t="s">
        <v>83</v>
      </c>
      <c r="BF1115" s="2">
        <v>1</v>
      </c>
    </row>
    <row r="1116" spans="1:58" x14ac:dyDescent="0.25">
      <c r="A1116" s="2" t="s">
        <v>57</v>
      </c>
      <c r="B1116" s="2" t="s">
        <v>6224</v>
      </c>
      <c r="C1116" s="2">
        <v>1</v>
      </c>
      <c r="D1116" s="2" t="str">
        <f t="shared" si="18"/>
        <v>Q321011254-1</v>
      </c>
      <c r="E1116" s="2" t="s">
        <v>85</v>
      </c>
      <c r="F1116" s="2" t="s">
        <v>85</v>
      </c>
      <c r="G1116" s="2" t="s">
        <v>60</v>
      </c>
      <c r="H1116" s="2" t="s">
        <v>102</v>
      </c>
      <c r="I1116" s="3">
        <v>44371</v>
      </c>
      <c r="J1116" s="3">
        <v>44377</v>
      </c>
      <c r="K1116" s="2" t="s">
        <v>62</v>
      </c>
      <c r="L1116" s="2"/>
      <c r="M1116" s="2"/>
      <c r="N1116" s="2" t="s">
        <v>296</v>
      </c>
      <c r="O1116" s="2" t="s">
        <v>63</v>
      </c>
      <c r="P1116" s="2">
        <v>70107</v>
      </c>
      <c r="Q1116" s="2" t="s">
        <v>968</v>
      </c>
      <c r="R1116" s="2" t="s">
        <v>634</v>
      </c>
      <c r="S1116" s="2">
        <v>201842805</v>
      </c>
      <c r="T1116" s="2"/>
      <c r="U1116" s="2" t="s">
        <v>66</v>
      </c>
      <c r="V1116" s="2" t="s">
        <v>67</v>
      </c>
      <c r="W1116" s="2"/>
      <c r="X1116" s="2" t="s">
        <v>737</v>
      </c>
      <c r="Y1116" s="2" t="s">
        <v>6225</v>
      </c>
      <c r="Z1116" s="2" t="s">
        <v>636</v>
      </c>
      <c r="AA1116" s="2">
        <v>1</v>
      </c>
      <c r="AB1116" s="2">
        <v>1</v>
      </c>
      <c r="AC1116" s="2" t="s">
        <v>108</v>
      </c>
      <c r="AD1116" s="2" t="s">
        <v>109</v>
      </c>
      <c r="AE1116" s="2" t="s">
        <v>110</v>
      </c>
      <c r="AF1116" s="2" t="s">
        <v>143</v>
      </c>
      <c r="AG1116" s="2" t="s">
        <v>111</v>
      </c>
      <c r="AH1116" s="2"/>
      <c r="AI1116" s="2"/>
      <c r="AJ1116" s="2"/>
      <c r="AK1116" s="2"/>
      <c r="AL1116" s="2"/>
      <c r="AM1116" s="2"/>
      <c r="AN1116" s="2"/>
      <c r="AO1116" s="2" t="s">
        <v>94</v>
      </c>
      <c r="AP1116" s="2" t="s">
        <v>75</v>
      </c>
      <c r="AQ1116" s="2" t="s">
        <v>6205</v>
      </c>
      <c r="AR1116" s="2"/>
      <c r="AS1116" s="2" t="s">
        <v>6226</v>
      </c>
      <c r="AT1116" s="2" t="s">
        <v>6227</v>
      </c>
      <c r="AU1116" s="2"/>
      <c r="AV1116" s="3">
        <v>44377</v>
      </c>
      <c r="AW1116" s="2" t="s">
        <v>75</v>
      </c>
      <c r="AX1116" s="2" t="s">
        <v>80</v>
      </c>
      <c r="AY1116" s="2" t="s">
        <v>222</v>
      </c>
      <c r="AZ1116" s="2" t="s">
        <v>6228</v>
      </c>
      <c r="BA1116" s="2" t="s">
        <v>75</v>
      </c>
      <c r="BB1116" s="2"/>
      <c r="BC1116" s="2"/>
      <c r="BD1116" s="4">
        <v>44371.701388888891</v>
      </c>
      <c r="BE1116" s="2" t="s">
        <v>83</v>
      </c>
      <c r="BF1116" s="2">
        <v>1</v>
      </c>
    </row>
    <row r="1117" spans="1:58" x14ac:dyDescent="0.25">
      <c r="A1117" s="2" t="s">
        <v>57</v>
      </c>
      <c r="B1117" s="2" t="s">
        <v>4994</v>
      </c>
      <c r="C1117" s="2">
        <v>1</v>
      </c>
      <c r="D1117" s="2" t="str">
        <f t="shared" si="18"/>
        <v>Q321010956-1</v>
      </c>
      <c r="E1117" s="2" t="s">
        <v>85</v>
      </c>
      <c r="F1117" s="2" t="s">
        <v>85</v>
      </c>
      <c r="G1117" s="2" t="s">
        <v>60</v>
      </c>
      <c r="H1117" s="2" t="s">
        <v>102</v>
      </c>
      <c r="I1117" s="3">
        <v>44365</v>
      </c>
      <c r="J1117" s="3">
        <v>44365</v>
      </c>
      <c r="K1117" s="2" t="s">
        <v>613</v>
      </c>
      <c r="L1117" s="2"/>
      <c r="M1117" s="2"/>
      <c r="N1117" s="2" t="s">
        <v>613</v>
      </c>
      <c r="O1117" s="2" t="s">
        <v>63</v>
      </c>
      <c r="P1117" s="2">
        <v>70111</v>
      </c>
      <c r="Q1117" s="2" t="s">
        <v>514</v>
      </c>
      <c r="R1117" s="2" t="s">
        <v>515</v>
      </c>
      <c r="S1117" s="2">
        <v>201631656</v>
      </c>
      <c r="T1117" s="2"/>
      <c r="U1117" s="2" t="s">
        <v>66</v>
      </c>
      <c r="V1117" s="2" t="s">
        <v>67</v>
      </c>
      <c r="W1117" s="2" t="s">
        <v>719</v>
      </c>
      <c r="X1117" s="2" t="s">
        <v>89</v>
      </c>
      <c r="Y1117" s="2" t="s">
        <v>514</v>
      </c>
      <c r="Z1117" s="2" t="s">
        <v>515</v>
      </c>
      <c r="AA1117" s="2">
        <v>1</v>
      </c>
      <c r="AB1117" s="2">
        <v>1</v>
      </c>
      <c r="AC1117" s="2" t="s">
        <v>69</v>
      </c>
      <c r="AD1117" s="2" t="s">
        <v>1468</v>
      </c>
      <c r="AE1117" s="2" t="s">
        <v>1469</v>
      </c>
      <c r="AF1117" s="2" t="s">
        <v>143</v>
      </c>
      <c r="AG1117" s="2" t="s">
        <v>111</v>
      </c>
      <c r="AH1117" s="2"/>
      <c r="AI1117" s="2"/>
      <c r="AJ1117" s="2"/>
      <c r="AK1117" s="2"/>
      <c r="AL1117" s="2"/>
      <c r="AM1117" s="2"/>
      <c r="AN1117" s="2"/>
      <c r="AO1117" s="2" t="s">
        <v>94</v>
      </c>
      <c r="AP1117" s="2" t="s">
        <v>94</v>
      </c>
      <c r="AQ1117" s="2" t="s">
        <v>4995</v>
      </c>
      <c r="AR1117" s="2"/>
      <c r="AS1117" s="2" t="s">
        <v>4996</v>
      </c>
      <c r="AT1117" s="2" t="s">
        <v>4997</v>
      </c>
      <c r="AU1117" s="2"/>
      <c r="AV1117" s="3">
        <v>44365</v>
      </c>
      <c r="AW1117" s="2" t="s">
        <v>75</v>
      </c>
      <c r="AX1117" s="2" t="s">
        <v>80</v>
      </c>
      <c r="AY1117" s="2" t="s">
        <v>332</v>
      </c>
      <c r="AZ1117" s="2"/>
      <c r="BA1117" s="2" t="s">
        <v>75</v>
      </c>
      <c r="BB1117" s="2"/>
      <c r="BC1117" s="2"/>
      <c r="BD1117" s="4">
        <v>44365.579861111109</v>
      </c>
      <c r="BE1117" s="2" t="s">
        <v>83</v>
      </c>
      <c r="BF1117" s="2">
        <v>1</v>
      </c>
    </row>
    <row r="1118" spans="1:58" x14ac:dyDescent="0.25">
      <c r="A1118" s="2" t="s">
        <v>57</v>
      </c>
      <c r="B1118" s="2" t="s">
        <v>6233</v>
      </c>
      <c r="C1118" s="2">
        <v>1</v>
      </c>
      <c r="D1118" s="2" t="str">
        <f t="shared" si="18"/>
        <v>Q321011259-1</v>
      </c>
      <c r="E1118" s="2" t="s">
        <v>85</v>
      </c>
      <c r="F1118" s="2" t="s">
        <v>85</v>
      </c>
      <c r="G1118" s="2" t="s">
        <v>60</v>
      </c>
      <c r="H1118" s="2" t="s">
        <v>61</v>
      </c>
      <c r="I1118" s="3">
        <v>44371</v>
      </c>
      <c r="J1118" s="3">
        <v>44372</v>
      </c>
      <c r="K1118" s="2" t="s">
        <v>3189</v>
      </c>
      <c r="L1118" s="2"/>
      <c r="M1118" s="2"/>
      <c r="N1118" s="2" t="s">
        <v>1976</v>
      </c>
      <c r="O1118" s="2" t="s">
        <v>63</v>
      </c>
      <c r="P1118" s="2">
        <v>70117</v>
      </c>
      <c r="Q1118" s="2" t="s">
        <v>1977</v>
      </c>
      <c r="R1118" s="2" t="s">
        <v>1978</v>
      </c>
      <c r="S1118" s="2">
        <v>201835574</v>
      </c>
      <c r="T1118" s="2"/>
      <c r="U1118" s="2" t="s">
        <v>236</v>
      </c>
      <c r="V1118" s="2" t="s">
        <v>67</v>
      </c>
      <c r="W1118" s="2"/>
      <c r="X1118" s="2" t="s">
        <v>1979</v>
      </c>
      <c r="Y1118" s="2" t="s">
        <v>1977</v>
      </c>
      <c r="Z1118" s="2" t="s">
        <v>1978</v>
      </c>
      <c r="AA1118" s="2">
        <v>1</v>
      </c>
      <c r="AB1118" s="2">
        <v>1</v>
      </c>
      <c r="AC1118" s="2" t="s">
        <v>69</v>
      </c>
      <c r="AD1118" s="2" t="s">
        <v>1717</v>
      </c>
      <c r="AE1118" s="2" t="s">
        <v>1718</v>
      </c>
      <c r="AF1118" s="2" t="s">
        <v>92</v>
      </c>
      <c r="AG1118" s="2" t="s">
        <v>73</v>
      </c>
      <c r="AH1118" s="2">
        <v>143781</v>
      </c>
      <c r="AI1118" s="2" t="s">
        <v>259</v>
      </c>
      <c r="AJ1118" s="2"/>
      <c r="AK1118" s="2"/>
      <c r="AL1118" s="2"/>
      <c r="AM1118" s="2"/>
      <c r="AN1118" s="2"/>
      <c r="AO1118" s="2" t="s">
        <v>75</v>
      </c>
      <c r="AP1118" s="2" t="s">
        <v>94</v>
      </c>
      <c r="AQ1118" s="2" t="s">
        <v>6234</v>
      </c>
      <c r="AR1118" s="2"/>
      <c r="AS1118" s="2" t="s">
        <v>5963</v>
      </c>
      <c r="AT1118" s="2" t="s">
        <v>6235</v>
      </c>
      <c r="AU1118" s="2"/>
      <c r="AV1118" s="3">
        <v>44372</v>
      </c>
      <c r="AW1118" s="2" t="s">
        <v>75</v>
      </c>
      <c r="AX1118" s="2" t="s">
        <v>80</v>
      </c>
      <c r="AY1118" s="2" t="s">
        <v>332</v>
      </c>
      <c r="AZ1118" s="2" t="s">
        <v>6236</v>
      </c>
      <c r="BA1118" s="2" t="s">
        <v>75</v>
      </c>
      <c r="BB1118" s="2"/>
      <c r="BC1118" s="2"/>
      <c r="BD1118" s="4">
        <v>44371.43472222222</v>
      </c>
      <c r="BE1118" s="2" t="s">
        <v>83</v>
      </c>
      <c r="BF1118" s="2">
        <v>1</v>
      </c>
    </row>
    <row r="1119" spans="1:58" x14ac:dyDescent="0.25">
      <c r="A1119" s="2" t="s">
        <v>57</v>
      </c>
      <c r="B1119" s="2" t="s">
        <v>6237</v>
      </c>
      <c r="C1119" s="2">
        <v>1</v>
      </c>
      <c r="D1119" s="2" t="str">
        <f t="shared" si="18"/>
        <v>Q321011260-1</v>
      </c>
      <c r="E1119" s="2" t="s">
        <v>85</v>
      </c>
      <c r="F1119" s="2" t="s">
        <v>85</v>
      </c>
      <c r="G1119" s="2" t="s">
        <v>60</v>
      </c>
      <c r="H1119" s="2" t="s">
        <v>61</v>
      </c>
      <c r="I1119" s="3">
        <v>44371</v>
      </c>
      <c r="J1119" s="3">
        <v>44378</v>
      </c>
      <c r="K1119" s="2" t="s">
        <v>2730</v>
      </c>
      <c r="L1119" s="2"/>
      <c r="M1119" s="2"/>
      <c r="N1119" s="2" t="s">
        <v>2730</v>
      </c>
      <c r="O1119" s="2" t="s">
        <v>252</v>
      </c>
      <c r="P1119" s="2">
        <v>60060</v>
      </c>
      <c r="Q1119" s="2" t="s">
        <v>6238</v>
      </c>
      <c r="R1119" s="2" t="s">
        <v>6239</v>
      </c>
      <c r="S1119" s="2">
        <v>201835401</v>
      </c>
      <c r="T1119" s="2"/>
      <c r="U1119" s="2" t="s">
        <v>2733</v>
      </c>
      <c r="V1119" s="2" t="s">
        <v>67</v>
      </c>
      <c r="W1119" s="2"/>
      <c r="X1119" s="2" t="s">
        <v>1012</v>
      </c>
      <c r="Y1119" s="2" t="s">
        <v>6238</v>
      </c>
      <c r="Z1119" s="2" t="s">
        <v>6239</v>
      </c>
      <c r="AA1119" s="2">
        <v>1</v>
      </c>
      <c r="AB1119" s="2">
        <v>1</v>
      </c>
      <c r="AC1119" s="2" t="s">
        <v>69</v>
      </c>
      <c r="AD1119" s="2" t="s">
        <v>738</v>
      </c>
      <c r="AE1119" s="2" t="s">
        <v>739</v>
      </c>
      <c r="AF1119" s="2" t="s">
        <v>308</v>
      </c>
      <c r="AG1119" s="2" t="s">
        <v>73</v>
      </c>
      <c r="AH1119" s="2">
        <v>129572</v>
      </c>
      <c r="AI1119" s="2" t="s">
        <v>6240</v>
      </c>
      <c r="AJ1119" s="2"/>
      <c r="AK1119" s="2"/>
      <c r="AL1119" s="2"/>
      <c r="AM1119" s="2"/>
      <c r="AN1119" s="2"/>
      <c r="AO1119" s="2" t="s">
        <v>94</v>
      </c>
      <c r="AP1119" s="2" t="s">
        <v>75</v>
      </c>
      <c r="AQ1119" s="2" t="s">
        <v>6241</v>
      </c>
      <c r="AR1119" s="2"/>
      <c r="AS1119" s="2" t="s">
        <v>6242</v>
      </c>
      <c r="AT1119" s="2" t="s">
        <v>6243</v>
      </c>
      <c r="AU1119" s="2"/>
      <c r="AV1119" s="3">
        <v>44378</v>
      </c>
      <c r="AW1119" s="2" t="s">
        <v>75</v>
      </c>
      <c r="AX1119" s="2" t="s">
        <v>80</v>
      </c>
      <c r="AY1119" s="2" t="s">
        <v>332</v>
      </c>
      <c r="AZ1119" s="2"/>
      <c r="BA1119" s="2" t="s">
        <v>75</v>
      </c>
      <c r="BB1119" s="2"/>
      <c r="BC1119" s="2"/>
      <c r="BD1119" s="4">
        <v>44371.439583333333</v>
      </c>
      <c r="BE1119" s="2" t="s">
        <v>83</v>
      </c>
      <c r="BF1119" s="2">
        <v>1</v>
      </c>
    </row>
    <row r="1120" spans="1:58" x14ac:dyDescent="0.25">
      <c r="A1120" s="2" t="s">
        <v>57</v>
      </c>
      <c r="B1120" s="2" t="s">
        <v>6244</v>
      </c>
      <c r="C1120" s="2">
        <v>1</v>
      </c>
      <c r="D1120" s="2" t="str">
        <f t="shared" si="18"/>
        <v>Q321011261-1</v>
      </c>
      <c r="E1120" s="2" t="s">
        <v>85</v>
      </c>
      <c r="F1120" s="2" t="s">
        <v>85</v>
      </c>
      <c r="G1120" s="2" t="s">
        <v>60</v>
      </c>
      <c r="H1120" s="2" t="s">
        <v>61</v>
      </c>
      <c r="I1120" s="3">
        <v>44371</v>
      </c>
      <c r="J1120" s="3">
        <v>44371</v>
      </c>
      <c r="K1120" s="2" t="s">
        <v>4482</v>
      </c>
      <c r="L1120" s="2"/>
      <c r="M1120" s="2"/>
      <c r="N1120" s="2" t="s">
        <v>5307</v>
      </c>
      <c r="O1120" s="2" t="s">
        <v>252</v>
      </c>
      <c r="P1120" s="2">
        <v>60060</v>
      </c>
      <c r="Q1120" s="2" t="s">
        <v>5308</v>
      </c>
      <c r="R1120" s="2" t="s">
        <v>5309</v>
      </c>
      <c r="S1120" s="2">
        <v>201841311</v>
      </c>
      <c r="T1120" s="2"/>
      <c r="U1120" s="2" t="s">
        <v>1478</v>
      </c>
      <c r="V1120" s="2" t="s">
        <v>67</v>
      </c>
      <c r="W1120" s="2"/>
      <c r="X1120" s="2" t="s">
        <v>526</v>
      </c>
      <c r="Y1120" s="2" t="s">
        <v>5308</v>
      </c>
      <c r="Z1120" s="2" t="s">
        <v>5309</v>
      </c>
      <c r="AA1120" s="2">
        <v>1</v>
      </c>
      <c r="AB1120" s="2">
        <v>1</v>
      </c>
      <c r="AC1120" s="2" t="s">
        <v>69</v>
      </c>
      <c r="AD1120" s="2" t="s">
        <v>3079</v>
      </c>
      <c r="AE1120" s="2" t="s">
        <v>3080</v>
      </c>
      <c r="AF1120" s="2" t="s">
        <v>92</v>
      </c>
      <c r="AG1120" s="2" t="s">
        <v>73</v>
      </c>
      <c r="AH1120" s="2">
        <v>600321</v>
      </c>
      <c r="AI1120" s="2" t="s">
        <v>5029</v>
      </c>
      <c r="AJ1120" s="2"/>
      <c r="AK1120" s="2"/>
      <c r="AL1120" s="2"/>
      <c r="AM1120" s="2"/>
      <c r="AN1120" s="2"/>
      <c r="AO1120" s="2" t="s">
        <v>75</v>
      </c>
      <c r="AP1120" s="2" t="s">
        <v>75</v>
      </c>
      <c r="AQ1120" s="2" t="s">
        <v>5310</v>
      </c>
      <c r="AR1120" s="2"/>
      <c r="AS1120" s="2" t="s">
        <v>6245</v>
      </c>
      <c r="AT1120" s="2" t="s">
        <v>6246</v>
      </c>
      <c r="AU1120" s="2"/>
      <c r="AV1120" s="3">
        <v>44371</v>
      </c>
      <c r="AW1120" s="2" t="s">
        <v>75</v>
      </c>
      <c r="AX1120" s="2" t="s">
        <v>80</v>
      </c>
      <c r="AY1120" s="2" t="s">
        <v>332</v>
      </c>
      <c r="AZ1120" s="2" t="s">
        <v>6247</v>
      </c>
      <c r="BA1120" s="2" t="s">
        <v>75</v>
      </c>
      <c r="BB1120" s="2"/>
      <c r="BC1120" s="2"/>
      <c r="BD1120" s="4">
        <v>44371.470138888886</v>
      </c>
      <c r="BE1120" s="2" t="s">
        <v>83</v>
      </c>
      <c r="BF1120" s="2">
        <v>1</v>
      </c>
    </row>
    <row r="1121" spans="1:58" x14ac:dyDescent="0.25">
      <c r="A1121" s="2" t="s">
        <v>57</v>
      </c>
      <c r="B1121" s="2" t="s">
        <v>2937</v>
      </c>
      <c r="C1121" s="2">
        <v>1</v>
      </c>
      <c r="D1121" s="2" t="str">
        <f t="shared" si="18"/>
        <v>Q321010413-1</v>
      </c>
      <c r="E1121" s="2" t="s">
        <v>327</v>
      </c>
      <c r="F1121" s="2" t="s">
        <v>59</v>
      </c>
      <c r="G1121" s="2" t="s">
        <v>60</v>
      </c>
      <c r="H1121" s="2" t="s">
        <v>102</v>
      </c>
      <c r="I1121" s="3">
        <v>44356</v>
      </c>
      <c r="J1121" s="2"/>
      <c r="K1121" s="2" t="s">
        <v>134</v>
      </c>
      <c r="L1121" s="2"/>
      <c r="M1121" s="2"/>
      <c r="N1121" s="2" t="s">
        <v>134</v>
      </c>
      <c r="O1121" s="2" t="s">
        <v>63</v>
      </c>
      <c r="P1121" s="2">
        <v>70113</v>
      </c>
      <c r="Q1121" s="2" t="s">
        <v>2938</v>
      </c>
      <c r="R1121" s="2" t="s">
        <v>2939</v>
      </c>
      <c r="S1121" s="2"/>
      <c r="T1121" s="2"/>
      <c r="U1121" s="2" t="s">
        <v>66</v>
      </c>
      <c r="V1121" s="2" t="s">
        <v>67</v>
      </c>
      <c r="W1121" s="2"/>
      <c r="X1121" s="2" t="s">
        <v>1680</v>
      </c>
      <c r="Y1121" s="2" t="s">
        <v>2938</v>
      </c>
      <c r="Z1121" s="2" t="s">
        <v>2939</v>
      </c>
      <c r="AA1121" s="2">
        <v>1</v>
      </c>
      <c r="AB1121" s="2">
        <v>1</v>
      </c>
      <c r="AC1121" s="2" t="s">
        <v>69</v>
      </c>
      <c r="AD1121" s="2" t="s">
        <v>555</v>
      </c>
      <c r="AE1121" s="2" t="s">
        <v>556</v>
      </c>
      <c r="AF1121" s="2" t="s">
        <v>218</v>
      </c>
      <c r="AG1121" s="2" t="s">
        <v>111</v>
      </c>
      <c r="AH1121" s="2"/>
      <c r="AI1121" s="2"/>
      <c r="AJ1121" s="2"/>
      <c r="AK1121" s="2"/>
      <c r="AL1121" s="2"/>
      <c r="AM1121" s="2"/>
      <c r="AN1121" s="2"/>
      <c r="AO1121" s="2" t="s">
        <v>94</v>
      </c>
      <c r="AP1121" s="2" t="s">
        <v>75</v>
      </c>
      <c r="AQ1121" s="2" t="s">
        <v>2846</v>
      </c>
      <c r="AR1121" s="2"/>
      <c r="AS1121" s="2" t="s">
        <v>2940</v>
      </c>
      <c r="AT1121" s="2" t="s">
        <v>2942</v>
      </c>
      <c r="AU1121" s="3">
        <v>44356</v>
      </c>
      <c r="AV1121" s="2"/>
      <c r="AW1121" s="2" t="s">
        <v>75</v>
      </c>
      <c r="AX1121" s="2" t="s">
        <v>80</v>
      </c>
      <c r="AY1121" s="2" t="s">
        <v>131</v>
      </c>
      <c r="AZ1121" s="2"/>
      <c r="BA1121" s="2" t="s">
        <v>75</v>
      </c>
      <c r="BB1121" s="2" t="s">
        <v>2941</v>
      </c>
      <c r="BC1121" s="2">
        <v>6.6420000000000003</v>
      </c>
      <c r="BD1121" s="4">
        <v>44357.009722222225</v>
      </c>
      <c r="BE1121" s="2" t="s">
        <v>83</v>
      </c>
      <c r="BF1121" s="2">
        <v>1</v>
      </c>
    </row>
    <row r="1122" spans="1:58" x14ac:dyDescent="0.25">
      <c r="A1122" s="2" t="s">
        <v>57</v>
      </c>
      <c r="B1122" s="2" t="s">
        <v>6252</v>
      </c>
      <c r="C1122" s="2">
        <v>1</v>
      </c>
      <c r="D1122" s="2" t="str">
        <f t="shared" si="18"/>
        <v>Q321011263-1</v>
      </c>
      <c r="E1122" s="2" t="s">
        <v>85</v>
      </c>
      <c r="F1122" s="2" t="s">
        <v>85</v>
      </c>
      <c r="G1122" s="2" t="s">
        <v>60</v>
      </c>
      <c r="H1122" s="2" t="s">
        <v>102</v>
      </c>
      <c r="I1122" s="3">
        <v>44371</v>
      </c>
      <c r="J1122" s="3">
        <v>44372</v>
      </c>
      <c r="K1122" s="2" t="s">
        <v>1843</v>
      </c>
      <c r="L1122" s="2"/>
      <c r="M1122" s="2"/>
      <c r="N1122" s="2" t="s">
        <v>1843</v>
      </c>
      <c r="O1122" s="2" t="s">
        <v>63</v>
      </c>
      <c r="P1122" s="2">
        <v>70116</v>
      </c>
      <c r="Q1122" s="2" t="s">
        <v>1844</v>
      </c>
      <c r="R1122" s="2" t="s">
        <v>1845</v>
      </c>
      <c r="S1122" s="2">
        <v>201621562</v>
      </c>
      <c r="T1122" s="2"/>
      <c r="U1122" s="2" t="s">
        <v>66</v>
      </c>
      <c r="V1122" s="2" t="s">
        <v>67</v>
      </c>
      <c r="W1122" s="2"/>
      <c r="X1122" s="2" t="s">
        <v>2153</v>
      </c>
      <c r="Y1122" s="2" t="s">
        <v>1844</v>
      </c>
      <c r="Z1122" s="2" t="s">
        <v>1845</v>
      </c>
      <c r="AA1122" s="2">
        <v>1</v>
      </c>
      <c r="AB1122" s="2">
        <v>1</v>
      </c>
      <c r="AC1122" s="2" t="s">
        <v>69</v>
      </c>
      <c r="AD1122" s="2" t="s">
        <v>320</v>
      </c>
      <c r="AE1122" s="2" t="s">
        <v>321</v>
      </c>
      <c r="AF1122" s="2" t="s">
        <v>143</v>
      </c>
      <c r="AG1122" s="2" t="s">
        <v>111</v>
      </c>
      <c r="AH1122" s="2"/>
      <c r="AI1122" s="2"/>
      <c r="AJ1122" s="2"/>
      <c r="AK1122" s="2"/>
      <c r="AL1122" s="2"/>
      <c r="AM1122" s="2"/>
      <c r="AN1122" s="2"/>
      <c r="AO1122" s="2" t="s">
        <v>75</v>
      </c>
      <c r="AP1122" s="2" t="s">
        <v>94</v>
      </c>
      <c r="AQ1122" s="2" t="s">
        <v>6253</v>
      </c>
      <c r="AR1122" s="2"/>
      <c r="AS1122" s="2" t="s">
        <v>6254</v>
      </c>
      <c r="AT1122" s="2" t="s">
        <v>6255</v>
      </c>
      <c r="AU1122" s="2"/>
      <c r="AV1122" s="3">
        <v>44372</v>
      </c>
      <c r="AW1122" s="2" t="s">
        <v>75</v>
      </c>
      <c r="AX1122" s="2" t="s">
        <v>80</v>
      </c>
      <c r="AY1122" s="2" t="s">
        <v>131</v>
      </c>
      <c r="AZ1122" s="2" t="s">
        <v>6256</v>
      </c>
      <c r="BA1122" s="2" t="s">
        <v>75</v>
      </c>
      <c r="BB1122" s="2"/>
      <c r="BC1122" s="2"/>
      <c r="BD1122" s="4">
        <v>44372.051388888889</v>
      </c>
      <c r="BE1122" s="2" t="s">
        <v>83</v>
      </c>
      <c r="BF1122" s="2">
        <v>1</v>
      </c>
    </row>
    <row r="1123" spans="1:58" x14ac:dyDescent="0.25">
      <c r="A1123" s="2" t="s">
        <v>57</v>
      </c>
      <c r="B1123" s="2" t="s">
        <v>6257</v>
      </c>
      <c r="C1123" s="2">
        <v>1</v>
      </c>
      <c r="D1123" s="2" t="str">
        <f t="shared" si="18"/>
        <v>Q321011264-1</v>
      </c>
      <c r="E1123" s="2" t="s">
        <v>85</v>
      </c>
      <c r="F1123" s="2" t="s">
        <v>85</v>
      </c>
      <c r="G1123" s="2" t="s">
        <v>210</v>
      </c>
      <c r="H1123" s="2" t="s">
        <v>61</v>
      </c>
      <c r="I1123" s="3">
        <v>44371</v>
      </c>
      <c r="J1123" s="3">
        <v>44389</v>
      </c>
      <c r="K1123" s="2" t="s">
        <v>613</v>
      </c>
      <c r="L1123" s="2"/>
      <c r="M1123" s="2"/>
      <c r="N1123" s="2" t="s">
        <v>613</v>
      </c>
      <c r="O1123" s="2" t="s">
        <v>63</v>
      </c>
      <c r="P1123" s="2"/>
      <c r="Q1123" s="2" t="s">
        <v>6258</v>
      </c>
      <c r="R1123" s="2" t="s">
        <v>6259</v>
      </c>
      <c r="S1123" s="2">
        <v>201844968</v>
      </c>
      <c r="T1123" s="2"/>
      <c r="U1123" s="2" t="s">
        <v>66</v>
      </c>
      <c r="V1123" s="2" t="s">
        <v>67</v>
      </c>
      <c r="W1123" s="2"/>
      <c r="X1123" s="2" t="s">
        <v>89</v>
      </c>
      <c r="Y1123" s="2" t="s">
        <v>6258</v>
      </c>
      <c r="Z1123" s="2" t="s">
        <v>6259</v>
      </c>
      <c r="AA1123" s="2">
        <v>2</v>
      </c>
      <c r="AB1123" s="2">
        <v>2</v>
      </c>
      <c r="AC1123" s="2" t="s">
        <v>69</v>
      </c>
      <c r="AD1123" s="2" t="s">
        <v>6260</v>
      </c>
      <c r="AE1123" s="2" t="s">
        <v>6261</v>
      </c>
      <c r="AF1123" s="2" t="s">
        <v>92</v>
      </c>
      <c r="AG1123" s="2" t="s">
        <v>73</v>
      </c>
      <c r="AH1123" s="2">
        <v>107752</v>
      </c>
      <c r="AI1123" s="2" t="s">
        <v>2272</v>
      </c>
      <c r="AJ1123" s="2"/>
      <c r="AK1123" s="2"/>
      <c r="AL1123" s="2"/>
      <c r="AM1123" s="2"/>
      <c r="AN1123" s="2"/>
      <c r="AO1123" s="2" t="s">
        <v>75</v>
      </c>
      <c r="AP1123" s="2" t="s">
        <v>75</v>
      </c>
      <c r="AQ1123" s="2"/>
      <c r="AR1123" s="2"/>
      <c r="AS1123" s="2" t="s">
        <v>6262</v>
      </c>
      <c r="AT1123" s="2" t="s">
        <v>6263</v>
      </c>
      <c r="AU1123" s="2"/>
      <c r="AV1123" s="3">
        <v>44389</v>
      </c>
      <c r="AW1123" s="2" t="s">
        <v>75</v>
      </c>
      <c r="AX1123" s="2" t="s">
        <v>80</v>
      </c>
      <c r="AY1123" s="2" t="s">
        <v>560</v>
      </c>
      <c r="AZ1123" s="2" t="s">
        <v>6264</v>
      </c>
      <c r="BA1123" s="2" t="s">
        <v>75</v>
      </c>
      <c r="BB1123" s="2"/>
      <c r="BC1123" s="2"/>
      <c r="BD1123" s="4">
        <v>44371.8125</v>
      </c>
      <c r="BE1123" s="2" t="s">
        <v>83</v>
      </c>
      <c r="BF1123" s="2">
        <v>1</v>
      </c>
    </row>
    <row r="1124" spans="1:58" x14ac:dyDescent="0.25">
      <c r="A1124" s="2" t="s">
        <v>57</v>
      </c>
      <c r="B1124" s="2" t="s">
        <v>6265</v>
      </c>
      <c r="C1124" s="2">
        <v>1</v>
      </c>
      <c r="D1124" s="2" t="str">
        <f t="shared" si="18"/>
        <v>Q321011265-1</v>
      </c>
      <c r="E1124" s="2" t="s">
        <v>85</v>
      </c>
      <c r="F1124" s="2" t="s">
        <v>85</v>
      </c>
      <c r="G1124" s="2" t="s">
        <v>60</v>
      </c>
      <c r="H1124" s="2" t="s">
        <v>102</v>
      </c>
      <c r="I1124" s="3">
        <v>44371</v>
      </c>
      <c r="J1124" s="3">
        <v>44376</v>
      </c>
      <c r="K1124" s="2" t="s">
        <v>613</v>
      </c>
      <c r="L1124" s="2"/>
      <c r="M1124" s="2"/>
      <c r="N1124" s="2" t="s">
        <v>613</v>
      </c>
      <c r="O1124" s="2" t="s">
        <v>63</v>
      </c>
      <c r="P1124" s="2">
        <v>70115</v>
      </c>
      <c r="Q1124" s="2" t="s">
        <v>6266</v>
      </c>
      <c r="R1124" s="2" t="s">
        <v>6267</v>
      </c>
      <c r="S1124" s="2">
        <v>201842449</v>
      </c>
      <c r="T1124" s="2"/>
      <c r="U1124" s="2" t="s">
        <v>66</v>
      </c>
      <c r="V1124" s="2" t="s">
        <v>67</v>
      </c>
      <c r="W1124" s="2"/>
      <c r="X1124" s="2" t="s">
        <v>1173</v>
      </c>
      <c r="Y1124" s="2" t="s">
        <v>6266</v>
      </c>
      <c r="Z1124" s="2" t="s">
        <v>6267</v>
      </c>
      <c r="AA1124" s="2">
        <v>1</v>
      </c>
      <c r="AB1124" s="2">
        <v>1</v>
      </c>
      <c r="AC1124" s="2" t="s">
        <v>108</v>
      </c>
      <c r="AD1124" s="2" t="s">
        <v>412</v>
      </c>
      <c r="AE1124" s="2" t="s">
        <v>413</v>
      </c>
      <c r="AF1124" s="2" t="s">
        <v>218</v>
      </c>
      <c r="AG1124" s="2" t="s">
        <v>111</v>
      </c>
      <c r="AH1124" s="2"/>
      <c r="AI1124" s="2"/>
      <c r="AJ1124" s="2"/>
      <c r="AK1124" s="2"/>
      <c r="AL1124" s="2"/>
      <c r="AM1124" s="2"/>
      <c r="AN1124" s="2"/>
      <c r="AO1124" s="2" t="s">
        <v>94</v>
      </c>
      <c r="AP1124" s="2" t="s">
        <v>75</v>
      </c>
      <c r="AQ1124" s="2" t="s">
        <v>6268</v>
      </c>
      <c r="AR1124" s="2"/>
      <c r="AS1124" s="2" t="s">
        <v>6269</v>
      </c>
      <c r="AT1124" s="2" t="s">
        <v>6270</v>
      </c>
      <c r="AU1124" s="2"/>
      <c r="AV1124" s="3">
        <v>44376</v>
      </c>
      <c r="AW1124" s="2" t="s">
        <v>75</v>
      </c>
      <c r="AX1124" s="2" t="s">
        <v>80</v>
      </c>
      <c r="AY1124" s="2" t="s">
        <v>482</v>
      </c>
      <c r="AZ1124" s="2"/>
      <c r="BA1124" s="2" t="s">
        <v>75</v>
      </c>
      <c r="BB1124" s="2"/>
      <c r="BC1124" s="2"/>
      <c r="BD1124" s="4">
        <v>44371.595833333333</v>
      </c>
      <c r="BE1124" s="2" t="s">
        <v>83</v>
      </c>
      <c r="BF1124" s="2">
        <v>1</v>
      </c>
    </row>
    <row r="1125" spans="1:58" x14ac:dyDescent="0.25">
      <c r="A1125" s="2" t="s">
        <v>57</v>
      </c>
      <c r="B1125" s="2" t="s">
        <v>6271</v>
      </c>
      <c r="C1125" s="2">
        <v>1</v>
      </c>
      <c r="D1125" s="2" t="str">
        <f t="shared" si="18"/>
        <v>Q321011266-1</v>
      </c>
      <c r="E1125" s="2" t="s">
        <v>85</v>
      </c>
      <c r="F1125" s="2" t="s">
        <v>85</v>
      </c>
      <c r="G1125" s="2" t="s">
        <v>60</v>
      </c>
      <c r="H1125" s="2" t="s">
        <v>61</v>
      </c>
      <c r="I1125" s="3">
        <v>44371</v>
      </c>
      <c r="J1125" s="3">
        <v>44372</v>
      </c>
      <c r="K1125" s="2" t="s">
        <v>493</v>
      </c>
      <c r="L1125" s="2"/>
      <c r="M1125" s="2"/>
      <c r="N1125" s="2" t="s">
        <v>493</v>
      </c>
      <c r="O1125" s="2" t="s">
        <v>199</v>
      </c>
      <c r="P1125" s="2"/>
      <c r="Q1125" s="2" t="s">
        <v>4535</v>
      </c>
      <c r="R1125" s="2" t="s">
        <v>4536</v>
      </c>
      <c r="S1125" s="2">
        <v>201841717</v>
      </c>
      <c r="T1125" s="2"/>
      <c r="U1125" s="2" t="s">
        <v>214</v>
      </c>
      <c r="V1125" s="2" t="s">
        <v>67</v>
      </c>
      <c r="W1125" s="2"/>
      <c r="X1125" s="2" t="s">
        <v>215</v>
      </c>
      <c r="Y1125" s="2" t="s">
        <v>4535</v>
      </c>
      <c r="Z1125" s="2" t="s">
        <v>4536</v>
      </c>
      <c r="AA1125" s="2">
        <v>1</v>
      </c>
      <c r="AB1125" s="2">
        <v>1</v>
      </c>
      <c r="AC1125" s="2" t="s">
        <v>69</v>
      </c>
      <c r="AD1125" s="2" t="s">
        <v>364</v>
      </c>
      <c r="AE1125" s="2" t="s">
        <v>365</v>
      </c>
      <c r="AF1125" s="2" t="s">
        <v>308</v>
      </c>
      <c r="AG1125" s="2" t="s">
        <v>73</v>
      </c>
      <c r="AH1125" s="2">
        <v>109667</v>
      </c>
      <c r="AI1125" s="2" t="s">
        <v>6272</v>
      </c>
      <c r="AJ1125" s="2"/>
      <c r="AK1125" s="2"/>
      <c r="AL1125" s="2"/>
      <c r="AM1125" s="2"/>
      <c r="AN1125" s="2"/>
      <c r="AO1125" s="2" t="s">
        <v>75</v>
      </c>
      <c r="AP1125" s="2" t="s">
        <v>75</v>
      </c>
      <c r="AQ1125" s="2" t="s">
        <v>6273</v>
      </c>
      <c r="AR1125" s="2"/>
      <c r="AS1125" s="2" t="s">
        <v>6274</v>
      </c>
      <c r="AT1125" s="2" t="s">
        <v>6275</v>
      </c>
      <c r="AU1125" s="2"/>
      <c r="AV1125" s="3">
        <v>44372</v>
      </c>
      <c r="AW1125" s="2" t="s">
        <v>75</v>
      </c>
      <c r="AX1125" s="2" t="s">
        <v>80</v>
      </c>
      <c r="AY1125" s="2" t="s">
        <v>2876</v>
      </c>
      <c r="AZ1125" s="2"/>
      <c r="BA1125" s="2" t="s">
        <v>75</v>
      </c>
      <c r="BB1125" s="2"/>
      <c r="BC1125" s="2"/>
      <c r="BD1125" s="4">
        <v>44371.43472222222</v>
      </c>
      <c r="BE1125" s="2" t="s">
        <v>83</v>
      </c>
      <c r="BF1125" s="2">
        <v>1</v>
      </c>
    </row>
    <row r="1126" spans="1:58" x14ac:dyDescent="0.25">
      <c r="A1126" s="2" t="s">
        <v>57</v>
      </c>
      <c r="B1126" s="2" t="s">
        <v>6276</v>
      </c>
      <c r="C1126" s="2">
        <v>1</v>
      </c>
      <c r="D1126" s="2" t="str">
        <f t="shared" si="18"/>
        <v>Q321011267-1</v>
      </c>
      <c r="E1126" s="2" t="s">
        <v>85</v>
      </c>
      <c r="F1126" s="2" t="s">
        <v>85</v>
      </c>
      <c r="G1126" s="2" t="s">
        <v>60</v>
      </c>
      <c r="H1126" s="2" t="s">
        <v>61</v>
      </c>
      <c r="I1126" s="3">
        <v>44371</v>
      </c>
      <c r="J1126" s="3">
        <v>44372</v>
      </c>
      <c r="K1126" s="2" t="s">
        <v>463</v>
      </c>
      <c r="L1126" s="2"/>
      <c r="M1126" s="2"/>
      <c r="N1126" s="2" t="s">
        <v>463</v>
      </c>
      <c r="O1126" s="2" t="s">
        <v>63</v>
      </c>
      <c r="P1126" s="2">
        <v>70116</v>
      </c>
      <c r="Q1126" s="2" t="s">
        <v>6277</v>
      </c>
      <c r="R1126" s="2" t="s">
        <v>5193</v>
      </c>
      <c r="S1126" s="2">
        <v>201841598</v>
      </c>
      <c r="T1126" s="2"/>
      <c r="U1126" s="2" t="s">
        <v>66</v>
      </c>
      <c r="V1126" s="2" t="s">
        <v>67</v>
      </c>
      <c r="W1126" s="2"/>
      <c r="X1126" s="2" t="s">
        <v>2153</v>
      </c>
      <c r="Y1126" s="2" t="s">
        <v>6277</v>
      </c>
      <c r="Z1126" s="2" t="s">
        <v>5193</v>
      </c>
      <c r="AA1126" s="2">
        <v>1</v>
      </c>
      <c r="AB1126" s="2">
        <v>1</v>
      </c>
      <c r="AC1126" s="2" t="s">
        <v>108</v>
      </c>
      <c r="AD1126" s="2" t="s">
        <v>3134</v>
      </c>
      <c r="AE1126" s="2" t="s">
        <v>3135</v>
      </c>
      <c r="AF1126" s="2" t="s">
        <v>308</v>
      </c>
      <c r="AG1126" s="2" t="s">
        <v>111</v>
      </c>
      <c r="AH1126" s="2"/>
      <c r="AI1126" s="2"/>
      <c r="AJ1126" s="2"/>
      <c r="AK1126" s="2"/>
      <c r="AL1126" s="2"/>
      <c r="AM1126" s="2"/>
      <c r="AN1126" s="2"/>
      <c r="AO1126" s="2" t="s">
        <v>75</v>
      </c>
      <c r="AP1126" s="2" t="s">
        <v>94</v>
      </c>
      <c r="AQ1126" s="2" t="s">
        <v>6278</v>
      </c>
      <c r="AR1126" s="2"/>
      <c r="AS1126" s="2" t="s">
        <v>6279</v>
      </c>
      <c r="AT1126" s="2" t="s">
        <v>6280</v>
      </c>
      <c r="AU1126" s="2"/>
      <c r="AV1126" s="3">
        <v>44372</v>
      </c>
      <c r="AW1126" s="2" t="s">
        <v>75</v>
      </c>
      <c r="AX1126" s="2" t="s">
        <v>80</v>
      </c>
      <c r="AY1126" s="2" t="s">
        <v>6281</v>
      </c>
      <c r="AZ1126" s="2"/>
      <c r="BA1126" s="2" t="s">
        <v>75</v>
      </c>
      <c r="BB1126" s="2"/>
      <c r="BC1126" s="2"/>
      <c r="BD1126" s="4">
        <v>44371.433333333334</v>
      </c>
      <c r="BE1126" s="2" t="s">
        <v>83</v>
      </c>
      <c r="BF1126" s="2">
        <v>1</v>
      </c>
    </row>
    <row r="1127" spans="1:58" x14ac:dyDescent="0.25">
      <c r="A1127" s="2" t="s">
        <v>57</v>
      </c>
      <c r="B1127" s="2" t="s">
        <v>6282</v>
      </c>
      <c r="C1127" s="2">
        <v>1</v>
      </c>
      <c r="D1127" s="2" t="str">
        <f t="shared" si="18"/>
        <v>Q321011268-1</v>
      </c>
      <c r="E1127" s="2" t="s">
        <v>327</v>
      </c>
      <c r="F1127" s="2" t="s">
        <v>59</v>
      </c>
      <c r="G1127" s="2" t="s">
        <v>60</v>
      </c>
      <c r="H1127" s="2" t="s">
        <v>102</v>
      </c>
      <c r="I1127" s="3">
        <v>44371</v>
      </c>
      <c r="J1127" s="2"/>
      <c r="K1127" s="2" t="s">
        <v>406</v>
      </c>
      <c r="L1127" s="2" t="s">
        <v>407</v>
      </c>
      <c r="M1127" s="2" t="s">
        <v>407</v>
      </c>
      <c r="N1127" s="2" t="s">
        <v>406</v>
      </c>
      <c r="O1127" s="2" t="s">
        <v>252</v>
      </c>
      <c r="P1127" s="2">
        <v>60057</v>
      </c>
      <c r="Q1127" s="2" t="s">
        <v>2931</v>
      </c>
      <c r="R1127" s="2" t="s">
        <v>2932</v>
      </c>
      <c r="S1127" s="2"/>
      <c r="T1127" s="2"/>
      <c r="U1127" s="2" t="s">
        <v>410</v>
      </c>
      <c r="V1127" s="2" t="s">
        <v>67</v>
      </c>
      <c r="W1127" s="2"/>
      <c r="X1127" s="2" t="s">
        <v>411</v>
      </c>
      <c r="Y1127" s="2" t="s">
        <v>2931</v>
      </c>
      <c r="Z1127" s="2" t="s">
        <v>2932</v>
      </c>
      <c r="AA1127" s="2">
        <v>1</v>
      </c>
      <c r="AB1127" s="2">
        <v>1</v>
      </c>
      <c r="AC1127" s="2" t="s">
        <v>69</v>
      </c>
      <c r="AD1127" s="2" t="s">
        <v>412</v>
      </c>
      <c r="AE1127" s="2" t="s">
        <v>413</v>
      </c>
      <c r="AF1127" s="2" t="s">
        <v>143</v>
      </c>
      <c r="AG1127" s="2" t="s">
        <v>73</v>
      </c>
      <c r="AH1127" s="2">
        <v>600565</v>
      </c>
      <c r="AI1127" s="2" t="s">
        <v>93</v>
      </c>
      <c r="AJ1127" s="2"/>
      <c r="AK1127" s="2"/>
      <c r="AL1127" s="2"/>
      <c r="AM1127" s="2"/>
      <c r="AN1127" s="2"/>
      <c r="AO1127" s="2" t="s">
        <v>75</v>
      </c>
      <c r="AP1127" s="2" t="s">
        <v>94</v>
      </c>
      <c r="AQ1127" s="2" t="s">
        <v>3432</v>
      </c>
      <c r="AR1127" s="2">
        <v>60057</v>
      </c>
      <c r="AS1127" s="2" t="s">
        <v>6283</v>
      </c>
      <c r="AT1127" s="2" t="s">
        <v>6285</v>
      </c>
      <c r="AU1127" s="3">
        <v>44371</v>
      </c>
      <c r="AV1127" s="2"/>
      <c r="AW1127" s="2" t="s">
        <v>75</v>
      </c>
      <c r="AX1127" s="2" t="s">
        <v>80</v>
      </c>
      <c r="AY1127" s="2" t="s">
        <v>122</v>
      </c>
      <c r="AZ1127" s="2" t="s">
        <v>6284</v>
      </c>
      <c r="BA1127" s="2" t="s">
        <v>75</v>
      </c>
      <c r="BB1127" s="2" t="s">
        <v>333</v>
      </c>
      <c r="BC1127" s="2">
        <v>0.14399999999999999</v>
      </c>
      <c r="BD1127" s="4">
        <v>44385.542361111111</v>
      </c>
      <c r="BE1127" s="2" t="s">
        <v>83</v>
      </c>
      <c r="BF1127" s="2">
        <v>1</v>
      </c>
    </row>
    <row r="1128" spans="1:58" x14ac:dyDescent="0.25">
      <c r="A1128" s="2" t="s">
        <v>57</v>
      </c>
      <c r="B1128" s="2" t="s">
        <v>1163</v>
      </c>
      <c r="C1128" s="2">
        <v>1</v>
      </c>
      <c r="D1128" s="2" t="str">
        <f t="shared" si="18"/>
        <v>Q321010094-1</v>
      </c>
      <c r="E1128" s="2" t="s">
        <v>85</v>
      </c>
      <c r="F1128" s="2" t="s">
        <v>85</v>
      </c>
      <c r="G1128" s="2" t="s">
        <v>60</v>
      </c>
      <c r="H1128" s="2" t="s">
        <v>102</v>
      </c>
      <c r="I1128" s="3">
        <v>44350</v>
      </c>
      <c r="J1128" s="3">
        <v>44355</v>
      </c>
      <c r="K1128" s="2" t="s">
        <v>1164</v>
      </c>
      <c r="L1128" s="2"/>
      <c r="M1128" s="2"/>
      <c r="N1128" s="2" t="s">
        <v>1164</v>
      </c>
      <c r="O1128" s="2" t="s">
        <v>63</v>
      </c>
      <c r="P1128" s="2">
        <v>70114</v>
      </c>
      <c r="Q1128" s="2" t="s">
        <v>1165</v>
      </c>
      <c r="R1128" s="2" t="s">
        <v>1166</v>
      </c>
      <c r="S1128" s="2">
        <v>201707372</v>
      </c>
      <c r="T1128" s="2"/>
      <c r="U1128" s="2" t="s">
        <v>66</v>
      </c>
      <c r="V1128" s="2" t="s">
        <v>67</v>
      </c>
      <c r="W1128" s="2"/>
      <c r="X1128" s="2" t="s">
        <v>347</v>
      </c>
      <c r="Y1128" s="2" t="s">
        <v>1167</v>
      </c>
      <c r="Z1128" s="2" t="s">
        <v>1168</v>
      </c>
      <c r="AA1128" s="2">
        <v>1</v>
      </c>
      <c r="AB1128" s="2">
        <v>1</v>
      </c>
      <c r="AC1128" s="2" t="s">
        <v>69</v>
      </c>
      <c r="AD1128" s="2" t="s">
        <v>444</v>
      </c>
      <c r="AE1128" s="2" t="s">
        <v>445</v>
      </c>
      <c r="AF1128" s="2" t="s">
        <v>218</v>
      </c>
      <c r="AG1128" s="2" t="s">
        <v>111</v>
      </c>
      <c r="AH1128" s="2"/>
      <c r="AI1128" s="2"/>
      <c r="AJ1128" s="2"/>
      <c r="AK1128" s="2"/>
      <c r="AL1128" s="2"/>
      <c r="AM1128" s="2"/>
      <c r="AN1128" s="2"/>
      <c r="AO1128" s="2" t="s">
        <v>94</v>
      </c>
      <c r="AP1128" s="2" t="s">
        <v>94</v>
      </c>
      <c r="AQ1128" s="2" t="s">
        <v>1169</v>
      </c>
      <c r="AR1128" s="2"/>
      <c r="AS1128" s="2" t="s">
        <v>1170</v>
      </c>
      <c r="AT1128" s="2" t="s">
        <v>1171</v>
      </c>
      <c r="AU1128" s="2"/>
      <c r="AV1128" s="3">
        <v>44355</v>
      </c>
      <c r="AW1128" s="2" t="s">
        <v>75</v>
      </c>
      <c r="AX1128" s="2" t="s">
        <v>80</v>
      </c>
      <c r="AY1128" s="2" t="s">
        <v>560</v>
      </c>
      <c r="AZ1128" s="2"/>
      <c r="BA1128" s="2" t="s">
        <v>75</v>
      </c>
      <c r="BB1128" s="2"/>
      <c r="BC1128" s="2"/>
      <c r="BD1128" s="4">
        <v>44350.532638888886</v>
      </c>
      <c r="BE1128" s="2" t="s">
        <v>83</v>
      </c>
      <c r="BF1128" s="2">
        <v>1</v>
      </c>
    </row>
    <row r="1129" spans="1:58" x14ac:dyDescent="0.25">
      <c r="A1129" s="2" t="s">
        <v>57</v>
      </c>
      <c r="B1129" s="2" t="s">
        <v>6291</v>
      </c>
      <c r="C1129" s="2">
        <v>1</v>
      </c>
      <c r="D1129" s="2" t="str">
        <f t="shared" si="18"/>
        <v>Q321011270-1</v>
      </c>
      <c r="E1129" s="2" t="s">
        <v>85</v>
      </c>
      <c r="F1129" s="2" t="s">
        <v>85</v>
      </c>
      <c r="G1129" s="2" t="s">
        <v>210</v>
      </c>
      <c r="H1129" s="2" t="s">
        <v>61</v>
      </c>
      <c r="I1129" s="3">
        <v>44371</v>
      </c>
      <c r="J1129" s="3">
        <v>44376</v>
      </c>
      <c r="K1129" s="2" t="s">
        <v>2051</v>
      </c>
      <c r="L1129" s="2"/>
      <c r="M1129" s="2"/>
      <c r="N1129" s="2" t="s">
        <v>2051</v>
      </c>
      <c r="O1129" s="2" t="s">
        <v>63</v>
      </c>
      <c r="P1129" s="2"/>
      <c r="Q1129" s="2" t="s">
        <v>2054</v>
      </c>
      <c r="R1129" s="2" t="s">
        <v>2055</v>
      </c>
      <c r="S1129" s="2">
        <v>201842484</v>
      </c>
      <c r="T1129" s="2"/>
      <c r="U1129" s="2" t="s">
        <v>214</v>
      </c>
      <c r="V1129" s="2" t="s">
        <v>67</v>
      </c>
      <c r="W1129" s="2"/>
      <c r="X1129" s="2" t="s">
        <v>215</v>
      </c>
      <c r="Y1129" s="2" t="s">
        <v>2054</v>
      </c>
      <c r="Z1129" s="2" t="s">
        <v>2055</v>
      </c>
      <c r="AA1129" s="2">
        <v>9</v>
      </c>
      <c r="AB1129" s="2">
        <v>9</v>
      </c>
      <c r="AC1129" s="2" t="s">
        <v>69</v>
      </c>
      <c r="AD1129" s="2" t="s">
        <v>320</v>
      </c>
      <c r="AE1129" s="2" t="s">
        <v>321</v>
      </c>
      <c r="AF1129" s="2" t="s">
        <v>218</v>
      </c>
      <c r="AG1129" s="2" t="s">
        <v>111</v>
      </c>
      <c r="AH1129" s="2">
        <v>101768</v>
      </c>
      <c r="AI1129" s="2" t="s">
        <v>228</v>
      </c>
      <c r="AJ1129" s="2"/>
      <c r="AK1129" s="2"/>
      <c r="AL1129" s="2"/>
      <c r="AM1129" s="2"/>
      <c r="AN1129" s="2"/>
      <c r="AO1129" s="2" t="s">
        <v>75</v>
      </c>
      <c r="AP1129" s="2" t="s">
        <v>75</v>
      </c>
      <c r="AQ1129" s="2"/>
      <c r="AR1129" s="2"/>
      <c r="AS1129" s="2" t="s">
        <v>6292</v>
      </c>
      <c r="AT1129" s="2" t="s">
        <v>6293</v>
      </c>
      <c r="AU1129" s="2"/>
      <c r="AV1129" s="3">
        <v>44376</v>
      </c>
      <c r="AW1129" s="2" t="s">
        <v>75</v>
      </c>
      <c r="AX1129" s="2" t="s">
        <v>80</v>
      </c>
      <c r="AY1129" s="2" t="s">
        <v>519</v>
      </c>
      <c r="AZ1129" s="2"/>
      <c r="BA1129" s="2" t="s">
        <v>75</v>
      </c>
      <c r="BB1129" s="2"/>
      <c r="BC1129" s="2"/>
      <c r="BD1129" s="4">
        <v>44375.563194444447</v>
      </c>
      <c r="BE1129" s="2" t="s">
        <v>83</v>
      </c>
      <c r="BF1129" s="2">
        <v>1</v>
      </c>
    </row>
    <row r="1130" spans="1:58" x14ac:dyDescent="0.25">
      <c r="A1130" s="2" t="s">
        <v>57</v>
      </c>
      <c r="B1130" s="2" t="s">
        <v>6294</v>
      </c>
      <c r="C1130" s="2">
        <v>1</v>
      </c>
      <c r="D1130" s="2" t="str">
        <f t="shared" si="18"/>
        <v>Q321011271-1</v>
      </c>
      <c r="E1130" s="2" t="s">
        <v>85</v>
      </c>
      <c r="F1130" s="2" t="s">
        <v>85</v>
      </c>
      <c r="G1130" s="2" t="s">
        <v>60</v>
      </c>
      <c r="H1130" s="2" t="s">
        <v>102</v>
      </c>
      <c r="I1130" s="3">
        <v>44371</v>
      </c>
      <c r="J1130" s="3">
        <v>44372</v>
      </c>
      <c r="K1130" s="2" t="s">
        <v>463</v>
      </c>
      <c r="L1130" s="2"/>
      <c r="M1130" s="2"/>
      <c r="N1130" s="2" t="s">
        <v>463</v>
      </c>
      <c r="O1130" s="2" t="s">
        <v>63</v>
      </c>
      <c r="P1130" s="2">
        <v>70116</v>
      </c>
      <c r="Q1130" s="2" t="s">
        <v>1844</v>
      </c>
      <c r="R1130" s="2" t="s">
        <v>1845</v>
      </c>
      <c r="S1130" s="2">
        <v>201342116</v>
      </c>
      <c r="T1130" s="2"/>
      <c r="U1130" s="2" t="s">
        <v>66</v>
      </c>
      <c r="V1130" s="2" t="s">
        <v>67</v>
      </c>
      <c r="W1130" s="2"/>
      <c r="X1130" s="2" t="s">
        <v>2153</v>
      </c>
      <c r="Y1130" s="2" t="s">
        <v>1844</v>
      </c>
      <c r="Z1130" s="2" t="s">
        <v>1845</v>
      </c>
      <c r="AA1130" s="2">
        <v>1</v>
      </c>
      <c r="AB1130" s="2">
        <v>1</v>
      </c>
      <c r="AC1130" s="2" t="s">
        <v>108</v>
      </c>
      <c r="AD1130" s="2" t="s">
        <v>486</v>
      </c>
      <c r="AE1130" s="2" t="s">
        <v>487</v>
      </c>
      <c r="AF1130" s="2" t="s">
        <v>143</v>
      </c>
      <c r="AG1130" s="2" t="s">
        <v>111</v>
      </c>
      <c r="AH1130" s="2"/>
      <c r="AI1130" s="2"/>
      <c r="AJ1130" s="2"/>
      <c r="AK1130" s="2"/>
      <c r="AL1130" s="2"/>
      <c r="AM1130" s="2"/>
      <c r="AN1130" s="2"/>
      <c r="AO1130" s="2" t="s">
        <v>75</v>
      </c>
      <c r="AP1130" s="2" t="s">
        <v>94</v>
      </c>
      <c r="AQ1130" s="2" t="s">
        <v>6278</v>
      </c>
      <c r="AR1130" s="2"/>
      <c r="AS1130" s="2" t="s">
        <v>6295</v>
      </c>
      <c r="AT1130" s="2" t="s">
        <v>6296</v>
      </c>
      <c r="AU1130" s="2"/>
      <c r="AV1130" s="3">
        <v>44372</v>
      </c>
      <c r="AW1130" s="2" t="s">
        <v>75</v>
      </c>
      <c r="AX1130" s="2" t="s">
        <v>80</v>
      </c>
      <c r="AY1130" s="2" t="s">
        <v>122</v>
      </c>
      <c r="AZ1130" s="2" t="s">
        <v>6297</v>
      </c>
      <c r="BA1130" s="2" t="s">
        <v>75</v>
      </c>
      <c r="BB1130" s="2"/>
      <c r="BC1130" s="2"/>
      <c r="BD1130" s="4">
        <v>44371.555555555555</v>
      </c>
      <c r="BE1130" s="2" t="s">
        <v>83</v>
      </c>
      <c r="BF1130" s="2">
        <v>1</v>
      </c>
    </row>
    <row r="1131" spans="1:58" x14ac:dyDescent="0.25">
      <c r="A1131" s="2" t="s">
        <v>57</v>
      </c>
      <c r="B1131" s="2" t="s">
        <v>6298</v>
      </c>
      <c r="C1131" s="2">
        <v>1</v>
      </c>
      <c r="D1131" s="2" t="str">
        <f t="shared" si="18"/>
        <v>Q321011272-1</v>
      </c>
      <c r="E1131" s="2" t="s">
        <v>85</v>
      </c>
      <c r="F1131" s="2" t="s">
        <v>85</v>
      </c>
      <c r="G1131" s="2" t="s">
        <v>60</v>
      </c>
      <c r="H1131" s="2" t="s">
        <v>102</v>
      </c>
      <c r="I1131" s="3">
        <v>44371</v>
      </c>
      <c r="J1131" s="3">
        <v>44372</v>
      </c>
      <c r="K1131" s="2" t="s">
        <v>1654</v>
      </c>
      <c r="L1131" s="2"/>
      <c r="M1131" s="2"/>
      <c r="N1131" s="2" t="s">
        <v>104</v>
      </c>
      <c r="O1131" s="2" t="s">
        <v>63</v>
      </c>
      <c r="P1131" s="2">
        <v>70111</v>
      </c>
      <c r="Q1131" s="2" t="s">
        <v>5089</v>
      </c>
      <c r="R1131" s="2" t="s">
        <v>5090</v>
      </c>
      <c r="S1131" s="2">
        <v>201826575</v>
      </c>
      <c r="T1131" s="2"/>
      <c r="U1131" s="2" t="s">
        <v>66</v>
      </c>
      <c r="V1131" s="2" t="s">
        <v>67</v>
      </c>
      <c r="W1131" s="2"/>
      <c r="X1131" s="2" t="s">
        <v>1655</v>
      </c>
      <c r="Y1131" s="2" t="s">
        <v>5091</v>
      </c>
      <c r="Z1131" s="2" t="s">
        <v>5092</v>
      </c>
      <c r="AA1131" s="2">
        <v>1</v>
      </c>
      <c r="AB1131" s="2">
        <v>1</v>
      </c>
      <c r="AC1131" s="2" t="s">
        <v>69</v>
      </c>
      <c r="AD1131" s="2" t="s">
        <v>320</v>
      </c>
      <c r="AE1131" s="2" t="s">
        <v>321</v>
      </c>
      <c r="AF1131" s="2" t="s">
        <v>218</v>
      </c>
      <c r="AG1131" s="2" t="s">
        <v>111</v>
      </c>
      <c r="AH1131" s="2"/>
      <c r="AI1131" s="2"/>
      <c r="AJ1131" s="2"/>
      <c r="AK1131" s="2"/>
      <c r="AL1131" s="2"/>
      <c r="AM1131" s="2"/>
      <c r="AN1131" s="2"/>
      <c r="AO1131" s="2" t="s">
        <v>94</v>
      </c>
      <c r="AP1131" s="2" t="s">
        <v>94</v>
      </c>
      <c r="AQ1131" s="2" t="s">
        <v>6299</v>
      </c>
      <c r="AR1131" s="2" t="s">
        <v>6300</v>
      </c>
      <c r="AS1131" s="2" t="s">
        <v>6301</v>
      </c>
      <c r="AT1131" s="2" t="s">
        <v>6302</v>
      </c>
      <c r="AU1131" s="2"/>
      <c r="AV1131" s="3">
        <v>44372</v>
      </c>
      <c r="AW1131" s="2" t="s">
        <v>75</v>
      </c>
      <c r="AX1131" s="2" t="s">
        <v>80</v>
      </c>
      <c r="AY1131" s="2" t="s">
        <v>127</v>
      </c>
      <c r="AZ1131" s="2"/>
      <c r="BA1131" s="2" t="s">
        <v>75</v>
      </c>
      <c r="BB1131" s="2"/>
      <c r="BC1131" s="2"/>
      <c r="BD1131" s="4">
        <v>44371.568749999999</v>
      </c>
      <c r="BE1131" s="2" t="s">
        <v>83</v>
      </c>
      <c r="BF1131" s="2">
        <v>1</v>
      </c>
    </row>
    <row r="1132" spans="1:58" x14ac:dyDescent="0.25">
      <c r="A1132" s="2" t="s">
        <v>57</v>
      </c>
      <c r="B1132" s="2" t="s">
        <v>6303</v>
      </c>
      <c r="C1132" s="2">
        <v>1</v>
      </c>
      <c r="D1132" s="2" t="str">
        <f t="shared" si="18"/>
        <v>Q321011273-1</v>
      </c>
      <c r="E1132" s="2" t="s">
        <v>85</v>
      </c>
      <c r="F1132" s="2" t="s">
        <v>85</v>
      </c>
      <c r="G1132" s="2" t="s">
        <v>60</v>
      </c>
      <c r="H1132" s="2" t="s">
        <v>102</v>
      </c>
      <c r="I1132" s="3">
        <v>44371</v>
      </c>
      <c r="J1132" s="3">
        <v>44377</v>
      </c>
      <c r="K1132" s="2" t="s">
        <v>103</v>
      </c>
      <c r="L1132" s="2"/>
      <c r="M1132" s="2"/>
      <c r="N1132" s="2" t="s">
        <v>103</v>
      </c>
      <c r="O1132" s="2" t="s">
        <v>63</v>
      </c>
      <c r="P1132" s="2">
        <v>70112</v>
      </c>
      <c r="Q1132" s="2" t="s">
        <v>568</v>
      </c>
      <c r="R1132" s="2" t="s">
        <v>569</v>
      </c>
      <c r="S1132" s="2">
        <v>201788777</v>
      </c>
      <c r="T1132" s="2"/>
      <c r="U1132" s="2" t="s">
        <v>66</v>
      </c>
      <c r="V1132" s="2" t="s">
        <v>67</v>
      </c>
      <c r="W1132" s="2"/>
      <c r="X1132" s="2" t="s">
        <v>570</v>
      </c>
      <c r="Y1132" s="2" t="s">
        <v>5604</v>
      </c>
      <c r="Z1132" s="2" t="s">
        <v>2256</v>
      </c>
      <c r="AA1132" s="2">
        <v>1</v>
      </c>
      <c r="AB1132" s="2">
        <v>1</v>
      </c>
      <c r="AC1132" s="2" t="s">
        <v>69</v>
      </c>
      <c r="AD1132" s="2" t="s">
        <v>1026</v>
      </c>
      <c r="AE1132" s="2" t="s">
        <v>1027</v>
      </c>
      <c r="AF1132" s="2" t="s">
        <v>143</v>
      </c>
      <c r="AG1132" s="2" t="s">
        <v>111</v>
      </c>
      <c r="AH1132" s="2"/>
      <c r="AI1132" s="2"/>
      <c r="AJ1132" s="2"/>
      <c r="AK1132" s="2"/>
      <c r="AL1132" s="2"/>
      <c r="AM1132" s="2"/>
      <c r="AN1132" s="2"/>
      <c r="AO1132" s="2" t="s">
        <v>94</v>
      </c>
      <c r="AP1132" s="2" t="s">
        <v>75</v>
      </c>
      <c r="AQ1132" s="2" t="s">
        <v>6304</v>
      </c>
      <c r="AR1132" s="2"/>
      <c r="AS1132" s="2" t="s">
        <v>6305</v>
      </c>
      <c r="AT1132" s="2" t="s">
        <v>6306</v>
      </c>
      <c r="AU1132" s="2"/>
      <c r="AV1132" s="3">
        <v>44377</v>
      </c>
      <c r="AW1132" s="2" t="s">
        <v>75</v>
      </c>
      <c r="AX1132" s="2" t="s">
        <v>80</v>
      </c>
      <c r="AY1132" s="2" t="s">
        <v>127</v>
      </c>
      <c r="AZ1132" s="2" t="s">
        <v>6307</v>
      </c>
      <c r="BA1132" s="2" t="s">
        <v>75</v>
      </c>
      <c r="BB1132" s="2"/>
      <c r="BC1132" s="2"/>
      <c r="BD1132" s="4">
        <v>44371.582638888889</v>
      </c>
      <c r="BE1132" s="2" t="s">
        <v>83</v>
      </c>
      <c r="BF1132" s="2">
        <v>1</v>
      </c>
    </row>
    <row r="1133" spans="1:58" x14ac:dyDescent="0.25">
      <c r="A1133" s="2" t="s">
        <v>57</v>
      </c>
      <c r="B1133" s="2" t="s">
        <v>6308</v>
      </c>
      <c r="C1133" s="2">
        <v>1</v>
      </c>
      <c r="D1133" s="2" t="str">
        <f t="shared" si="18"/>
        <v>Q321011274-1</v>
      </c>
      <c r="E1133" s="2" t="s">
        <v>85</v>
      </c>
      <c r="F1133" s="2" t="s">
        <v>85</v>
      </c>
      <c r="G1133" s="2" t="s">
        <v>60</v>
      </c>
      <c r="H1133" s="2" t="s">
        <v>61</v>
      </c>
      <c r="I1133" s="3">
        <v>44371</v>
      </c>
      <c r="J1133" s="3">
        <v>44376</v>
      </c>
      <c r="K1133" s="2" t="s">
        <v>915</v>
      </c>
      <c r="L1133" s="2"/>
      <c r="M1133" s="2"/>
      <c r="N1133" s="2" t="s">
        <v>915</v>
      </c>
      <c r="O1133" s="2" t="s">
        <v>63</v>
      </c>
      <c r="P1133" s="2">
        <v>70115</v>
      </c>
      <c r="Q1133" s="2" t="s">
        <v>6309</v>
      </c>
      <c r="R1133" s="2" t="s">
        <v>2160</v>
      </c>
      <c r="S1133" s="2">
        <v>201809492</v>
      </c>
      <c r="T1133" s="2"/>
      <c r="U1133" s="2" t="s">
        <v>66</v>
      </c>
      <c r="V1133" s="2" t="s">
        <v>67</v>
      </c>
      <c r="W1133" s="2"/>
      <c r="X1133" s="2" t="s">
        <v>917</v>
      </c>
      <c r="Y1133" s="2" t="s">
        <v>6309</v>
      </c>
      <c r="Z1133" s="2" t="s">
        <v>2160</v>
      </c>
      <c r="AA1133" s="2">
        <v>1</v>
      </c>
      <c r="AB1133" s="2">
        <v>1</v>
      </c>
      <c r="AC1133" s="2" t="s">
        <v>69</v>
      </c>
      <c r="AD1133" s="2" t="s">
        <v>455</v>
      </c>
      <c r="AE1133" s="2" t="s">
        <v>456</v>
      </c>
      <c r="AF1133" s="2" t="s">
        <v>143</v>
      </c>
      <c r="AG1133" s="2" t="s">
        <v>73</v>
      </c>
      <c r="AH1133" s="2">
        <v>107728</v>
      </c>
      <c r="AI1133" s="2" t="s">
        <v>992</v>
      </c>
      <c r="AJ1133" s="2"/>
      <c r="AK1133" s="2"/>
      <c r="AL1133" s="2"/>
      <c r="AM1133" s="2"/>
      <c r="AN1133" s="2"/>
      <c r="AO1133" s="2" t="s">
        <v>94</v>
      </c>
      <c r="AP1133" s="2" t="s">
        <v>75</v>
      </c>
      <c r="AQ1133" s="2" t="s">
        <v>6310</v>
      </c>
      <c r="AR1133" s="2"/>
      <c r="AS1133" s="2" t="s">
        <v>6311</v>
      </c>
      <c r="AT1133" s="2" t="s">
        <v>6313</v>
      </c>
      <c r="AU1133" s="2"/>
      <c r="AV1133" s="3">
        <v>44376</v>
      </c>
      <c r="AW1133" s="2" t="s">
        <v>75</v>
      </c>
      <c r="AX1133" s="2" t="s">
        <v>80</v>
      </c>
      <c r="AY1133" s="2" t="s">
        <v>482</v>
      </c>
      <c r="AZ1133" s="2" t="s">
        <v>6312</v>
      </c>
      <c r="BA1133" s="2" t="s">
        <v>75</v>
      </c>
      <c r="BB1133" s="2"/>
      <c r="BC1133" s="2"/>
      <c r="BD1133" s="4">
        <v>44372.518750000003</v>
      </c>
      <c r="BE1133" s="2" t="s">
        <v>83</v>
      </c>
      <c r="BF1133" s="2">
        <v>1</v>
      </c>
    </row>
    <row r="1134" spans="1:58" x14ac:dyDescent="0.25">
      <c r="A1134" s="2" t="s">
        <v>57</v>
      </c>
      <c r="B1134" s="2" t="s">
        <v>6314</v>
      </c>
      <c r="C1134" s="2">
        <v>1</v>
      </c>
      <c r="D1134" s="2" t="str">
        <f t="shared" si="18"/>
        <v>Q321011275-1</v>
      </c>
      <c r="E1134" s="2" t="s">
        <v>85</v>
      </c>
      <c r="F1134" s="2" t="s">
        <v>85</v>
      </c>
      <c r="G1134" s="2" t="s">
        <v>60</v>
      </c>
      <c r="H1134" s="2" t="s">
        <v>61</v>
      </c>
      <c r="I1134" s="3">
        <v>44371</v>
      </c>
      <c r="J1134" s="3">
        <v>44386</v>
      </c>
      <c r="K1134" s="2" t="s">
        <v>86</v>
      </c>
      <c r="L1134" s="2"/>
      <c r="M1134" s="2"/>
      <c r="N1134" s="2" t="s">
        <v>86</v>
      </c>
      <c r="O1134" s="2" t="s">
        <v>63</v>
      </c>
      <c r="P1134" s="2">
        <v>70116</v>
      </c>
      <c r="Q1134" s="2" t="s">
        <v>87</v>
      </c>
      <c r="R1134" s="2" t="s">
        <v>88</v>
      </c>
      <c r="S1134" s="2">
        <v>201822499</v>
      </c>
      <c r="T1134" s="2"/>
      <c r="U1134" s="2" t="s">
        <v>66</v>
      </c>
      <c r="V1134" s="2" t="s">
        <v>67</v>
      </c>
      <c r="W1134" s="2"/>
      <c r="X1134" s="2" t="s">
        <v>89</v>
      </c>
      <c r="Y1134" s="2" t="s">
        <v>87</v>
      </c>
      <c r="Z1134" s="2" t="s">
        <v>88</v>
      </c>
      <c r="AA1134" s="2">
        <v>1</v>
      </c>
      <c r="AB1134" s="2">
        <v>1</v>
      </c>
      <c r="AC1134" s="2" t="s">
        <v>69</v>
      </c>
      <c r="AD1134" s="2" t="s">
        <v>90</v>
      </c>
      <c r="AE1134" s="2" t="s">
        <v>91</v>
      </c>
      <c r="AF1134" s="2" t="s">
        <v>92</v>
      </c>
      <c r="AG1134" s="2" t="s">
        <v>73</v>
      </c>
      <c r="AH1134" s="2">
        <v>600565</v>
      </c>
      <c r="AI1134" s="2" t="s">
        <v>93</v>
      </c>
      <c r="AJ1134" s="2"/>
      <c r="AK1134" s="2"/>
      <c r="AL1134" s="2"/>
      <c r="AM1134" s="2"/>
      <c r="AN1134" s="2"/>
      <c r="AO1134" s="2" t="s">
        <v>75</v>
      </c>
      <c r="AP1134" s="2" t="s">
        <v>94</v>
      </c>
      <c r="AQ1134" s="2" t="s">
        <v>6315</v>
      </c>
      <c r="AR1134" s="2"/>
      <c r="AS1134" s="2" t="s">
        <v>96</v>
      </c>
      <c r="AT1134" s="2" t="s">
        <v>6316</v>
      </c>
      <c r="AU1134" s="2"/>
      <c r="AV1134" s="3">
        <v>44386</v>
      </c>
      <c r="AW1134" s="2" t="s">
        <v>75</v>
      </c>
      <c r="AX1134" s="2" t="s">
        <v>80</v>
      </c>
      <c r="AY1134" s="2" t="s">
        <v>81</v>
      </c>
      <c r="AZ1134" s="2" t="s">
        <v>6317</v>
      </c>
      <c r="BA1134" s="2" t="s">
        <v>75</v>
      </c>
      <c r="BB1134" s="2"/>
      <c r="BC1134" s="2"/>
      <c r="BD1134" s="4">
        <v>44371.871527777781</v>
      </c>
      <c r="BE1134" s="2" t="s">
        <v>83</v>
      </c>
      <c r="BF1134" s="2">
        <v>1</v>
      </c>
    </row>
    <row r="1135" spans="1:58" x14ac:dyDescent="0.25">
      <c r="A1135" s="2" t="s">
        <v>57</v>
      </c>
      <c r="B1135" s="2" t="s">
        <v>6318</v>
      </c>
      <c r="C1135" s="2">
        <v>1</v>
      </c>
      <c r="D1135" s="2" t="str">
        <f t="shared" si="18"/>
        <v>Q321011276-1</v>
      </c>
      <c r="E1135" s="2" t="s">
        <v>85</v>
      </c>
      <c r="F1135" s="2" t="s">
        <v>85</v>
      </c>
      <c r="G1135" s="2" t="s">
        <v>60</v>
      </c>
      <c r="H1135" s="2" t="s">
        <v>61</v>
      </c>
      <c r="I1135" s="3">
        <v>44371</v>
      </c>
      <c r="J1135" s="3">
        <v>44386</v>
      </c>
      <c r="K1135" s="2" t="s">
        <v>86</v>
      </c>
      <c r="L1135" s="2"/>
      <c r="M1135" s="2"/>
      <c r="N1135" s="2" t="s">
        <v>86</v>
      </c>
      <c r="O1135" s="2" t="s">
        <v>63</v>
      </c>
      <c r="P1135" s="2">
        <v>70116</v>
      </c>
      <c r="Q1135" s="2" t="s">
        <v>118</v>
      </c>
      <c r="R1135" s="2" t="s">
        <v>88</v>
      </c>
      <c r="S1135" s="2">
        <v>201822498</v>
      </c>
      <c r="T1135" s="2"/>
      <c r="U1135" s="2" t="s">
        <v>66</v>
      </c>
      <c r="V1135" s="2" t="s">
        <v>67</v>
      </c>
      <c r="W1135" s="2"/>
      <c r="X1135" s="2" t="s">
        <v>89</v>
      </c>
      <c r="Y1135" s="2" t="s">
        <v>118</v>
      </c>
      <c r="Z1135" s="2" t="s">
        <v>88</v>
      </c>
      <c r="AA1135" s="2">
        <v>1</v>
      </c>
      <c r="AB1135" s="2">
        <v>1</v>
      </c>
      <c r="AC1135" s="2" t="s">
        <v>69</v>
      </c>
      <c r="AD1135" s="2" t="s">
        <v>90</v>
      </c>
      <c r="AE1135" s="2" t="s">
        <v>91</v>
      </c>
      <c r="AF1135" s="2" t="s">
        <v>92</v>
      </c>
      <c r="AG1135" s="2" t="s">
        <v>73</v>
      </c>
      <c r="AH1135" s="2">
        <v>600576</v>
      </c>
      <c r="AI1135" s="2" t="s">
        <v>119</v>
      </c>
      <c r="AJ1135" s="2"/>
      <c r="AK1135" s="2"/>
      <c r="AL1135" s="2"/>
      <c r="AM1135" s="2"/>
      <c r="AN1135" s="2"/>
      <c r="AO1135" s="2" t="s">
        <v>94</v>
      </c>
      <c r="AP1135" s="2" t="s">
        <v>75</v>
      </c>
      <c r="AQ1135" s="2" t="s">
        <v>6315</v>
      </c>
      <c r="AR1135" s="2"/>
      <c r="AS1135" s="2" t="s">
        <v>120</v>
      </c>
      <c r="AT1135" s="2" t="s">
        <v>6319</v>
      </c>
      <c r="AU1135" s="2"/>
      <c r="AV1135" s="3">
        <v>44386</v>
      </c>
      <c r="AW1135" s="2" t="s">
        <v>75</v>
      </c>
      <c r="AX1135" s="2" t="s">
        <v>80</v>
      </c>
      <c r="AY1135" s="2" t="s">
        <v>81</v>
      </c>
      <c r="AZ1135" s="2" t="s">
        <v>6320</v>
      </c>
      <c r="BA1135" s="2" t="s">
        <v>75</v>
      </c>
      <c r="BB1135" s="2"/>
      <c r="BC1135" s="2"/>
      <c r="BD1135" s="4">
        <v>44371.888888888891</v>
      </c>
      <c r="BE1135" s="2" t="s">
        <v>83</v>
      </c>
      <c r="BF1135" s="2">
        <v>1</v>
      </c>
    </row>
    <row r="1136" spans="1:58" x14ac:dyDescent="0.25">
      <c r="A1136" s="2" t="s">
        <v>57</v>
      </c>
      <c r="B1136" s="2" t="s">
        <v>4076</v>
      </c>
      <c r="C1136" s="2">
        <v>1</v>
      </c>
      <c r="D1136" s="2" t="str">
        <f t="shared" si="18"/>
        <v>Q321010718-1</v>
      </c>
      <c r="E1136" s="2" t="s">
        <v>85</v>
      </c>
      <c r="F1136" s="2" t="s">
        <v>85</v>
      </c>
      <c r="G1136" s="2" t="s">
        <v>60</v>
      </c>
      <c r="H1136" s="2" t="s">
        <v>102</v>
      </c>
      <c r="I1136" s="3">
        <v>44362</v>
      </c>
      <c r="J1136" s="3">
        <v>44363</v>
      </c>
      <c r="K1136" s="2" t="s">
        <v>1164</v>
      </c>
      <c r="L1136" s="2"/>
      <c r="M1136" s="2"/>
      <c r="N1136" s="2" t="s">
        <v>1164</v>
      </c>
      <c r="O1136" s="2" t="s">
        <v>63</v>
      </c>
      <c r="P1136" s="2">
        <v>70115</v>
      </c>
      <c r="Q1136" s="2" t="s">
        <v>1165</v>
      </c>
      <c r="R1136" s="2" t="s">
        <v>1166</v>
      </c>
      <c r="S1136" s="2">
        <v>201707372</v>
      </c>
      <c r="T1136" s="2"/>
      <c r="U1136" s="2" t="s">
        <v>66</v>
      </c>
      <c r="V1136" s="2" t="s">
        <v>67</v>
      </c>
      <c r="W1136" s="2"/>
      <c r="X1136" s="2" t="s">
        <v>2153</v>
      </c>
      <c r="Y1136" s="2" t="s">
        <v>1167</v>
      </c>
      <c r="Z1136" s="2" t="s">
        <v>1168</v>
      </c>
      <c r="AA1136" s="2">
        <v>1</v>
      </c>
      <c r="AB1136" s="2">
        <v>1</v>
      </c>
      <c r="AC1136" s="2" t="s">
        <v>69</v>
      </c>
      <c r="AD1136" s="2" t="s">
        <v>444</v>
      </c>
      <c r="AE1136" s="2" t="s">
        <v>445</v>
      </c>
      <c r="AF1136" s="2" t="s">
        <v>218</v>
      </c>
      <c r="AG1136" s="2" t="s">
        <v>111</v>
      </c>
      <c r="AH1136" s="2"/>
      <c r="AI1136" s="2"/>
      <c r="AJ1136" s="2"/>
      <c r="AK1136" s="2"/>
      <c r="AL1136" s="2"/>
      <c r="AM1136" s="2"/>
      <c r="AN1136" s="2"/>
      <c r="AO1136" s="2" t="s">
        <v>94</v>
      </c>
      <c r="AP1136" s="2" t="s">
        <v>94</v>
      </c>
      <c r="AQ1136" s="2" t="s">
        <v>4077</v>
      </c>
      <c r="AR1136" s="2"/>
      <c r="AS1136" s="2" t="s">
        <v>4078</v>
      </c>
      <c r="AT1136" s="2" t="s">
        <v>4079</v>
      </c>
      <c r="AU1136" s="2"/>
      <c r="AV1136" s="3">
        <v>44363</v>
      </c>
      <c r="AW1136" s="2" t="s">
        <v>75</v>
      </c>
      <c r="AX1136" s="2" t="s">
        <v>80</v>
      </c>
      <c r="AY1136" s="2" t="s">
        <v>560</v>
      </c>
      <c r="AZ1136" s="2"/>
      <c r="BA1136" s="2" t="s">
        <v>75</v>
      </c>
      <c r="BB1136" s="2"/>
      <c r="BC1136" s="2"/>
      <c r="BD1136" s="4">
        <v>44362.529166666667</v>
      </c>
      <c r="BE1136" s="2" t="s">
        <v>83</v>
      </c>
      <c r="BF1136" s="2">
        <v>1</v>
      </c>
    </row>
    <row r="1137" spans="1:58" x14ac:dyDescent="0.25">
      <c r="A1137" s="2" t="s">
        <v>57</v>
      </c>
      <c r="B1137" s="2" t="s">
        <v>6321</v>
      </c>
      <c r="C1137" s="2">
        <v>1</v>
      </c>
      <c r="D1137" s="2" t="str">
        <f t="shared" si="18"/>
        <v>Q321011278-1</v>
      </c>
      <c r="E1137" s="2" t="s">
        <v>85</v>
      </c>
      <c r="F1137" s="2" t="s">
        <v>85</v>
      </c>
      <c r="G1137" s="2" t="s">
        <v>60</v>
      </c>
      <c r="H1137" s="2" t="s">
        <v>102</v>
      </c>
      <c r="I1137" s="3">
        <v>44371</v>
      </c>
      <c r="J1137" s="3">
        <v>44372</v>
      </c>
      <c r="K1137" s="2" t="s">
        <v>134</v>
      </c>
      <c r="L1137" s="2"/>
      <c r="M1137" s="2"/>
      <c r="N1137" s="2" t="s">
        <v>135</v>
      </c>
      <c r="O1137" s="2" t="s">
        <v>63</v>
      </c>
      <c r="P1137" s="2">
        <v>70115</v>
      </c>
      <c r="Q1137" s="2" t="s">
        <v>136</v>
      </c>
      <c r="R1137" s="2" t="s">
        <v>137</v>
      </c>
      <c r="S1137" s="2">
        <v>201779833</v>
      </c>
      <c r="T1137" s="2"/>
      <c r="U1137" s="2" t="s">
        <v>66</v>
      </c>
      <c r="V1137" s="2" t="s">
        <v>67</v>
      </c>
      <c r="W1137" s="2"/>
      <c r="X1137" s="2" t="s">
        <v>138</v>
      </c>
      <c r="Y1137" s="2" t="s">
        <v>136</v>
      </c>
      <c r="Z1137" s="2" t="s">
        <v>137</v>
      </c>
      <c r="AA1137" s="2">
        <v>1</v>
      </c>
      <c r="AB1137" s="2">
        <v>1</v>
      </c>
      <c r="AC1137" s="2" t="s">
        <v>69</v>
      </c>
      <c r="AD1137" s="2" t="s">
        <v>141</v>
      </c>
      <c r="AE1137" s="2" t="s">
        <v>142</v>
      </c>
      <c r="AF1137" s="2" t="s">
        <v>218</v>
      </c>
      <c r="AG1137" s="2" t="s">
        <v>111</v>
      </c>
      <c r="AH1137" s="2"/>
      <c r="AI1137" s="2"/>
      <c r="AJ1137" s="2"/>
      <c r="AK1137" s="2"/>
      <c r="AL1137" s="2"/>
      <c r="AM1137" s="2"/>
      <c r="AN1137" s="2"/>
      <c r="AO1137" s="2" t="s">
        <v>94</v>
      </c>
      <c r="AP1137" s="2" t="s">
        <v>75</v>
      </c>
      <c r="AQ1137" s="2" t="s">
        <v>6322</v>
      </c>
      <c r="AR1137" s="2"/>
      <c r="AS1137" s="2" t="s">
        <v>6323</v>
      </c>
      <c r="AT1137" s="2" t="s">
        <v>6324</v>
      </c>
      <c r="AU1137" s="2"/>
      <c r="AV1137" s="3">
        <v>44372</v>
      </c>
      <c r="AW1137" s="2" t="s">
        <v>75</v>
      </c>
      <c r="AX1137" s="2" t="s">
        <v>80</v>
      </c>
      <c r="AY1137" s="2" t="s">
        <v>122</v>
      </c>
      <c r="AZ1137" s="2"/>
      <c r="BA1137" s="2" t="s">
        <v>75</v>
      </c>
      <c r="BB1137" s="2"/>
      <c r="BC1137" s="2"/>
      <c r="BD1137" s="4">
        <v>44371.594444444447</v>
      </c>
      <c r="BE1137" s="2" t="s">
        <v>83</v>
      </c>
      <c r="BF1137" s="2">
        <v>1</v>
      </c>
    </row>
    <row r="1138" spans="1:58" x14ac:dyDescent="0.25">
      <c r="A1138" s="2" t="s">
        <v>57</v>
      </c>
      <c r="B1138" s="2" t="s">
        <v>6321</v>
      </c>
      <c r="C1138" s="2">
        <v>2</v>
      </c>
      <c r="D1138" s="2" t="str">
        <f t="shared" si="18"/>
        <v>Q321011278-2</v>
      </c>
      <c r="E1138" s="2" t="s">
        <v>85</v>
      </c>
      <c r="F1138" s="2" t="s">
        <v>85</v>
      </c>
      <c r="G1138" s="2" t="s">
        <v>60</v>
      </c>
      <c r="H1138" s="2" t="s">
        <v>102</v>
      </c>
      <c r="I1138" s="3">
        <v>44371</v>
      </c>
      <c r="J1138" s="3">
        <v>44372</v>
      </c>
      <c r="K1138" s="2" t="s">
        <v>134</v>
      </c>
      <c r="L1138" s="2"/>
      <c r="M1138" s="2"/>
      <c r="N1138" s="2" t="s">
        <v>135</v>
      </c>
      <c r="O1138" s="2" t="s">
        <v>63</v>
      </c>
      <c r="P1138" s="2">
        <v>70115</v>
      </c>
      <c r="Q1138" s="2" t="s">
        <v>136</v>
      </c>
      <c r="R1138" s="2" t="s">
        <v>137</v>
      </c>
      <c r="S1138" s="2">
        <v>201779833</v>
      </c>
      <c r="T1138" s="2"/>
      <c r="U1138" s="2" t="s">
        <v>66</v>
      </c>
      <c r="V1138" s="2" t="s">
        <v>67</v>
      </c>
      <c r="W1138" s="2"/>
      <c r="X1138" s="2" t="s">
        <v>138</v>
      </c>
      <c r="Y1138" s="2" t="s">
        <v>136</v>
      </c>
      <c r="Z1138" s="2" t="s">
        <v>137</v>
      </c>
      <c r="AA1138" s="2">
        <v>1</v>
      </c>
      <c r="AB1138" s="2">
        <v>1</v>
      </c>
      <c r="AC1138" s="2" t="s">
        <v>69</v>
      </c>
      <c r="AD1138" s="2" t="s">
        <v>141</v>
      </c>
      <c r="AE1138" s="2" t="s">
        <v>142</v>
      </c>
      <c r="AF1138" s="2" t="s">
        <v>218</v>
      </c>
      <c r="AG1138" s="2" t="s">
        <v>111</v>
      </c>
      <c r="AH1138" s="2"/>
      <c r="AI1138" s="2"/>
      <c r="AJ1138" s="2"/>
      <c r="AK1138" s="2"/>
      <c r="AL1138" s="2"/>
      <c r="AM1138" s="2"/>
      <c r="AN1138" s="2"/>
      <c r="AO1138" s="2" t="s">
        <v>75</v>
      </c>
      <c r="AP1138" s="2" t="s">
        <v>94</v>
      </c>
      <c r="AQ1138" s="2" t="s">
        <v>6322</v>
      </c>
      <c r="AR1138" s="2">
        <v>70115</v>
      </c>
      <c r="AS1138" s="2" t="s">
        <v>6325</v>
      </c>
      <c r="AT1138" s="2" t="s">
        <v>6326</v>
      </c>
      <c r="AU1138" s="2"/>
      <c r="AV1138" s="3">
        <v>44372</v>
      </c>
      <c r="AW1138" s="2" t="s">
        <v>75</v>
      </c>
      <c r="AX1138" s="2" t="s">
        <v>80</v>
      </c>
      <c r="AY1138" s="2" t="s">
        <v>122</v>
      </c>
      <c r="AZ1138" s="2"/>
      <c r="BA1138" s="2" t="s">
        <v>75</v>
      </c>
      <c r="BB1138" s="2"/>
      <c r="BC1138" s="2"/>
      <c r="BD1138" s="4">
        <v>44371.613194444442</v>
      </c>
      <c r="BE1138" s="2" t="s">
        <v>83</v>
      </c>
      <c r="BF1138" s="2">
        <v>1</v>
      </c>
    </row>
    <row r="1139" spans="1:58" x14ac:dyDescent="0.25">
      <c r="A1139" s="2" t="s">
        <v>57</v>
      </c>
      <c r="B1139" s="2" t="s">
        <v>6327</v>
      </c>
      <c r="C1139" s="2">
        <v>1</v>
      </c>
      <c r="D1139" s="2" t="str">
        <f t="shared" si="18"/>
        <v>Q321011279-1</v>
      </c>
      <c r="E1139" s="2" t="s">
        <v>85</v>
      </c>
      <c r="F1139" s="2" t="s">
        <v>85</v>
      </c>
      <c r="G1139" s="2" t="s">
        <v>60</v>
      </c>
      <c r="H1139" s="2" t="s">
        <v>102</v>
      </c>
      <c r="I1139" s="3">
        <v>44371</v>
      </c>
      <c r="J1139" s="3">
        <v>44372</v>
      </c>
      <c r="K1139" s="2" t="s">
        <v>103</v>
      </c>
      <c r="L1139" s="2"/>
      <c r="M1139" s="2"/>
      <c r="N1139" s="2" t="s">
        <v>103</v>
      </c>
      <c r="O1139" s="2" t="s">
        <v>63</v>
      </c>
      <c r="P1139" s="2">
        <v>70113</v>
      </c>
      <c r="Q1139" s="2" t="s">
        <v>6328</v>
      </c>
      <c r="R1139" s="2" t="s">
        <v>6329</v>
      </c>
      <c r="S1139" s="2">
        <v>201835116</v>
      </c>
      <c r="T1139" s="2"/>
      <c r="U1139" s="2" t="s">
        <v>66</v>
      </c>
      <c r="V1139" s="2" t="s">
        <v>67</v>
      </c>
      <c r="W1139" s="2"/>
      <c r="X1139" s="2" t="s">
        <v>1282</v>
      </c>
      <c r="Y1139" s="2" t="s">
        <v>6328</v>
      </c>
      <c r="Z1139" s="2" t="s">
        <v>6329</v>
      </c>
      <c r="AA1139" s="2">
        <v>1</v>
      </c>
      <c r="AB1139" s="2">
        <v>1</v>
      </c>
      <c r="AC1139" s="2" t="s">
        <v>108</v>
      </c>
      <c r="AD1139" s="2" t="s">
        <v>4267</v>
      </c>
      <c r="AE1139" s="2" t="s">
        <v>4268</v>
      </c>
      <c r="AF1139" s="2" t="s">
        <v>308</v>
      </c>
      <c r="AG1139" s="2" t="s">
        <v>111</v>
      </c>
      <c r="AH1139" s="2"/>
      <c r="AI1139" s="2"/>
      <c r="AJ1139" s="2"/>
      <c r="AK1139" s="2"/>
      <c r="AL1139" s="2"/>
      <c r="AM1139" s="2"/>
      <c r="AN1139" s="2"/>
      <c r="AO1139" s="2" t="s">
        <v>94</v>
      </c>
      <c r="AP1139" s="2" t="s">
        <v>94</v>
      </c>
      <c r="AQ1139" s="2" t="s">
        <v>6032</v>
      </c>
      <c r="AR1139" s="2"/>
      <c r="AS1139" s="2" t="s">
        <v>6330</v>
      </c>
      <c r="AT1139" s="2" t="s">
        <v>6331</v>
      </c>
      <c r="AU1139" s="2"/>
      <c r="AV1139" s="3">
        <v>44372</v>
      </c>
      <c r="AW1139" s="2" t="s">
        <v>75</v>
      </c>
      <c r="AX1139" s="2" t="s">
        <v>80</v>
      </c>
      <c r="AY1139" s="2" t="s">
        <v>5979</v>
      </c>
      <c r="AZ1139" s="2" t="s">
        <v>6332</v>
      </c>
      <c r="BA1139" s="2" t="s">
        <v>75</v>
      </c>
      <c r="BB1139" s="2"/>
      <c r="BC1139" s="2"/>
      <c r="BD1139" s="4">
        <v>44371.543055555558</v>
      </c>
      <c r="BE1139" s="2" t="s">
        <v>83</v>
      </c>
      <c r="BF1139" s="2">
        <v>1</v>
      </c>
    </row>
    <row r="1140" spans="1:58" x14ac:dyDescent="0.25">
      <c r="A1140" s="2" t="s">
        <v>57</v>
      </c>
      <c r="B1140" s="2" t="s">
        <v>6333</v>
      </c>
      <c r="C1140" s="2">
        <v>1</v>
      </c>
      <c r="D1140" s="2" t="str">
        <f t="shared" si="18"/>
        <v>Q321011281-1</v>
      </c>
      <c r="E1140" s="2" t="s">
        <v>327</v>
      </c>
      <c r="F1140" s="2" t="s">
        <v>59</v>
      </c>
      <c r="G1140" s="2" t="s">
        <v>60</v>
      </c>
      <c r="H1140" s="2" t="s">
        <v>102</v>
      </c>
      <c r="I1140" s="3">
        <v>44371</v>
      </c>
      <c r="J1140" s="2"/>
      <c r="K1140" s="2" t="s">
        <v>406</v>
      </c>
      <c r="L1140" s="2" t="s">
        <v>407</v>
      </c>
      <c r="M1140" s="2" t="s">
        <v>407</v>
      </c>
      <c r="N1140" s="2" t="s">
        <v>406</v>
      </c>
      <c r="O1140" s="2" t="s">
        <v>252</v>
      </c>
      <c r="P1140" s="2">
        <v>60058</v>
      </c>
      <c r="Q1140" s="2" t="s">
        <v>6334</v>
      </c>
      <c r="R1140" s="2" t="s">
        <v>6335</v>
      </c>
      <c r="S1140" s="2"/>
      <c r="T1140" s="2"/>
      <c r="U1140" s="2" t="s">
        <v>410</v>
      </c>
      <c r="V1140" s="2" t="s">
        <v>67</v>
      </c>
      <c r="W1140" s="2"/>
      <c r="X1140" s="2" t="s">
        <v>411</v>
      </c>
      <c r="Y1140" s="2" t="s">
        <v>6334</v>
      </c>
      <c r="Z1140" s="2" t="s">
        <v>6335</v>
      </c>
      <c r="AA1140" s="2">
        <v>1</v>
      </c>
      <c r="AB1140" s="2">
        <v>1</v>
      </c>
      <c r="AC1140" s="2" t="s">
        <v>69</v>
      </c>
      <c r="AD1140" s="2" t="s">
        <v>412</v>
      </c>
      <c r="AE1140" s="2" t="s">
        <v>413</v>
      </c>
      <c r="AF1140" s="2" t="s">
        <v>218</v>
      </c>
      <c r="AG1140" s="2" t="s">
        <v>111</v>
      </c>
      <c r="AH1140" s="2">
        <v>600576</v>
      </c>
      <c r="AI1140" s="2" t="s">
        <v>119</v>
      </c>
      <c r="AJ1140" s="2"/>
      <c r="AK1140" s="2"/>
      <c r="AL1140" s="2"/>
      <c r="AM1140" s="2"/>
      <c r="AN1140" s="2"/>
      <c r="AO1140" s="2" t="s">
        <v>75</v>
      </c>
      <c r="AP1140" s="2" t="s">
        <v>94</v>
      </c>
      <c r="AQ1140" s="2" t="s">
        <v>6336</v>
      </c>
      <c r="AR1140" s="2">
        <v>60058</v>
      </c>
      <c r="AS1140" s="2" t="s">
        <v>6337</v>
      </c>
      <c r="AT1140" s="2" t="s">
        <v>6338</v>
      </c>
      <c r="AU1140" s="3">
        <v>44371</v>
      </c>
      <c r="AV1140" s="2"/>
      <c r="AW1140" s="2" t="s">
        <v>75</v>
      </c>
      <c r="AX1140" s="2" t="s">
        <v>80</v>
      </c>
      <c r="AY1140" s="2" t="s">
        <v>332</v>
      </c>
      <c r="AZ1140" s="2"/>
      <c r="BA1140" s="2" t="s">
        <v>75</v>
      </c>
      <c r="BB1140" s="2" t="s">
        <v>333</v>
      </c>
      <c r="BC1140" s="2">
        <v>19.925999999999998</v>
      </c>
      <c r="BD1140" s="4">
        <v>44371.572222222225</v>
      </c>
      <c r="BE1140" s="2" t="s">
        <v>83</v>
      </c>
      <c r="BF1140" s="2">
        <v>1</v>
      </c>
    </row>
    <row r="1141" spans="1:58" x14ac:dyDescent="0.25">
      <c r="A1141" s="2" t="s">
        <v>57</v>
      </c>
      <c r="B1141" s="2" t="s">
        <v>6229</v>
      </c>
      <c r="C1141" s="2">
        <v>1</v>
      </c>
      <c r="D1141" s="2" t="str">
        <f t="shared" si="18"/>
        <v>Q321011256-1</v>
      </c>
      <c r="E1141" s="2" t="s">
        <v>85</v>
      </c>
      <c r="F1141" s="2" t="s">
        <v>85</v>
      </c>
      <c r="G1141" s="2" t="s">
        <v>60</v>
      </c>
      <c r="H1141" s="2" t="s">
        <v>102</v>
      </c>
      <c r="I1141" s="3">
        <v>44371</v>
      </c>
      <c r="J1141" s="3">
        <v>44371</v>
      </c>
      <c r="K1141" s="2" t="s">
        <v>1164</v>
      </c>
      <c r="L1141" s="2"/>
      <c r="M1141" s="2"/>
      <c r="N1141" s="2" t="s">
        <v>1164</v>
      </c>
      <c r="O1141" s="2" t="s">
        <v>63</v>
      </c>
      <c r="P1141" s="2">
        <v>70116</v>
      </c>
      <c r="Q1141" s="2" t="s">
        <v>1165</v>
      </c>
      <c r="R1141" s="2" t="s">
        <v>1166</v>
      </c>
      <c r="S1141" s="2">
        <v>201707372</v>
      </c>
      <c r="T1141" s="2"/>
      <c r="U1141" s="2" t="s">
        <v>66</v>
      </c>
      <c r="V1141" s="2" t="s">
        <v>67</v>
      </c>
      <c r="W1141" s="2"/>
      <c r="X1141" s="2" t="s">
        <v>2153</v>
      </c>
      <c r="Y1141" s="2" t="s">
        <v>1167</v>
      </c>
      <c r="Z1141" s="2" t="s">
        <v>1168</v>
      </c>
      <c r="AA1141" s="2">
        <v>1</v>
      </c>
      <c r="AB1141" s="2">
        <v>1</v>
      </c>
      <c r="AC1141" s="2" t="s">
        <v>69</v>
      </c>
      <c r="AD1141" s="2" t="s">
        <v>444</v>
      </c>
      <c r="AE1141" s="2" t="s">
        <v>445</v>
      </c>
      <c r="AF1141" s="2" t="s">
        <v>218</v>
      </c>
      <c r="AG1141" s="2" t="s">
        <v>111</v>
      </c>
      <c r="AH1141" s="2"/>
      <c r="AI1141" s="2"/>
      <c r="AJ1141" s="2"/>
      <c r="AK1141" s="2"/>
      <c r="AL1141" s="2"/>
      <c r="AM1141" s="2"/>
      <c r="AN1141" s="2"/>
      <c r="AO1141" s="2" t="s">
        <v>94</v>
      </c>
      <c r="AP1141" s="2" t="s">
        <v>94</v>
      </c>
      <c r="AQ1141" s="2" t="s">
        <v>6230</v>
      </c>
      <c r="AR1141" s="2"/>
      <c r="AS1141" s="2" t="s">
        <v>6231</v>
      </c>
      <c r="AT1141" s="2" t="s">
        <v>6232</v>
      </c>
      <c r="AU1141" s="2"/>
      <c r="AV1141" s="3">
        <v>44371</v>
      </c>
      <c r="AW1141" s="2" t="s">
        <v>75</v>
      </c>
      <c r="AX1141" s="2" t="s">
        <v>80</v>
      </c>
      <c r="AY1141" s="2" t="s">
        <v>482</v>
      </c>
      <c r="AZ1141" s="2"/>
      <c r="BA1141" s="2" t="s">
        <v>75</v>
      </c>
      <c r="BB1141" s="2"/>
      <c r="BC1141" s="2"/>
      <c r="BD1141" s="4">
        <v>44371.551388888889</v>
      </c>
      <c r="BE1141" s="2" t="s">
        <v>83</v>
      </c>
      <c r="BF1141" s="2">
        <v>1</v>
      </c>
    </row>
    <row r="1142" spans="1:58" x14ac:dyDescent="0.25">
      <c r="A1142" s="2" t="s">
        <v>57</v>
      </c>
      <c r="B1142" s="2" t="s">
        <v>6788</v>
      </c>
      <c r="C1142" s="2">
        <v>1</v>
      </c>
      <c r="D1142" s="2" t="str">
        <f t="shared" si="18"/>
        <v>Q321011383-1</v>
      </c>
      <c r="E1142" s="2" t="s">
        <v>85</v>
      </c>
      <c r="F1142" s="2" t="s">
        <v>85</v>
      </c>
      <c r="G1142" s="2" t="s">
        <v>60</v>
      </c>
      <c r="H1142" s="2" t="s">
        <v>61</v>
      </c>
      <c r="I1142" s="3">
        <v>44372</v>
      </c>
      <c r="J1142" s="3">
        <v>44383</v>
      </c>
      <c r="K1142" s="2" t="s">
        <v>441</v>
      </c>
      <c r="L1142" s="2"/>
      <c r="M1142" s="2"/>
      <c r="N1142" s="2" t="s">
        <v>869</v>
      </c>
      <c r="O1142" s="2" t="s">
        <v>63</v>
      </c>
      <c r="P1142" s="2">
        <v>70110</v>
      </c>
      <c r="Q1142" s="2" t="s">
        <v>780</v>
      </c>
      <c r="R1142" s="2" t="s">
        <v>781</v>
      </c>
      <c r="S1142" s="2">
        <v>201801026</v>
      </c>
      <c r="T1142" s="2"/>
      <c r="U1142" s="2" t="s">
        <v>66</v>
      </c>
      <c r="V1142" s="2" t="s">
        <v>67</v>
      </c>
      <c r="W1142" s="2"/>
      <c r="X1142" s="2" t="s">
        <v>443</v>
      </c>
      <c r="Y1142" s="2" t="s">
        <v>6789</v>
      </c>
      <c r="Z1142" s="2" t="s">
        <v>6790</v>
      </c>
      <c r="AA1142" s="2">
        <v>1</v>
      </c>
      <c r="AB1142" s="2">
        <v>1</v>
      </c>
      <c r="AC1142" s="2" t="s">
        <v>69</v>
      </c>
      <c r="AD1142" s="2" t="s">
        <v>424</v>
      </c>
      <c r="AE1142" s="2" t="s">
        <v>425</v>
      </c>
      <c r="AF1142" s="2" t="s">
        <v>92</v>
      </c>
      <c r="AG1142" s="2" t="s">
        <v>111</v>
      </c>
      <c r="AH1142" s="2"/>
      <c r="AI1142" s="2"/>
      <c r="AJ1142" s="2"/>
      <c r="AK1142" s="2"/>
      <c r="AL1142" s="2"/>
      <c r="AM1142" s="2"/>
      <c r="AN1142" s="2"/>
      <c r="AO1142" s="2" t="s">
        <v>75</v>
      </c>
      <c r="AP1142" s="2" t="s">
        <v>94</v>
      </c>
      <c r="AQ1142" s="2" t="s">
        <v>6791</v>
      </c>
      <c r="AR1142" s="2"/>
      <c r="AS1142" s="2" t="s">
        <v>6792</v>
      </c>
      <c r="AT1142" s="2" t="s">
        <v>6793</v>
      </c>
      <c r="AU1142" s="2"/>
      <c r="AV1142" s="3">
        <v>44383</v>
      </c>
      <c r="AW1142" s="2" t="s">
        <v>75</v>
      </c>
      <c r="AX1142" s="2" t="s">
        <v>80</v>
      </c>
      <c r="AY1142" s="2" t="s">
        <v>1583</v>
      </c>
      <c r="AZ1142" s="2" t="s">
        <v>6794</v>
      </c>
      <c r="BA1142" s="2" t="s">
        <v>75</v>
      </c>
      <c r="BB1142" s="2"/>
      <c r="BC1142" s="2"/>
      <c r="BD1142" s="4">
        <v>44375.394444444442</v>
      </c>
      <c r="BE1142" s="2" t="s">
        <v>83</v>
      </c>
      <c r="BF1142" s="2">
        <v>1</v>
      </c>
    </row>
    <row r="1143" spans="1:58" x14ac:dyDescent="0.25">
      <c r="A1143" s="2" t="s">
        <v>57</v>
      </c>
      <c r="B1143" s="2" t="s">
        <v>6737</v>
      </c>
      <c r="C1143" s="2">
        <v>2</v>
      </c>
      <c r="D1143" s="2" t="str">
        <f t="shared" si="18"/>
        <v>Q321011372-2</v>
      </c>
      <c r="E1143" s="2" t="s">
        <v>85</v>
      </c>
      <c r="F1143" s="2" t="s">
        <v>59</v>
      </c>
      <c r="G1143" s="2" t="s">
        <v>172</v>
      </c>
      <c r="H1143" s="2" t="s">
        <v>102</v>
      </c>
      <c r="I1143" s="3">
        <v>44372</v>
      </c>
      <c r="J1143" s="2"/>
      <c r="K1143" s="2" t="s">
        <v>441</v>
      </c>
      <c r="L1143" s="2"/>
      <c r="M1143" s="2"/>
      <c r="N1143" s="2" t="s">
        <v>869</v>
      </c>
      <c r="O1143" s="2" t="s">
        <v>63</v>
      </c>
      <c r="P1143" s="2">
        <v>70110</v>
      </c>
      <c r="Q1143" s="2" t="s">
        <v>1484</v>
      </c>
      <c r="R1143" s="2" t="s">
        <v>781</v>
      </c>
      <c r="S1143" s="2">
        <v>201722915</v>
      </c>
      <c r="T1143" s="2"/>
      <c r="U1143" s="2" t="s">
        <v>66</v>
      </c>
      <c r="V1143" s="2" t="s">
        <v>67</v>
      </c>
      <c r="W1143" s="2"/>
      <c r="X1143" s="2" t="s">
        <v>443</v>
      </c>
      <c r="Y1143" s="2" t="s">
        <v>2970</v>
      </c>
      <c r="Z1143" s="2" t="s">
        <v>2971</v>
      </c>
      <c r="AA1143" s="2">
        <v>1</v>
      </c>
      <c r="AB1143" s="2">
        <v>1</v>
      </c>
      <c r="AC1143" s="2" t="s">
        <v>69</v>
      </c>
      <c r="AD1143" s="2" t="s">
        <v>1658</v>
      </c>
      <c r="AE1143" s="2" t="s">
        <v>1659</v>
      </c>
      <c r="AF1143" s="2" t="s">
        <v>92</v>
      </c>
      <c r="AG1143" s="2" t="s">
        <v>111</v>
      </c>
      <c r="AH1143" s="2"/>
      <c r="AI1143" s="2"/>
      <c r="AJ1143" s="2"/>
      <c r="AK1143" s="2"/>
      <c r="AL1143" s="2"/>
      <c r="AM1143" s="2"/>
      <c r="AN1143" s="2"/>
      <c r="AO1143" s="2" t="s">
        <v>94</v>
      </c>
      <c r="AP1143" s="2" t="s">
        <v>94</v>
      </c>
      <c r="AQ1143" s="2" t="s">
        <v>6738</v>
      </c>
      <c r="AR1143" s="2"/>
      <c r="AS1143" s="2" t="s">
        <v>6742</v>
      </c>
      <c r="AT1143" s="2" t="s">
        <v>6743</v>
      </c>
      <c r="AU1143" s="3">
        <v>44372</v>
      </c>
      <c r="AV1143" s="3">
        <v>44376</v>
      </c>
      <c r="AW1143" s="2" t="s">
        <v>75</v>
      </c>
      <c r="AX1143" s="2" t="s">
        <v>80</v>
      </c>
      <c r="AY1143" s="2" t="s">
        <v>460</v>
      </c>
      <c r="AZ1143" s="2" t="s">
        <v>6744</v>
      </c>
      <c r="BA1143" s="2" t="s">
        <v>75</v>
      </c>
      <c r="BB1143" s="2"/>
      <c r="BC1143" s="2"/>
      <c r="BD1143" s="4">
        <v>44372.636805555558</v>
      </c>
      <c r="BE1143" s="2" t="s">
        <v>83</v>
      </c>
      <c r="BF1143" s="2">
        <v>1</v>
      </c>
    </row>
    <row r="1144" spans="1:58" x14ac:dyDescent="0.25">
      <c r="A1144" s="2" t="s">
        <v>57</v>
      </c>
      <c r="B1144" s="2" t="s">
        <v>4452</v>
      </c>
      <c r="C1144" s="2">
        <v>2</v>
      </c>
      <c r="D1144" s="2" t="str">
        <f t="shared" si="18"/>
        <v>Q321010821-2</v>
      </c>
      <c r="E1144" s="2" t="s">
        <v>85</v>
      </c>
      <c r="F1144" s="2" t="s">
        <v>85</v>
      </c>
      <c r="G1144" s="2" t="s">
        <v>172</v>
      </c>
      <c r="H1144" s="2" t="s">
        <v>102</v>
      </c>
      <c r="I1144" s="3">
        <v>44363</v>
      </c>
      <c r="J1144" s="3">
        <v>44371</v>
      </c>
      <c r="K1144" s="2" t="s">
        <v>441</v>
      </c>
      <c r="L1144" s="2"/>
      <c r="M1144" s="2"/>
      <c r="N1144" s="2" t="s">
        <v>869</v>
      </c>
      <c r="O1144" s="2" t="s">
        <v>63</v>
      </c>
      <c r="P1144" s="2">
        <v>70109</v>
      </c>
      <c r="Q1144" s="2" t="s">
        <v>1484</v>
      </c>
      <c r="R1144" s="2" t="s">
        <v>781</v>
      </c>
      <c r="S1144" s="2">
        <v>201722915</v>
      </c>
      <c r="T1144" s="2"/>
      <c r="U1144" s="2" t="s">
        <v>66</v>
      </c>
      <c r="V1144" s="2" t="s">
        <v>67</v>
      </c>
      <c r="W1144" s="2"/>
      <c r="X1144" s="2" t="s">
        <v>552</v>
      </c>
      <c r="Y1144" s="2" t="s">
        <v>2970</v>
      </c>
      <c r="Z1144" s="2" t="s">
        <v>2971</v>
      </c>
      <c r="AA1144" s="2">
        <v>1</v>
      </c>
      <c r="AB1144" s="2">
        <v>1</v>
      </c>
      <c r="AC1144" s="2" t="s">
        <v>69</v>
      </c>
      <c r="AD1144" s="2" t="s">
        <v>1658</v>
      </c>
      <c r="AE1144" s="2" t="s">
        <v>1659</v>
      </c>
      <c r="AF1144" s="2" t="s">
        <v>92</v>
      </c>
      <c r="AG1144" s="2" t="s">
        <v>111</v>
      </c>
      <c r="AH1144" s="2"/>
      <c r="AI1144" s="2"/>
      <c r="AJ1144" s="2"/>
      <c r="AK1144" s="2"/>
      <c r="AL1144" s="2"/>
      <c r="AM1144" s="2"/>
      <c r="AN1144" s="2"/>
      <c r="AO1144" s="2" t="s">
        <v>94</v>
      </c>
      <c r="AP1144" s="2" t="s">
        <v>94</v>
      </c>
      <c r="AQ1144" s="2" t="s">
        <v>4453</v>
      </c>
      <c r="AR1144" s="2"/>
      <c r="AS1144" s="2" t="s">
        <v>4458</v>
      </c>
      <c r="AT1144" s="2" t="s">
        <v>4459</v>
      </c>
      <c r="AU1144" s="2"/>
      <c r="AV1144" s="3">
        <v>44370</v>
      </c>
      <c r="AW1144" s="2" t="s">
        <v>75</v>
      </c>
      <c r="AX1144" s="2" t="s">
        <v>80</v>
      </c>
      <c r="AY1144" s="2" t="s">
        <v>4456</v>
      </c>
      <c r="AZ1144" s="2" t="s">
        <v>4460</v>
      </c>
      <c r="BA1144" s="2" t="s">
        <v>75</v>
      </c>
      <c r="BB1144" s="2"/>
      <c r="BC1144" s="2"/>
      <c r="BD1144" s="4">
        <v>44363.536111111112</v>
      </c>
      <c r="BE1144" s="2" t="s">
        <v>83</v>
      </c>
      <c r="BF1144" s="2">
        <v>1</v>
      </c>
    </row>
    <row r="1145" spans="1:58" x14ac:dyDescent="0.25">
      <c r="A1145" s="2" t="s">
        <v>57</v>
      </c>
      <c r="B1145" s="2" t="s">
        <v>2969</v>
      </c>
      <c r="C1145" s="2">
        <v>2</v>
      </c>
      <c r="D1145" s="2" t="str">
        <f t="shared" si="18"/>
        <v>Q321010424-2</v>
      </c>
      <c r="E1145" s="2" t="s">
        <v>85</v>
      </c>
      <c r="F1145" s="2" t="s">
        <v>85</v>
      </c>
      <c r="G1145" s="2" t="s">
        <v>172</v>
      </c>
      <c r="H1145" s="2" t="s">
        <v>102</v>
      </c>
      <c r="I1145" s="3">
        <v>44356</v>
      </c>
      <c r="J1145" s="3">
        <v>44386</v>
      </c>
      <c r="K1145" s="2" t="s">
        <v>441</v>
      </c>
      <c r="L1145" s="2"/>
      <c r="M1145" s="2"/>
      <c r="N1145" s="2" t="s">
        <v>869</v>
      </c>
      <c r="O1145" s="2" t="s">
        <v>63</v>
      </c>
      <c r="P1145" s="2">
        <v>70108</v>
      </c>
      <c r="Q1145" s="2" t="s">
        <v>1484</v>
      </c>
      <c r="R1145" s="2" t="s">
        <v>781</v>
      </c>
      <c r="S1145" s="2">
        <v>201722915</v>
      </c>
      <c r="T1145" s="2"/>
      <c r="U1145" s="2" t="s">
        <v>66</v>
      </c>
      <c r="V1145" s="2" t="s">
        <v>67</v>
      </c>
      <c r="W1145" s="2"/>
      <c r="X1145" s="2" t="s">
        <v>443</v>
      </c>
      <c r="Y1145" s="2" t="s">
        <v>2970</v>
      </c>
      <c r="Z1145" s="2" t="s">
        <v>2971</v>
      </c>
      <c r="AA1145" s="2">
        <v>1</v>
      </c>
      <c r="AB1145" s="2">
        <v>1</v>
      </c>
      <c r="AC1145" s="2" t="s">
        <v>69</v>
      </c>
      <c r="AD1145" s="2" t="s">
        <v>1658</v>
      </c>
      <c r="AE1145" s="2" t="s">
        <v>1659</v>
      </c>
      <c r="AF1145" s="2" t="s">
        <v>92</v>
      </c>
      <c r="AG1145" s="2" t="s">
        <v>111</v>
      </c>
      <c r="AH1145" s="2"/>
      <c r="AI1145" s="2"/>
      <c r="AJ1145" s="2"/>
      <c r="AK1145" s="2"/>
      <c r="AL1145" s="2"/>
      <c r="AM1145" s="2"/>
      <c r="AN1145" s="2"/>
      <c r="AO1145" s="2" t="s">
        <v>94</v>
      </c>
      <c r="AP1145" s="2" t="s">
        <v>94</v>
      </c>
      <c r="AQ1145" s="2" t="s">
        <v>2972</v>
      </c>
      <c r="AR1145" s="2"/>
      <c r="AS1145" s="2" t="s">
        <v>2973</v>
      </c>
      <c r="AT1145" s="2" t="s">
        <v>2974</v>
      </c>
      <c r="AU1145" s="2"/>
      <c r="AV1145" s="3">
        <v>44358</v>
      </c>
      <c r="AW1145" s="2" t="s">
        <v>75</v>
      </c>
      <c r="AX1145" s="2" t="s">
        <v>80</v>
      </c>
      <c r="AY1145" s="2" t="s">
        <v>460</v>
      </c>
      <c r="AZ1145" s="2" t="s">
        <v>2975</v>
      </c>
      <c r="BA1145" s="2" t="s">
        <v>75</v>
      </c>
      <c r="BB1145" s="2"/>
      <c r="BC1145" s="2"/>
      <c r="BD1145" s="4">
        <v>44356.96875</v>
      </c>
      <c r="BE1145" s="2" t="s">
        <v>83</v>
      </c>
      <c r="BF1145" s="2">
        <v>1</v>
      </c>
    </row>
    <row r="1146" spans="1:58" x14ac:dyDescent="0.25">
      <c r="A1146" s="2" t="s">
        <v>57</v>
      </c>
      <c r="B1146" s="2" t="s">
        <v>6344</v>
      </c>
      <c r="C1146" s="2">
        <v>1</v>
      </c>
      <c r="D1146" s="2" t="str">
        <f t="shared" si="18"/>
        <v>Q321011287-1</v>
      </c>
      <c r="E1146" s="2" t="s">
        <v>85</v>
      </c>
      <c r="F1146" s="2" t="s">
        <v>85</v>
      </c>
      <c r="G1146" s="2" t="s">
        <v>210</v>
      </c>
      <c r="H1146" s="2" t="s">
        <v>61</v>
      </c>
      <c r="I1146" s="3">
        <v>44371</v>
      </c>
      <c r="J1146" s="3">
        <v>44378</v>
      </c>
      <c r="K1146" s="2" t="s">
        <v>406</v>
      </c>
      <c r="L1146" s="2" t="s">
        <v>407</v>
      </c>
      <c r="M1146" s="2" t="s">
        <v>407</v>
      </c>
      <c r="N1146" s="2" t="s">
        <v>406</v>
      </c>
      <c r="O1146" s="2" t="s">
        <v>252</v>
      </c>
      <c r="P1146" s="2"/>
      <c r="Q1146" s="2" t="s">
        <v>1761</v>
      </c>
      <c r="R1146" s="2" t="s">
        <v>1762</v>
      </c>
      <c r="S1146" s="2">
        <v>201829246</v>
      </c>
      <c r="T1146" s="2"/>
      <c r="U1146" s="2" t="s">
        <v>410</v>
      </c>
      <c r="V1146" s="2" t="s">
        <v>67</v>
      </c>
      <c r="W1146" s="2"/>
      <c r="X1146" s="2" t="s">
        <v>411</v>
      </c>
      <c r="Y1146" s="2" t="s">
        <v>1761</v>
      </c>
      <c r="Z1146" s="2" t="s">
        <v>1762</v>
      </c>
      <c r="AA1146" s="2">
        <v>19</v>
      </c>
      <c r="AB1146" s="2">
        <v>19</v>
      </c>
      <c r="AC1146" s="2" t="s">
        <v>69</v>
      </c>
      <c r="AD1146" s="2" t="s">
        <v>272</v>
      </c>
      <c r="AE1146" s="2" t="s">
        <v>273</v>
      </c>
      <c r="AF1146" s="2" t="s">
        <v>72</v>
      </c>
      <c r="AG1146" s="2" t="s">
        <v>73</v>
      </c>
      <c r="AH1146" s="2">
        <v>600830</v>
      </c>
      <c r="AI1146" s="2" t="s">
        <v>402</v>
      </c>
      <c r="AJ1146" s="2"/>
      <c r="AK1146" s="2"/>
      <c r="AL1146" s="2"/>
      <c r="AM1146" s="2"/>
      <c r="AN1146" s="2"/>
      <c r="AO1146" s="2" t="s">
        <v>75</v>
      </c>
      <c r="AP1146" s="2" t="s">
        <v>94</v>
      </c>
      <c r="AQ1146" s="2"/>
      <c r="AR1146" s="2"/>
      <c r="AS1146" s="2" t="s">
        <v>6345</v>
      </c>
      <c r="AT1146" s="2" t="s">
        <v>6346</v>
      </c>
      <c r="AU1146" s="2"/>
      <c r="AV1146" s="3">
        <v>44378</v>
      </c>
      <c r="AW1146" s="2" t="s">
        <v>75</v>
      </c>
      <c r="AX1146" s="2" t="s">
        <v>80</v>
      </c>
      <c r="AY1146" s="2" t="s">
        <v>122</v>
      </c>
      <c r="AZ1146" s="2"/>
      <c r="BA1146" s="2" t="s">
        <v>75</v>
      </c>
      <c r="BB1146" s="2"/>
      <c r="BC1146" s="2"/>
      <c r="BD1146" s="4">
        <v>44375.786805555559</v>
      </c>
      <c r="BE1146" s="2" t="s">
        <v>83</v>
      </c>
      <c r="BF1146" s="2">
        <v>1</v>
      </c>
    </row>
    <row r="1147" spans="1:58" x14ac:dyDescent="0.25">
      <c r="A1147" s="2" t="s">
        <v>57</v>
      </c>
      <c r="B1147" s="2" t="s">
        <v>6347</v>
      </c>
      <c r="C1147" s="2">
        <v>1</v>
      </c>
      <c r="D1147" s="2" t="str">
        <f t="shared" si="18"/>
        <v>Q321011289-1</v>
      </c>
      <c r="E1147" s="2" t="s">
        <v>85</v>
      </c>
      <c r="F1147" s="2" t="s">
        <v>85</v>
      </c>
      <c r="G1147" s="2" t="s">
        <v>60</v>
      </c>
      <c r="H1147" s="2" t="s">
        <v>61</v>
      </c>
      <c r="I1147" s="3">
        <v>44371</v>
      </c>
      <c r="J1147" s="3">
        <v>44382</v>
      </c>
      <c r="K1147" s="2" t="s">
        <v>197</v>
      </c>
      <c r="L1147" s="2"/>
      <c r="M1147" s="2"/>
      <c r="N1147" s="2" t="s">
        <v>2930</v>
      </c>
      <c r="O1147" s="2" t="s">
        <v>252</v>
      </c>
      <c r="P1147" s="2">
        <v>60060</v>
      </c>
      <c r="Q1147" s="2" t="s">
        <v>2931</v>
      </c>
      <c r="R1147" s="2" t="s">
        <v>2932</v>
      </c>
      <c r="S1147" s="2">
        <v>201813889</v>
      </c>
      <c r="T1147" s="2"/>
      <c r="U1147" s="2" t="s">
        <v>197</v>
      </c>
      <c r="V1147" s="2" t="s">
        <v>67</v>
      </c>
      <c r="W1147" s="2"/>
      <c r="X1147" s="2" t="s">
        <v>330</v>
      </c>
      <c r="Y1147" s="2" t="s">
        <v>2931</v>
      </c>
      <c r="Z1147" s="2" t="s">
        <v>2932</v>
      </c>
      <c r="AA1147" s="2">
        <v>1</v>
      </c>
      <c r="AB1147" s="2">
        <v>1</v>
      </c>
      <c r="AC1147" s="2" t="s">
        <v>69</v>
      </c>
      <c r="AD1147" s="2" t="s">
        <v>216</v>
      </c>
      <c r="AE1147" s="2" t="s">
        <v>217</v>
      </c>
      <c r="AF1147" s="2" t="s">
        <v>143</v>
      </c>
      <c r="AG1147" s="2" t="s">
        <v>73</v>
      </c>
      <c r="AH1147" s="2">
        <v>600565</v>
      </c>
      <c r="AI1147" s="2" t="s">
        <v>93</v>
      </c>
      <c r="AJ1147" s="2"/>
      <c r="AK1147" s="2"/>
      <c r="AL1147" s="2"/>
      <c r="AM1147" s="2"/>
      <c r="AN1147" s="2"/>
      <c r="AO1147" s="2" t="s">
        <v>75</v>
      </c>
      <c r="AP1147" s="2" t="s">
        <v>94</v>
      </c>
      <c r="AQ1147" s="2" t="s">
        <v>6348</v>
      </c>
      <c r="AR1147" s="2">
        <v>60060</v>
      </c>
      <c r="AS1147" s="2" t="s">
        <v>6349</v>
      </c>
      <c r="AT1147" s="2" t="s">
        <v>6350</v>
      </c>
      <c r="AU1147" s="2"/>
      <c r="AV1147" s="3">
        <v>44382</v>
      </c>
      <c r="AW1147" s="2" t="s">
        <v>75</v>
      </c>
      <c r="AX1147" s="2" t="s">
        <v>80</v>
      </c>
      <c r="AY1147" s="2" t="s">
        <v>332</v>
      </c>
      <c r="AZ1147" s="2" t="s">
        <v>6351</v>
      </c>
      <c r="BA1147" s="2" t="s">
        <v>75</v>
      </c>
      <c r="BB1147" s="2"/>
      <c r="BC1147" s="2"/>
      <c r="BD1147" s="4">
        <v>44371.581250000003</v>
      </c>
      <c r="BE1147" s="2" t="s">
        <v>83</v>
      </c>
      <c r="BF1147" s="2">
        <v>1</v>
      </c>
    </row>
    <row r="1148" spans="1:58" x14ac:dyDescent="0.25">
      <c r="A1148" s="2" t="s">
        <v>57</v>
      </c>
      <c r="B1148" s="2" t="s">
        <v>6352</v>
      </c>
      <c r="C1148" s="2">
        <v>1</v>
      </c>
      <c r="D1148" s="2" t="str">
        <f t="shared" si="18"/>
        <v>Q321011290-1</v>
      </c>
      <c r="E1148" s="2" t="s">
        <v>327</v>
      </c>
      <c r="F1148" s="2" t="s">
        <v>59</v>
      </c>
      <c r="G1148" s="2" t="s">
        <v>60</v>
      </c>
      <c r="H1148" s="2" t="s">
        <v>102</v>
      </c>
      <c r="I1148" s="3">
        <v>44371</v>
      </c>
      <c r="J1148" s="2"/>
      <c r="K1148" s="2" t="s">
        <v>441</v>
      </c>
      <c r="L1148" s="2"/>
      <c r="M1148" s="2"/>
      <c r="N1148" s="2" t="s">
        <v>103</v>
      </c>
      <c r="O1148" s="2" t="s">
        <v>63</v>
      </c>
      <c r="P1148" s="2">
        <v>70109</v>
      </c>
      <c r="Q1148" s="2" t="s">
        <v>783</v>
      </c>
      <c r="R1148" s="2" t="s">
        <v>784</v>
      </c>
      <c r="S1148" s="2"/>
      <c r="T1148" s="2"/>
      <c r="U1148" s="2" t="s">
        <v>66</v>
      </c>
      <c r="V1148" s="2" t="s">
        <v>67</v>
      </c>
      <c r="W1148" s="2"/>
      <c r="X1148" s="2" t="s">
        <v>3992</v>
      </c>
      <c r="Y1148" s="2" t="s">
        <v>783</v>
      </c>
      <c r="Z1148" s="2" t="s">
        <v>784</v>
      </c>
      <c r="AA1148" s="2">
        <v>1</v>
      </c>
      <c r="AB1148" s="2">
        <v>1</v>
      </c>
      <c r="AC1148" s="2" t="s">
        <v>108</v>
      </c>
      <c r="AD1148" s="2" t="s">
        <v>389</v>
      </c>
      <c r="AE1148" s="2" t="s">
        <v>390</v>
      </c>
      <c r="AF1148" s="2" t="s">
        <v>92</v>
      </c>
      <c r="AG1148" s="2" t="s">
        <v>111</v>
      </c>
      <c r="AH1148" s="2"/>
      <c r="AI1148" s="2"/>
      <c r="AJ1148" s="2"/>
      <c r="AK1148" s="2"/>
      <c r="AL1148" s="2"/>
      <c r="AM1148" s="2"/>
      <c r="AN1148" s="2"/>
      <c r="AO1148" s="2" t="s">
        <v>75</v>
      </c>
      <c r="AP1148" s="2" t="s">
        <v>94</v>
      </c>
      <c r="AQ1148" s="2" t="s">
        <v>6353</v>
      </c>
      <c r="AR1148" s="2" t="s">
        <v>572</v>
      </c>
      <c r="AS1148" s="2" t="s">
        <v>6354</v>
      </c>
      <c r="AT1148" s="2" t="s">
        <v>6355</v>
      </c>
      <c r="AU1148" s="3">
        <v>44371</v>
      </c>
      <c r="AV1148" s="2"/>
      <c r="AW1148" s="2" t="s">
        <v>75</v>
      </c>
      <c r="AX1148" s="2" t="s">
        <v>80</v>
      </c>
      <c r="AY1148" s="2" t="s">
        <v>394</v>
      </c>
      <c r="AZ1148" s="2" t="s">
        <v>6356</v>
      </c>
      <c r="BA1148" s="2" t="s">
        <v>75</v>
      </c>
      <c r="BB1148" s="2" t="s">
        <v>1144</v>
      </c>
      <c r="BC1148" s="2">
        <v>12.11</v>
      </c>
      <c r="BD1148" s="4">
        <v>44371.725694444445</v>
      </c>
      <c r="BE1148" s="2" t="s">
        <v>83</v>
      </c>
      <c r="BF1148" s="2">
        <v>1</v>
      </c>
    </row>
    <row r="1149" spans="1:58" x14ac:dyDescent="0.25">
      <c r="A1149" s="2" t="s">
        <v>57</v>
      </c>
      <c r="B1149" s="2" t="s">
        <v>6357</v>
      </c>
      <c r="C1149" s="2">
        <v>1</v>
      </c>
      <c r="D1149" s="2" t="str">
        <f t="shared" si="18"/>
        <v>Q321011291-1</v>
      </c>
      <c r="E1149" s="2" t="s">
        <v>85</v>
      </c>
      <c r="F1149" s="2" t="s">
        <v>85</v>
      </c>
      <c r="G1149" s="2" t="s">
        <v>60</v>
      </c>
      <c r="H1149" s="2" t="s">
        <v>61</v>
      </c>
      <c r="I1149" s="3">
        <v>44371</v>
      </c>
      <c r="J1149" s="3">
        <v>44382</v>
      </c>
      <c r="K1149" s="2" t="s">
        <v>197</v>
      </c>
      <c r="L1149" s="2"/>
      <c r="M1149" s="2"/>
      <c r="N1149" s="2" t="s">
        <v>2930</v>
      </c>
      <c r="O1149" s="2" t="s">
        <v>252</v>
      </c>
      <c r="P1149" s="2">
        <v>60060</v>
      </c>
      <c r="Q1149" s="2" t="s">
        <v>6358</v>
      </c>
      <c r="R1149" s="2" t="s">
        <v>6359</v>
      </c>
      <c r="S1149" s="2">
        <v>201802888</v>
      </c>
      <c r="T1149" s="2"/>
      <c r="U1149" s="2" t="s">
        <v>197</v>
      </c>
      <c r="V1149" s="2" t="s">
        <v>67</v>
      </c>
      <c r="W1149" s="2"/>
      <c r="X1149" s="2" t="s">
        <v>330</v>
      </c>
      <c r="Y1149" s="2" t="s">
        <v>6358</v>
      </c>
      <c r="Z1149" s="2" t="s">
        <v>6359</v>
      </c>
      <c r="AA1149" s="2">
        <v>1</v>
      </c>
      <c r="AB1149" s="2">
        <v>1</v>
      </c>
      <c r="AC1149" s="2" t="s">
        <v>69</v>
      </c>
      <c r="AD1149" s="2" t="s">
        <v>216</v>
      </c>
      <c r="AE1149" s="2" t="s">
        <v>217</v>
      </c>
      <c r="AF1149" s="2" t="s">
        <v>143</v>
      </c>
      <c r="AG1149" s="2" t="s">
        <v>73</v>
      </c>
      <c r="AH1149" s="2">
        <v>600565</v>
      </c>
      <c r="AI1149" s="2" t="s">
        <v>93</v>
      </c>
      <c r="AJ1149" s="2"/>
      <c r="AK1149" s="2"/>
      <c r="AL1149" s="2"/>
      <c r="AM1149" s="2"/>
      <c r="AN1149" s="2"/>
      <c r="AO1149" s="2" t="s">
        <v>94</v>
      </c>
      <c r="AP1149" s="2" t="s">
        <v>75</v>
      </c>
      <c r="AQ1149" s="2" t="s">
        <v>6348</v>
      </c>
      <c r="AR1149" s="2">
        <v>60060</v>
      </c>
      <c r="AS1149" s="2" t="s">
        <v>6360</v>
      </c>
      <c r="AT1149" s="2" t="s">
        <v>6361</v>
      </c>
      <c r="AU1149" s="2"/>
      <c r="AV1149" s="3">
        <v>44382</v>
      </c>
      <c r="AW1149" s="2" t="s">
        <v>75</v>
      </c>
      <c r="AX1149" s="2" t="s">
        <v>80</v>
      </c>
      <c r="AY1149" s="2" t="s">
        <v>2024</v>
      </c>
      <c r="AZ1149" s="2" t="s">
        <v>6362</v>
      </c>
      <c r="BA1149" s="2" t="s">
        <v>75</v>
      </c>
      <c r="BB1149" s="2"/>
      <c r="BC1149" s="2"/>
      <c r="BD1149" s="4">
        <v>44371.614583333336</v>
      </c>
      <c r="BE1149" s="2" t="s">
        <v>83</v>
      </c>
      <c r="BF1149" s="2">
        <v>1</v>
      </c>
    </row>
    <row r="1150" spans="1:58" x14ac:dyDescent="0.25">
      <c r="A1150" s="2" t="s">
        <v>57</v>
      </c>
      <c r="B1150" s="2" t="s">
        <v>6363</v>
      </c>
      <c r="C1150" s="2">
        <v>1</v>
      </c>
      <c r="D1150" s="2" t="str">
        <f t="shared" si="18"/>
        <v>Q321011292-1</v>
      </c>
      <c r="E1150" s="2" t="s">
        <v>85</v>
      </c>
      <c r="F1150" s="2" t="s">
        <v>85</v>
      </c>
      <c r="G1150" s="2" t="s">
        <v>60</v>
      </c>
      <c r="H1150" s="2" t="s">
        <v>102</v>
      </c>
      <c r="I1150" s="3">
        <v>44371</v>
      </c>
      <c r="J1150" s="3">
        <v>44379</v>
      </c>
      <c r="K1150" s="2" t="s">
        <v>3256</v>
      </c>
      <c r="L1150" s="2"/>
      <c r="M1150" s="2"/>
      <c r="N1150" s="2" t="s">
        <v>3256</v>
      </c>
      <c r="O1150" s="2" t="s">
        <v>252</v>
      </c>
      <c r="P1150" s="2">
        <v>60056</v>
      </c>
      <c r="Q1150" s="2" t="s">
        <v>1309</v>
      </c>
      <c r="R1150" s="2" t="s">
        <v>1310</v>
      </c>
      <c r="S1150" s="2">
        <v>201387095</v>
      </c>
      <c r="T1150" s="2"/>
      <c r="U1150" s="2" t="s">
        <v>813</v>
      </c>
      <c r="V1150" s="2" t="s">
        <v>67</v>
      </c>
      <c r="W1150" s="2"/>
      <c r="X1150" s="2" t="s">
        <v>1311</v>
      </c>
      <c r="Y1150" s="2" t="s">
        <v>1309</v>
      </c>
      <c r="Z1150" s="2" t="s">
        <v>1310</v>
      </c>
      <c r="AA1150" s="2">
        <v>1</v>
      </c>
      <c r="AB1150" s="2">
        <v>1</v>
      </c>
      <c r="AC1150" s="2" t="s">
        <v>69</v>
      </c>
      <c r="AD1150" s="2" t="s">
        <v>1161</v>
      </c>
      <c r="AE1150" s="2" t="s">
        <v>1162</v>
      </c>
      <c r="AF1150" s="2" t="s">
        <v>218</v>
      </c>
      <c r="AG1150" s="2" t="s">
        <v>111</v>
      </c>
      <c r="AH1150" s="2"/>
      <c r="AI1150" s="2"/>
      <c r="AJ1150" s="2"/>
      <c r="AK1150" s="2"/>
      <c r="AL1150" s="2"/>
      <c r="AM1150" s="2"/>
      <c r="AN1150" s="2"/>
      <c r="AO1150" s="2" t="s">
        <v>94</v>
      </c>
      <c r="AP1150" s="2" t="s">
        <v>94</v>
      </c>
      <c r="AQ1150" s="2" t="s">
        <v>6364</v>
      </c>
      <c r="AR1150" s="2">
        <v>60056</v>
      </c>
      <c r="AS1150" s="2" t="s">
        <v>6365</v>
      </c>
      <c r="AT1150" s="2" t="s">
        <v>6366</v>
      </c>
      <c r="AU1150" s="2"/>
      <c r="AV1150" s="3">
        <v>44379</v>
      </c>
      <c r="AW1150" s="2" t="s">
        <v>75</v>
      </c>
      <c r="AX1150" s="2" t="s">
        <v>80</v>
      </c>
      <c r="AY1150" s="2" t="s">
        <v>122</v>
      </c>
      <c r="AZ1150" s="2"/>
      <c r="BA1150" s="2" t="s">
        <v>75</v>
      </c>
      <c r="BB1150" s="2"/>
      <c r="BC1150" s="2"/>
      <c r="BD1150" s="4">
        <v>44379.46875</v>
      </c>
      <c r="BE1150" s="2" t="s">
        <v>83</v>
      </c>
      <c r="BF1150" s="2">
        <v>1</v>
      </c>
    </row>
    <row r="1151" spans="1:58" x14ac:dyDescent="0.25">
      <c r="A1151" s="2" t="s">
        <v>57</v>
      </c>
      <c r="B1151" s="2" t="s">
        <v>6367</v>
      </c>
      <c r="C1151" s="2">
        <v>1</v>
      </c>
      <c r="D1151" s="2" t="str">
        <f t="shared" si="18"/>
        <v>Q321011293-1</v>
      </c>
      <c r="E1151" s="2" t="s">
        <v>85</v>
      </c>
      <c r="F1151" s="2" t="s">
        <v>85</v>
      </c>
      <c r="G1151" s="2" t="s">
        <v>60</v>
      </c>
      <c r="H1151" s="2" t="s">
        <v>102</v>
      </c>
      <c r="I1151" s="3">
        <v>44371</v>
      </c>
      <c r="J1151" s="3">
        <v>44372</v>
      </c>
      <c r="K1151" s="2" t="s">
        <v>1602</v>
      </c>
      <c r="L1151" s="2"/>
      <c r="M1151" s="2"/>
      <c r="N1151" s="2" t="s">
        <v>1602</v>
      </c>
      <c r="O1151" s="2" t="s">
        <v>63</v>
      </c>
      <c r="P1151" s="2">
        <v>70115</v>
      </c>
      <c r="Q1151" s="2" t="s">
        <v>4715</v>
      </c>
      <c r="R1151" s="2" t="s">
        <v>4716</v>
      </c>
      <c r="S1151" s="2">
        <v>201841771</v>
      </c>
      <c r="T1151" s="2"/>
      <c r="U1151" s="2" t="s">
        <v>66</v>
      </c>
      <c r="V1151" s="2" t="s">
        <v>67</v>
      </c>
      <c r="W1151" s="2"/>
      <c r="X1151" s="2" t="s">
        <v>960</v>
      </c>
      <c r="Y1151" s="2" t="s">
        <v>6368</v>
      </c>
      <c r="Z1151" s="2" t="s">
        <v>6369</v>
      </c>
      <c r="AA1151" s="2">
        <v>1</v>
      </c>
      <c r="AB1151" s="2">
        <v>1</v>
      </c>
      <c r="AC1151" s="2" t="s">
        <v>108</v>
      </c>
      <c r="AD1151" s="2" t="s">
        <v>555</v>
      </c>
      <c r="AE1151" s="2" t="s">
        <v>556</v>
      </c>
      <c r="AF1151" s="2" t="s">
        <v>143</v>
      </c>
      <c r="AG1151" s="2" t="s">
        <v>111</v>
      </c>
      <c r="AH1151" s="2"/>
      <c r="AI1151" s="2"/>
      <c r="AJ1151" s="2"/>
      <c r="AK1151" s="2"/>
      <c r="AL1151" s="2"/>
      <c r="AM1151" s="2"/>
      <c r="AN1151" s="2"/>
      <c r="AO1151" s="2" t="s">
        <v>75</v>
      </c>
      <c r="AP1151" s="2" t="s">
        <v>75</v>
      </c>
      <c r="AQ1151" s="2" t="s">
        <v>6370</v>
      </c>
      <c r="AR1151" s="2"/>
      <c r="AS1151" s="2" t="s">
        <v>6371</v>
      </c>
      <c r="AT1151" s="2" t="s">
        <v>6372</v>
      </c>
      <c r="AU1151" s="2"/>
      <c r="AV1151" s="3">
        <v>44372</v>
      </c>
      <c r="AW1151" s="2" t="s">
        <v>75</v>
      </c>
      <c r="AX1151" s="2" t="s">
        <v>80</v>
      </c>
      <c r="AY1151" s="2" t="s">
        <v>131</v>
      </c>
      <c r="AZ1151" s="2" t="s">
        <v>6373</v>
      </c>
      <c r="BA1151" s="2" t="s">
        <v>75</v>
      </c>
      <c r="BB1151" s="2"/>
      <c r="BC1151" s="2"/>
      <c r="BD1151" s="4">
        <v>44371.947916666664</v>
      </c>
      <c r="BE1151" s="2" t="s">
        <v>83</v>
      </c>
      <c r="BF1151" s="2">
        <v>1</v>
      </c>
    </row>
    <row r="1152" spans="1:58" x14ac:dyDescent="0.25">
      <c r="A1152" s="2" t="s">
        <v>57</v>
      </c>
      <c r="B1152" s="2" t="s">
        <v>6374</v>
      </c>
      <c r="C1152" s="2">
        <v>1</v>
      </c>
      <c r="D1152" s="2" t="str">
        <f t="shared" si="18"/>
        <v>Q321011294-1</v>
      </c>
      <c r="E1152" s="2" t="s">
        <v>85</v>
      </c>
      <c r="F1152" s="2" t="s">
        <v>85</v>
      </c>
      <c r="G1152" s="2" t="s">
        <v>60</v>
      </c>
      <c r="H1152" s="2" t="s">
        <v>102</v>
      </c>
      <c r="I1152" s="3">
        <v>44371</v>
      </c>
      <c r="J1152" s="3">
        <v>44382</v>
      </c>
      <c r="K1152" s="2" t="s">
        <v>494</v>
      </c>
      <c r="L1152" s="2"/>
      <c r="M1152" s="2"/>
      <c r="N1152" s="2" t="s">
        <v>494</v>
      </c>
      <c r="O1152" s="2" t="s">
        <v>63</v>
      </c>
      <c r="P1152" s="2">
        <v>70110</v>
      </c>
      <c r="Q1152" s="2" t="s">
        <v>6375</v>
      </c>
      <c r="R1152" s="2" t="s">
        <v>6376</v>
      </c>
      <c r="S1152" s="2">
        <v>201843610</v>
      </c>
      <c r="T1152" s="2"/>
      <c r="U1152" s="2" t="s">
        <v>66</v>
      </c>
      <c r="V1152" s="2" t="s">
        <v>67</v>
      </c>
      <c r="W1152" s="2"/>
      <c r="X1152" s="2" t="s">
        <v>305</v>
      </c>
      <c r="Y1152" s="2" t="s">
        <v>6377</v>
      </c>
      <c r="Z1152" s="2" t="s">
        <v>6378</v>
      </c>
      <c r="AA1152" s="2">
        <v>1</v>
      </c>
      <c r="AB1152" s="2">
        <v>1</v>
      </c>
      <c r="AC1152" s="2" t="s">
        <v>69</v>
      </c>
      <c r="AD1152" s="2" t="s">
        <v>6379</v>
      </c>
      <c r="AE1152" s="2" t="s">
        <v>6380</v>
      </c>
      <c r="AF1152" s="2" t="s">
        <v>143</v>
      </c>
      <c r="AG1152" s="2" t="s">
        <v>111</v>
      </c>
      <c r="AH1152" s="2"/>
      <c r="AI1152" s="2"/>
      <c r="AJ1152" s="2"/>
      <c r="AK1152" s="2"/>
      <c r="AL1152" s="2"/>
      <c r="AM1152" s="2"/>
      <c r="AN1152" s="2"/>
      <c r="AO1152" s="2" t="s">
        <v>75</v>
      </c>
      <c r="AP1152" s="2" t="s">
        <v>75</v>
      </c>
      <c r="AQ1152" s="2" t="s">
        <v>6381</v>
      </c>
      <c r="AR1152" s="2"/>
      <c r="AS1152" s="2" t="s">
        <v>6382</v>
      </c>
      <c r="AT1152" s="2" t="s">
        <v>6383</v>
      </c>
      <c r="AU1152" s="2"/>
      <c r="AV1152" s="3">
        <v>44382</v>
      </c>
      <c r="AW1152" s="2" t="s">
        <v>75</v>
      </c>
      <c r="AX1152" s="2" t="s">
        <v>80</v>
      </c>
      <c r="AY1152" s="2" t="s">
        <v>560</v>
      </c>
      <c r="AZ1152" s="2"/>
      <c r="BA1152" s="2" t="s">
        <v>75</v>
      </c>
      <c r="BB1152" s="2"/>
      <c r="BC1152" s="2"/>
      <c r="BD1152" s="4">
        <v>44380.044444444444</v>
      </c>
      <c r="BE1152" s="2" t="s">
        <v>83</v>
      </c>
      <c r="BF1152" s="2">
        <v>1</v>
      </c>
    </row>
    <row r="1153" spans="1:58" x14ac:dyDescent="0.25">
      <c r="A1153" s="2" t="s">
        <v>57</v>
      </c>
      <c r="B1153" s="2" t="s">
        <v>6384</v>
      </c>
      <c r="C1153" s="2">
        <v>1</v>
      </c>
      <c r="D1153" s="2" t="str">
        <f t="shared" si="18"/>
        <v>Q321011295-1</v>
      </c>
      <c r="E1153" s="2" t="s">
        <v>327</v>
      </c>
      <c r="F1153" s="2" t="s">
        <v>59</v>
      </c>
      <c r="G1153" s="2" t="s">
        <v>60</v>
      </c>
      <c r="H1153" s="2" t="s">
        <v>102</v>
      </c>
      <c r="I1153" s="3">
        <v>44371</v>
      </c>
      <c r="J1153" s="2"/>
      <c r="K1153" s="2" t="s">
        <v>406</v>
      </c>
      <c r="L1153" s="2" t="s">
        <v>407</v>
      </c>
      <c r="M1153" s="2" t="s">
        <v>407</v>
      </c>
      <c r="N1153" s="2" t="s">
        <v>406</v>
      </c>
      <c r="O1153" s="2" t="s">
        <v>252</v>
      </c>
      <c r="P1153" s="2">
        <v>60058</v>
      </c>
      <c r="Q1153" s="2" t="s">
        <v>6334</v>
      </c>
      <c r="R1153" s="2" t="s">
        <v>6335</v>
      </c>
      <c r="S1153" s="2"/>
      <c r="T1153" s="2"/>
      <c r="U1153" s="2" t="s">
        <v>410</v>
      </c>
      <c r="V1153" s="2" t="s">
        <v>67</v>
      </c>
      <c r="W1153" s="2"/>
      <c r="X1153" s="2" t="s">
        <v>411</v>
      </c>
      <c r="Y1153" s="2" t="s">
        <v>6334</v>
      </c>
      <c r="Z1153" s="2" t="s">
        <v>6335</v>
      </c>
      <c r="AA1153" s="2">
        <v>1</v>
      </c>
      <c r="AB1153" s="2">
        <v>1</v>
      </c>
      <c r="AC1153" s="2" t="s">
        <v>69</v>
      </c>
      <c r="AD1153" s="2" t="s">
        <v>412</v>
      </c>
      <c r="AE1153" s="2" t="s">
        <v>413</v>
      </c>
      <c r="AF1153" s="2" t="s">
        <v>218</v>
      </c>
      <c r="AG1153" s="2" t="s">
        <v>73</v>
      </c>
      <c r="AH1153" s="2">
        <v>600565</v>
      </c>
      <c r="AI1153" s="2" t="s">
        <v>93</v>
      </c>
      <c r="AJ1153" s="2"/>
      <c r="AK1153" s="2"/>
      <c r="AL1153" s="2"/>
      <c r="AM1153" s="2"/>
      <c r="AN1153" s="2"/>
      <c r="AO1153" s="2" t="s">
        <v>94</v>
      </c>
      <c r="AP1153" s="2" t="s">
        <v>75</v>
      </c>
      <c r="AQ1153" s="2" t="s">
        <v>6385</v>
      </c>
      <c r="AR1153" s="2" t="s">
        <v>3595</v>
      </c>
      <c r="AS1153" s="2" t="s">
        <v>6386</v>
      </c>
      <c r="AT1153" s="2" t="s">
        <v>6387</v>
      </c>
      <c r="AU1153" s="3">
        <v>44371</v>
      </c>
      <c r="AV1153" s="2"/>
      <c r="AW1153" s="2" t="s">
        <v>75</v>
      </c>
      <c r="AX1153" s="2" t="s">
        <v>80</v>
      </c>
      <c r="AY1153" s="2" t="s">
        <v>332</v>
      </c>
      <c r="AZ1153" s="2"/>
      <c r="BA1153" s="2" t="s">
        <v>75</v>
      </c>
      <c r="BB1153" s="2" t="s">
        <v>333</v>
      </c>
      <c r="BC1153" s="2">
        <v>16.053000000000001</v>
      </c>
      <c r="BD1153" s="4">
        <v>44371.661805555559</v>
      </c>
      <c r="BE1153" s="2" t="s">
        <v>83</v>
      </c>
      <c r="BF1153" s="2">
        <v>1</v>
      </c>
    </row>
    <row r="1154" spans="1:58" x14ac:dyDescent="0.25">
      <c r="A1154" s="2" t="s">
        <v>57</v>
      </c>
      <c r="B1154" s="2" t="s">
        <v>6388</v>
      </c>
      <c r="C1154" s="2">
        <v>1</v>
      </c>
      <c r="D1154" s="2" t="str">
        <f t="shared" si="18"/>
        <v>Q321011296-1</v>
      </c>
      <c r="E1154" s="2" t="s">
        <v>85</v>
      </c>
      <c r="F1154" s="2" t="s">
        <v>85</v>
      </c>
      <c r="G1154" s="2" t="s">
        <v>60</v>
      </c>
      <c r="H1154" s="2" t="s">
        <v>61</v>
      </c>
      <c r="I1154" s="3">
        <v>44371</v>
      </c>
      <c r="J1154" s="3">
        <v>44379</v>
      </c>
      <c r="K1154" s="2" t="s">
        <v>197</v>
      </c>
      <c r="L1154" s="2" t="s">
        <v>198</v>
      </c>
      <c r="M1154" s="2" t="s">
        <v>198</v>
      </c>
      <c r="N1154" s="2" t="s">
        <v>197</v>
      </c>
      <c r="O1154" s="2" t="s">
        <v>199</v>
      </c>
      <c r="P1154" s="2"/>
      <c r="Q1154" s="2" t="s">
        <v>2014</v>
      </c>
      <c r="R1154" s="2" t="s">
        <v>2015</v>
      </c>
      <c r="S1154" s="2">
        <v>201840474</v>
      </c>
      <c r="T1154" s="2"/>
      <c r="U1154" s="2" t="s">
        <v>214</v>
      </c>
      <c r="V1154" s="2" t="s">
        <v>67</v>
      </c>
      <c r="W1154" s="2"/>
      <c r="X1154" s="2" t="s">
        <v>289</v>
      </c>
      <c r="Y1154" s="2" t="s">
        <v>2014</v>
      </c>
      <c r="Z1154" s="2" t="s">
        <v>2015</v>
      </c>
      <c r="AA1154" s="2">
        <v>2</v>
      </c>
      <c r="AB1154" s="2">
        <v>2</v>
      </c>
      <c r="AC1154" s="2" t="s">
        <v>69</v>
      </c>
      <c r="AD1154" s="2" t="s">
        <v>226</v>
      </c>
      <c r="AE1154" s="2" t="s">
        <v>227</v>
      </c>
      <c r="AF1154" s="2" t="s">
        <v>143</v>
      </c>
      <c r="AG1154" s="2" t="s">
        <v>111</v>
      </c>
      <c r="AH1154" s="2">
        <v>107728</v>
      </c>
      <c r="AI1154" s="2" t="s">
        <v>992</v>
      </c>
      <c r="AJ1154" s="2"/>
      <c r="AK1154" s="2"/>
      <c r="AL1154" s="2"/>
      <c r="AM1154" s="2"/>
      <c r="AN1154" s="2"/>
      <c r="AO1154" s="2" t="s">
        <v>75</v>
      </c>
      <c r="AP1154" s="2" t="s">
        <v>75</v>
      </c>
      <c r="AQ1154" s="2"/>
      <c r="AR1154" s="2"/>
      <c r="AS1154" s="2" t="s">
        <v>6389</v>
      </c>
      <c r="AT1154" s="2" t="s">
        <v>6390</v>
      </c>
      <c r="AU1154" s="2"/>
      <c r="AV1154" s="3">
        <v>44379</v>
      </c>
      <c r="AW1154" s="2" t="s">
        <v>75</v>
      </c>
      <c r="AX1154" s="2" t="s">
        <v>80</v>
      </c>
      <c r="AY1154" s="2" t="s">
        <v>222</v>
      </c>
      <c r="AZ1154" s="2"/>
      <c r="BA1154" s="2" t="s">
        <v>75</v>
      </c>
      <c r="BB1154" s="2"/>
      <c r="BC1154" s="2"/>
      <c r="BD1154" s="4">
        <v>44371.714583333334</v>
      </c>
      <c r="BE1154" s="2" t="s">
        <v>83</v>
      </c>
      <c r="BF1154" s="2">
        <v>1</v>
      </c>
    </row>
    <row r="1155" spans="1:58" x14ac:dyDescent="0.25">
      <c r="A1155" s="2" t="s">
        <v>57</v>
      </c>
      <c r="B1155" s="2" t="s">
        <v>6391</v>
      </c>
      <c r="C1155" s="2">
        <v>1</v>
      </c>
      <c r="D1155" s="2" t="str">
        <f t="shared" si="18"/>
        <v>Q321011297-1</v>
      </c>
      <c r="E1155" s="2" t="s">
        <v>85</v>
      </c>
      <c r="F1155" s="2" t="s">
        <v>85</v>
      </c>
      <c r="G1155" s="2" t="s">
        <v>60</v>
      </c>
      <c r="H1155" s="2" t="s">
        <v>102</v>
      </c>
      <c r="I1155" s="3">
        <v>44371</v>
      </c>
      <c r="J1155" s="3">
        <v>44383</v>
      </c>
      <c r="K1155" s="2" t="s">
        <v>915</v>
      </c>
      <c r="L1155" s="2"/>
      <c r="M1155" s="2"/>
      <c r="N1155" s="2" t="s">
        <v>915</v>
      </c>
      <c r="O1155" s="2" t="s">
        <v>63</v>
      </c>
      <c r="P1155" s="2">
        <v>70114</v>
      </c>
      <c r="Q1155" s="2" t="s">
        <v>6392</v>
      </c>
      <c r="R1155" s="2" t="s">
        <v>653</v>
      </c>
      <c r="S1155" s="2">
        <v>201732747</v>
      </c>
      <c r="T1155" s="2"/>
      <c r="U1155" s="2" t="s">
        <v>66</v>
      </c>
      <c r="V1155" s="2" t="s">
        <v>67</v>
      </c>
      <c r="W1155" s="2"/>
      <c r="X1155" s="2" t="s">
        <v>917</v>
      </c>
      <c r="Y1155" s="2" t="s">
        <v>6393</v>
      </c>
      <c r="Z1155" s="2" t="s">
        <v>3286</v>
      </c>
      <c r="AA1155" s="2">
        <v>1</v>
      </c>
      <c r="AB1155" s="2">
        <v>1</v>
      </c>
      <c r="AC1155" s="2" t="s">
        <v>108</v>
      </c>
      <c r="AD1155" s="2" t="s">
        <v>109</v>
      </c>
      <c r="AE1155" s="2" t="s">
        <v>110</v>
      </c>
      <c r="AF1155" s="2" t="s">
        <v>143</v>
      </c>
      <c r="AG1155" s="2" t="s">
        <v>111</v>
      </c>
      <c r="AH1155" s="2"/>
      <c r="AI1155" s="2"/>
      <c r="AJ1155" s="2"/>
      <c r="AK1155" s="2"/>
      <c r="AL1155" s="2"/>
      <c r="AM1155" s="2"/>
      <c r="AN1155" s="2"/>
      <c r="AO1155" s="2" t="s">
        <v>94</v>
      </c>
      <c r="AP1155" s="2" t="s">
        <v>75</v>
      </c>
      <c r="AQ1155" s="2" t="s">
        <v>6394</v>
      </c>
      <c r="AR1155" s="2"/>
      <c r="AS1155" s="2" t="s">
        <v>6395</v>
      </c>
      <c r="AT1155" s="2" t="s">
        <v>6396</v>
      </c>
      <c r="AU1155" s="2"/>
      <c r="AV1155" s="3">
        <v>44383</v>
      </c>
      <c r="AW1155" s="2" t="s">
        <v>75</v>
      </c>
      <c r="AX1155" s="2" t="s">
        <v>80</v>
      </c>
      <c r="AY1155" s="2" t="s">
        <v>122</v>
      </c>
      <c r="AZ1155" s="2" t="s">
        <v>6397</v>
      </c>
      <c r="BA1155" s="2" t="s">
        <v>75</v>
      </c>
      <c r="BB1155" s="2"/>
      <c r="BC1155" s="2"/>
      <c r="BD1155" s="4">
        <v>44371.63958333333</v>
      </c>
      <c r="BE1155" s="2" t="s">
        <v>83</v>
      </c>
      <c r="BF1155" s="2">
        <v>1</v>
      </c>
    </row>
    <row r="1156" spans="1:58" x14ac:dyDescent="0.25">
      <c r="A1156" s="2" t="s">
        <v>57</v>
      </c>
      <c r="B1156" s="2" t="s">
        <v>6391</v>
      </c>
      <c r="C1156" s="2">
        <v>2</v>
      </c>
      <c r="D1156" s="2" t="str">
        <f t="shared" si="18"/>
        <v>Q321011297-2</v>
      </c>
      <c r="E1156" s="2" t="s">
        <v>85</v>
      </c>
      <c r="F1156" s="2" t="s">
        <v>85</v>
      </c>
      <c r="G1156" s="2" t="s">
        <v>60</v>
      </c>
      <c r="H1156" s="2" t="s">
        <v>102</v>
      </c>
      <c r="I1156" s="3">
        <v>44371</v>
      </c>
      <c r="J1156" s="3">
        <v>44383</v>
      </c>
      <c r="K1156" s="2" t="s">
        <v>915</v>
      </c>
      <c r="L1156" s="2"/>
      <c r="M1156" s="2"/>
      <c r="N1156" s="2" t="s">
        <v>915</v>
      </c>
      <c r="O1156" s="2" t="s">
        <v>63</v>
      </c>
      <c r="P1156" s="2">
        <v>70114</v>
      </c>
      <c r="Q1156" s="2" t="s">
        <v>6392</v>
      </c>
      <c r="R1156" s="2" t="s">
        <v>653</v>
      </c>
      <c r="S1156" s="2">
        <v>201732747</v>
      </c>
      <c r="T1156" s="2"/>
      <c r="U1156" s="2" t="s">
        <v>66</v>
      </c>
      <c r="V1156" s="2" t="s">
        <v>67</v>
      </c>
      <c r="W1156" s="2"/>
      <c r="X1156" s="2" t="s">
        <v>917</v>
      </c>
      <c r="Y1156" s="2" t="s">
        <v>6393</v>
      </c>
      <c r="Z1156" s="2" t="s">
        <v>3286</v>
      </c>
      <c r="AA1156" s="2">
        <v>1</v>
      </c>
      <c r="AB1156" s="2">
        <v>1</v>
      </c>
      <c r="AC1156" s="2" t="s">
        <v>108</v>
      </c>
      <c r="AD1156" s="2" t="s">
        <v>109</v>
      </c>
      <c r="AE1156" s="2" t="s">
        <v>110</v>
      </c>
      <c r="AF1156" s="2" t="s">
        <v>143</v>
      </c>
      <c r="AG1156" s="2" t="s">
        <v>111</v>
      </c>
      <c r="AH1156" s="2"/>
      <c r="AI1156" s="2"/>
      <c r="AJ1156" s="2"/>
      <c r="AK1156" s="2"/>
      <c r="AL1156" s="2"/>
      <c r="AM1156" s="2"/>
      <c r="AN1156" s="2"/>
      <c r="AO1156" s="2" t="s">
        <v>94</v>
      </c>
      <c r="AP1156" s="2" t="s">
        <v>75</v>
      </c>
      <c r="AQ1156" s="2" t="s">
        <v>6394</v>
      </c>
      <c r="AR1156" s="2"/>
      <c r="AS1156" s="2" t="s">
        <v>6398</v>
      </c>
      <c r="AT1156" s="2" t="s">
        <v>6399</v>
      </c>
      <c r="AU1156" s="2"/>
      <c r="AV1156" s="3">
        <v>44383</v>
      </c>
      <c r="AW1156" s="2" t="s">
        <v>75</v>
      </c>
      <c r="AX1156" s="2" t="s">
        <v>80</v>
      </c>
      <c r="AY1156" s="2" t="s">
        <v>131</v>
      </c>
      <c r="AZ1156" s="2" t="s">
        <v>6400</v>
      </c>
      <c r="BA1156" s="2" t="s">
        <v>75</v>
      </c>
      <c r="BB1156" s="2"/>
      <c r="BC1156" s="2"/>
      <c r="BD1156" s="4">
        <v>44376.844444444447</v>
      </c>
      <c r="BE1156" s="2" t="s">
        <v>83</v>
      </c>
      <c r="BF1156" s="2">
        <v>1</v>
      </c>
    </row>
    <row r="1157" spans="1:58" x14ac:dyDescent="0.25">
      <c r="A1157" s="2" t="s">
        <v>57</v>
      </c>
      <c r="B1157" s="2" t="s">
        <v>6401</v>
      </c>
      <c r="C1157" s="2">
        <v>1</v>
      </c>
      <c r="D1157" s="2" t="str">
        <f t="shared" si="18"/>
        <v>Q321011298-1</v>
      </c>
      <c r="E1157" s="2" t="s">
        <v>85</v>
      </c>
      <c r="F1157" s="2" t="s">
        <v>85</v>
      </c>
      <c r="G1157" s="2" t="s">
        <v>60</v>
      </c>
      <c r="H1157" s="2" t="s">
        <v>102</v>
      </c>
      <c r="I1157" s="3">
        <v>44371</v>
      </c>
      <c r="J1157" s="3">
        <v>44384</v>
      </c>
      <c r="K1157" s="2" t="s">
        <v>4610</v>
      </c>
      <c r="L1157" s="2"/>
      <c r="M1157" s="2"/>
      <c r="N1157" s="2" t="s">
        <v>4611</v>
      </c>
      <c r="O1157" s="2" t="s">
        <v>63</v>
      </c>
      <c r="P1157" s="2">
        <v>70118</v>
      </c>
      <c r="Q1157" s="2" t="s">
        <v>6402</v>
      </c>
      <c r="R1157" s="2" t="s">
        <v>6403</v>
      </c>
      <c r="S1157" s="2">
        <v>201551818</v>
      </c>
      <c r="T1157" s="2"/>
      <c r="U1157" s="2" t="s">
        <v>236</v>
      </c>
      <c r="V1157" s="2" t="s">
        <v>67</v>
      </c>
      <c r="W1157" s="2"/>
      <c r="X1157" s="2" t="s">
        <v>5477</v>
      </c>
      <c r="Y1157" s="2" t="s">
        <v>6402</v>
      </c>
      <c r="Z1157" s="2" t="s">
        <v>6403</v>
      </c>
      <c r="AA1157" s="2">
        <v>1</v>
      </c>
      <c r="AB1157" s="2">
        <v>1</v>
      </c>
      <c r="AC1157" s="2" t="s">
        <v>108</v>
      </c>
      <c r="AD1157" s="2" t="s">
        <v>455</v>
      </c>
      <c r="AE1157" s="2" t="s">
        <v>456</v>
      </c>
      <c r="AF1157" s="2" t="s">
        <v>143</v>
      </c>
      <c r="AG1157" s="2" t="s">
        <v>111</v>
      </c>
      <c r="AH1157" s="2"/>
      <c r="AI1157" s="2"/>
      <c r="AJ1157" s="2"/>
      <c r="AK1157" s="2"/>
      <c r="AL1157" s="2"/>
      <c r="AM1157" s="2"/>
      <c r="AN1157" s="2"/>
      <c r="AO1157" s="2" t="s">
        <v>75</v>
      </c>
      <c r="AP1157" s="2" t="s">
        <v>75</v>
      </c>
      <c r="AQ1157" s="2" t="s">
        <v>6404</v>
      </c>
      <c r="AR1157" s="2"/>
      <c r="AS1157" s="2" t="s">
        <v>6405</v>
      </c>
      <c r="AT1157" s="2" t="s">
        <v>6407</v>
      </c>
      <c r="AU1157" s="2"/>
      <c r="AV1157" s="3">
        <v>44384</v>
      </c>
      <c r="AW1157" s="2" t="s">
        <v>75</v>
      </c>
      <c r="AX1157" s="2" t="s">
        <v>80</v>
      </c>
      <c r="AY1157" s="2" t="s">
        <v>332</v>
      </c>
      <c r="AZ1157" s="2" t="s">
        <v>6406</v>
      </c>
      <c r="BA1157" s="2" t="s">
        <v>75</v>
      </c>
      <c r="BB1157" s="2"/>
      <c r="BC1157" s="2"/>
      <c r="BD1157" s="4">
        <v>44377.594444444447</v>
      </c>
      <c r="BE1157" s="2" t="s">
        <v>83</v>
      </c>
      <c r="BF1157" s="2">
        <v>1</v>
      </c>
    </row>
    <row r="1158" spans="1:58" x14ac:dyDescent="0.25">
      <c r="A1158" s="2" t="s">
        <v>57</v>
      </c>
      <c r="B1158" s="2" t="s">
        <v>6408</v>
      </c>
      <c r="C1158" s="2">
        <v>1</v>
      </c>
      <c r="D1158" s="2" t="str">
        <f t="shared" si="18"/>
        <v>Q321011299-1</v>
      </c>
      <c r="E1158" s="2" t="s">
        <v>85</v>
      </c>
      <c r="F1158" s="2" t="s">
        <v>85</v>
      </c>
      <c r="G1158" s="2" t="s">
        <v>60</v>
      </c>
      <c r="H1158" s="2" t="s">
        <v>102</v>
      </c>
      <c r="I1158" s="3">
        <v>44371</v>
      </c>
      <c r="J1158" s="3">
        <v>44372</v>
      </c>
      <c r="K1158" s="2" t="s">
        <v>6409</v>
      </c>
      <c r="L1158" s="2"/>
      <c r="M1158" s="2"/>
      <c r="N1158" s="2" t="s">
        <v>753</v>
      </c>
      <c r="O1158" s="2" t="s">
        <v>63</v>
      </c>
      <c r="P1158" s="2">
        <v>70117</v>
      </c>
      <c r="Q1158" s="2" t="s">
        <v>550</v>
      </c>
      <c r="R1158" s="2" t="s">
        <v>4702</v>
      </c>
      <c r="S1158" s="2">
        <v>201829119</v>
      </c>
      <c r="T1158" s="2"/>
      <c r="U1158" s="2" t="s">
        <v>236</v>
      </c>
      <c r="V1158" s="2" t="s">
        <v>67</v>
      </c>
      <c r="W1158" s="2"/>
      <c r="X1158" s="2" t="s">
        <v>237</v>
      </c>
      <c r="Y1158" s="2" t="s">
        <v>4701</v>
      </c>
      <c r="Z1158" s="2" t="s">
        <v>4702</v>
      </c>
      <c r="AA1158" s="2">
        <v>1</v>
      </c>
      <c r="AB1158" s="2">
        <v>1</v>
      </c>
      <c r="AC1158" s="2" t="s">
        <v>69</v>
      </c>
      <c r="AD1158" s="2" t="s">
        <v>424</v>
      </c>
      <c r="AE1158" s="2" t="s">
        <v>425</v>
      </c>
      <c r="AF1158" s="2" t="s">
        <v>143</v>
      </c>
      <c r="AG1158" s="2" t="s">
        <v>111</v>
      </c>
      <c r="AH1158" s="2">
        <v>143781</v>
      </c>
      <c r="AI1158" s="2" t="s">
        <v>259</v>
      </c>
      <c r="AJ1158" s="2"/>
      <c r="AK1158" s="2"/>
      <c r="AL1158" s="2"/>
      <c r="AM1158" s="2"/>
      <c r="AN1158" s="2"/>
      <c r="AO1158" s="2" t="s">
        <v>94</v>
      </c>
      <c r="AP1158" s="2" t="s">
        <v>75</v>
      </c>
      <c r="AQ1158" s="2" t="s">
        <v>6410</v>
      </c>
      <c r="AR1158" s="2"/>
      <c r="AS1158" s="2" t="s">
        <v>4704</v>
      </c>
      <c r="AT1158" s="2" t="s">
        <v>6412</v>
      </c>
      <c r="AU1158" s="2"/>
      <c r="AV1158" s="3">
        <v>44372</v>
      </c>
      <c r="AW1158" s="2" t="s">
        <v>75</v>
      </c>
      <c r="AX1158" s="2" t="s">
        <v>80</v>
      </c>
      <c r="AY1158" s="2" t="s">
        <v>332</v>
      </c>
      <c r="AZ1158" s="2" t="s">
        <v>6411</v>
      </c>
      <c r="BA1158" s="2" t="s">
        <v>75</v>
      </c>
      <c r="BB1158" s="2"/>
      <c r="BC1158" s="2"/>
      <c r="BD1158" s="4">
        <v>44371.650694444441</v>
      </c>
      <c r="BE1158" s="2" t="s">
        <v>83</v>
      </c>
      <c r="BF1158" s="2">
        <v>1</v>
      </c>
    </row>
    <row r="1159" spans="1:58" x14ac:dyDescent="0.25">
      <c r="A1159" s="2" t="s">
        <v>57</v>
      </c>
      <c r="B1159" s="2" t="s">
        <v>5531</v>
      </c>
      <c r="C1159" s="2">
        <v>1</v>
      </c>
      <c r="D1159" s="2" t="str">
        <f t="shared" si="18"/>
        <v>Q321011093-1</v>
      </c>
      <c r="E1159" s="2" t="s">
        <v>85</v>
      </c>
      <c r="F1159" s="2" t="s">
        <v>85</v>
      </c>
      <c r="G1159" s="2" t="s">
        <v>60</v>
      </c>
      <c r="H1159" s="2" t="s">
        <v>102</v>
      </c>
      <c r="I1159" s="3">
        <v>44369</v>
      </c>
      <c r="J1159" s="3">
        <v>44370</v>
      </c>
      <c r="K1159" s="2" t="s">
        <v>441</v>
      </c>
      <c r="L1159" s="2"/>
      <c r="M1159" s="2"/>
      <c r="N1159" s="2" t="s">
        <v>869</v>
      </c>
      <c r="O1159" s="2" t="s">
        <v>63</v>
      </c>
      <c r="P1159" s="2">
        <v>70109</v>
      </c>
      <c r="Q1159" s="2" t="s">
        <v>3705</v>
      </c>
      <c r="R1159" s="2" t="s">
        <v>3706</v>
      </c>
      <c r="S1159" s="2">
        <v>201839443</v>
      </c>
      <c r="T1159" s="2"/>
      <c r="U1159" s="2" t="s">
        <v>66</v>
      </c>
      <c r="V1159" s="2" t="s">
        <v>67</v>
      </c>
      <c r="W1159" s="2"/>
      <c r="X1159" s="2" t="s">
        <v>443</v>
      </c>
      <c r="Y1159" s="2" t="s">
        <v>3705</v>
      </c>
      <c r="Z1159" s="2" t="s">
        <v>3706</v>
      </c>
      <c r="AA1159" s="2">
        <v>1</v>
      </c>
      <c r="AB1159" s="2">
        <v>1</v>
      </c>
      <c r="AC1159" s="2" t="s">
        <v>69</v>
      </c>
      <c r="AD1159" s="2" t="s">
        <v>3707</v>
      </c>
      <c r="AE1159" s="2" t="s">
        <v>3708</v>
      </c>
      <c r="AF1159" s="2" t="s">
        <v>92</v>
      </c>
      <c r="AG1159" s="2" t="s">
        <v>111</v>
      </c>
      <c r="AH1159" s="2"/>
      <c r="AI1159" s="2"/>
      <c r="AJ1159" s="2"/>
      <c r="AK1159" s="2"/>
      <c r="AL1159" s="2"/>
      <c r="AM1159" s="2"/>
      <c r="AN1159" s="2"/>
      <c r="AO1159" s="2" t="s">
        <v>94</v>
      </c>
      <c r="AP1159" s="2" t="s">
        <v>94</v>
      </c>
      <c r="AQ1159" s="2" t="s">
        <v>5532</v>
      </c>
      <c r="AR1159" s="2"/>
      <c r="AS1159" s="2" t="s">
        <v>5533</v>
      </c>
      <c r="AT1159" s="2" t="s">
        <v>5511</v>
      </c>
      <c r="AU1159" s="2"/>
      <c r="AV1159" s="3">
        <v>44370</v>
      </c>
      <c r="AW1159" s="2" t="s">
        <v>75</v>
      </c>
      <c r="AX1159" s="2" t="s">
        <v>80</v>
      </c>
      <c r="AY1159" s="2" t="s">
        <v>222</v>
      </c>
      <c r="AZ1159" s="2" t="s">
        <v>5534</v>
      </c>
      <c r="BA1159" s="2" t="s">
        <v>75</v>
      </c>
      <c r="BB1159" s="2"/>
      <c r="BC1159" s="2"/>
      <c r="BD1159" s="4">
        <v>44369.54791666667</v>
      </c>
      <c r="BE1159" s="2" t="s">
        <v>83</v>
      </c>
      <c r="BF1159" s="2">
        <v>1</v>
      </c>
    </row>
    <row r="1160" spans="1:58" x14ac:dyDescent="0.25">
      <c r="A1160" s="2" t="s">
        <v>57</v>
      </c>
      <c r="B1160" s="2" t="s">
        <v>6413</v>
      </c>
      <c r="C1160" s="2">
        <v>1</v>
      </c>
      <c r="D1160" s="2" t="str">
        <f t="shared" ref="D1160:D1223" si="19">B1160&amp;"-"&amp;C1160</f>
        <v>Q321011301-1</v>
      </c>
      <c r="E1160" s="2" t="s">
        <v>85</v>
      </c>
      <c r="F1160" s="2" t="s">
        <v>85</v>
      </c>
      <c r="G1160" s="2" t="s">
        <v>60</v>
      </c>
      <c r="H1160" s="2" t="s">
        <v>61</v>
      </c>
      <c r="I1160" s="3">
        <v>44371</v>
      </c>
      <c r="J1160" s="3">
        <v>44372</v>
      </c>
      <c r="K1160" s="2" t="s">
        <v>613</v>
      </c>
      <c r="L1160" s="2"/>
      <c r="M1160" s="2"/>
      <c r="N1160" s="2" t="s">
        <v>613</v>
      </c>
      <c r="O1160" s="2" t="s">
        <v>63</v>
      </c>
      <c r="P1160" s="2">
        <v>70111</v>
      </c>
      <c r="Q1160" s="2" t="s">
        <v>6414</v>
      </c>
      <c r="R1160" s="2" t="s">
        <v>6415</v>
      </c>
      <c r="S1160" s="2">
        <v>201608482</v>
      </c>
      <c r="T1160" s="2"/>
      <c r="U1160" s="2" t="s">
        <v>66</v>
      </c>
      <c r="V1160" s="2" t="s">
        <v>67</v>
      </c>
      <c r="W1160" s="2"/>
      <c r="X1160" s="2" t="s">
        <v>89</v>
      </c>
      <c r="Y1160" s="2" t="s">
        <v>6414</v>
      </c>
      <c r="Z1160" s="2" t="s">
        <v>6415</v>
      </c>
      <c r="AA1160" s="2">
        <v>1</v>
      </c>
      <c r="AB1160" s="2">
        <v>1</v>
      </c>
      <c r="AC1160" s="2" t="s">
        <v>108</v>
      </c>
      <c r="AD1160" s="2" t="s">
        <v>455</v>
      </c>
      <c r="AE1160" s="2" t="s">
        <v>456</v>
      </c>
      <c r="AF1160" s="2" t="s">
        <v>308</v>
      </c>
      <c r="AG1160" s="2" t="s">
        <v>111</v>
      </c>
      <c r="AH1160" s="2"/>
      <c r="AI1160" s="2"/>
      <c r="AJ1160" s="2"/>
      <c r="AK1160" s="2"/>
      <c r="AL1160" s="2"/>
      <c r="AM1160" s="2"/>
      <c r="AN1160" s="2"/>
      <c r="AO1160" s="2" t="s">
        <v>75</v>
      </c>
      <c r="AP1160" s="2" t="s">
        <v>75</v>
      </c>
      <c r="AQ1160" s="2" t="s">
        <v>6416</v>
      </c>
      <c r="AR1160" s="2"/>
      <c r="AS1160" s="2" t="s">
        <v>6417</v>
      </c>
      <c r="AT1160" s="2" t="s">
        <v>6418</v>
      </c>
      <c r="AU1160" s="2"/>
      <c r="AV1160" s="3">
        <v>44372</v>
      </c>
      <c r="AW1160" s="2" t="s">
        <v>75</v>
      </c>
      <c r="AX1160" s="2" t="s">
        <v>80</v>
      </c>
      <c r="AY1160" s="2" t="s">
        <v>1414</v>
      </c>
      <c r="AZ1160" s="2"/>
      <c r="BA1160" s="2" t="s">
        <v>75</v>
      </c>
      <c r="BB1160" s="2"/>
      <c r="BC1160" s="2"/>
      <c r="BD1160" s="4">
        <v>44371.652083333334</v>
      </c>
      <c r="BE1160" s="2" t="s">
        <v>83</v>
      </c>
      <c r="BF1160" s="2">
        <v>1</v>
      </c>
    </row>
    <row r="1161" spans="1:58" x14ac:dyDescent="0.25">
      <c r="A1161" s="2" t="s">
        <v>57</v>
      </c>
      <c r="B1161" s="2" t="s">
        <v>6419</v>
      </c>
      <c r="C1161" s="2">
        <v>1</v>
      </c>
      <c r="D1161" s="2" t="str">
        <f t="shared" si="19"/>
        <v>Q321011302-1</v>
      </c>
      <c r="E1161" s="2" t="s">
        <v>327</v>
      </c>
      <c r="F1161" s="2" t="s">
        <v>59</v>
      </c>
      <c r="G1161" s="2" t="s">
        <v>60</v>
      </c>
      <c r="H1161" s="2" t="s">
        <v>102</v>
      </c>
      <c r="I1161" s="3">
        <v>44371</v>
      </c>
      <c r="J1161" s="2"/>
      <c r="K1161" s="2" t="s">
        <v>406</v>
      </c>
      <c r="L1161" s="2" t="s">
        <v>407</v>
      </c>
      <c r="M1161" s="2" t="s">
        <v>407</v>
      </c>
      <c r="N1161" s="2" t="s">
        <v>406</v>
      </c>
      <c r="O1161" s="2" t="s">
        <v>252</v>
      </c>
      <c r="P1161" s="2">
        <v>60058</v>
      </c>
      <c r="Q1161" s="2" t="s">
        <v>934</v>
      </c>
      <c r="R1161" s="2" t="s">
        <v>935</v>
      </c>
      <c r="S1161" s="2"/>
      <c r="T1161" s="2"/>
      <c r="U1161" s="2" t="s">
        <v>410</v>
      </c>
      <c r="V1161" s="2" t="s">
        <v>67</v>
      </c>
      <c r="W1161" s="2"/>
      <c r="X1161" s="2" t="s">
        <v>411</v>
      </c>
      <c r="Y1161" s="2" t="s">
        <v>936</v>
      </c>
      <c r="Z1161" s="2" t="s">
        <v>937</v>
      </c>
      <c r="AA1161" s="2">
        <v>1</v>
      </c>
      <c r="AB1161" s="2">
        <v>1</v>
      </c>
      <c r="AC1161" s="2" t="s">
        <v>69</v>
      </c>
      <c r="AD1161" s="2" t="s">
        <v>424</v>
      </c>
      <c r="AE1161" s="2" t="s">
        <v>425</v>
      </c>
      <c r="AF1161" s="2" t="s">
        <v>143</v>
      </c>
      <c r="AG1161" s="2" t="s">
        <v>111</v>
      </c>
      <c r="AH1161" s="2"/>
      <c r="AI1161" s="2"/>
      <c r="AJ1161" s="2"/>
      <c r="AK1161" s="2"/>
      <c r="AL1161" s="2"/>
      <c r="AM1161" s="2"/>
      <c r="AN1161" s="2"/>
      <c r="AO1161" s="2" t="s">
        <v>94</v>
      </c>
      <c r="AP1161" s="2" t="s">
        <v>75</v>
      </c>
      <c r="AQ1161" s="2" t="s">
        <v>6420</v>
      </c>
      <c r="AR1161" s="2">
        <v>60058</v>
      </c>
      <c r="AS1161" s="2" t="s">
        <v>6421</v>
      </c>
      <c r="AT1161" s="2" t="s">
        <v>6422</v>
      </c>
      <c r="AU1161" s="3">
        <v>44371</v>
      </c>
      <c r="AV1161" s="2"/>
      <c r="AW1161" s="2" t="s">
        <v>75</v>
      </c>
      <c r="AX1161" s="2" t="s">
        <v>80</v>
      </c>
      <c r="AY1161" s="2" t="s">
        <v>122</v>
      </c>
      <c r="AZ1161" s="2" t="s">
        <v>6423</v>
      </c>
      <c r="BA1161" s="2" t="s">
        <v>75</v>
      </c>
      <c r="BB1161" s="2" t="s">
        <v>333</v>
      </c>
      <c r="BC1161" s="2">
        <v>11.946999999999999</v>
      </c>
      <c r="BD1161" s="4">
        <v>44371.70416666667</v>
      </c>
      <c r="BE1161" s="2" t="s">
        <v>83</v>
      </c>
      <c r="BF1161" s="2">
        <v>1</v>
      </c>
    </row>
    <row r="1162" spans="1:58" x14ac:dyDescent="0.25">
      <c r="A1162" s="2" t="s">
        <v>57</v>
      </c>
      <c r="B1162" s="2" t="s">
        <v>6419</v>
      </c>
      <c r="C1162" s="2">
        <v>2</v>
      </c>
      <c r="D1162" s="2" t="str">
        <f t="shared" si="19"/>
        <v>Q321011302-2</v>
      </c>
      <c r="E1162" s="2" t="s">
        <v>327</v>
      </c>
      <c r="F1162" s="2" t="s">
        <v>59</v>
      </c>
      <c r="G1162" s="2" t="s">
        <v>60</v>
      </c>
      <c r="H1162" s="2" t="s">
        <v>102</v>
      </c>
      <c r="I1162" s="3">
        <v>44371</v>
      </c>
      <c r="J1162" s="2"/>
      <c r="K1162" s="2" t="s">
        <v>406</v>
      </c>
      <c r="L1162" s="2" t="s">
        <v>407</v>
      </c>
      <c r="M1162" s="2" t="s">
        <v>407</v>
      </c>
      <c r="N1162" s="2" t="s">
        <v>406</v>
      </c>
      <c r="O1162" s="2" t="s">
        <v>252</v>
      </c>
      <c r="P1162" s="2">
        <v>60058</v>
      </c>
      <c r="Q1162" s="2" t="s">
        <v>934</v>
      </c>
      <c r="R1162" s="2" t="s">
        <v>935</v>
      </c>
      <c r="S1162" s="2"/>
      <c r="T1162" s="2"/>
      <c r="U1162" s="2" t="s">
        <v>410</v>
      </c>
      <c r="V1162" s="2" t="s">
        <v>67</v>
      </c>
      <c r="W1162" s="2"/>
      <c r="X1162" s="2" t="s">
        <v>411</v>
      </c>
      <c r="Y1162" s="2" t="s">
        <v>942</v>
      </c>
      <c r="Z1162" s="2" t="s">
        <v>937</v>
      </c>
      <c r="AA1162" s="2">
        <v>1</v>
      </c>
      <c r="AB1162" s="2">
        <v>1</v>
      </c>
      <c r="AC1162" s="2" t="s">
        <v>69</v>
      </c>
      <c r="AD1162" s="2" t="s">
        <v>424</v>
      </c>
      <c r="AE1162" s="2" t="s">
        <v>425</v>
      </c>
      <c r="AF1162" s="2" t="s">
        <v>143</v>
      </c>
      <c r="AG1162" s="2" t="s">
        <v>111</v>
      </c>
      <c r="AH1162" s="2"/>
      <c r="AI1162" s="2"/>
      <c r="AJ1162" s="2"/>
      <c r="AK1162" s="2"/>
      <c r="AL1162" s="2"/>
      <c r="AM1162" s="2"/>
      <c r="AN1162" s="2"/>
      <c r="AO1162" s="2" t="s">
        <v>75</v>
      </c>
      <c r="AP1162" s="2" t="s">
        <v>94</v>
      </c>
      <c r="AQ1162" s="2" t="s">
        <v>6424</v>
      </c>
      <c r="AR1162" s="2">
        <v>60058</v>
      </c>
      <c r="AS1162" s="2" t="s">
        <v>6425</v>
      </c>
      <c r="AT1162" s="2" t="s">
        <v>6426</v>
      </c>
      <c r="AU1162" s="3">
        <v>44371</v>
      </c>
      <c r="AV1162" s="2"/>
      <c r="AW1162" s="2" t="s">
        <v>75</v>
      </c>
      <c r="AX1162" s="2" t="s">
        <v>80</v>
      </c>
      <c r="AY1162" s="2" t="s">
        <v>122</v>
      </c>
      <c r="AZ1162" s="2" t="s">
        <v>6427</v>
      </c>
      <c r="BA1162" s="2" t="s">
        <v>75</v>
      </c>
      <c r="BB1162" s="2" t="s">
        <v>333</v>
      </c>
      <c r="BC1162" s="2">
        <v>11.946999999999999</v>
      </c>
      <c r="BD1162" s="4">
        <v>44371.743055555555</v>
      </c>
      <c r="BE1162" s="2" t="s">
        <v>83</v>
      </c>
      <c r="BF1162" s="2">
        <v>1</v>
      </c>
    </row>
    <row r="1163" spans="1:58" x14ac:dyDescent="0.25">
      <c r="A1163" s="2" t="s">
        <v>57</v>
      </c>
      <c r="B1163" s="2" t="s">
        <v>5528</v>
      </c>
      <c r="C1163" s="2">
        <v>1</v>
      </c>
      <c r="D1163" s="2" t="str">
        <f t="shared" si="19"/>
        <v>Q321011092-1</v>
      </c>
      <c r="E1163" s="2" t="s">
        <v>85</v>
      </c>
      <c r="F1163" s="2" t="s">
        <v>85</v>
      </c>
      <c r="G1163" s="2" t="s">
        <v>60</v>
      </c>
      <c r="H1163" s="2" t="s">
        <v>102</v>
      </c>
      <c r="I1163" s="3">
        <v>44369</v>
      </c>
      <c r="J1163" s="3">
        <v>44379</v>
      </c>
      <c r="K1163" s="2" t="s">
        <v>62</v>
      </c>
      <c r="L1163" s="2"/>
      <c r="M1163" s="2"/>
      <c r="N1163" s="2" t="s">
        <v>869</v>
      </c>
      <c r="O1163" s="2" t="s">
        <v>63</v>
      </c>
      <c r="P1163" s="2">
        <v>70108</v>
      </c>
      <c r="Q1163" s="2" t="s">
        <v>3705</v>
      </c>
      <c r="R1163" s="2" t="s">
        <v>3706</v>
      </c>
      <c r="S1163" s="2">
        <v>201839443</v>
      </c>
      <c r="T1163" s="2"/>
      <c r="U1163" s="2" t="s">
        <v>66</v>
      </c>
      <c r="V1163" s="2" t="s">
        <v>67</v>
      </c>
      <c r="W1163" s="2"/>
      <c r="X1163" s="2" t="s">
        <v>443</v>
      </c>
      <c r="Y1163" s="2" t="s">
        <v>3705</v>
      </c>
      <c r="Z1163" s="2" t="s">
        <v>3706</v>
      </c>
      <c r="AA1163" s="2">
        <v>1</v>
      </c>
      <c r="AB1163" s="2">
        <v>1</v>
      </c>
      <c r="AC1163" s="2" t="s">
        <v>69</v>
      </c>
      <c r="AD1163" s="2" t="s">
        <v>3707</v>
      </c>
      <c r="AE1163" s="2" t="s">
        <v>3708</v>
      </c>
      <c r="AF1163" s="2" t="s">
        <v>92</v>
      </c>
      <c r="AG1163" s="2" t="s">
        <v>111</v>
      </c>
      <c r="AH1163" s="2"/>
      <c r="AI1163" s="2"/>
      <c r="AJ1163" s="2"/>
      <c r="AK1163" s="2"/>
      <c r="AL1163" s="2"/>
      <c r="AM1163" s="2"/>
      <c r="AN1163" s="2"/>
      <c r="AO1163" s="2" t="s">
        <v>94</v>
      </c>
      <c r="AP1163" s="2" t="s">
        <v>94</v>
      </c>
      <c r="AQ1163" s="2" t="s">
        <v>5529</v>
      </c>
      <c r="AR1163" s="2"/>
      <c r="AS1163" s="2" t="s">
        <v>5530</v>
      </c>
      <c r="AT1163" s="2" t="s">
        <v>5511</v>
      </c>
      <c r="AU1163" s="2"/>
      <c r="AV1163" s="3">
        <v>44379</v>
      </c>
      <c r="AW1163" s="2" t="s">
        <v>75</v>
      </c>
      <c r="AX1163" s="2" t="s">
        <v>80</v>
      </c>
      <c r="AY1163" s="2" t="s">
        <v>222</v>
      </c>
      <c r="AZ1163" s="2"/>
      <c r="BA1163" s="2" t="s">
        <v>75</v>
      </c>
      <c r="BB1163" s="2"/>
      <c r="BC1163" s="2"/>
      <c r="BD1163" s="4">
        <v>44369.546527777777</v>
      </c>
      <c r="BE1163" s="2" t="s">
        <v>83</v>
      </c>
      <c r="BF1163" s="2">
        <v>1</v>
      </c>
    </row>
    <row r="1164" spans="1:58" x14ac:dyDescent="0.25">
      <c r="A1164" s="2" t="s">
        <v>57</v>
      </c>
      <c r="B1164" s="2" t="s">
        <v>6434</v>
      </c>
      <c r="C1164" s="2">
        <v>1</v>
      </c>
      <c r="D1164" s="2" t="str">
        <f t="shared" si="19"/>
        <v>Q321011304-1</v>
      </c>
      <c r="E1164" s="2" t="s">
        <v>85</v>
      </c>
      <c r="F1164" s="2" t="s">
        <v>85</v>
      </c>
      <c r="G1164" s="2" t="s">
        <v>210</v>
      </c>
      <c r="H1164" s="2" t="s">
        <v>61</v>
      </c>
      <c r="I1164" s="3">
        <v>44371</v>
      </c>
      <c r="J1164" s="3">
        <v>44376</v>
      </c>
      <c r="K1164" s="2" t="s">
        <v>6435</v>
      </c>
      <c r="L1164" s="2"/>
      <c r="M1164" s="2"/>
      <c r="N1164" s="2" t="s">
        <v>6435</v>
      </c>
      <c r="O1164" s="2" t="s">
        <v>63</v>
      </c>
      <c r="P1164" s="2"/>
      <c r="Q1164" s="2" t="s">
        <v>6436</v>
      </c>
      <c r="R1164" s="2" t="s">
        <v>6437</v>
      </c>
      <c r="S1164" s="2">
        <v>201842185</v>
      </c>
      <c r="T1164" s="2"/>
      <c r="U1164" s="2" t="s">
        <v>907</v>
      </c>
      <c r="V1164" s="2" t="s">
        <v>67</v>
      </c>
      <c r="W1164" s="2"/>
      <c r="X1164" s="2" t="s">
        <v>215</v>
      </c>
      <c r="Y1164" s="2" t="s">
        <v>6436</v>
      </c>
      <c r="Z1164" s="2" t="s">
        <v>6437</v>
      </c>
      <c r="AA1164" s="2">
        <v>1</v>
      </c>
      <c r="AB1164" s="2">
        <v>1</v>
      </c>
      <c r="AC1164" s="2" t="s">
        <v>69</v>
      </c>
      <c r="AD1164" s="2" t="s">
        <v>1980</v>
      </c>
      <c r="AE1164" s="2" t="s">
        <v>1981</v>
      </c>
      <c r="AF1164" s="2" t="s">
        <v>92</v>
      </c>
      <c r="AG1164" s="2" t="s">
        <v>73</v>
      </c>
      <c r="AH1164" s="2">
        <v>600576</v>
      </c>
      <c r="AI1164" s="2" t="s">
        <v>119</v>
      </c>
      <c r="AJ1164" s="2"/>
      <c r="AK1164" s="2"/>
      <c r="AL1164" s="2"/>
      <c r="AM1164" s="2"/>
      <c r="AN1164" s="2"/>
      <c r="AO1164" s="2" t="s">
        <v>75</v>
      </c>
      <c r="AP1164" s="2" t="s">
        <v>75</v>
      </c>
      <c r="AQ1164" s="2"/>
      <c r="AR1164" s="2"/>
      <c r="AS1164" s="2" t="s">
        <v>6438</v>
      </c>
      <c r="AT1164" s="2" t="s">
        <v>6439</v>
      </c>
      <c r="AU1164" s="2"/>
      <c r="AV1164" s="3">
        <v>44376</v>
      </c>
      <c r="AW1164" s="2" t="s">
        <v>75</v>
      </c>
      <c r="AX1164" s="2" t="s">
        <v>80</v>
      </c>
      <c r="AY1164" s="2" t="s">
        <v>131</v>
      </c>
      <c r="AZ1164" s="2" t="s">
        <v>6440</v>
      </c>
      <c r="BA1164" s="2" t="s">
        <v>75</v>
      </c>
      <c r="BB1164" s="2"/>
      <c r="BC1164" s="2"/>
      <c r="BD1164" s="4">
        <v>44372.968055555553</v>
      </c>
      <c r="BE1164" s="2" t="s">
        <v>83</v>
      </c>
      <c r="BF1164" s="2">
        <v>1</v>
      </c>
    </row>
    <row r="1165" spans="1:58" x14ac:dyDescent="0.25">
      <c r="A1165" s="2" t="s">
        <v>57</v>
      </c>
      <c r="B1165" s="2" t="s">
        <v>6441</v>
      </c>
      <c r="C1165" s="2">
        <v>1</v>
      </c>
      <c r="D1165" s="2" t="str">
        <f t="shared" si="19"/>
        <v>Q321011305-1</v>
      </c>
      <c r="E1165" s="2" t="s">
        <v>85</v>
      </c>
      <c r="F1165" s="2" t="s">
        <v>85</v>
      </c>
      <c r="G1165" s="2" t="s">
        <v>60</v>
      </c>
      <c r="H1165" s="2" t="s">
        <v>102</v>
      </c>
      <c r="I1165" s="3">
        <v>44371</v>
      </c>
      <c r="J1165" s="3">
        <v>44384</v>
      </c>
      <c r="K1165" s="2" t="s">
        <v>613</v>
      </c>
      <c r="L1165" s="2"/>
      <c r="M1165" s="2"/>
      <c r="N1165" s="2" t="s">
        <v>613</v>
      </c>
      <c r="O1165" s="2" t="s">
        <v>63</v>
      </c>
      <c r="P1165" s="2">
        <v>70113</v>
      </c>
      <c r="Q1165" s="2" t="s">
        <v>5359</v>
      </c>
      <c r="R1165" s="2" t="s">
        <v>2146</v>
      </c>
      <c r="S1165" s="2">
        <v>201785089</v>
      </c>
      <c r="T1165" s="2"/>
      <c r="U1165" s="2" t="s">
        <v>66</v>
      </c>
      <c r="V1165" s="2" t="s">
        <v>67</v>
      </c>
      <c r="W1165" s="2"/>
      <c r="X1165" s="2" t="s">
        <v>89</v>
      </c>
      <c r="Y1165" s="2" t="s">
        <v>2145</v>
      </c>
      <c r="Z1165" s="2" t="s">
        <v>2146</v>
      </c>
      <c r="AA1165" s="2">
        <v>1</v>
      </c>
      <c r="AB1165" s="2">
        <v>1</v>
      </c>
      <c r="AC1165" s="2" t="s">
        <v>69</v>
      </c>
      <c r="AD1165" s="2" t="s">
        <v>1468</v>
      </c>
      <c r="AE1165" s="2" t="s">
        <v>1469</v>
      </c>
      <c r="AF1165" s="2" t="s">
        <v>143</v>
      </c>
      <c r="AG1165" s="2" t="s">
        <v>111</v>
      </c>
      <c r="AH1165" s="2"/>
      <c r="AI1165" s="2"/>
      <c r="AJ1165" s="2"/>
      <c r="AK1165" s="2"/>
      <c r="AL1165" s="2"/>
      <c r="AM1165" s="2"/>
      <c r="AN1165" s="2"/>
      <c r="AO1165" s="2" t="s">
        <v>94</v>
      </c>
      <c r="AP1165" s="2" t="s">
        <v>94</v>
      </c>
      <c r="AQ1165" s="2" t="s">
        <v>6442</v>
      </c>
      <c r="AR1165" s="2"/>
      <c r="AS1165" s="2" t="s">
        <v>5360</v>
      </c>
      <c r="AT1165" s="2" t="s">
        <v>6444</v>
      </c>
      <c r="AU1165" s="2"/>
      <c r="AV1165" s="3">
        <v>44384</v>
      </c>
      <c r="AW1165" s="2" t="s">
        <v>75</v>
      </c>
      <c r="AX1165" s="2" t="s">
        <v>80</v>
      </c>
      <c r="AY1165" s="2" t="s">
        <v>560</v>
      </c>
      <c r="AZ1165" s="2" t="s">
        <v>6443</v>
      </c>
      <c r="BA1165" s="2" t="s">
        <v>75</v>
      </c>
      <c r="BB1165" s="2"/>
      <c r="BC1165" s="2"/>
      <c r="BD1165" s="4">
        <v>44371.982638888891</v>
      </c>
      <c r="BE1165" s="2" t="s">
        <v>83</v>
      </c>
      <c r="BF1165" s="2">
        <v>1</v>
      </c>
    </row>
    <row r="1166" spans="1:58" x14ac:dyDescent="0.25">
      <c r="A1166" s="2" t="s">
        <v>57</v>
      </c>
      <c r="B1166" s="2" t="s">
        <v>6445</v>
      </c>
      <c r="C1166" s="2">
        <v>1</v>
      </c>
      <c r="D1166" s="2" t="str">
        <f t="shared" si="19"/>
        <v>Q321011306-1</v>
      </c>
      <c r="E1166" s="2" t="s">
        <v>85</v>
      </c>
      <c r="F1166" s="2" t="s">
        <v>85</v>
      </c>
      <c r="G1166" s="2" t="s">
        <v>60</v>
      </c>
      <c r="H1166" s="2" t="s">
        <v>102</v>
      </c>
      <c r="I1166" s="3">
        <v>44371</v>
      </c>
      <c r="J1166" s="3">
        <v>44383</v>
      </c>
      <c r="K1166" s="2" t="s">
        <v>2730</v>
      </c>
      <c r="L1166" s="2"/>
      <c r="M1166" s="2"/>
      <c r="N1166" s="2" t="s">
        <v>2730</v>
      </c>
      <c r="O1166" s="2" t="s">
        <v>252</v>
      </c>
      <c r="P1166" s="2">
        <v>60060</v>
      </c>
      <c r="Q1166" s="2" t="s">
        <v>2731</v>
      </c>
      <c r="R1166" s="2" t="s">
        <v>6446</v>
      </c>
      <c r="S1166" s="2">
        <v>201835881</v>
      </c>
      <c r="T1166" s="2"/>
      <c r="U1166" s="2" t="s">
        <v>2733</v>
      </c>
      <c r="V1166" s="2" t="s">
        <v>67</v>
      </c>
      <c r="W1166" s="2"/>
      <c r="X1166" s="2" t="s">
        <v>1012</v>
      </c>
      <c r="Y1166" s="2" t="s">
        <v>2731</v>
      </c>
      <c r="Z1166" s="2" t="s">
        <v>2734</v>
      </c>
      <c r="AA1166" s="2">
        <v>1</v>
      </c>
      <c r="AB1166" s="2">
        <v>1</v>
      </c>
      <c r="AC1166" s="2" t="s">
        <v>69</v>
      </c>
      <c r="AD1166" s="2" t="s">
        <v>1879</v>
      </c>
      <c r="AE1166" s="2" t="s">
        <v>1880</v>
      </c>
      <c r="AF1166" s="2" t="s">
        <v>143</v>
      </c>
      <c r="AG1166" s="2" t="s">
        <v>73</v>
      </c>
      <c r="AH1166" s="2">
        <v>600565</v>
      </c>
      <c r="AI1166" s="2" t="s">
        <v>93</v>
      </c>
      <c r="AJ1166" s="2"/>
      <c r="AK1166" s="2"/>
      <c r="AL1166" s="2"/>
      <c r="AM1166" s="2"/>
      <c r="AN1166" s="2"/>
      <c r="AO1166" s="2" t="s">
        <v>94</v>
      </c>
      <c r="AP1166" s="2" t="s">
        <v>75</v>
      </c>
      <c r="AQ1166" s="2" t="s">
        <v>6241</v>
      </c>
      <c r="AR1166" s="2"/>
      <c r="AS1166" s="2" t="s">
        <v>6447</v>
      </c>
      <c r="AT1166" s="2" t="s">
        <v>6448</v>
      </c>
      <c r="AU1166" s="2"/>
      <c r="AV1166" s="3">
        <v>44383</v>
      </c>
      <c r="AW1166" s="2" t="s">
        <v>75</v>
      </c>
      <c r="AX1166" s="2" t="s">
        <v>80</v>
      </c>
      <c r="AY1166" s="2" t="s">
        <v>122</v>
      </c>
      <c r="AZ1166" s="2" t="s">
        <v>6449</v>
      </c>
      <c r="BA1166" s="2" t="s">
        <v>75</v>
      </c>
      <c r="BB1166" s="2"/>
      <c r="BC1166" s="2"/>
      <c r="BD1166" s="4">
        <v>44371.692361111112</v>
      </c>
      <c r="BE1166" s="2" t="s">
        <v>83</v>
      </c>
      <c r="BF1166" s="2">
        <v>1</v>
      </c>
    </row>
    <row r="1167" spans="1:58" x14ac:dyDescent="0.25">
      <c r="A1167" s="2" t="s">
        <v>57</v>
      </c>
      <c r="B1167" s="2" t="s">
        <v>6450</v>
      </c>
      <c r="C1167" s="2">
        <v>1</v>
      </c>
      <c r="D1167" s="2" t="str">
        <f t="shared" si="19"/>
        <v>Q321011307-1</v>
      </c>
      <c r="E1167" s="2" t="s">
        <v>85</v>
      </c>
      <c r="F1167" s="2" t="s">
        <v>85</v>
      </c>
      <c r="G1167" s="2" t="s">
        <v>60</v>
      </c>
      <c r="H1167" s="2" t="s">
        <v>61</v>
      </c>
      <c r="I1167" s="3">
        <v>44371</v>
      </c>
      <c r="J1167" s="3">
        <v>44378</v>
      </c>
      <c r="K1167" s="2" t="s">
        <v>589</v>
      </c>
      <c r="L1167" s="2"/>
      <c r="M1167" s="2"/>
      <c r="N1167" s="2" t="s">
        <v>2552</v>
      </c>
      <c r="O1167" s="2" t="s">
        <v>63</v>
      </c>
      <c r="P1167" s="2">
        <v>70107</v>
      </c>
      <c r="Q1167" s="2" t="s">
        <v>6451</v>
      </c>
      <c r="R1167" s="2" t="s">
        <v>2675</v>
      </c>
      <c r="S1167" s="2">
        <v>201686499</v>
      </c>
      <c r="T1167" s="2"/>
      <c r="U1167" s="2" t="s">
        <v>66</v>
      </c>
      <c r="V1167" s="2" t="s">
        <v>67</v>
      </c>
      <c r="W1167" s="2"/>
      <c r="X1167" s="2" t="s">
        <v>592</v>
      </c>
      <c r="Y1167" s="2" t="s">
        <v>6451</v>
      </c>
      <c r="Z1167" s="2" t="s">
        <v>2675</v>
      </c>
      <c r="AA1167" s="2">
        <v>1</v>
      </c>
      <c r="AB1167" s="2">
        <v>1</v>
      </c>
      <c r="AC1167" s="2" t="s">
        <v>108</v>
      </c>
      <c r="AD1167" s="2" t="s">
        <v>455</v>
      </c>
      <c r="AE1167" s="2" t="s">
        <v>456</v>
      </c>
      <c r="AF1167" s="2" t="s">
        <v>308</v>
      </c>
      <c r="AG1167" s="2" t="s">
        <v>111</v>
      </c>
      <c r="AH1167" s="2"/>
      <c r="AI1167" s="2"/>
      <c r="AJ1167" s="2"/>
      <c r="AK1167" s="2"/>
      <c r="AL1167" s="2"/>
      <c r="AM1167" s="2"/>
      <c r="AN1167" s="2"/>
      <c r="AO1167" s="2" t="s">
        <v>94</v>
      </c>
      <c r="AP1167" s="2" t="s">
        <v>75</v>
      </c>
      <c r="AQ1167" s="2" t="s">
        <v>6452</v>
      </c>
      <c r="AR1167" s="2"/>
      <c r="AS1167" s="2" t="s">
        <v>6453</v>
      </c>
      <c r="AT1167" s="2" t="s">
        <v>6454</v>
      </c>
      <c r="AU1167" s="2"/>
      <c r="AV1167" s="3">
        <v>44378</v>
      </c>
      <c r="AW1167" s="2" t="s">
        <v>75</v>
      </c>
      <c r="AX1167" s="2" t="s">
        <v>80</v>
      </c>
      <c r="AY1167" s="2" t="s">
        <v>1101</v>
      </c>
      <c r="AZ1167" s="2" t="s">
        <v>6455</v>
      </c>
      <c r="BA1167" s="2" t="s">
        <v>75</v>
      </c>
      <c r="BB1167" s="2"/>
      <c r="BC1167" s="2"/>
      <c r="BD1167" s="4">
        <v>44371.675000000003</v>
      </c>
      <c r="BE1167" s="2" t="s">
        <v>83</v>
      </c>
      <c r="BF1167" s="2">
        <v>1</v>
      </c>
    </row>
    <row r="1168" spans="1:58" x14ac:dyDescent="0.25">
      <c r="A1168" s="2" t="s">
        <v>57</v>
      </c>
      <c r="B1168" s="2" t="s">
        <v>6456</v>
      </c>
      <c r="C1168" s="2">
        <v>1</v>
      </c>
      <c r="D1168" s="2" t="str">
        <f t="shared" si="19"/>
        <v>Q321011308-1</v>
      </c>
      <c r="E1168" s="2" t="s">
        <v>85</v>
      </c>
      <c r="F1168" s="2" t="s">
        <v>85</v>
      </c>
      <c r="G1168" s="2" t="s">
        <v>60</v>
      </c>
      <c r="H1168" s="2" t="s">
        <v>102</v>
      </c>
      <c r="I1168" s="3">
        <v>44371</v>
      </c>
      <c r="J1168" s="3">
        <v>44376</v>
      </c>
      <c r="K1168" s="2" t="s">
        <v>103</v>
      </c>
      <c r="L1168" s="2"/>
      <c r="M1168" s="2"/>
      <c r="N1168" s="2" t="s">
        <v>103</v>
      </c>
      <c r="O1168" s="2" t="s">
        <v>63</v>
      </c>
      <c r="P1168" s="2">
        <v>70111</v>
      </c>
      <c r="Q1168" s="2" t="s">
        <v>6457</v>
      </c>
      <c r="R1168" s="2" t="s">
        <v>919</v>
      </c>
      <c r="S1168" s="2">
        <v>201724088</v>
      </c>
      <c r="T1168" s="2"/>
      <c r="U1168" s="2" t="s">
        <v>66</v>
      </c>
      <c r="V1168" s="2" t="s">
        <v>67</v>
      </c>
      <c r="W1168" s="2"/>
      <c r="X1168" s="2" t="s">
        <v>570</v>
      </c>
      <c r="Y1168" s="2" t="s">
        <v>2300</v>
      </c>
      <c r="Z1168" s="2" t="s">
        <v>919</v>
      </c>
      <c r="AA1168" s="2">
        <v>1</v>
      </c>
      <c r="AB1168" s="2">
        <v>1</v>
      </c>
      <c r="AC1168" s="2" t="s">
        <v>108</v>
      </c>
      <c r="AD1168" s="2" t="s">
        <v>109</v>
      </c>
      <c r="AE1168" s="2" t="s">
        <v>110</v>
      </c>
      <c r="AF1168" s="2" t="s">
        <v>143</v>
      </c>
      <c r="AG1168" s="2" t="s">
        <v>111</v>
      </c>
      <c r="AH1168" s="2"/>
      <c r="AI1168" s="2"/>
      <c r="AJ1168" s="2"/>
      <c r="AK1168" s="2"/>
      <c r="AL1168" s="2"/>
      <c r="AM1168" s="2"/>
      <c r="AN1168" s="2"/>
      <c r="AO1168" s="2" t="s">
        <v>75</v>
      </c>
      <c r="AP1168" s="2" t="s">
        <v>94</v>
      </c>
      <c r="AQ1168" s="2" t="s">
        <v>6458</v>
      </c>
      <c r="AR1168" s="2"/>
      <c r="AS1168" s="2" t="s">
        <v>6459</v>
      </c>
      <c r="AT1168" s="2" t="s">
        <v>6460</v>
      </c>
      <c r="AU1168" s="2"/>
      <c r="AV1168" s="3">
        <v>44376</v>
      </c>
      <c r="AW1168" s="2" t="s">
        <v>75</v>
      </c>
      <c r="AX1168" s="2" t="s">
        <v>80</v>
      </c>
      <c r="AY1168" s="2" t="s">
        <v>131</v>
      </c>
      <c r="AZ1168" s="2" t="s">
        <v>6461</v>
      </c>
      <c r="BA1168" s="2" t="s">
        <v>75</v>
      </c>
      <c r="BB1168" s="2"/>
      <c r="BC1168" s="2"/>
      <c r="BD1168" s="4">
        <v>44371.884027777778</v>
      </c>
      <c r="BE1168" s="2" t="s">
        <v>83</v>
      </c>
      <c r="BF1168" s="2">
        <v>1</v>
      </c>
    </row>
    <row r="1169" spans="1:58" x14ac:dyDescent="0.25">
      <c r="A1169" s="2" t="s">
        <v>57</v>
      </c>
      <c r="B1169" s="2" t="s">
        <v>6462</v>
      </c>
      <c r="C1169" s="2">
        <v>1</v>
      </c>
      <c r="D1169" s="2" t="str">
        <f t="shared" si="19"/>
        <v>Q321011309-1</v>
      </c>
      <c r="E1169" s="2" t="s">
        <v>85</v>
      </c>
      <c r="F1169" s="2" t="s">
        <v>85</v>
      </c>
      <c r="G1169" s="2" t="s">
        <v>60</v>
      </c>
      <c r="H1169" s="2" t="s">
        <v>102</v>
      </c>
      <c r="I1169" s="3">
        <v>44371</v>
      </c>
      <c r="J1169" s="3">
        <v>44373</v>
      </c>
      <c r="K1169" s="2" t="s">
        <v>6463</v>
      </c>
      <c r="L1169" s="2"/>
      <c r="M1169" s="2"/>
      <c r="N1169" s="2" t="s">
        <v>6463</v>
      </c>
      <c r="O1169" s="2" t="s">
        <v>63</v>
      </c>
      <c r="P1169" s="2">
        <v>70113</v>
      </c>
      <c r="Q1169" s="2" t="s">
        <v>6464</v>
      </c>
      <c r="R1169" s="2" t="s">
        <v>2675</v>
      </c>
      <c r="S1169" s="2">
        <v>201841839</v>
      </c>
      <c r="T1169" s="2"/>
      <c r="U1169" s="2" t="s">
        <v>66</v>
      </c>
      <c r="V1169" s="2" t="s">
        <v>67</v>
      </c>
      <c r="W1169" s="2"/>
      <c r="X1169" s="2" t="s">
        <v>668</v>
      </c>
      <c r="Y1169" s="2" t="s">
        <v>6464</v>
      </c>
      <c r="Z1169" s="2" t="s">
        <v>2675</v>
      </c>
      <c r="AA1169" s="2">
        <v>1</v>
      </c>
      <c r="AB1169" s="2">
        <v>1</v>
      </c>
      <c r="AC1169" s="2" t="s">
        <v>108</v>
      </c>
      <c r="AD1169" s="2" t="s">
        <v>3313</v>
      </c>
      <c r="AE1169" s="2" t="s">
        <v>3314</v>
      </c>
      <c r="AF1169" s="2" t="s">
        <v>308</v>
      </c>
      <c r="AG1169" s="2" t="s">
        <v>111</v>
      </c>
      <c r="AH1169" s="2"/>
      <c r="AI1169" s="2"/>
      <c r="AJ1169" s="2"/>
      <c r="AK1169" s="2"/>
      <c r="AL1169" s="2"/>
      <c r="AM1169" s="2"/>
      <c r="AN1169" s="2"/>
      <c r="AO1169" s="2" t="s">
        <v>75</v>
      </c>
      <c r="AP1169" s="2" t="s">
        <v>94</v>
      </c>
      <c r="AQ1169" s="2" t="s">
        <v>2540</v>
      </c>
      <c r="AR1169" s="2"/>
      <c r="AS1169" s="2" t="s">
        <v>6465</v>
      </c>
      <c r="AT1169" s="2" t="s">
        <v>6418</v>
      </c>
      <c r="AU1169" s="2"/>
      <c r="AV1169" s="3">
        <v>44373</v>
      </c>
      <c r="AW1169" s="2" t="s">
        <v>75</v>
      </c>
      <c r="AX1169" s="2" t="s">
        <v>80</v>
      </c>
      <c r="AY1169" s="2" t="s">
        <v>1414</v>
      </c>
      <c r="AZ1169" s="2" t="s">
        <v>6466</v>
      </c>
      <c r="BA1169" s="2" t="s">
        <v>75</v>
      </c>
      <c r="BB1169" s="2"/>
      <c r="BC1169" s="2"/>
      <c r="BD1169" s="4">
        <v>44371.703472222223</v>
      </c>
      <c r="BE1169" s="2" t="s">
        <v>83</v>
      </c>
      <c r="BF1169" s="2">
        <v>1</v>
      </c>
    </row>
    <row r="1170" spans="1:58" x14ac:dyDescent="0.25">
      <c r="A1170" s="2" t="s">
        <v>57</v>
      </c>
      <c r="B1170" s="2" t="s">
        <v>5508</v>
      </c>
      <c r="C1170" s="2">
        <v>1</v>
      </c>
      <c r="D1170" s="2" t="str">
        <f t="shared" si="19"/>
        <v>Q321011086-1</v>
      </c>
      <c r="E1170" s="2" t="s">
        <v>85</v>
      </c>
      <c r="F1170" s="2" t="s">
        <v>85</v>
      </c>
      <c r="G1170" s="2" t="s">
        <v>60</v>
      </c>
      <c r="H1170" s="2" t="s">
        <v>102</v>
      </c>
      <c r="I1170" s="3">
        <v>44369</v>
      </c>
      <c r="J1170" s="3">
        <v>44377</v>
      </c>
      <c r="K1170" s="2" t="s">
        <v>62</v>
      </c>
      <c r="L1170" s="2"/>
      <c r="M1170" s="2"/>
      <c r="N1170" s="2" t="s">
        <v>869</v>
      </c>
      <c r="O1170" s="2" t="s">
        <v>63</v>
      </c>
      <c r="P1170" s="2">
        <v>70107</v>
      </c>
      <c r="Q1170" s="2" t="s">
        <v>3705</v>
      </c>
      <c r="R1170" s="2" t="s">
        <v>3706</v>
      </c>
      <c r="S1170" s="2">
        <v>201839443</v>
      </c>
      <c r="T1170" s="2"/>
      <c r="U1170" s="2" t="s">
        <v>66</v>
      </c>
      <c r="V1170" s="2" t="s">
        <v>67</v>
      </c>
      <c r="W1170" s="2"/>
      <c r="X1170" s="2" t="s">
        <v>443</v>
      </c>
      <c r="Y1170" s="2" t="s">
        <v>3705</v>
      </c>
      <c r="Z1170" s="2" t="s">
        <v>3706</v>
      </c>
      <c r="AA1170" s="2">
        <v>1</v>
      </c>
      <c r="AB1170" s="2">
        <v>1</v>
      </c>
      <c r="AC1170" s="2" t="s">
        <v>69</v>
      </c>
      <c r="AD1170" s="2" t="s">
        <v>3707</v>
      </c>
      <c r="AE1170" s="2" t="s">
        <v>3708</v>
      </c>
      <c r="AF1170" s="2" t="s">
        <v>92</v>
      </c>
      <c r="AG1170" s="2" t="s">
        <v>111</v>
      </c>
      <c r="AH1170" s="2"/>
      <c r="AI1170" s="2"/>
      <c r="AJ1170" s="2"/>
      <c r="AK1170" s="2"/>
      <c r="AL1170" s="2"/>
      <c r="AM1170" s="2"/>
      <c r="AN1170" s="2"/>
      <c r="AO1170" s="2" t="s">
        <v>94</v>
      </c>
      <c r="AP1170" s="2" t="s">
        <v>94</v>
      </c>
      <c r="AQ1170" s="2" t="s">
        <v>5509</v>
      </c>
      <c r="AR1170" s="2"/>
      <c r="AS1170" s="2" t="s">
        <v>5510</v>
      </c>
      <c r="AT1170" s="2" t="s">
        <v>5511</v>
      </c>
      <c r="AU1170" s="2"/>
      <c r="AV1170" s="3">
        <v>44377</v>
      </c>
      <c r="AW1170" s="2" t="s">
        <v>75</v>
      </c>
      <c r="AX1170" s="2" t="s">
        <v>80</v>
      </c>
      <c r="AY1170" s="2" t="s">
        <v>222</v>
      </c>
      <c r="AZ1170" s="2"/>
      <c r="BA1170" s="2" t="s">
        <v>75</v>
      </c>
      <c r="BB1170" s="2"/>
      <c r="BC1170" s="2"/>
      <c r="BD1170" s="4">
        <v>44369.53402777778</v>
      </c>
      <c r="BE1170" s="2" t="s">
        <v>83</v>
      </c>
      <c r="BF1170" s="2">
        <v>1</v>
      </c>
    </row>
    <row r="1171" spans="1:58" x14ac:dyDescent="0.25">
      <c r="A1171" s="2" t="s">
        <v>57</v>
      </c>
      <c r="B1171" s="2" t="s">
        <v>6467</v>
      </c>
      <c r="C1171" s="2">
        <v>3</v>
      </c>
      <c r="D1171" s="2" t="str">
        <f t="shared" si="19"/>
        <v>Q321011310-3</v>
      </c>
      <c r="E1171" s="2" t="s">
        <v>85</v>
      </c>
      <c r="F1171" s="2" t="s">
        <v>85</v>
      </c>
      <c r="G1171" s="2" t="s">
        <v>60</v>
      </c>
      <c r="H1171" s="2" t="s">
        <v>61</v>
      </c>
      <c r="I1171" s="3">
        <v>44371</v>
      </c>
      <c r="J1171" s="3">
        <v>44373</v>
      </c>
      <c r="K1171" s="2" t="s">
        <v>197</v>
      </c>
      <c r="L1171" s="2" t="s">
        <v>198</v>
      </c>
      <c r="M1171" s="2"/>
      <c r="N1171" s="2"/>
      <c r="O1171" s="2" t="s">
        <v>199</v>
      </c>
      <c r="P1171" s="2"/>
      <c r="Q1171" s="2" t="s">
        <v>614</v>
      </c>
      <c r="R1171" s="2" t="s">
        <v>615</v>
      </c>
      <c r="S1171" s="2">
        <v>201841753</v>
      </c>
      <c r="T1171" s="2"/>
      <c r="U1171" s="2" t="s">
        <v>197</v>
      </c>
      <c r="V1171" s="2" t="s">
        <v>67</v>
      </c>
      <c r="W1171" s="2"/>
      <c r="X1171" s="2" t="s">
        <v>340</v>
      </c>
      <c r="Y1171" s="2" t="s">
        <v>614</v>
      </c>
      <c r="Z1171" s="2" t="s">
        <v>615</v>
      </c>
      <c r="AA1171" s="2">
        <v>1</v>
      </c>
      <c r="AB1171" s="2">
        <v>1</v>
      </c>
      <c r="AC1171" s="2" t="s">
        <v>69</v>
      </c>
      <c r="AD1171" s="2" t="s">
        <v>617</v>
      </c>
      <c r="AE1171" s="2" t="s">
        <v>618</v>
      </c>
      <c r="AF1171" s="2" t="s">
        <v>143</v>
      </c>
      <c r="AG1171" s="2" t="s">
        <v>73</v>
      </c>
      <c r="AH1171" s="2">
        <v>101511</v>
      </c>
      <c r="AI1171" s="2" t="s">
        <v>619</v>
      </c>
      <c r="AJ1171" s="2"/>
      <c r="AK1171" s="2"/>
      <c r="AL1171" s="2"/>
      <c r="AM1171" s="2"/>
      <c r="AN1171" s="2"/>
      <c r="AO1171" s="2" t="s">
        <v>75</v>
      </c>
      <c r="AP1171" s="2" t="s">
        <v>75</v>
      </c>
      <c r="AQ1171" s="2"/>
      <c r="AR1171" s="2" t="s">
        <v>6468</v>
      </c>
      <c r="AS1171" s="2" t="s">
        <v>6470</v>
      </c>
      <c r="AT1171" s="2" t="s">
        <v>6471</v>
      </c>
      <c r="AU1171" s="2"/>
      <c r="AV1171" s="3">
        <v>44372</v>
      </c>
      <c r="AW1171" s="2" t="s">
        <v>75</v>
      </c>
      <c r="AX1171" s="2" t="s">
        <v>80</v>
      </c>
      <c r="AY1171" s="2" t="s">
        <v>81</v>
      </c>
      <c r="AZ1171" s="2" t="s">
        <v>6469</v>
      </c>
      <c r="BA1171" s="2" t="s">
        <v>75</v>
      </c>
      <c r="BB1171" s="2"/>
      <c r="BC1171" s="2"/>
      <c r="BD1171" s="4">
        <v>44371.802777777775</v>
      </c>
      <c r="BE1171" s="2" t="s">
        <v>83</v>
      </c>
      <c r="BF1171" s="2">
        <v>1</v>
      </c>
    </row>
    <row r="1172" spans="1:58" x14ac:dyDescent="0.25">
      <c r="A1172" s="2" t="s">
        <v>57</v>
      </c>
      <c r="B1172" s="2" t="s">
        <v>6467</v>
      </c>
      <c r="C1172" s="2">
        <v>2</v>
      </c>
      <c r="D1172" s="2" t="str">
        <f t="shared" si="19"/>
        <v>Q321011310-2</v>
      </c>
      <c r="E1172" s="2" t="s">
        <v>85</v>
      </c>
      <c r="F1172" s="2" t="s">
        <v>85</v>
      </c>
      <c r="G1172" s="2" t="s">
        <v>60</v>
      </c>
      <c r="H1172" s="2" t="s">
        <v>61</v>
      </c>
      <c r="I1172" s="3">
        <v>44371</v>
      </c>
      <c r="J1172" s="3">
        <v>44373</v>
      </c>
      <c r="K1172" s="2" t="s">
        <v>197</v>
      </c>
      <c r="L1172" s="2" t="s">
        <v>198</v>
      </c>
      <c r="M1172" s="2"/>
      <c r="N1172" s="2"/>
      <c r="O1172" s="2" t="s">
        <v>199</v>
      </c>
      <c r="P1172" s="2"/>
      <c r="Q1172" s="2" t="s">
        <v>614</v>
      </c>
      <c r="R1172" s="2" t="s">
        <v>615</v>
      </c>
      <c r="S1172" s="2">
        <v>201841753</v>
      </c>
      <c r="T1172" s="2"/>
      <c r="U1172" s="2" t="s">
        <v>197</v>
      </c>
      <c r="V1172" s="2" t="s">
        <v>67</v>
      </c>
      <c r="W1172" s="2"/>
      <c r="X1172" s="2" t="s">
        <v>340</v>
      </c>
      <c r="Y1172" s="2" t="s">
        <v>614</v>
      </c>
      <c r="Z1172" s="2" t="s">
        <v>615</v>
      </c>
      <c r="AA1172" s="2">
        <v>1</v>
      </c>
      <c r="AB1172" s="2">
        <v>1</v>
      </c>
      <c r="AC1172" s="2" t="s">
        <v>69</v>
      </c>
      <c r="AD1172" s="2" t="s">
        <v>617</v>
      </c>
      <c r="AE1172" s="2" t="s">
        <v>618</v>
      </c>
      <c r="AF1172" s="2" t="s">
        <v>218</v>
      </c>
      <c r="AG1172" s="2" t="s">
        <v>73</v>
      </c>
      <c r="AH1172" s="2">
        <v>101511</v>
      </c>
      <c r="AI1172" s="2" t="s">
        <v>619</v>
      </c>
      <c r="AJ1172" s="2"/>
      <c r="AK1172" s="2"/>
      <c r="AL1172" s="2"/>
      <c r="AM1172" s="2"/>
      <c r="AN1172" s="2"/>
      <c r="AO1172" s="2" t="s">
        <v>75</v>
      </c>
      <c r="AP1172" s="2" t="s">
        <v>75</v>
      </c>
      <c r="AQ1172" s="2"/>
      <c r="AR1172" s="2" t="s">
        <v>6468</v>
      </c>
      <c r="AS1172" s="2" t="s">
        <v>6472</v>
      </c>
      <c r="AT1172" s="2" t="s">
        <v>6473</v>
      </c>
      <c r="AU1172" s="2"/>
      <c r="AV1172" s="3">
        <v>44372</v>
      </c>
      <c r="AW1172" s="2" t="s">
        <v>75</v>
      </c>
      <c r="AX1172" s="2" t="s">
        <v>80</v>
      </c>
      <c r="AY1172" s="2" t="s">
        <v>1549</v>
      </c>
      <c r="AZ1172" s="2"/>
      <c r="BA1172" s="2" t="s">
        <v>75</v>
      </c>
      <c r="BB1172" s="2"/>
      <c r="BC1172" s="2"/>
      <c r="BD1172" s="4">
        <v>44372.357638888891</v>
      </c>
      <c r="BE1172" s="2" t="s">
        <v>83</v>
      </c>
      <c r="BF1172" s="2">
        <v>1</v>
      </c>
    </row>
    <row r="1173" spans="1:58" x14ac:dyDescent="0.25">
      <c r="A1173" s="2" t="s">
        <v>57</v>
      </c>
      <c r="B1173" s="2" t="s">
        <v>6474</v>
      </c>
      <c r="C1173" s="2">
        <v>1</v>
      </c>
      <c r="D1173" s="2" t="str">
        <f t="shared" si="19"/>
        <v>Q321011311-1</v>
      </c>
      <c r="E1173" s="2" t="s">
        <v>85</v>
      </c>
      <c r="F1173" s="2" t="s">
        <v>85</v>
      </c>
      <c r="G1173" s="2" t="s">
        <v>60</v>
      </c>
      <c r="H1173" s="2" t="s">
        <v>102</v>
      </c>
      <c r="I1173" s="3">
        <v>44371</v>
      </c>
      <c r="J1173" s="3">
        <v>44372</v>
      </c>
      <c r="K1173" s="2" t="s">
        <v>3620</v>
      </c>
      <c r="L1173" s="2"/>
      <c r="M1173" s="2"/>
      <c r="N1173" s="2" t="s">
        <v>3621</v>
      </c>
      <c r="O1173" s="2" t="s">
        <v>252</v>
      </c>
      <c r="P1173" s="2">
        <v>60061</v>
      </c>
      <c r="Q1173" s="2" t="s">
        <v>6142</v>
      </c>
      <c r="R1173" s="2" t="s">
        <v>1755</v>
      </c>
      <c r="S1173" s="2">
        <v>201841457</v>
      </c>
      <c r="T1173" s="2"/>
      <c r="U1173" s="2" t="s">
        <v>813</v>
      </c>
      <c r="V1173" s="2" t="s">
        <v>67</v>
      </c>
      <c r="W1173" s="2"/>
      <c r="X1173" s="2" t="s">
        <v>237</v>
      </c>
      <c r="Y1173" s="2" t="s">
        <v>6142</v>
      </c>
      <c r="Z1173" s="2" t="s">
        <v>1755</v>
      </c>
      <c r="AA1173" s="2">
        <v>1</v>
      </c>
      <c r="AB1173" s="2">
        <v>1</v>
      </c>
      <c r="AC1173" s="2" t="s">
        <v>69</v>
      </c>
      <c r="AD1173" s="2" t="s">
        <v>5314</v>
      </c>
      <c r="AE1173" s="2" t="s">
        <v>5315</v>
      </c>
      <c r="AF1173" s="2" t="s">
        <v>143</v>
      </c>
      <c r="AG1173" s="2" t="s">
        <v>111</v>
      </c>
      <c r="AH1173" s="2"/>
      <c r="AI1173" s="2"/>
      <c r="AJ1173" s="2"/>
      <c r="AK1173" s="2"/>
      <c r="AL1173" s="2"/>
      <c r="AM1173" s="2"/>
      <c r="AN1173" s="2"/>
      <c r="AO1173" s="2" t="s">
        <v>75</v>
      </c>
      <c r="AP1173" s="2" t="s">
        <v>75</v>
      </c>
      <c r="AQ1173" s="2" t="s">
        <v>6475</v>
      </c>
      <c r="AR1173" s="2"/>
      <c r="AS1173" s="2" t="s">
        <v>6476</v>
      </c>
      <c r="AT1173" s="2" t="s">
        <v>6477</v>
      </c>
      <c r="AU1173" s="2"/>
      <c r="AV1173" s="3">
        <v>44372</v>
      </c>
      <c r="AW1173" s="2" t="s">
        <v>75</v>
      </c>
      <c r="AX1173" s="2" t="s">
        <v>80</v>
      </c>
      <c r="AY1173" s="2" t="s">
        <v>122</v>
      </c>
      <c r="AZ1173" s="2"/>
      <c r="BA1173" s="2" t="s">
        <v>75</v>
      </c>
      <c r="BB1173" s="2"/>
      <c r="BC1173" s="2"/>
      <c r="BD1173" s="4">
        <v>44371.749305555553</v>
      </c>
      <c r="BE1173" s="2" t="s">
        <v>83</v>
      </c>
      <c r="BF1173" s="2">
        <v>1</v>
      </c>
    </row>
    <row r="1174" spans="1:58" x14ac:dyDescent="0.25">
      <c r="A1174" s="2" t="s">
        <v>57</v>
      </c>
      <c r="B1174" s="2" t="s">
        <v>6478</v>
      </c>
      <c r="C1174" s="2">
        <v>1</v>
      </c>
      <c r="D1174" s="2" t="str">
        <f t="shared" si="19"/>
        <v>Q321011312-1</v>
      </c>
      <c r="E1174" s="2" t="s">
        <v>85</v>
      </c>
      <c r="F1174" s="2" t="s">
        <v>85</v>
      </c>
      <c r="G1174" s="2" t="s">
        <v>60</v>
      </c>
      <c r="H1174" s="2" t="s">
        <v>102</v>
      </c>
      <c r="I1174" s="3">
        <v>44371</v>
      </c>
      <c r="J1174" s="3">
        <v>44376</v>
      </c>
      <c r="K1174" s="2" t="s">
        <v>716</v>
      </c>
      <c r="L1174" s="2"/>
      <c r="M1174" s="2"/>
      <c r="N1174" s="2" t="s">
        <v>613</v>
      </c>
      <c r="O1174" s="2" t="s">
        <v>63</v>
      </c>
      <c r="P1174" s="2">
        <v>70112</v>
      </c>
      <c r="Q1174" s="2" t="s">
        <v>6479</v>
      </c>
      <c r="R1174" s="2" t="s">
        <v>6480</v>
      </c>
      <c r="S1174" s="2">
        <v>201672636</v>
      </c>
      <c r="T1174" s="2"/>
      <c r="U1174" s="2" t="s">
        <v>66</v>
      </c>
      <c r="V1174" s="2" t="s">
        <v>67</v>
      </c>
      <c r="W1174" s="2" t="s">
        <v>3962</v>
      </c>
      <c r="X1174" s="2" t="s">
        <v>720</v>
      </c>
      <c r="Y1174" s="2" t="s">
        <v>6479</v>
      </c>
      <c r="Z1174" s="2" t="s">
        <v>6480</v>
      </c>
      <c r="AA1174" s="2">
        <v>1</v>
      </c>
      <c r="AB1174" s="2">
        <v>1</v>
      </c>
      <c r="AC1174" s="2" t="s">
        <v>108</v>
      </c>
      <c r="AD1174" s="2" t="s">
        <v>455</v>
      </c>
      <c r="AE1174" s="2" t="s">
        <v>456</v>
      </c>
      <c r="AF1174" s="2" t="s">
        <v>143</v>
      </c>
      <c r="AG1174" s="2" t="s">
        <v>111</v>
      </c>
      <c r="AH1174" s="2"/>
      <c r="AI1174" s="2"/>
      <c r="AJ1174" s="2"/>
      <c r="AK1174" s="2"/>
      <c r="AL1174" s="2"/>
      <c r="AM1174" s="2"/>
      <c r="AN1174" s="2"/>
      <c r="AO1174" s="2" t="s">
        <v>94</v>
      </c>
      <c r="AP1174" s="2" t="s">
        <v>75</v>
      </c>
      <c r="AQ1174" s="2" t="s">
        <v>6481</v>
      </c>
      <c r="AR1174" s="2"/>
      <c r="AS1174" s="2" t="s">
        <v>6482</v>
      </c>
      <c r="AT1174" s="2" t="s">
        <v>6483</v>
      </c>
      <c r="AU1174" s="2"/>
      <c r="AV1174" s="3">
        <v>44376</v>
      </c>
      <c r="AW1174" s="2" t="s">
        <v>75</v>
      </c>
      <c r="AX1174" s="2" t="s">
        <v>80</v>
      </c>
      <c r="AY1174" s="2" t="s">
        <v>131</v>
      </c>
      <c r="AZ1174" s="2" t="s">
        <v>6484</v>
      </c>
      <c r="BA1174" s="2" t="s">
        <v>75</v>
      </c>
      <c r="BB1174" s="2"/>
      <c r="BC1174" s="2"/>
      <c r="BD1174" s="4">
        <v>44371.936805555553</v>
      </c>
      <c r="BE1174" s="2" t="s">
        <v>83</v>
      </c>
      <c r="BF1174" s="2">
        <v>1</v>
      </c>
    </row>
    <row r="1175" spans="1:58" x14ac:dyDescent="0.25">
      <c r="A1175" s="2" t="s">
        <v>57</v>
      </c>
      <c r="B1175" s="2" t="s">
        <v>6485</v>
      </c>
      <c r="C1175" s="2">
        <v>1</v>
      </c>
      <c r="D1175" s="2" t="str">
        <f t="shared" si="19"/>
        <v>Q321011313-1</v>
      </c>
      <c r="E1175" s="2" t="s">
        <v>85</v>
      </c>
      <c r="F1175" s="2" t="s">
        <v>85</v>
      </c>
      <c r="G1175" s="2" t="s">
        <v>60</v>
      </c>
      <c r="H1175" s="2" t="s">
        <v>102</v>
      </c>
      <c r="I1175" s="3">
        <v>44371</v>
      </c>
      <c r="J1175" s="3">
        <v>44390</v>
      </c>
      <c r="K1175" s="2" t="s">
        <v>6486</v>
      </c>
      <c r="L1175" s="2"/>
      <c r="M1175" s="2"/>
      <c r="N1175" s="2" t="s">
        <v>6486</v>
      </c>
      <c r="O1175" s="2" t="s">
        <v>63</v>
      </c>
      <c r="P1175" s="2">
        <v>70113</v>
      </c>
      <c r="Q1175" s="2" t="s">
        <v>916</v>
      </c>
      <c r="R1175" s="2" t="s">
        <v>653</v>
      </c>
      <c r="S1175" s="2">
        <v>201845322</v>
      </c>
      <c r="T1175" s="2"/>
      <c r="U1175" s="2" t="s">
        <v>66</v>
      </c>
      <c r="V1175" s="2" t="s">
        <v>67</v>
      </c>
      <c r="W1175" s="2"/>
      <c r="X1175" s="2" t="s">
        <v>989</v>
      </c>
      <c r="Y1175" s="2" t="s">
        <v>6487</v>
      </c>
      <c r="Z1175" s="2" t="s">
        <v>2160</v>
      </c>
      <c r="AA1175" s="2">
        <v>1</v>
      </c>
      <c r="AB1175" s="2">
        <v>1</v>
      </c>
      <c r="AC1175" s="2" t="s">
        <v>108</v>
      </c>
      <c r="AD1175" s="2" t="s">
        <v>486</v>
      </c>
      <c r="AE1175" s="2" t="s">
        <v>487</v>
      </c>
      <c r="AF1175" s="2" t="s">
        <v>143</v>
      </c>
      <c r="AG1175" s="2" t="s">
        <v>111</v>
      </c>
      <c r="AH1175" s="2"/>
      <c r="AI1175" s="2"/>
      <c r="AJ1175" s="2"/>
      <c r="AK1175" s="2"/>
      <c r="AL1175" s="2"/>
      <c r="AM1175" s="2"/>
      <c r="AN1175" s="2"/>
      <c r="AO1175" s="2" t="s">
        <v>94</v>
      </c>
      <c r="AP1175" s="2" t="s">
        <v>75</v>
      </c>
      <c r="AQ1175" s="2" t="s">
        <v>6488</v>
      </c>
      <c r="AR1175" s="2"/>
      <c r="AS1175" s="2" t="s">
        <v>6489</v>
      </c>
      <c r="AT1175" s="2" t="s">
        <v>6490</v>
      </c>
      <c r="AU1175" s="2"/>
      <c r="AV1175" s="3">
        <v>44390</v>
      </c>
      <c r="AW1175" s="2" t="s">
        <v>75</v>
      </c>
      <c r="AX1175" s="2" t="s">
        <v>80</v>
      </c>
      <c r="AY1175" s="2" t="s">
        <v>81</v>
      </c>
      <c r="AZ1175" s="2"/>
      <c r="BA1175" s="2" t="s">
        <v>75</v>
      </c>
      <c r="BB1175" s="2"/>
      <c r="BC1175" s="2"/>
      <c r="BD1175" s="4">
        <v>44372.768055555556</v>
      </c>
      <c r="BE1175" s="2" t="s">
        <v>83</v>
      </c>
      <c r="BF1175" s="2">
        <v>1</v>
      </c>
    </row>
    <row r="1176" spans="1:58" x14ac:dyDescent="0.25">
      <c r="A1176" s="2" t="s">
        <v>57</v>
      </c>
      <c r="B1176" s="2" t="s">
        <v>2921</v>
      </c>
      <c r="C1176" s="2">
        <v>1</v>
      </c>
      <c r="D1176" s="2" t="str">
        <f t="shared" si="19"/>
        <v>Q321010408-1</v>
      </c>
      <c r="E1176" s="2" t="s">
        <v>85</v>
      </c>
      <c r="F1176" s="2" t="s">
        <v>85</v>
      </c>
      <c r="G1176" s="2" t="s">
        <v>60</v>
      </c>
      <c r="H1176" s="2" t="s">
        <v>102</v>
      </c>
      <c r="I1176" s="3">
        <v>44356</v>
      </c>
      <c r="J1176" s="3">
        <v>44362</v>
      </c>
      <c r="K1176" s="2" t="s">
        <v>433</v>
      </c>
      <c r="L1176" s="2"/>
      <c r="M1176" s="2"/>
      <c r="N1176" s="2" t="s">
        <v>103</v>
      </c>
      <c r="O1176" s="2" t="s">
        <v>63</v>
      </c>
      <c r="P1176" s="2">
        <v>70105</v>
      </c>
      <c r="Q1176" s="2" t="s">
        <v>666</v>
      </c>
      <c r="R1176" s="2" t="s">
        <v>667</v>
      </c>
      <c r="S1176" s="2">
        <v>201826817</v>
      </c>
      <c r="T1176" s="2"/>
      <c r="U1176" s="2" t="s">
        <v>66</v>
      </c>
      <c r="V1176" s="2" t="s">
        <v>67</v>
      </c>
      <c r="W1176" s="2"/>
      <c r="X1176" s="2" t="s">
        <v>1249</v>
      </c>
      <c r="Y1176" s="2" t="s">
        <v>666</v>
      </c>
      <c r="Z1176" s="2" t="s">
        <v>667</v>
      </c>
      <c r="AA1176" s="2">
        <v>1</v>
      </c>
      <c r="AB1176" s="2">
        <v>1</v>
      </c>
      <c r="AC1176" s="2" t="s">
        <v>69</v>
      </c>
      <c r="AD1176" s="2" t="s">
        <v>691</v>
      </c>
      <c r="AE1176" s="2" t="s">
        <v>692</v>
      </c>
      <c r="AF1176" s="2" t="s">
        <v>143</v>
      </c>
      <c r="AG1176" s="2" t="s">
        <v>111</v>
      </c>
      <c r="AH1176" s="2"/>
      <c r="AI1176" s="2"/>
      <c r="AJ1176" s="2"/>
      <c r="AK1176" s="2"/>
      <c r="AL1176" s="2"/>
      <c r="AM1176" s="2"/>
      <c r="AN1176" s="2"/>
      <c r="AO1176" s="2" t="s">
        <v>94</v>
      </c>
      <c r="AP1176" s="2" t="s">
        <v>75</v>
      </c>
      <c r="AQ1176" s="2" t="s">
        <v>2922</v>
      </c>
      <c r="AR1176" s="2"/>
      <c r="AS1176" s="2" t="s">
        <v>2923</v>
      </c>
      <c r="AT1176" s="2" t="s">
        <v>2924</v>
      </c>
      <c r="AU1176" s="2"/>
      <c r="AV1176" s="3">
        <v>44362</v>
      </c>
      <c r="AW1176" s="2" t="s">
        <v>75</v>
      </c>
      <c r="AX1176" s="2" t="s">
        <v>80</v>
      </c>
      <c r="AY1176" s="2" t="s">
        <v>560</v>
      </c>
      <c r="AZ1176" s="2"/>
      <c r="BA1176" s="2" t="s">
        <v>75</v>
      </c>
      <c r="BB1176" s="2"/>
      <c r="BC1176" s="2"/>
      <c r="BD1176" s="4">
        <v>44357.711111111108</v>
      </c>
      <c r="BE1176" s="2" t="s">
        <v>83</v>
      </c>
      <c r="BF1176" s="2">
        <v>1</v>
      </c>
    </row>
    <row r="1177" spans="1:58" x14ac:dyDescent="0.25">
      <c r="A1177" s="2" t="s">
        <v>57</v>
      </c>
      <c r="B1177" s="2" t="s">
        <v>1855</v>
      </c>
      <c r="C1177" s="2">
        <v>1</v>
      </c>
      <c r="D1177" s="2" t="str">
        <f t="shared" si="19"/>
        <v>Q321010202-1</v>
      </c>
      <c r="E1177" s="2" t="s">
        <v>85</v>
      </c>
      <c r="F1177" s="2" t="s">
        <v>85</v>
      </c>
      <c r="G1177" s="2" t="s">
        <v>60</v>
      </c>
      <c r="H1177" s="2" t="s">
        <v>102</v>
      </c>
      <c r="I1177" s="3">
        <v>44351</v>
      </c>
      <c r="J1177" s="3">
        <v>44370</v>
      </c>
      <c r="K1177" s="2" t="s">
        <v>134</v>
      </c>
      <c r="L1177" s="2"/>
      <c r="M1177" s="2"/>
      <c r="N1177" s="2" t="s">
        <v>134</v>
      </c>
      <c r="O1177" s="2" t="s">
        <v>63</v>
      </c>
      <c r="P1177" s="2">
        <v>70113</v>
      </c>
      <c r="Q1177" s="2" t="s">
        <v>1074</v>
      </c>
      <c r="R1177" s="2" t="s">
        <v>1856</v>
      </c>
      <c r="S1177" s="2">
        <v>201769122</v>
      </c>
      <c r="T1177" s="2"/>
      <c r="U1177" s="2" t="s">
        <v>66</v>
      </c>
      <c r="V1177" s="2" t="s">
        <v>67</v>
      </c>
      <c r="W1177" s="2"/>
      <c r="X1177" s="2" t="s">
        <v>1680</v>
      </c>
      <c r="Y1177" s="2" t="s">
        <v>1857</v>
      </c>
      <c r="Z1177" s="2" t="s">
        <v>1858</v>
      </c>
      <c r="AA1177" s="2">
        <v>1</v>
      </c>
      <c r="AB1177" s="2">
        <v>1</v>
      </c>
      <c r="AC1177" s="2" t="s">
        <v>69</v>
      </c>
      <c r="AD1177" s="2" t="s">
        <v>424</v>
      </c>
      <c r="AE1177" s="2" t="s">
        <v>425</v>
      </c>
      <c r="AF1177" s="2" t="s">
        <v>143</v>
      </c>
      <c r="AG1177" s="2" t="s">
        <v>111</v>
      </c>
      <c r="AH1177" s="2"/>
      <c r="AI1177" s="2"/>
      <c r="AJ1177" s="2"/>
      <c r="AK1177" s="2"/>
      <c r="AL1177" s="2"/>
      <c r="AM1177" s="2"/>
      <c r="AN1177" s="2"/>
      <c r="AO1177" s="2" t="s">
        <v>75</v>
      </c>
      <c r="AP1177" s="2" t="s">
        <v>94</v>
      </c>
      <c r="AQ1177" s="2" t="s">
        <v>1859</v>
      </c>
      <c r="AR1177" s="2"/>
      <c r="AS1177" s="2" t="s">
        <v>1860</v>
      </c>
      <c r="AT1177" s="2" t="s">
        <v>1861</v>
      </c>
      <c r="AU1177" s="2"/>
      <c r="AV1177" s="3">
        <v>44370</v>
      </c>
      <c r="AW1177" s="2" t="s">
        <v>75</v>
      </c>
      <c r="AX1177" s="2" t="s">
        <v>80</v>
      </c>
      <c r="AY1177" s="2" t="s">
        <v>222</v>
      </c>
      <c r="AZ1177" s="2" t="s">
        <v>1862</v>
      </c>
      <c r="BA1177" s="2" t="s">
        <v>75</v>
      </c>
      <c r="BB1177" s="2"/>
      <c r="BC1177" s="2"/>
      <c r="BD1177" s="4">
        <v>44364.015277777777</v>
      </c>
      <c r="BE1177" s="2" t="s">
        <v>83</v>
      </c>
      <c r="BF1177" s="2">
        <v>1</v>
      </c>
    </row>
    <row r="1178" spans="1:58" x14ac:dyDescent="0.25">
      <c r="A1178" s="2" t="s">
        <v>57</v>
      </c>
      <c r="B1178" s="2" t="s">
        <v>5964</v>
      </c>
      <c r="C1178" s="2">
        <v>1</v>
      </c>
      <c r="D1178" s="2" t="str">
        <f t="shared" si="19"/>
        <v>Q321011212-1</v>
      </c>
      <c r="E1178" s="2" t="s">
        <v>85</v>
      </c>
      <c r="F1178" s="2" t="s">
        <v>85</v>
      </c>
      <c r="G1178" s="2" t="s">
        <v>60</v>
      </c>
      <c r="H1178" s="2" t="s">
        <v>102</v>
      </c>
      <c r="I1178" s="3">
        <v>44370</v>
      </c>
      <c r="J1178" s="3">
        <v>44372</v>
      </c>
      <c r="K1178" s="2" t="s">
        <v>493</v>
      </c>
      <c r="L1178" s="2"/>
      <c r="M1178" s="2"/>
      <c r="N1178" s="2" t="s">
        <v>493</v>
      </c>
      <c r="O1178" s="2" t="s">
        <v>199</v>
      </c>
      <c r="P1178" s="2"/>
      <c r="Q1178" s="2" t="s">
        <v>1393</v>
      </c>
      <c r="R1178" s="2" t="s">
        <v>496</v>
      </c>
      <c r="S1178" s="2">
        <v>201807333</v>
      </c>
      <c r="T1178" s="2"/>
      <c r="U1178" s="2" t="s">
        <v>214</v>
      </c>
      <c r="V1178" s="2" t="s">
        <v>67</v>
      </c>
      <c r="W1178" s="2"/>
      <c r="X1178" s="2" t="s">
        <v>215</v>
      </c>
      <c r="Y1178" s="2" t="s">
        <v>1394</v>
      </c>
      <c r="Z1178" s="2" t="s">
        <v>1395</v>
      </c>
      <c r="AA1178" s="2">
        <v>1</v>
      </c>
      <c r="AB1178" s="2">
        <v>1</v>
      </c>
      <c r="AC1178" s="2" t="s">
        <v>69</v>
      </c>
      <c r="AD1178" s="2" t="s">
        <v>1396</v>
      </c>
      <c r="AE1178" s="2" t="s">
        <v>1397</v>
      </c>
      <c r="AF1178" s="2" t="s">
        <v>218</v>
      </c>
      <c r="AG1178" s="2" t="s">
        <v>111</v>
      </c>
      <c r="AH1178" s="2"/>
      <c r="AI1178" s="2"/>
      <c r="AJ1178" s="2"/>
      <c r="AK1178" s="2"/>
      <c r="AL1178" s="2"/>
      <c r="AM1178" s="2"/>
      <c r="AN1178" s="2"/>
      <c r="AO1178" s="2" t="s">
        <v>75</v>
      </c>
      <c r="AP1178" s="2" t="s">
        <v>94</v>
      </c>
      <c r="AQ1178" s="2" t="s">
        <v>5149</v>
      </c>
      <c r="AR1178" s="2"/>
      <c r="AS1178" s="2" t="s">
        <v>5965</v>
      </c>
      <c r="AT1178" s="2" t="s">
        <v>5966</v>
      </c>
      <c r="AU1178" s="2"/>
      <c r="AV1178" s="3">
        <v>44372</v>
      </c>
      <c r="AW1178" s="2" t="s">
        <v>75</v>
      </c>
      <c r="AX1178" s="2" t="s">
        <v>80</v>
      </c>
      <c r="AY1178" s="2" t="s">
        <v>98</v>
      </c>
      <c r="AZ1178" s="2"/>
      <c r="BA1178" s="2" t="s">
        <v>75</v>
      </c>
      <c r="BB1178" s="2"/>
      <c r="BC1178" s="2"/>
      <c r="BD1178" s="4">
        <v>44370.650694444441</v>
      </c>
      <c r="BE1178" s="2" t="s">
        <v>83</v>
      </c>
      <c r="BF1178" s="2">
        <v>1</v>
      </c>
    </row>
    <row r="1179" spans="1:58" x14ac:dyDescent="0.25">
      <c r="A1179" s="2" t="s">
        <v>57</v>
      </c>
      <c r="B1179" s="2" t="s">
        <v>6505</v>
      </c>
      <c r="C1179" s="2">
        <v>1</v>
      </c>
      <c r="D1179" s="2" t="str">
        <f t="shared" si="19"/>
        <v>Q321011317-1</v>
      </c>
      <c r="E1179" s="2" t="s">
        <v>85</v>
      </c>
      <c r="F1179" s="2" t="s">
        <v>85</v>
      </c>
      <c r="G1179" s="2" t="s">
        <v>60</v>
      </c>
      <c r="H1179" s="2" t="s">
        <v>102</v>
      </c>
      <c r="I1179" s="3">
        <v>44371</v>
      </c>
      <c r="J1179" s="3">
        <v>44382</v>
      </c>
      <c r="K1179" s="2" t="s">
        <v>62</v>
      </c>
      <c r="L1179" s="2"/>
      <c r="M1179" s="2"/>
      <c r="N1179" s="2" t="s">
        <v>62</v>
      </c>
      <c r="O1179" s="2" t="s">
        <v>63</v>
      </c>
      <c r="P1179" s="2">
        <v>70108</v>
      </c>
      <c r="Q1179" s="2" t="s">
        <v>3085</v>
      </c>
      <c r="R1179" s="2" t="s">
        <v>3086</v>
      </c>
      <c r="S1179" s="2">
        <v>201832843</v>
      </c>
      <c r="T1179" s="2"/>
      <c r="U1179" s="2" t="s">
        <v>66</v>
      </c>
      <c r="V1179" s="2" t="s">
        <v>67</v>
      </c>
      <c r="W1179" s="2"/>
      <c r="X1179" s="2" t="s">
        <v>737</v>
      </c>
      <c r="Y1179" s="2" t="s">
        <v>3085</v>
      </c>
      <c r="Z1179" s="2" t="s">
        <v>3086</v>
      </c>
      <c r="AA1179" s="2">
        <v>1</v>
      </c>
      <c r="AB1179" s="2">
        <v>1</v>
      </c>
      <c r="AC1179" s="2" t="s">
        <v>69</v>
      </c>
      <c r="AD1179" s="2" t="s">
        <v>424</v>
      </c>
      <c r="AE1179" s="2" t="s">
        <v>425</v>
      </c>
      <c r="AF1179" s="2" t="s">
        <v>143</v>
      </c>
      <c r="AG1179" s="2" t="s">
        <v>111</v>
      </c>
      <c r="AH1179" s="2"/>
      <c r="AI1179" s="2"/>
      <c r="AJ1179" s="2"/>
      <c r="AK1179" s="2"/>
      <c r="AL1179" s="2"/>
      <c r="AM1179" s="2"/>
      <c r="AN1179" s="2"/>
      <c r="AO1179" s="2" t="s">
        <v>75</v>
      </c>
      <c r="AP1179" s="2" t="s">
        <v>94</v>
      </c>
      <c r="AQ1179" s="2" t="s">
        <v>6506</v>
      </c>
      <c r="AR1179" s="2"/>
      <c r="AS1179" s="2" t="s">
        <v>6507</v>
      </c>
      <c r="AT1179" s="2" t="s">
        <v>6508</v>
      </c>
      <c r="AU1179" s="2"/>
      <c r="AV1179" s="3">
        <v>44382</v>
      </c>
      <c r="AW1179" s="2" t="s">
        <v>75</v>
      </c>
      <c r="AX1179" s="2" t="s">
        <v>80</v>
      </c>
      <c r="AY1179" s="2" t="s">
        <v>482</v>
      </c>
      <c r="AZ1179" s="2" t="s">
        <v>6509</v>
      </c>
      <c r="BA1179" s="2" t="s">
        <v>75</v>
      </c>
      <c r="BB1179" s="2"/>
      <c r="BC1179" s="2"/>
      <c r="BD1179" s="4">
        <v>44372.418055555558</v>
      </c>
      <c r="BE1179" s="2" t="s">
        <v>83</v>
      </c>
      <c r="BF1179" s="2">
        <v>1</v>
      </c>
    </row>
    <row r="1180" spans="1:58" x14ac:dyDescent="0.25">
      <c r="A1180" s="2" t="s">
        <v>57</v>
      </c>
      <c r="B1180" s="2" t="s">
        <v>6510</v>
      </c>
      <c r="C1180" s="2">
        <v>1</v>
      </c>
      <c r="D1180" s="2" t="str">
        <f t="shared" si="19"/>
        <v>Q321011318-1</v>
      </c>
      <c r="E1180" s="2" t="s">
        <v>85</v>
      </c>
      <c r="F1180" s="2" t="s">
        <v>85</v>
      </c>
      <c r="G1180" s="2" t="s">
        <v>210</v>
      </c>
      <c r="H1180" s="2" t="s">
        <v>61</v>
      </c>
      <c r="I1180" s="3">
        <v>44371</v>
      </c>
      <c r="J1180" s="3">
        <v>44384</v>
      </c>
      <c r="K1180" s="2" t="s">
        <v>6511</v>
      </c>
      <c r="L1180" s="2">
        <v>461</v>
      </c>
      <c r="M1180" s="2">
        <v>461</v>
      </c>
      <c r="N1180" s="2" t="s">
        <v>6511</v>
      </c>
      <c r="O1180" s="2" t="s">
        <v>252</v>
      </c>
      <c r="P1180" s="2"/>
      <c r="Q1180" s="2" t="s">
        <v>6512</v>
      </c>
      <c r="R1180" s="2" t="s">
        <v>409</v>
      </c>
      <c r="S1180" s="2">
        <v>201844164</v>
      </c>
      <c r="T1180" s="2"/>
      <c r="U1180" s="2" t="s">
        <v>422</v>
      </c>
      <c r="V1180" s="2" t="s">
        <v>67</v>
      </c>
      <c r="W1180" s="2" t="s">
        <v>6515</v>
      </c>
      <c r="X1180" s="2" t="s">
        <v>423</v>
      </c>
      <c r="Y1180" s="2" t="s">
        <v>6512</v>
      </c>
      <c r="Z1180" s="2" t="s">
        <v>409</v>
      </c>
      <c r="AA1180" s="2">
        <v>5</v>
      </c>
      <c r="AB1180" s="2">
        <v>5</v>
      </c>
      <c r="AC1180" s="2" t="s">
        <v>69</v>
      </c>
      <c r="AD1180" s="2" t="s">
        <v>1508</v>
      </c>
      <c r="AE1180" s="2" t="s">
        <v>1509</v>
      </c>
      <c r="AF1180" s="2" t="s">
        <v>72</v>
      </c>
      <c r="AG1180" s="2" t="s">
        <v>73</v>
      </c>
      <c r="AH1180" s="2">
        <v>600576</v>
      </c>
      <c r="AI1180" s="2" t="s">
        <v>119</v>
      </c>
      <c r="AJ1180" s="2"/>
      <c r="AK1180" s="2"/>
      <c r="AL1180" s="2"/>
      <c r="AM1180" s="2"/>
      <c r="AN1180" s="2"/>
      <c r="AO1180" s="2" t="s">
        <v>75</v>
      </c>
      <c r="AP1180" s="2" t="s">
        <v>75</v>
      </c>
      <c r="AQ1180" s="2"/>
      <c r="AR1180" s="2"/>
      <c r="AS1180" s="2" t="s">
        <v>6513</v>
      </c>
      <c r="AT1180" s="2" t="s">
        <v>6514</v>
      </c>
      <c r="AU1180" s="2"/>
      <c r="AV1180" s="3">
        <v>44384</v>
      </c>
      <c r="AW1180" s="2" t="s">
        <v>75</v>
      </c>
      <c r="AX1180" s="2" t="s">
        <v>80</v>
      </c>
      <c r="AY1180" s="2" t="s">
        <v>122</v>
      </c>
      <c r="AZ1180" s="2"/>
      <c r="BA1180" s="2" t="s">
        <v>75</v>
      </c>
      <c r="BB1180" s="2"/>
      <c r="BC1180" s="2"/>
      <c r="BD1180" s="4">
        <v>44375.43472222222</v>
      </c>
      <c r="BE1180" s="2" t="s">
        <v>83</v>
      </c>
      <c r="BF1180" s="2">
        <v>1</v>
      </c>
    </row>
    <row r="1181" spans="1:58" x14ac:dyDescent="0.25">
      <c r="A1181" s="2" t="s">
        <v>57</v>
      </c>
      <c r="B1181" s="2" t="s">
        <v>6516</v>
      </c>
      <c r="C1181" s="2">
        <v>1</v>
      </c>
      <c r="D1181" s="2" t="str">
        <f t="shared" si="19"/>
        <v>Q321011320-1</v>
      </c>
      <c r="E1181" s="2" t="s">
        <v>85</v>
      </c>
      <c r="F1181" s="2" t="s">
        <v>85</v>
      </c>
      <c r="G1181" s="2" t="s">
        <v>60</v>
      </c>
      <c r="H1181" s="2" t="s">
        <v>102</v>
      </c>
      <c r="I1181" s="3">
        <v>44371</v>
      </c>
      <c r="J1181" s="3">
        <v>44379</v>
      </c>
      <c r="K1181" s="2" t="s">
        <v>6517</v>
      </c>
      <c r="L1181" s="2"/>
      <c r="M1181" s="2"/>
      <c r="N1181" s="2" t="s">
        <v>6517</v>
      </c>
      <c r="O1181" s="2" t="s">
        <v>63</v>
      </c>
      <c r="P1181" s="2">
        <v>70117</v>
      </c>
      <c r="Q1181" s="2" t="s">
        <v>6518</v>
      </c>
      <c r="R1181" s="2" t="s">
        <v>6519</v>
      </c>
      <c r="S1181" s="2">
        <v>201843296</v>
      </c>
      <c r="T1181" s="2"/>
      <c r="U1181" s="2" t="s">
        <v>907</v>
      </c>
      <c r="V1181" s="2" t="s">
        <v>67</v>
      </c>
      <c r="W1181" s="2"/>
      <c r="X1181" s="2" t="s">
        <v>347</v>
      </c>
      <c r="Y1181" s="2" t="s">
        <v>6518</v>
      </c>
      <c r="Z1181" s="2" t="s">
        <v>6519</v>
      </c>
      <c r="AA1181" s="2">
        <v>1</v>
      </c>
      <c r="AB1181" s="2">
        <v>1</v>
      </c>
      <c r="AC1181" s="2" t="s">
        <v>108</v>
      </c>
      <c r="AD1181" s="2" t="s">
        <v>455</v>
      </c>
      <c r="AE1181" s="2" t="s">
        <v>456</v>
      </c>
      <c r="AF1181" s="2" t="s">
        <v>143</v>
      </c>
      <c r="AG1181" s="2" t="s">
        <v>111</v>
      </c>
      <c r="AH1181" s="2"/>
      <c r="AI1181" s="2"/>
      <c r="AJ1181" s="2"/>
      <c r="AK1181" s="2"/>
      <c r="AL1181" s="2"/>
      <c r="AM1181" s="2"/>
      <c r="AN1181" s="2"/>
      <c r="AO1181" s="2" t="s">
        <v>94</v>
      </c>
      <c r="AP1181" s="2" t="s">
        <v>75</v>
      </c>
      <c r="AQ1181" s="2" t="s">
        <v>6520</v>
      </c>
      <c r="AR1181" s="2"/>
      <c r="AS1181" s="2" t="s">
        <v>6521</v>
      </c>
      <c r="AT1181" s="2" t="s">
        <v>6523</v>
      </c>
      <c r="AU1181" s="2"/>
      <c r="AV1181" s="3">
        <v>44379</v>
      </c>
      <c r="AW1181" s="2" t="s">
        <v>75</v>
      </c>
      <c r="AX1181" s="2" t="s">
        <v>80</v>
      </c>
      <c r="AY1181" s="2" t="s">
        <v>98</v>
      </c>
      <c r="AZ1181" s="2" t="s">
        <v>6522</v>
      </c>
      <c r="BA1181" s="2" t="s">
        <v>75</v>
      </c>
      <c r="BB1181" s="2"/>
      <c r="BC1181" s="2"/>
      <c r="BD1181" s="4">
        <v>44376.440972222219</v>
      </c>
      <c r="BE1181" s="2" t="s">
        <v>83</v>
      </c>
      <c r="BF1181" s="2">
        <v>1</v>
      </c>
    </row>
    <row r="1182" spans="1:58" x14ac:dyDescent="0.25">
      <c r="A1182" s="2" t="s">
        <v>57</v>
      </c>
      <c r="B1182" s="2" t="s">
        <v>1392</v>
      </c>
      <c r="C1182" s="2">
        <v>1</v>
      </c>
      <c r="D1182" s="2" t="str">
        <f t="shared" si="19"/>
        <v>Q321010143-1</v>
      </c>
      <c r="E1182" s="2" t="s">
        <v>85</v>
      </c>
      <c r="F1182" s="2" t="s">
        <v>85</v>
      </c>
      <c r="G1182" s="2" t="s">
        <v>60</v>
      </c>
      <c r="H1182" s="2" t="s">
        <v>102</v>
      </c>
      <c r="I1182" s="3">
        <v>44350</v>
      </c>
      <c r="J1182" s="3">
        <v>44350</v>
      </c>
      <c r="K1182" s="2" t="s">
        <v>1140</v>
      </c>
      <c r="L1182" s="2"/>
      <c r="M1182" s="2"/>
      <c r="N1182" s="2" t="s">
        <v>1140</v>
      </c>
      <c r="O1182" s="2" t="s">
        <v>199</v>
      </c>
      <c r="P1182" s="2"/>
      <c r="Q1182" s="2" t="s">
        <v>1393</v>
      </c>
      <c r="R1182" s="2" t="s">
        <v>496</v>
      </c>
      <c r="S1182" s="2">
        <v>201807333</v>
      </c>
      <c r="T1182" s="2"/>
      <c r="U1182" s="2" t="s">
        <v>214</v>
      </c>
      <c r="V1182" s="2" t="s">
        <v>67</v>
      </c>
      <c r="W1182" s="2"/>
      <c r="X1182" s="2" t="s">
        <v>289</v>
      </c>
      <c r="Y1182" s="2" t="s">
        <v>1394</v>
      </c>
      <c r="Z1182" s="2" t="s">
        <v>1395</v>
      </c>
      <c r="AA1182" s="2">
        <v>1</v>
      </c>
      <c r="AB1182" s="2">
        <v>1</v>
      </c>
      <c r="AC1182" s="2" t="s">
        <v>69</v>
      </c>
      <c r="AD1182" s="2" t="s">
        <v>1396</v>
      </c>
      <c r="AE1182" s="2" t="s">
        <v>1397</v>
      </c>
      <c r="AF1182" s="2" t="s">
        <v>218</v>
      </c>
      <c r="AG1182" s="2" t="s">
        <v>111</v>
      </c>
      <c r="AH1182" s="2"/>
      <c r="AI1182" s="2"/>
      <c r="AJ1182" s="2"/>
      <c r="AK1182" s="2"/>
      <c r="AL1182" s="2"/>
      <c r="AM1182" s="2"/>
      <c r="AN1182" s="2"/>
      <c r="AO1182" s="2" t="s">
        <v>75</v>
      </c>
      <c r="AP1182" s="2" t="s">
        <v>94</v>
      </c>
      <c r="AQ1182" s="2" t="s">
        <v>1398</v>
      </c>
      <c r="AR1182" s="2"/>
      <c r="AS1182" s="2" t="s">
        <v>1399</v>
      </c>
      <c r="AT1182" s="2" t="s">
        <v>1400</v>
      </c>
      <c r="AU1182" s="2"/>
      <c r="AV1182" s="3">
        <v>44350</v>
      </c>
      <c r="AW1182" s="2" t="s">
        <v>75</v>
      </c>
      <c r="AX1182" s="2" t="s">
        <v>80</v>
      </c>
      <c r="AY1182" s="2" t="s">
        <v>332</v>
      </c>
      <c r="AZ1182" s="2"/>
      <c r="BA1182" s="2" t="s">
        <v>75</v>
      </c>
      <c r="BB1182" s="2"/>
      <c r="BC1182" s="2"/>
      <c r="BD1182" s="4">
        <v>44350.790277777778</v>
      </c>
      <c r="BE1182" s="2" t="s">
        <v>83</v>
      </c>
      <c r="BF1182" s="2">
        <v>1</v>
      </c>
    </row>
    <row r="1183" spans="1:58" x14ac:dyDescent="0.25">
      <c r="A1183" s="2" t="s">
        <v>57</v>
      </c>
      <c r="B1183" s="2" t="s">
        <v>4529</v>
      </c>
      <c r="C1183" s="2">
        <v>1</v>
      </c>
      <c r="D1183" s="2" t="str">
        <f t="shared" si="19"/>
        <v>Q321010842-1</v>
      </c>
      <c r="E1183" s="2" t="s">
        <v>85</v>
      </c>
      <c r="F1183" s="2" t="s">
        <v>85</v>
      </c>
      <c r="G1183" s="2" t="s">
        <v>60</v>
      </c>
      <c r="H1183" s="2" t="s">
        <v>102</v>
      </c>
      <c r="I1183" s="3">
        <v>44363</v>
      </c>
      <c r="J1183" s="3">
        <v>44368</v>
      </c>
      <c r="K1183" s="2" t="s">
        <v>493</v>
      </c>
      <c r="L1183" s="2"/>
      <c r="M1183" s="2"/>
      <c r="N1183" s="2" t="s">
        <v>493</v>
      </c>
      <c r="O1183" s="2" t="s">
        <v>199</v>
      </c>
      <c r="P1183" s="2"/>
      <c r="Q1183" s="2" t="s">
        <v>1393</v>
      </c>
      <c r="R1183" s="2" t="s">
        <v>496</v>
      </c>
      <c r="S1183" s="2">
        <v>201807333</v>
      </c>
      <c r="T1183" s="2"/>
      <c r="U1183" s="2" t="s">
        <v>214</v>
      </c>
      <c r="V1183" s="2" t="s">
        <v>67</v>
      </c>
      <c r="W1183" s="2"/>
      <c r="X1183" s="2" t="s">
        <v>215</v>
      </c>
      <c r="Y1183" s="2" t="s">
        <v>1394</v>
      </c>
      <c r="Z1183" s="2" t="s">
        <v>1395</v>
      </c>
      <c r="AA1183" s="2">
        <v>1</v>
      </c>
      <c r="AB1183" s="2">
        <v>1</v>
      </c>
      <c r="AC1183" s="2" t="s">
        <v>69</v>
      </c>
      <c r="AD1183" s="2" t="s">
        <v>1396</v>
      </c>
      <c r="AE1183" s="2" t="s">
        <v>1397</v>
      </c>
      <c r="AF1183" s="2" t="s">
        <v>218</v>
      </c>
      <c r="AG1183" s="2" t="s">
        <v>111</v>
      </c>
      <c r="AH1183" s="2"/>
      <c r="AI1183" s="2"/>
      <c r="AJ1183" s="2"/>
      <c r="AK1183" s="2"/>
      <c r="AL1183" s="2"/>
      <c r="AM1183" s="2"/>
      <c r="AN1183" s="2"/>
      <c r="AO1183" s="2" t="s">
        <v>75</v>
      </c>
      <c r="AP1183" s="2" t="s">
        <v>94</v>
      </c>
      <c r="AQ1183" s="2" t="s">
        <v>4530</v>
      </c>
      <c r="AR1183" s="2"/>
      <c r="AS1183" s="2" t="s">
        <v>4531</v>
      </c>
      <c r="AT1183" s="2" t="s">
        <v>4532</v>
      </c>
      <c r="AU1183" s="2"/>
      <c r="AV1183" s="3">
        <v>44368</v>
      </c>
      <c r="AW1183" s="2" t="s">
        <v>75</v>
      </c>
      <c r="AX1183" s="2" t="s">
        <v>80</v>
      </c>
      <c r="AY1183" s="2" t="s">
        <v>482</v>
      </c>
      <c r="AZ1183" s="2"/>
      <c r="BA1183" s="2" t="s">
        <v>75</v>
      </c>
      <c r="BB1183" s="2"/>
      <c r="BC1183" s="2"/>
      <c r="BD1183" s="4">
        <v>44363.663194444445</v>
      </c>
      <c r="BE1183" s="2" t="s">
        <v>83</v>
      </c>
      <c r="BF1183" s="2">
        <v>1</v>
      </c>
    </row>
    <row r="1184" spans="1:58" x14ac:dyDescent="0.25">
      <c r="A1184" s="2" t="s">
        <v>57</v>
      </c>
      <c r="B1184" s="2" t="s">
        <v>2835</v>
      </c>
      <c r="C1184" s="2">
        <v>1</v>
      </c>
      <c r="D1184" s="2" t="str">
        <f t="shared" si="19"/>
        <v>Q321010391-1</v>
      </c>
      <c r="E1184" s="2" t="s">
        <v>85</v>
      </c>
      <c r="F1184" s="2" t="s">
        <v>85</v>
      </c>
      <c r="G1184" s="2" t="s">
        <v>60</v>
      </c>
      <c r="H1184" s="2" t="s">
        <v>61</v>
      </c>
      <c r="I1184" s="3">
        <v>44356</v>
      </c>
      <c r="J1184" s="3">
        <v>44363</v>
      </c>
      <c r="K1184" s="2" t="s">
        <v>1140</v>
      </c>
      <c r="L1184" s="2"/>
      <c r="M1184" s="2"/>
      <c r="N1184" s="2" t="s">
        <v>1140</v>
      </c>
      <c r="O1184" s="2" t="s">
        <v>199</v>
      </c>
      <c r="P1184" s="2"/>
      <c r="Q1184" s="2" t="s">
        <v>1393</v>
      </c>
      <c r="R1184" s="2" t="s">
        <v>496</v>
      </c>
      <c r="S1184" s="2">
        <v>201807333</v>
      </c>
      <c r="T1184" s="2"/>
      <c r="U1184" s="2" t="s">
        <v>214</v>
      </c>
      <c r="V1184" s="2" t="s">
        <v>67</v>
      </c>
      <c r="W1184" s="2"/>
      <c r="X1184" s="2" t="s">
        <v>289</v>
      </c>
      <c r="Y1184" s="2" t="s">
        <v>1394</v>
      </c>
      <c r="Z1184" s="2" t="s">
        <v>1395</v>
      </c>
      <c r="AA1184" s="2">
        <v>1</v>
      </c>
      <c r="AB1184" s="2">
        <v>1</v>
      </c>
      <c r="AC1184" s="2" t="s">
        <v>69</v>
      </c>
      <c r="AD1184" s="2" t="s">
        <v>1396</v>
      </c>
      <c r="AE1184" s="2" t="s">
        <v>1397</v>
      </c>
      <c r="AF1184" s="2" t="s">
        <v>218</v>
      </c>
      <c r="AG1184" s="2" t="s">
        <v>111</v>
      </c>
      <c r="AH1184" s="2"/>
      <c r="AI1184" s="2"/>
      <c r="AJ1184" s="2"/>
      <c r="AK1184" s="2"/>
      <c r="AL1184" s="2"/>
      <c r="AM1184" s="2"/>
      <c r="AN1184" s="2"/>
      <c r="AO1184" s="2" t="s">
        <v>75</v>
      </c>
      <c r="AP1184" s="2" t="s">
        <v>94</v>
      </c>
      <c r="AQ1184" s="2" t="s">
        <v>2836</v>
      </c>
      <c r="AR1184" s="2"/>
      <c r="AS1184" s="2" t="s">
        <v>2837</v>
      </c>
      <c r="AT1184" s="2" t="s">
        <v>2838</v>
      </c>
      <c r="AU1184" s="2"/>
      <c r="AV1184" s="3">
        <v>44362</v>
      </c>
      <c r="AW1184" s="2" t="s">
        <v>75</v>
      </c>
      <c r="AX1184" s="2" t="s">
        <v>80</v>
      </c>
      <c r="AY1184" s="2" t="s">
        <v>131</v>
      </c>
      <c r="AZ1184" s="2"/>
      <c r="BA1184" s="2" t="s">
        <v>75</v>
      </c>
      <c r="BB1184" s="2"/>
      <c r="BC1184" s="2"/>
      <c r="BD1184" s="4">
        <v>44356.665972222225</v>
      </c>
      <c r="BE1184" s="2" t="s">
        <v>83</v>
      </c>
      <c r="BF1184" s="2">
        <v>1</v>
      </c>
    </row>
    <row r="1185" spans="1:58" x14ac:dyDescent="0.25">
      <c r="A1185" s="2" t="s">
        <v>57</v>
      </c>
      <c r="B1185" s="2" t="s">
        <v>6286</v>
      </c>
      <c r="C1185" s="2">
        <v>1</v>
      </c>
      <c r="D1185" s="2" t="str">
        <f t="shared" si="19"/>
        <v>Q321011269-1</v>
      </c>
      <c r="E1185" s="2" t="s">
        <v>85</v>
      </c>
      <c r="F1185" s="2" t="s">
        <v>85</v>
      </c>
      <c r="G1185" s="2" t="s">
        <v>60</v>
      </c>
      <c r="H1185" s="2" t="s">
        <v>102</v>
      </c>
      <c r="I1185" s="3">
        <v>44371</v>
      </c>
      <c r="J1185" s="3">
        <v>44376</v>
      </c>
      <c r="K1185" s="2" t="s">
        <v>2051</v>
      </c>
      <c r="L1185" s="2"/>
      <c r="M1185" s="2"/>
      <c r="N1185" s="2" t="s">
        <v>6287</v>
      </c>
      <c r="O1185" s="2" t="s">
        <v>199</v>
      </c>
      <c r="P1185" s="2"/>
      <c r="Q1185" s="2" t="s">
        <v>4793</v>
      </c>
      <c r="R1185" s="2" t="s">
        <v>4794</v>
      </c>
      <c r="S1185" s="2">
        <v>201842496</v>
      </c>
      <c r="T1185" s="2"/>
      <c r="U1185" s="2" t="s">
        <v>214</v>
      </c>
      <c r="V1185" s="2" t="s">
        <v>67</v>
      </c>
      <c r="W1185" s="2"/>
      <c r="X1185" s="2" t="s">
        <v>215</v>
      </c>
      <c r="Y1185" s="2" t="s">
        <v>4793</v>
      </c>
      <c r="Z1185" s="2" t="s">
        <v>4794</v>
      </c>
      <c r="AA1185" s="2">
        <v>1</v>
      </c>
      <c r="AB1185" s="2">
        <v>1</v>
      </c>
      <c r="AC1185" s="2" t="s">
        <v>69</v>
      </c>
      <c r="AD1185" s="2" t="s">
        <v>1396</v>
      </c>
      <c r="AE1185" s="2" t="s">
        <v>1397</v>
      </c>
      <c r="AF1185" s="2" t="s">
        <v>218</v>
      </c>
      <c r="AG1185" s="2" t="s">
        <v>111</v>
      </c>
      <c r="AH1185" s="2"/>
      <c r="AI1185" s="2"/>
      <c r="AJ1185" s="2"/>
      <c r="AK1185" s="2"/>
      <c r="AL1185" s="2"/>
      <c r="AM1185" s="2"/>
      <c r="AN1185" s="2"/>
      <c r="AO1185" s="2" t="s">
        <v>75</v>
      </c>
      <c r="AP1185" s="2" t="s">
        <v>75</v>
      </c>
      <c r="AQ1185" s="2" t="s">
        <v>6288</v>
      </c>
      <c r="AR1185" s="2"/>
      <c r="AS1185" s="2" t="s">
        <v>6289</v>
      </c>
      <c r="AT1185" s="2" t="s">
        <v>6290</v>
      </c>
      <c r="AU1185" s="2"/>
      <c r="AV1185" s="3">
        <v>44376</v>
      </c>
      <c r="AW1185" s="2" t="s">
        <v>75</v>
      </c>
      <c r="AX1185" s="2" t="s">
        <v>80</v>
      </c>
      <c r="AY1185" s="2" t="s">
        <v>81</v>
      </c>
      <c r="AZ1185" s="2"/>
      <c r="BA1185" s="2" t="s">
        <v>75</v>
      </c>
      <c r="BB1185" s="2"/>
      <c r="BC1185" s="2"/>
      <c r="BD1185" s="4">
        <v>44371.73541666667</v>
      </c>
      <c r="BE1185" s="2" t="s">
        <v>83</v>
      </c>
      <c r="BF1185" s="2">
        <v>1</v>
      </c>
    </row>
    <row r="1186" spans="1:58" x14ac:dyDescent="0.25">
      <c r="A1186" s="2" t="s">
        <v>57</v>
      </c>
      <c r="B1186" s="2" t="s">
        <v>5996</v>
      </c>
      <c r="C1186" s="2">
        <v>1</v>
      </c>
      <c r="D1186" s="2" t="str">
        <f t="shared" si="19"/>
        <v>Q321011221-1</v>
      </c>
      <c r="E1186" s="2" t="s">
        <v>85</v>
      </c>
      <c r="F1186" s="2" t="s">
        <v>85</v>
      </c>
      <c r="G1186" s="2" t="s">
        <v>60</v>
      </c>
      <c r="H1186" s="2" t="s">
        <v>102</v>
      </c>
      <c r="I1186" s="3">
        <v>44370</v>
      </c>
      <c r="J1186" s="3">
        <v>44371</v>
      </c>
      <c r="K1186" s="2" t="s">
        <v>5997</v>
      </c>
      <c r="L1186" s="2"/>
      <c r="M1186" s="2"/>
      <c r="N1186" s="2" t="s">
        <v>5997</v>
      </c>
      <c r="O1186" s="2" t="s">
        <v>63</v>
      </c>
      <c r="P1186" s="2">
        <v>70114</v>
      </c>
      <c r="Q1186" s="2" t="s">
        <v>2523</v>
      </c>
      <c r="R1186" s="2" t="s">
        <v>2524</v>
      </c>
      <c r="S1186" s="2">
        <v>201541796</v>
      </c>
      <c r="T1186" s="2"/>
      <c r="U1186" s="2" t="s">
        <v>66</v>
      </c>
      <c r="V1186" s="2" t="s">
        <v>67</v>
      </c>
      <c r="W1186" s="2"/>
      <c r="X1186" s="2" t="s">
        <v>2438</v>
      </c>
      <c r="Y1186" s="2" t="s">
        <v>2523</v>
      </c>
      <c r="Z1186" s="2" t="s">
        <v>2524</v>
      </c>
      <c r="AA1186" s="2">
        <v>1</v>
      </c>
      <c r="AB1186" s="2">
        <v>1</v>
      </c>
      <c r="AC1186" s="2" t="s">
        <v>69</v>
      </c>
      <c r="AD1186" s="2" t="s">
        <v>486</v>
      </c>
      <c r="AE1186" s="2" t="s">
        <v>487</v>
      </c>
      <c r="AF1186" s="2" t="s">
        <v>218</v>
      </c>
      <c r="AG1186" s="2" t="s">
        <v>111</v>
      </c>
      <c r="AH1186" s="2"/>
      <c r="AI1186" s="2"/>
      <c r="AJ1186" s="2"/>
      <c r="AK1186" s="2"/>
      <c r="AL1186" s="2"/>
      <c r="AM1186" s="2"/>
      <c r="AN1186" s="2"/>
      <c r="AO1186" s="2" t="s">
        <v>94</v>
      </c>
      <c r="AP1186" s="2" t="s">
        <v>75</v>
      </c>
      <c r="AQ1186" s="2" t="s">
        <v>5998</v>
      </c>
      <c r="AR1186" s="2"/>
      <c r="AS1186" s="2" t="s">
        <v>5999</v>
      </c>
      <c r="AT1186" s="2" t="s">
        <v>6000</v>
      </c>
      <c r="AU1186" s="2"/>
      <c r="AV1186" s="3">
        <v>44371</v>
      </c>
      <c r="AW1186" s="2" t="s">
        <v>75</v>
      </c>
      <c r="AX1186" s="2" t="s">
        <v>80</v>
      </c>
      <c r="AY1186" s="2" t="s">
        <v>560</v>
      </c>
      <c r="AZ1186" s="2"/>
      <c r="BA1186" s="2" t="s">
        <v>75</v>
      </c>
      <c r="BB1186" s="2"/>
      <c r="BC1186" s="2"/>
      <c r="BD1186" s="4">
        <v>44370.802777777775</v>
      </c>
      <c r="BE1186" s="2" t="s">
        <v>83</v>
      </c>
      <c r="BF1186" s="2">
        <v>1</v>
      </c>
    </row>
    <row r="1187" spans="1:58" x14ac:dyDescent="0.25">
      <c r="A1187" s="2" t="s">
        <v>57</v>
      </c>
      <c r="B1187" s="2" t="s">
        <v>3122</v>
      </c>
      <c r="C1187" s="2">
        <v>1</v>
      </c>
      <c r="D1187" s="2" t="str">
        <f t="shared" si="19"/>
        <v>Q321010455-1</v>
      </c>
      <c r="E1187" s="2" t="s">
        <v>85</v>
      </c>
      <c r="F1187" s="2" t="s">
        <v>85</v>
      </c>
      <c r="G1187" s="2" t="s">
        <v>60</v>
      </c>
      <c r="H1187" s="2" t="s">
        <v>102</v>
      </c>
      <c r="I1187" s="3">
        <v>44357</v>
      </c>
      <c r="J1187" s="3">
        <v>44371</v>
      </c>
      <c r="K1187" s="2" t="s">
        <v>1642</v>
      </c>
      <c r="L1187" s="2"/>
      <c r="M1187" s="2"/>
      <c r="N1187" s="2" t="s">
        <v>1642</v>
      </c>
      <c r="O1187" s="2" t="s">
        <v>63</v>
      </c>
      <c r="P1187" s="2">
        <v>70111</v>
      </c>
      <c r="Q1187" s="2" t="s">
        <v>3123</v>
      </c>
      <c r="R1187" s="2" t="s">
        <v>3124</v>
      </c>
      <c r="S1187" s="2">
        <v>201460630</v>
      </c>
      <c r="T1187" s="2"/>
      <c r="U1187" s="2" t="s">
        <v>66</v>
      </c>
      <c r="V1187" s="2" t="s">
        <v>67</v>
      </c>
      <c r="W1187" s="2"/>
      <c r="X1187" s="2" t="s">
        <v>3125</v>
      </c>
      <c r="Y1187" s="2" t="s">
        <v>3126</v>
      </c>
      <c r="Z1187" s="2" t="s">
        <v>3127</v>
      </c>
      <c r="AA1187" s="2">
        <v>1</v>
      </c>
      <c r="AB1187" s="2">
        <v>1</v>
      </c>
      <c r="AC1187" s="2" t="s">
        <v>69</v>
      </c>
      <c r="AD1187" s="2" t="s">
        <v>412</v>
      </c>
      <c r="AE1187" s="2" t="s">
        <v>413</v>
      </c>
      <c r="AF1187" s="2" t="s">
        <v>143</v>
      </c>
      <c r="AG1187" s="2" t="s">
        <v>111</v>
      </c>
      <c r="AH1187" s="2"/>
      <c r="AI1187" s="2"/>
      <c r="AJ1187" s="2"/>
      <c r="AK1187" s="2"/>
      <c r="AL1187" s="2"/>
      <c r="AM1187" s="2"/>
      <c r="AN1187" s="2"/>
      <c r="AO1187" s="2" t="s">
        <v>75</v>
      </c>
      <c r="AP1187" s="2" t="s">
        <v>94</v>
      </c>
      <c r="AQ1187" s="2" t="s">
        <v>3128</v>
      </c>
      <c r="AR1187" s="2" t="s">
        <v>572</v>
      </c>
      <c r="AS1187" s="2" t="s">
        <v>3129</v>
      </c>
      <c r="AT1187" s="2" t="s">
        <v>3130</v>
      </c>
      <c r="AU1187" s="2"/>
      <c r="AV1187" s="3">
        <v>44369</v>
      </c>
      <c r="AW1187" s="2" t="s">
        <v>75</v>
      </c>
      <c r="AX1187" s="2" t="s">
        <v>80</v>
      </c>
      <c r="AY1187" s="2" t="s">
        <v>519</v>
      </c>
      <c r="AZ1187" s="2"/>
      <c r="BA1187" s="2" t="s">
        <v>75</v>
      </c>
      <c r="BB1187" s="2"/>
      <c r="BC1187" s="2"/>
      <c r="BD1187" s="4">
        <v>44357.936111111114</v>
      </c>
      <c r="BE1187" s="2" t="s">
        <v>83</v>
      </c>
      <c r="BF1187" s="2">
        <v>1</v>
      </c>
    </row>
    <row r="1188" spans="1:58" x14ac:dyDescent="0.25">
      <c r="A1188" s="2" t="s">
        <v>57</v>
      </c>
      <c r="B1188" s="2" t="s">
        <v>7116</v>
      </c>
      <c r="C1188" s="2">
        <v>1</v>
      </c>
      <c r="D1188" s="2" t="str">
        <f t="shared" si="19"/>
        <v>Q321011469-1</v>
      </c>
      <c r="E1188" s="2" t="s">
        <v>85</v>
      </c>
      <c r="F1188" s="2" t="s">
        <v>85</v>
      </c>
      <c r="G1188" s="2" t="s">
        <v>60</v>
      </c>
      <c r="H1188" s="2" t="s">
        <v>102</v>
      </c>
      <c r="I1188" s="3">
        <v>44375</v>
      </c>
      <c r="J1188" s="3">
        <v>44386</v>
      </c>
      <c r="K1188" s="2" t="s">
        <v>1224</v>
      </c>
      <c r="L1188" s="2"/>
      <c r="M1188" s="2"/>
      <c r="N1188" s="2" t="s">
        <v>1224</v>
      </c>
      <c r="O1188" s="2" t="s">
        <v>63</v>
      </c>
      <c r="P1188" s="2">
        <v>70113</v>
      </c>
      <c r="Q1188" s="2" t="s">
        <v>3123</v>
      </c>
      <c r="R1188" s="2" t="s">
        <v>3124</v>
      </c>
      <c r="S1188" s="2">
        <v>201460630</v>
      </c>
      <c r="T1188" s="2"/>
      <c r="U1188" s="2" t="s">
        <v>66</v>
      </c>
      <c r="V1188" s="2" t="s">
        <v>67</v>
      </c>
      <c r="W1188" s="2"/>
      <c r="X1188" s="2" t="s">
        <v>1282</v>
      </c>
      <c r="Y1188" s="2" t="s">
        <v>3126</v>
      </c>
      <c r="Z1188" s="2" t="s">
        <v>3127</v>
      </c>
      <c r="AA1188" s="2">
        <v>1</v>
      </c>
      <c r="AB1188" s="2">
        <v>1</v>
      </c>
      <c r="AC1188" s="2" t="s">
        <v>69</v>
      </c>
      <c r="AD1188" s="2" t="s">
        <v>412</v>
      </c>
      <c r="AE1188" s="2" t="s">
        <v>413</v>
      </c>
      <c r="AF1188" s="2" t="s">
        <v>143</v>
      </c>
      <c r="AG1188" s="2" t="s">
        <v>111</v>
      </c>
      <c r="AH1188" s="2"/>
      <c r="AI1188" s="2"/>
      <c r="AJ1188" s="2"/>
      <c r="AK1188" s="2"/>
      <c r="AL1188" s="2"/>
      <c r="AM1188" s="2"/>
      <c r="AN1188" s="2"/>
      <c r="AO1188" s="2" t="s">
        <v>75</v>
      </c>
      <c r="AP1188" s="2" t="s">
        <v>94</v>
      </c>
      <c r="AQ1188" s="2" t="s">
        <v>7046</v>
      </c>
      <c r="AR1188" s="2" t="s">
        <v>572</v>
      </c>
      <c r="AS1188" s="2" t="s">
        <v>7120</v>
      </c>
      <c r="AT1188" s="2" t="s">
        <v>7121</v>
      </c>
      <c r="AU1188" s="2"/>
      <c r="AV1188" s="3">
        <v>44386</v>
      </c>
      <c r="AW1188" s="2" t="s">
        <v>75</v>
      </c>
      <c r="AX1188" s="2" t="s">
        <v>80</v>
      </c>
      <c r="AY1188" s="2" t="s">
        <v>131</v>
      </c>
      <c r="AZ1188" s="2" t="s">
        <v>7122</v>
      </c>
      <c r="BA1188" s="2" t="s">
        <v>75</v>
      </c>
      <c r="BB1188" s="2"/>
      <c r="BC1188" s="2"/>
      <c r="BD1188" s="4">
        <v>44376.001388888886</v>
      </c>
      <c r="BE1188" s="2" t="s">
        <v>83</v>
      </c>
      <c r="BF1188" s="2">
        <v>1</v>
      </c>
    </row>
    <row r="1189" spans="1:58" x14ac:dyDescent="0.25">
      <c r="A1189" s="2" t="s">
        <v>57</v>
      </c>
      <c r="B1189" s="2" t="s">
        <v>7116</v>
      </c>
      <c r="C1189" s="2">
        <v>2</v>
      </c>
      <c r="D1189" s="2" t="str">
        <f t="shared" si="19"/>
        <v>Q321011469-2</v>
      </c>
      <c r="E1189" s="2" t="s">
        <v>85</v>
      </c>
      <c r="F1189" s="2" t="s">
        <v>85</v>
      </c>
      <c r="G1189" s="2" t="s">
        <v>60</v>
      </c>
      <c r="H1189" s="2" t="s">
        <v>102</v>
      </c>
      <c r="I1189" s="3">
        <v>44375</v>
      </c>
      <c r="J1189" s="3">
        <v>44386</v>
      </c>
      <c r="K1189" s="2" t="s">
        <v>1224</v>
      </c>
      <c r="L1189" s="2"/>
      <c r="M1189" s="2"/>
      <c r="N1189" s="2" t="s">
        <v>1224</v>
      </c>
      <c r="O1189" s="2" t="s">
        <v>63</v>
      </c>
      <c r="P1189" s="2">
        <v>70113</v>
      </c>
      <c r="Q1189" s="2" t="s">
        <v>3123</v>
      </c>
      <c r="R1189" s="2" t="s">
        <v>3124</v>
      </c>
      <c r="S1189" s="2">
        <v>201840888</v>
      </c>
      <c r="T1189" s="2"/>
      <c r="U1189" s="2" t="s">
        <v>66</v>
      </c>
      <c r="V1189" s="2" t="s">
        <v>67</v>
      </c>
      <c r="W1189" s="2"/>
      <c r="X1189" s="2" t="s">
        <v>1282</v>
      </c>
      <c r="Y1189" s="2" t="s">
        <v>3131</v>
      </c>
      <c r="Z1189" s="2" t="s">
        <v>3127</v>
      </c>
      <c r="AA1189" s="2">
        <v>1</v>
      </c>
      <c r="AB1189" s="2">
        <v>1</v>
      </c>
      <c r="AC1189" s="2" t="s">
        <v>69</v>
      </c>
      <c r="AD1189" s="2" t="s">
        <v>412</v>
      </c>
      <c r="AE1189" s="2" t="s">
        <v>413</v>
      </c>
      <c r="AF1189" s="2" t="s">
        <v>143</v>
      </c>
      <c r="AG1189" s="2" t="s">
        <v>111</v>
      </c>
      <c r="AH1189" s="2"/>
      <c r="AI1189" s="2"/>
      <c r="AJ1189" s="2"/>
      <c r="AK1189" s="2"/>
      <c r="AL1189" s="2"/>
      <c r="AM1189" s="2"/>
      <c r="AN1189" s="2"/>
      <c r="AO1189" s="2" t="s">
        <v>94</v>
      </c>
      <c r="AP1189" s="2" t="s">
        <v>75</v>
      </c>
      <c r="AQ1189" s="2" t="s">
        <v>7046</v>
      </c>
      <c r="AR1189" s="2">
        <v>70113</v>
      </c>
      <c r="AS1189" s="2" t="s">
        <v>7117</v>
      </c>
      <c r="AT1189" s="2" t="s">
        <v>7118</v>
      </c>
      <c r="AU1189" s="2"/>
      <c r="AV1189" s="3">
        <v>44386</v>
      </c>
      <c r="AW1189" s="2" t="s">
        <v>75</v>
      </c>
      <c r="AX1189" s="2" t="s">
        <v>80</v>
      </c>
      <c r="AY1189" s="2" t="s">
        <v>131</v>
      </c>
      <c r="AZ1189" s="2" t="s">
        <v>7119</v>
      </c>
      <c r="BA1189" s="2" t="s">
        <v>75</v>
      </c>
      <c r="BB1189" s="2"/>
      <c r="BC1189" s="2"/>
      <c r="BD1189" s="4">
        <v>44375.993750000001</v>
      </c>
      <c r="BE1189" s="2" t="s">
        <v>83</v>
      </c>
      <c r="BF1189" s="2">
        <v>1</v>
      </c>
    </row>
    <row r="1190" spans="1:58" x14ac:dyDescent="0.25">
      <c r="A1190" s="2" t="s">
        <v>57</v>
      </c>
      <c r="B1190" s="2" t="s">
        <v>6541</v>
      </c>
      <c r="C1190" s="2">
        <v>1</v>
      </c>
      <c r="D1190" s="2" t="str">
        <f t="shared" si="19"/>
        <v>Q321011330-1</v>
      </c>
      <c r="E1190" s="2" t="s">
        <v>85</v>
      </c>
      <c r="F1190" s="2" t="s">
        <v>85</v>
      </c>
      <c r="G1190" s="2" t="s">
        <v>60</v>
      </c>
      <c r="H1190" s="2" t="s">
        <v>102</v>
      </c>
      <c r="I1190" s="3">
        <v>44372</v>
      </c>
      <c r="J1190" s="3">
        <v>44377</v>
      </c>
      <c r="K1190" s="2" t="s">
        <v>103</v>
      </c>
      <c r="L1190" s="2"/>
      <c r="M1190" s="2"/>
      <c r="N1190" s="2" t="s">
        <v>104</v>
      </c>
      <c r="O1190" s="2" t="s">
        <v>63</v>
      </c>
      <c r="P1190" s="2">
        <v>70111</v>
      </c>
      <c r="Q1190" s="2" t="s">
        <v>372</v>
      </c>
      <c r="R1190" s="2" t="s">
        <v>373</v>
      </c>
      <c r="S1190" s="2">
        <v>201824539</v>
      </c>
      <c r="T1190" s="2"/>
      <c r="U1190" s="2" t="s">
        <v>66</v>
      </c>
      <c r="V1190" s="2" t="s">
        <v>67</v>
      </c>
      <c r="W1190" s="2"/>
      <c r="X1190" s="2" t="s">
        <v>835</v>
      </c>
      <c r="Y1190" s="2" t="s">
        <v>372</v>
      </c>
      <c r="Z1190" s="2" t="s">
        <v>373</v>
      </c>
      <c r="AA1190" s="2">
        <v>1</v>
      </c>
      <c r="AB1190" s="2">
        <v>1</v>
      </c>
      <c r="AC1190" s="2" t="s">
        <v>108</v>
      </c>
      <c r="AD1190" s="2" t="s">
        <v>836</v>
      </c>
      <c r="AE1190" s="2" t="s">
        <v>837</v>
      </c>
      <c r="AF1190" s="2" t="s">
        <v>143</v>
      </c>
      <c r="AG1190" s="2" t="s">
        <v>111</v>
      </c>
      <c r="AH1190" s="2"/>
      <c r="AI1190" s="2"/>
      <c r="AJ1190" s="2"/>
      <c r="AK1190" s="2"/>
      <c r="AL1190" s="2"/>
      <c r="AM1190" s="2"/>
      <c r="AN1190" s="2"/>
      <c r="AO1190" s="2" t="s">
        <v>94</v>
      </c>
      <c r="AP1190" s="2" t="s">
        <v>75</v>
      </c>
      <c r="AQ1190" s="2" t="s">
        <v>5878</v>
      </c>
      <c r="AR1190" s="2"/>
      <c r="AS1190" s="2" t="s">
        <v>6542</v>
      </c>
      <c r="AT1190" s="2" t="s">
        <v>6543</v>
      </c>
      <c r="AU1190" s="2"/>
      <c r="AV1190" s="3">
        <v>44377</v>
      </c>
      <c r="AW1190" s="2" t="s">
        <v>75</v>
      </c>
      <c r="AX1190" s="2" t="s">
        <v>80</v>
      </c>
      <c r="AY1190" s="2" t="s">
        <v>131</v>
      </c>
      <c r="AZ1190" s="2" t="s">
        <v>6544</v>
      </c>
      <c r="BA1190" s="2" t="s">
        <v>75</v>
      </c>
      <c r="BB1190" s="2"/>
      <c r="BC1190" s="2"/>
      <c r="BD1190" s="4">
        <v>44372.055555555555</v>
      </c>
      <c r="BE1190" s="2" t="s">
        <v>83</v>
      </c>
      <c r="BF1190" s="2">
        <v>1</v>
      </c>
    </row>
    <row r="1191" spans="1:58" x14ac:dyDescent="0.25">
      <c r="A1191" s="2" t="s">
        <v>57</v>
      </c>
      <c r="B1191" s="2" t="s">
        <v>6545</v>
      </c>
      <c r="C1191" s="2">
        <v>1</v>
      </c>
      <c r="D1191" s="2" t="str">
        <f t="shared" si="19"/>
        <v>Q321011331-1</v>
      </c>
      <c r="E1191" s="2" t="s">
        <v>85</v>
      </c>
      <c r="F1191" s="2" t="s">
        <v>85</v>
      </c>
      <c r="G1191" s="2" t="s">
        <v>60</v>
      </c>
      <c r="H1191" s="2" t="s">
        <v>61</v>
      </c>
      <c r="I1191" s="3">
        <v>44372</v>
      </c>
      <c r="J1191" s="3">
        <v>44372</v>
      </c>
      <c r="K1191" s="2" t="s">
        <v>296</v>
      </c>
      <c r="L1191" s="2"/>
      <c r="M1191" s="2"/>
      <c r="N1191" s="2" t="s">
        <v>296</v>
      </c>
      <c r="O1191" s="2" t="s">
        <v>63</v>
      </c>
      <c r="P1191" s="2">
        <v>70106</v>
      </c>
      <c r="Q1191" s="2" t="s">
        <v>6546</v>
      </c>
      <c r="R1191" s="2" t="s">
        <v>6547</v>
      </c>
      <c r="S1191" s="2">
        <v>201606627</v>
      </c>
      <c r="T1191" s="2"/>
      <c r="U1191" s="2" t="s">
        <v>66</v>
      </c>
      <c r="V1191" s="2" t="s">
        <v>67</v>
      </c>
      <c r="W1191" s="2"/>
      <c r="X1191" s="2" t="s">
        <v>388</v>
      </c>
      <c r="Y1191" s="2" t="s">
        <v>6546</v>
      </c>
      <c r="Z1191" s="2" t="s">
        <v>6547</v>
      </c>
      <c r="AA1191" s="2">
        <v>1</v>
      </c>
      <c r="AB1191" s="2">
        <v>1</v>
      </c>
      <c r="AC1191" s="2" t="s">
        <v>108</v>
      </c>
      <c r="AD1191" s="2" t="s">
        <v>1019</v>
      </c>
      <c r="AE1191" s="2" t="s">
        <v>1020</v>
      </c>
      <c r="AF1191" s="2" t="s">
        <v>308</v>
      </c>
      <c r="AG1191" s="2" t="s">
        <v>111</v>
      </c>
      <c r="AH1191" s="2"/>
      <c r="AI1191" s="2"/>
      <c r="AJ1191" s="2"/>
      <c r="AK1191" s="2"/>
      <c r="AL1191" s="2"/>
      <c r="AM1191" s="2"/>
      <c r="AN1191" s="2"/>
      <c r="AO1191" s="2" t="s">
        <v>94</v>
      </c>
      <c r="AP1191" s="2" t="s">
        <v>75</v>
      </c>
      <c r="AQ1191" s="2" t="s">
        <v>6548</v>
      </c>
      <c r="AR1191" s="2">
        <v>2111980102</v>
      </c>
      <c r="AS1191" s="2" t="s">
        <v>6549</v>
      </c>
      <c r="AT1191" s="2" t="s">
        <v>6550</v>
      </c>
      <c r="AU1191" s="2"/>
      <c r="AV1191" s="3">
        <v>44372</v>
      </c>
      <c r="AW1191" s="2" t="s">
        <v>75</v>
      </c>
      <c r="AX1191" s="2" t="s">
        <v>80</v>
      </c>
      <c r="AY1191" s="2" t="s">
        <v>6551</v>
      </c>
      <c r="AZ1191" s="2" t="s">
        <v>6552</v>
      </c>
      <c r="BA1191" s="2" t="s">
        <v>75</v>
      </c>
      <c r="BB1191" s="2"/>
      <c r="BC1191" s="2"/>
      <c r="BD1191" s="4">
        <v>44372.054166666669</v>
      </c>
      <c r="BE1191" s="2" t="s">
        <v>83</v>
      </c>
      <c r="BF1191" s="2">
        <v>1</v>
      </c>
    </row>
    <row r="1192" spans="1:58" x14ac:dyDescent="0.25">
      <c r="A1192" s="2" t="s">
        <v>57</v>
      </c>
      <c r="B1192" s="2" t="s">
        <v>6553</v>
      </c>
      <c r="C1192" s="2">
        <v>1</v>
      </c>
      <c r="D1192" s="2" t="str">
        <f t="shared" si="19"/>
        <v>Q321011332-1</v>
      </c>
      <c r="E1192" s="2" t="s">
        <v>85</v>
      </c>
      <c r="F1192" s="2" t="s">
        <v>85</v>
      </c>
      <c r="G1192" s="2" t="s">
        <v>60</v>
      </c>
      <c r="H1192" s="2" t="s">
        <v>102</v>
      </c>
      <c r="I1192" s="3">
        <v>44372</v>
      </c>
      <c r="J1192" s="3">
        <v>44375</v>
      </c>
      <c r="K1192" s="2" t="s">
        <v>62</v>
      </c>
      <c r="L1192" s="2"/>
      <c r="M1192" s="2"/>
      <c r="N1192" s="2" t="s">
        <v>62</v>
      </c>
      <c r="O1192" s="2" t="s">
        <v>63</v>
      </c>
      <c r="P1192" s="2">
        <v>70108</v>
      </c>
      <c r="Q1192" s="2" t="s">
        <v>6554</v>
      </c>
      <c r="R1192" s="2" t="s">
        <v>6555</v>
      </c>
      <c r="S1192" s="2">
        <v>201842153</v>
      </c>
      <c r="T1192" s="2"/>
      <c r="U1192" s="2" t="s">
        <v>66</v>
      </c>
      <c r="V1192" s="2" t="s">
        <v>67</v>
      </c>
      <c r="W1192" s="2"/>
      <c r="X1192" s="2" t="s">
        <v>68</v>
      </c>
      <c r="Y1192" s="2" t="s">
        <v>6554</v>
      </c>
      <c r="Z1192" s="2" t="s">
        <v>6555</v>
      </c>
      <c r="AA1192" s="2">
        <v>1</v>
      </c>
      <c r="AB1192" s="2">
        <v>1</v>
      </c>
      <c r="AC1192" s="2" t="s">
        <v>69</v>
      </c>
      <c r="AD1192" s="2" t="s">
        <v>1524</v>
      </c>
      <c r="AE1192" s="2" t="s">
        <v>1525</v>
      </c>
      <c r="AF1192" s="2" t="s">
        <v>92</v>
      </c>
      <c r="AG1192" s="2" t="s">
        <v>73</v>
      </c>
      <c r="AH1192" s="2">
        <v>140450</v>
      </c>
      <c r="AI1192" s="2" t="s">
        <v>597</v>
      </c>
      <c r="AJ1192" s="2"/>
      <c r="AK1192" s="2"/>
      <c r="AL1192" s="2"/>
      <c r="AM1192" s="2"/>
      <c r="AN1192" s="2"/>
      <c r="AO1192" s="2" t="s">
        <v>75</v>
      </c>
      <c r="AP1192" s="2" t="s">
        <v>94</v>
      </c>
      <c r="AQ1192" s="2" t="s">
        <v>6556</v>
      </c>
      <c r="AR1192" s="2"/>
      <c r="AS1192" s="2" t="s">
        <v>6557</v>
      </c>
      <c r="AT1192" s="2" t="s">
        <v>6558</v>
      </c>
      <c r="AU1192" s="2"/>
      <c r="AV1192" s="3">
        <v>44375</v>
      </c>
      <c r="AW1192" s="2" t="s">
        <v>75</v>
      </c>
      <c r="AX1192" s="2" t="s">
        <v>80</v>
      </c>
      <c r="AY1192" s="2" t="s">
        <v>482</v>
      </c>
      <c r="AZ1192" s="2" t="s">
        <v>6559</v>
      </c>
      <c r="BA1192" s="2" t="s">
        <v>75</v>
      </c>
      <c r="BB1192" s="2"/>
      <c r="BC1192" s="2"/>
      <c r="BD1192" s="4">
        <v>44372.47152777778</v>
      </c>
      <c r="BE1192" s="2" t="s">
        <v>83</v>
      </c>
      <c r="BF1192" s="2">
        <v>1</v>
      </c>
    </row>
    <row r="1193" spans="1:58" x14ac:dyDescent="0.25">
      <c r="A1193" s="2" t="s">
        <v>57</v>
      </c>
      <c r="B1193" s="2" t="s">
        <v>6560</v>
      </c>
      <c r="C1193" s="2">
        <v>1</v>
      </c>
      <c r="D1193" s="2" t="str">
        <f t="shared" si="19"/>
        <v>Q321011333-1</v>
      </c>
      <c r="E1193" s="2" t="s">
        <v>85</v>
      </c>
      <c r="F1193" s="2" t="s">
        <v>85</v>
      </c>
      <c r="G1193" s="2" t="s">
        <v>60</v>
      </c>
      <c r="H1193" s="2" t="s">
        <v>155</v>
      </c>
      <c r="I1193" s="3">
        <v>44372</v>
      </c>
      <c r="J1193" s="3">
        <v>44376</v>
      </c>
      <c r="K1193" s="2" t="s">
        <v>583</v>
      </c>
      <c r="L1193" s="2" t="s">
        <v>157</v>
      </c>
      <c r="M1193" s="2" t="s">
        <v>158</v>
      </c>
      <c r="N1193" s="2" t="s">
        <v>159</v>
      </c>
      <c r="O1193" s="2" t="s">
        <v>63</v>
      </c>
      <c r="P1193" s="2">
        <v>70103</v>
      </c>
      <c r="Q1193" s="2" t="s">
        <v>6561</v>
      </c>
      <c r="R1193" s="2" t="s">
        <v>858</v>
      </c>
      <c r="S1193" s="2">
        <v>201842224</v>
      </c>
      <c r="T1193" s="2"/>
      <c r="U1193" s="2" t="s">
        <v>583</v>
      </c>
      <c r="V1193" s="2" t="s">
        <v>67</v>
      </c>
      <c r="W1193" s="2"/>
      <c r="X1193" s="2" t="s">
        <v>163</v>
      </c>
      <c r="Y1193" s="2" t="s">
        <v>6561</v>
      </c>
      <c r="Z1193" s="2" t="s">
        <v>858</v>
      </c>
      <c r="AA1193" s="2">
        <v>1</v>
      </c>
      <c r="AB1193" s="2">
        <v>1</v>
      </c>
      <c r="AC1193" s="2" t="s">
        <v>108</v>
      </c>
      <c r="AD1193" s="2" t="s">
        <v>109</v>
      </c>
      <c r="AE1193" s="2" t="s">
        <v>110</v>
      </c>
      <c r="AF1193" s="2" t="s">
        <v>92</v>
      </c>
      <c r="AG1193" s="2" t="s">
        <v>111</v>
      </c>
      <c r="AH1193" s="2"/>
      <c r="AI1193" s="2"/>
      <c r="AJ1193" s="2"/>
      <c r="AK1193" s="2"/>
      <c r="AL1193" s="2"/>
      <c r="AM1193" s="2"/>
      <c r="AN1193" s="2"/>
      <c r="AO1193" s="2" t="s">
        <v>75</v>
      </c>
      <c r="AP1193" s="2" t="s">
        <v>94</v>
      </c>
      <c r="AQ1193" s="2" t="s">
        <v>6562</v>
      </c>
      <c r="AR1193" s="2" t="s">
        <v>179</v>
      </c>
      <c r="AS1193" s="2" t="s">
        <v>6563</v>
      </c>
      <c r="AT1193" s="2" t="s">
        <v>6564</v>
      </c>
      <c r="AU1193" s="2"/>
      <c r="AV1193" s="3">
        <v>44376</v>
      </c>
      <c r="AW1193" s="2" t="s">
        <v>75</v>
      </c>
      <c r="AX1193" s="2" t="s">
        <v>80</v>
      </c>
      <c r="AY1193" s="2" t="s">
        <v>2323</v>
      </c>
      <c r="AZ1193" s="2"/>
      <c r="BA1193" s="2" t="s">
        <v>75</v>
      </c>
      <c r="BB1193" s="2"/>
      <c r="BC1193" s="2"/>
      <c r="BD1193" s="4">
        <v>44372.333333333336</v>
      </c>
      <c r="BE1193" s="2" t="s">
        <v>83</v>
      </c>
      <c r="BF1193" s="2">
        <v>1</v>
      </c>
    </row>
    <row r="1194" spans="1:58" x14ac:dyDescent="0.25">
      <c r="A1194" s="2" t="s">
        <v>57</v>
      </c>
      <c r="B1194" s="2" t="s">
        <v>6565</v>
      </c>
      <c r="C1194" s="2">
        <v>1</v>
      </c>
      <c r="D1194" s="2" t="str">
        <f t="shared" si="19"/>
        <v>Q321011334-1</v>
      </c>
      <c r="E1194" s="2" t="s">
        <v>85</v>
      </c>
      <c r="F1194" s="2" t="s">
        <v>85</v>
      </c>
      <c r="G1194" s="2" t="s">
        <v>172</v>
      </c>
      <c r="H1194" s="2" t="s">
        <v>155</v>
      </c>
      <c r="I1194" s="3">
        <v>44372</v>
      </c>
      <c r="J1194" s="3">
        <v>44375</v>
      </c>
      <c r="K1194" s="2" t="s">
        <v>583</v>
      </c>
      <c r="L1194" s="2" t="s">
        <v>157</v>
      </c>
      <c r="M1194" s="2" t="s">
        <v>158</v>
      </c>
      <c r="N1194" s="2" t="s">
        <v>159</v>
      </c>
      <c r="O1194" s="2" t="s">
        <v>63</v>
      </c>
      <c r="P1194" s="2">
        <v>70103</v>
      </c>
      <c r="Q1194" s="2" t="s">
        <v>505</v>
      </c>
      <c r="R1194" s="2" t="s">
        <v>506</v>
      </c>
      <c r="S1194" s="2">
        <v>201841758</v>
      </c>
      <c r="T1194" s="2"/>
      <c r="U1194" s="2" t="s">
        <v>583</v>
      </c>
      <c r="V1194" s="2" t="s">
        <v>67</v>
      </c>
      <c r="W1194" s="2"/>
      <c r="X1194" s="2" t="s">
        <v>163</v>
      </c>
      <c r="Y1194" s="2" t="s">
        <v>505</v>
      </c>
      <c r="Z1194" s="2" t="s">
        <v>506</v>
      </c>
      <c r="AA1194" s="2">
        <v>1</v>
      </c>
      <c r="AB1194" s="2">
        <v>1</v>
      </c>
      <c r="AC1194" s="2" t="s">
        <v>108</v>
      </c>
      <c r="AD1194" s="2" t="s">
        <v>4672</v>
      </c>
      <c r="AE1194" s="2" t="s">
        <v>4673</v>
      </c>
      <c r="AF1194" s="2" t="s">
        <v>92</v>
      </c>
      <c r="AG1194" s="2" t="s">
        <v>111</v>
      </c>
      <c r="AH1194" s="2"/>
      <c r="AI1194" s="2"/>
      <c r="AJ1194" s="2"/>
      <c r="AK1194" s="2"/>
      <c r="AL1194" s="2"/>
      <c r="AM1194" s="2"/>
      <c r="AN1194" s="2"/>
      <c r="AO1194" s="2" t="s">
        <v>75</v>
      </c>
      <c r="AP1194" s="2" t="s">
        <v>94</v>
      </c>
      <c r="AQ1194" s="2" t="s">
        <v>6566</v>
      </c>
      <c r="AR1194" s="2" t="s">
        <v>179</v>
      </c>
      <c r="AS1194" s="2" t="s">
        <v>6567</v>
      </c>
      <c r="AT1194" s="2" t="s">
        <v>6568</v>
      </c>
      <c r="AU1194" s="2"/>
      <c r="AV1194" s="3">
        <v>44375</v>
      </c>
      <c r="AW1194" s="2" t="s">
        <v>75</v>
      </c>
      <c r="AX1194" s="2" t="s">
        <v>80</v>
      </c>
      <c r="AY1194" s="2" t="s">
        <v>182</v>
      </c>
      <c r="AZ1194" s="2"/>
      <c r="BA1194" s="2" t="s">
        <v>75</v>
      </c>
      <c r="BB1194" s="2"/>
      <c r="BC1194" s="2"/>
      <c r="BD1194" s="4">
        <v>44372.234027777777</v>
      </c>
      <c r="BE1194" s="2" t="s">
        <v>83</v>
      </c>
      <c r="BF1194" s="2">
        <v>1</v>
      </c>
    </row>
    <row r="1195" spans="1:58" x14ac:dyDescent="0.25">
      <c r="A1195" s="2" t="s">
        <v>57</v>
      </c>
      <c r="B1195" s="2" t="s">
        <v>6569</v>
      </c>
      <c r="C1195" s="2">
        <v>1</v>
      </c>
      <c r="D1195" s="2" t="str">
        <f t="shared" si="19"/>
        <v>Q321011335-1</v>
      </c>
      <c r="E1195" s="2" t="s">
        <v>85</v>
      </c>
      <c r="F1195" s="2" t="s">
        <v>85</v>
      </c>
      <c r="G1195" s="2" t="s">
        <v>172</v>
      </c>
      <c r="H1195" s="2" t="s">
        <v>155</v>
      </c>
      <c r="I1195" s="3">
        <v>44372</v>
      </c>
      <c r="J1195" s="3">
        <v>44375</v>
      </c>
      <c r="K1195" s="2" t="s">
        <v>583</v>
      </c>
      <c r="L1195" s="2" t="s">
        <v>157</v>
      </c>
      <c r="M1195" s="2" t="s">
        <v>158</v>
      </c>
      <c r="N1195" s="2" t="s">
        <v>159</v>
      </c>
      <c r="O1195" s="2" t="s">
        <v>63</v>
      </c>
      <c r="P1195" s="2">
        <v>70103</v>
      </c>
      <c r="Q1195" s="2" t="s">
        <v>6570</v>
      </c>
      <c r="R1195" s="2" t="s">
        <v>6571</v>
      </c>
      <c r="S1195" s="2">
        <v>201841759</v>
      </c>
      <c r="T1195" s="2"/>
      <c r="U1195" s="2" t="s">
        <v>583</v>
      </c>
      <c r="V1195" s="2" t="s">
        <v>67</v>
      </c>
      <c r="W1195" s="2"/>
      <c r="X1195" s="2" t="s">
        <v>163</v>
      </c>
      <c r="Y1195" s="2" t="s">
        <v>6570</v>
      </c>
      <c r="Z1195" s="2" t="s">
        <v>6571</v>
      </c>
      <c r="AA1195" s="2">
        <v>1</v>
      </c>
      <c r="AB1195" s="2">
        <v>1</v>
      </c>
      <c r="AC1195" s="2" t="s">
        <v>108</v>
      </c>
      <c r="AD1195" s="2" t="s">
        <v>3134</v>
      </c>
      <c r="AE1195" s="2" t="s">
        <v>3135</v>
      </c>
      <c r="AF1195" s="2" t="s">
        <v>92</v>
      </c>
      <c r="AG1195" s="2" t="s">
        <v>111</v>
      </c>
      <c r="AH1195" s="2"/>
      <c r="AI1195" s="2"/>
      <c r="AJ1195" s="2"/>
      <c r="AK1195" s="2"/>
      <c r="AL1195" s="2"/>
      <c r="AM1195" s="2"/>
      <c r="AN1195" s="2"/>
      <c r="AO1195" s="2" t="s">
        <v>75</v>
      </c>
      <c r="AP1195" s="2" t="s">
        <v>75</v>
      </c>
      <c r="AQ1195" s="2" t="s">
        <v>6572</v>
      </c>
      <c r="AR1195" s="2" t="s">
        <v>179</v>
      </c>
      <c r="AS1195" s="2" t="s">
        <v>6573</v>
      </c>
      <c r="AT1195" s="2" t="s">
        <v>6574</v>
      </c>
      <c r="AU1195" s="2"/>
      <c r="AV1195" s="3">
        <v>44375</v>
      </c>
      <c r="AW1195" s="2" t="s">
        <v>75</v>
      </c>
      <c r="AX1195" s="2" t="s">
        <v>80</v>
      </c>
      <c r="AY1195" s="2" t="s">
        <v>182</v>
      </c>
      <c r="AZ1195" s="2"/>
      <c r="BA1195" s="2" t="s">
        <v>75</v>
      </c>
      <c r="BB1195" s="2"/>
      <c r="BC1195" s="2"/>
      <c r="BD1195" s="4">
        <v>44372.239583333336</v>
      </c>
      <c r="BE1195" s="2" t="s">
        <v>83</v>
      </c>
      <c r="BF1195" s="2">
        <v>1</v>
      </c>
    </row>
    <row r="1196" spans="1:58" x14ac:dyDescent="0.25">
      <c r="A1196" s="2" t="s">
        <v>57</v>
      </c>
      <c r="B1196" s="2" t="s">
        <v>6575</v>
      </c>
      <c r="C1196" s="2">
        <v>1</v>
      </c>
      <c r="D1196" s="2" t="str">
        <f t="shared" si="19"/>
        <v>Q321011336-1</v>
      </c>
      <c r="E1196" s="2" t="s">
        <v>85</v>
      </c>
      <c r="F1196" s="2" t="s">
        <v>85</v>
      </c>
      <c r="G1196" s="2" t="s">
        <v>60</v>
      </c>
      <c r="H1196" s="2" t="s">
        <v>102</v>
      </c>
      <c r="I1196" s="3">
        <v>44372</v>
      </c>
      <c r="J1196" s="3">
        <v>44379</v>
      </c>
      <c r="K1196" s="2" t="s">
        <v>1501</v>
      </c>
      <c r="L1196" s="2" t="s">
        <v>407</v>
      </c>
      <c r="M1196" s="2"/>
      <c r="N1196" s="2" t="s">
        <v>6576</v>
      </c>
      <c r="O1196" s="2" t="s">
        <v>252</v>
      </c>
      <c r="P1196" s="2">
        <v>60065</v>
      </c>
      <c r="Q1196" s="2" t="s">
        <v>2482</v>
      </c>
      <c r="R1196" s="2" t="s">
        <v>2483</v>
      </c>
      <c r="S1196" s="2">
        <v>201553425</v>
      </c>
      <c r="T1196" s="2"/>
      <c r="U1196" s="2" t="s">
        <v>1011</v>
      </c>
      <c r="V1196" s="2" t="s">
        <v>67</v>
      </c>
      <c r="W1196" s="2"/>
      <c r="X1196" s="2" t="s">
        <v>1996</v>
      </c>
      <c r="Y1196" s="2" t="s">
        <v>2482</v>
      </c>
      <c r="Z1196" s="2" t="s">
        <v>2484</v>
      </c>
      <c r="AA1196" s="2">
        <v>1</v>
      </c>
      <c r="AB1196" s="2">
        <v>1</v>
      </c>
      <c r="AC1196" s="2" t="s">
        <v>69</v>
      </c>
      <c r="AD1196" s="2" t="s">
        <v>424</v>
      </c>
      <c r="AE1196" s="2" t="s">
        <v>425</v>
      </c>
      <c r="AF1196" s="2" t="s">
        <v>143</v>
      </c>
      <c r="AG1196" s="2" t="s">
        <v>111</v>
      </c>
      <c r="AH1196" s="2"/>
      <c r="AI1196" s="2"/>
      <c r="AJ1196" s="2"/>
      <c r="AK1196" s="2"/>
      <c r="AL1196" s="2"/>
      <c r="AM1196" s="2"/>
      <c r="AN1196" s="2"/>
      <c r="AO1196" s="2" t="s">
        <v>94</v>
      </c>
      <c r="AP1196" s="2" t="s">
        <v>94</v>
      </c>
      <c r="AQ1196" s="2" t="s">
        <v>6577</v>
      </c>
      <c r="AR1196" s="2"/>
      <c r="AS1196" s="2" t="s">
        <v>6578</v>
      </c>
      <c r="AT1196" s="2" t="s">
        <v>6579</v>
      </c>
      <c r="AU1196" s="2"/>
      <c r="AV1196" s="3">
        <v>44379</v>
      </c>
      <c r="AW1196" s="2" t="s">
        <v>75</v>
      </c>
      <c r="AX1196" s="2" t="s">
        <v>80</v>
      </c>
      <c r="AY1196" s="2" t="s">
        <v>332</v>
      </c>
      <c r="AZ1196" s="2" t="s">
        <v>6580</v>
      </c>
      <c r="BA1196" s="2" t="s">
        <v>75</v>
      </c>
      <c r="BB1196" s="2"/>
      <c r="BC1196" s="2"/>
      <c r="BD1196" s="4">
        <v>44372.512499999997</v>
      </c>
      <c r="BE1196" s="2" t="s">
        <v>83</v>
      </c>
      <c r="BF1196" s="2">
        <v>1</v>
      </c>
    </row>
    <row r="1197" spans="1:58" x14ac:dyDescent="0.25">
      <c r="A1197" s="2" t="s">
        <v>57</v>
      </c>
      <c r="B1197" s="2" t="s">
        <v>6581</v>
      </c>
      <c r="C1197" s="2">
        <v>1</v>
      </c>
      <c r="D1197" s="2" t="str">
        <f t="shared" si="19"/>
        <v>Q321011337-1</v>
      </c>
      <c r="E1197" s="2" t="s">
        <v>85</v>
      </c>
      <c r="F1197" s="2" t="s">
        <v>85</v>
      </c>
      <c r="G1197" s="2" t="s">
        <v>60</v>
      </c>
      <c r="H1197" s="2" t="s">
        <v>102</v>
      </c>
      <c r="I1197" s="3">
        <v>44372</v>
      </c>
      <c r="J1197" s="3">
        <v>44379</v>
      </c>
      <c r="K1197" s="2" t="s">
        <v>1501</v>
      </c>
      <c r="L1197" s="2" t="s">
        <v>407</v>
      </c>
      <c r="M1197" s="2"/>
      <c r="N1197" s="2" t="s">
        <v>6576</v>
      </c>
      <c r="O1197" s="2" t="s">
        <v>252</v>
      </c>
      <c r="P1197" s="2">
        <v>60065</v>
      </c>
      <c r="Q1197" s="2" t="s">
        <v>6582</v>
      </c>
      <c r="R1197" s="2" t="s">
        <v>6583</v>
      </c>
      <c r="S1197" s="2">
        <v>200755565</v>
      </c>
      <c r="T1197" s="2"/>
      <c r="U1197" s="2" t="s">
        <v>1011</v>
      </c>
      <c r="V1197" s="2" t="s">
        <v>67</v>
      </c>
      <c r="W1197" s="2"/>
      <c r="X1197" s="2" t="s">
        <v>1996</v>
      </c>
      <c r="Y1197" s="2" t="s">
        <v>6582</v>
      </c>
      <c r="Z1197" s="2" t="s">
        <v>6583</v>
      </c>
      <c r="AA1197" s="2">
        <v>1</v>
      </c>
      <c r="AB1197" s="2">
        <v>1</v>
      </c>
      <c r="AC1197" s="2" t="s">
        <v>69</v>
      </c>
      <c r="AD1197" s="2" t="s">
        <v>1468</v>
      </c>
      <c r="AE1197" s="2" t="s">
        <v>1469</v>
      </c>
      <c r="AF1197" s="2" t="s">
        <v>143</v>
      </c>
      <c r="AG1197" s="2" t="s">
        <v>111</v>
      </c>
      <c r="AH1197" s="2"/>
      <c r="AI1197" s="2"/>
      <c r="AJ1197" s="2"/>
      <c r="AK1197" s="2"/>
      <c r="AL1197" s="2"/>
      <c r="AM1197" s="2"/>
      <c r="AN1197" s="2"/>
      <c r="AO1197" s="2" t="s">
        <v>94</v>
      </c>
      <c r="AP1197" s="2" t="s">
        <v>94</v>
      </c>
      <c r="AQ1197" s="2" t="s">
        <v>6584</v>
      </c>
      <c r="AR1197" s="2"/>
      <c r="AS1197" s="2" t="s">
        <v>6585</v>
      </c>
      <c r="AT1197" s="2" t="s">
        <v>6586</v>
      </c>
      <c r="AU1197" s="2"/>
      <c r="AV1197" s="3">
        <v>44379</v>
      </c>
      <c r="AW1197" s="2" t="s">
        <v>75</v>
      </c>
      <c r="AX1197" s="2" t="s">
        <v>80</v>
      </c>
      <c r="AY1197" s="2" t="s">
        <v>332</v>
      </c>
      <c r="AZ1197" s="2" t="s">
        <v>6587</v>
      </c>
      <c r="BA1197" s="2" t="s">
        <v>75</v>
      </c>
      <c r="BB1197" s="2"/>
      <c r="BC1197" s="2"/>
      <c r="BD1197" s="4">
        <v>44372.509027777778</v>
      </c>
      <c r="BE1197" s="2" t="s">
        <v>83</v>
      </c>
      <c r="BF1197" s="2">
        <v>1</v>
      </c>
    </row>
    <row r="1198" spans="1:58" x14ac:dyDescent="0.25">
      <c r="A1198" s="2" t="s">
        <v>57</v>
      </c>
      <c r="B1198" s="2" t="s">
        <v>6588</v>
      </c>
      <c r="C1198" s="2">
        <v>1</v>
      </c>
      <c r="D1198" s="2" t="str">
        <f t="shared" si="19"/>
        <v>Q321011338-1</v>
      </c>
      <c r="E1198" s="2" t="s">
        <v>85</v>
      </c>
      <c r="F1198" s="2" t="s">
        <v>85</v>
      </c>
      <c r="G1198" s="2" t="s">
        <v>60</v>
      </c>
      <c r="H1198" s="2" t="s">
        <v>102</v>
      </c>
      <c r="I1198" s="3">
        <v>44372</v>
      </c>
      <c r="J1198" s="3">
        <v>44385</v>
      </c>
      <c r="K1198" s="2" t="s">
        <v>1408</v>
      </c>
      <c r="L1198" s="2"/>
      <c r="M1198" s="2"/>
      <c r="N1198" s="2" t="s">
        <v>1408</v>
      </c>
      <c r="O1198" s="2" t="s">
        <v>63</v>
      </c>
      <c r="P1198" s="2">
        <v>70115</v>
      </c>
      <c r="Q1198" s="2" t="s">
        <v>6589</v>
      </c>
      <c r="R1198" s="2" t="s">
        <v>6590</v>
      </c>
      <c r="S1198" s="2">
        <v>201844432</v>
      </c>
      <c r="T1198" s="2"/>
      <c r="U1198" s="2" t="s">
        <v>66</v>
      </c>
      <c r="V1198" s="2" t="s">
        <v>67</v>
      </c>
      <c r="W1198" s="2"/>
      <c r="X1198" s="2" t="s">
        <v>1173</v>
      </c>
      <c r="Y1198" s="2" t="s">
        <v>6589</v>
      </c>
      <c r="Z1198" s="2" t="s">
        <v>6590</v>
      </c>
      <c r="AA1198" s="2">
        <v>1</v>
      </c>
      <c r="AB1198" s="2">
        <v>1</v>
      </c>
      <c r="AC1198" s="2" t="s">
        <v>108</v>
      </c>
      <c r="AD1198" s="2" t="s">
        <v>486</v>
      </c>
      <c r="AE1198" s="2" t="s">
        <v>487</v>
      </c>
      <c r="AF1198" s="2" t="s">
        <v>92</v>
      </c>
      <c r="AG1198" s="2" t="s">
        <v>111</v>
      </c>
      <c r="AH1198" s="2"/>
      <c r="AI1198" s="2"/>
      <c r="AJ1198" s="2"/>
      <c r="AK1198" s="2"/>
      <c r="AL1198" s="2"/>
      <c r="AM1198" s="2"/>
      <c r="AN1198" s="2"/>
      <c r="AO1198" s="2" t="s">
        <v>75</v>
      </c>
      <c r="AP1198" s="2" t="s">
        <v>94</v>
      </c>
      <c r="AQ1198" s="2" t="s">
        <v>6591</v>
      </c>
      <c r="AR1198" s="2"/>
      <c r="AS1198" s="2" t="s">
        <v>6592</v>
      </c>
      <c r="AT1198" s="2" t="s">
        <v>6593</v>
      </c>
      <c r="AU1198" s="2"/>
      <c r="AV1198" s="3">
        <v>44385</v>
      </c>
      <c r="AW1198" s="2" t="s">
        <v>75</v>
      </c>
      <c r="AX1198" s="2" t="s">
        <v>80</v>
      </c>
      <c r="AY1198" s="2" t="s">
        <v>98</v>
      </c>
      <c r="AZ1198" s="2" t="s">
        <v>6594</v>
      </c>
      <c r="BA1198" s="2" t="s">
        <v>75</v>
      </c>
      <c r="BB1198" s="2"/>
      <c r="BC1198" s="2"/>
      <c r="BD1198" s="4">
        <v>44372.618055555555</v>
      </c>
      <c r="BE1198" s="2" t="s">
        <v>83</v>
      </c>
      <c r="BF1198" s="2">
        <v>1</v>
      </c>
    </row>
    <row r="1199" spans="1:58" x14ac:dyDescent="0.25">
      <c r="A1199" s="2" t="s">
        <v>57</v>
      </c>
      <c r="B1199" s="2" t="s">
        <v>6595</v>
      </c>
      <c r="C1199" s="2">
        <v>1</v>
      </c>
      <c r="D1199" s="2" t="str">
        <f t="shared" si="19"/>
        <v>Q321011341-1</v>
      </c>
      <c r="E1199" s="2" t="s">
        <v>85</v>
      </c>
      <c r="F1199" s="2" t="s">
        <v>85</v>
      </c>
      <c r="G1199" s="2" t="s">
        <v>60</v>
      </c>
      <c r="H1199" s="2" t="s">
        <v>102</v>
      </c>
      <c r="I1199" s="3">
        <v>44372</v>
      </c>
      <c r="J1199" s="3">
        <v>44378</v>
      </c>
      <c r="K1199" s="2" t="s">
        <v>433</v>
      </c>
      <c r="L1199" s="2"/>
      <c r="M1199" s="2"/>
      <c r="N1199" s="2" t="s">
        <v>296</v>
      </c>
      <c r="O1199" s="2" t="s">
        <v>63</v>
      </c>
      <c r="P1199" s="2">
        <v>70107</v>
      </c>
      <c r="Q1199" s="2" t="s">
        <v>2944</v>
      </c>
      <c r="R1199" s="2" t="s">
        <v>2945</v>
      </c>
      <c r="S1199" s="2">
        <v>201827238</v>
      </c>
      <c r="T1199" s="2"/>
      <c r="U1199" s="2" t="s">
        <v>66</v>
      </c>
      <c r="V1199" s="2" t="s">
        <v>67</v>
      </c>
      <c r="W1199" s="2"/>
      <c r="X1199" s="2" t="s">
        <v>1249</v>
      </c>
      <c r="Y1199" s="2" t="s">
        <v>2944</v>
      </c>
      <c r="Z1199" s="2" t="s">
        <v>2945</v>
      </c>
      <c r="AA1199" s="2">
        <v>1</v>
      </c>
      <c r="AB1199" s="2">
        <v>1</v>
      </c>
      <c r="AC1199" s="2" t="s">
        <v>69</v>
      </c>
      <c r="AD1199" s="2" t="s">
        <v>389</v>
      </c>
      <c r="AE1199" s="2" t="s">
        <v>390</v>
      </c>
      <c r="AF1199" s="2" t="s">
        <v>92</v>
      </c>
      <c r="AG1199" s="2" t="s">
        <v>111</v>
      </c>
      <c r="AH1199" s="2"/>
      <c r="AI1199" s="2"/>
      <c r="AJ1199" s="2"/>
      <c r="AK1199" s="2"/>
      <c r="AL1199" s="2"/>
      <c r="AM1199" s="2"/>
      <c r="AN1199" s="2"/>
      <c r="AO1199" s="2" t="s">
        <v>75</v>
      </c>
      <c r="AP1199" s="2" t="s">
        <v>94</v>
      </c>
      <c r="AQ1199" s="2" t="s">
        <v>6596</v>
      </c>
      <c r="AR1199" s="2">
        <v>70107</v>
      </c>
      <c r="AS1199" s="2" t="s">
        <v>6597</v>
      </c>
      <c r="AT1199" s="2" t="s">
        <v>6598</v>
      </c>
      <c r="AU1199" s="2"/>
      <c r="AV1199" s="3">
        <v>44378</v>
      </c>
      <c r="AW1199" s="2" t="s">
        <v>75</v>
      </c>
      <c r="AX1199" s="2" t="s">
        <v>80</v>
      </c>
      <c r="AY1199" s="2" t="s">
        <v>394</v>
      </c>
      <c r="AZ1199" s="2" t="s">
        <v>6599</v>
      </c>
      <c r="BA1199" s="2" t="s">
        <v>75</v>
      </c>
      <c r="BB1199" s="2"/>
      <c r="BC1199" s="2"/>
      <c r="BD1199" s="4">
        <v>44372.709722222222</v>
      </c>
      <c r="BE1199" s="2" t="s">
        <v>83</v>
      </c>
      <c r="BF1199" s="2">
        <v>1</v>
      </c>
    </row>
    <row r="1200" spans="1:58" x14ac:dyDescent="0.25">
      <c r="A1200" s="2" t="s">
        <v>57</v>
      </c>
      <c r="B1200" s="2" t="s">
        <v>6600</v>
      </c>
      <c r="C1200" s="2">
        <v>2</v>
      </c>
      <c r="D1200" s="2" t="str">
        <f t="shared" si="19"/>
        <v>Q321011342-2</v>
      </c>
      <c r="E1200" s="2" t="s">
        <v>85</v>
      </c>
      <c r="F1200" s="2" t="s">
        <v>85</v>
      </c>
      <c r="G1200" s="2" t="s">
        <v>60</v>
      </c>
      <c r="H1200" s="2" t="s">
        <v>102</v>
      </c>
      <c r="I1200" s="3">
        <v>44372</v>
      </c>
      <c r="J1200" s="3">
        <v>44378</v>
      </c>
      <c r="K1200" s="2" t="s">
        <v>463</v>
      </c>
      <c r="L1200" s="2"/>
      <c r="M1200" s="2"/>
      <c r="N1200" s="2" t="s">
        <v>463</v>
      </c>
      <c r="O1200" s="2" t="s">
        <v>63</v>
      </c>
      <c r="P1200" s="2">
        <v>70116</v>
      </c>
      <c r="Q1200" s="2" t="s">
        <v>1844</v>
      </c>
      <c r="R1200" s="2" t="s">
        <v>1845</v>
      </c>
      <c r="S1200" s="2">
        <v>201602417</v>
      </c>
      <c r="T1200" s="2"/>
      <c r="U1200" s="2" t="s">
        <v>66</v>
      </c>
      <c r="V1200" s="2" t="s">
        <v>67</v>
      </c>
      <c r="W1200" s="2"/>
      <c r="X1200" s="2" t="s">
        <v>2153</v>
      </c>
      <c r="Y1200" s="2" t="s">
        <v>1844</v>
      </c>
      <c r="Z1200" s="2" t="s">
        <v>1845</v>
      </c>
      <c r="AA1200" s="2">
        <v>1</v>
      </c>
      <c r="AB1200" s="2">
        <v>1</v>
      </c>
      <c r="AC1200" s="2" t="s">
        <v>108</v>
      </c>
      <c r="AD1200" s="2" t="s">
        <v>109</v>
      </c>
      <c r="AE1200" s="2" t="s">
        <v>110</v>
      </c>
      <c r="AF1200" s="2" t="s">
        <v>143</v>
      </c>
      <c r="AG1200" s="2" t="s">
        <v>111</v>
      </c>
      <c r="AH1200" s="2"/>
      <c r="AI1200" s="2"/>
      <c r="AJ1200" s="2"/>
      <c r="AK1200" s="2"/>
      <c r="AL1200" s="2"/>
      <c r="AM1200" s="2"/>
      <c r="AN1200" s="2"/>
      <c r="AO1200" s="2" t="s">
        <v>75</v>
      </c>
      <c r="AP1200" s="2" t="s">
        <v>94</v>
      </c>
      <c r="AQ1200" s="2" t="s">
        <v>6601</v>
      </c>
      <c r="AR1200" s="2"/>
      <c r="AS1200" s="2" t="s">
        <v>6602</v>
      </c>
      <c r="AT1200" s="2" t="s">
        <v>6603</v>
      </c>
      <c r="AU1200" s="2"/>
      <c r="AV1200" s="3">
        <v>44376</v>
      </c>
      <c r="AW1200" s="2" t="s">
        <v>75</v>
      </c>
      <c r="AX1200" s="2" t="s">
        <v>80</v>
      </c>
      <c r="AY1200" s="2" t="s">
        <v>222</v>
      </c>
      <c r="AZ1200" s="2" t="s">
        <v>6604</v>
      </c>
      <c r="BA1200" s="2" t="s">
        <v>75</v>
      </c>
      <c r="BB1200" s="2"/>
      <c r="BC1200" s="2"/>
      <c r="BD1200" s="4">
        <v>44372.677083333336</v>
      </c>
      <c r="BE1200" s="2" t="s">
        <v>83</v>
      </c>
      <c r="BF1200" s="2">
        <v>1</v>
      </c>
    </row>
    <row r="1201" spans="1:58" x14ac:dyDescent="0.25">
      <c r="A1201" s="2" t="s">
        <v>57</v>
      </c>
      <c r="B1201" s="2" t="s">
        <v>6600</v>
      </c>
      <c r="C1201" s="2">
        <v>1</v>
      </c>
      <c r="D1201" s="2" t="str">
        <f t="shared" si="19"/>
        <v>Q321011342-1</v>
      </c>
      <c r="E1201" s="2" t="s">
        <v>85</v>
      </c>
      <c r="F1201" s="2" t="s">
        <v>85</v>
      </c>
      <c r="G1201" s="2" t="s">
        <v>60</v>
      </c>
      <c r="H1201" s="2" t="s">
        <v>102</v>
      </c>
      <c r="I1201" s="3">
        <v>44372</v>
      </c>
      <c r="J1201" s="3">
        <v>44378</v>
      </c>
      <c r="K1201" s="2" t="s">
        <v>463</v>
      </c>
      <c r="L1201" s="2"/>
      <c r="M1201" s="2"/>
      <c r="N1201" s="2" t="s">
        <v>463</v>
      </c>
      <c r="O1201" s="2" t="s">
        <v>63</v>
      </c>
      <c r="P1201" s="2">
        <v>70116</v>
      </c>
      <c r="Q1201" s="2" t="s">
        <v>1844</v>
      </c>
      <c r="R1201" s="2" t="s">
        <v>1845</v>
      </c>
      <c r="S1201" s="2">
        <v>201778850</v>
      </c>
      <c r="T1201" s="2"/>
      <c r="U1201" s="2" t="s">
        <v>66</v>
      </c>
      <c r="V1201" s="2" t="s">
        <v>67</v>
      </c>
      <c r="W1201" s="2"/>
      <c r="X1201" s="2" t="s">
        <v>2153</v>
      </c>
      <c r="Y1201" s="2" t="s">
        <v>1844</v>
      </c>
      <c r="Z1201" s="2" t="s">
        <v>1845</v>
      </c>
      <c r="AA1201" s="2">
        <v>1</v>
      </c>
      <c r="AB1201" s="2">
        <v>1</v>
      </c>
      <c r="AC1201" s="2" t="s">
        <v>69</v>
      </c>
      <c r="AD1201" s="2" t="s">
        <v>238</v>
      </c>
      <c r="AE1201" s="2" t="s">
        <v>239</v>
      </c>
      <c r="AF1201" s="2" t="s">
        <v>143</v>
      </c>
      <c r="AG1201" s="2" t="s">
        <v>111</v>
      </c>
      <c r="AH1201" s="2"/>
      <c r="AI1201" s="2"/>
      <c r="AJ1201" s="2"/>
      <c r="AK1201" s="2"/>
      <c r="AL1201" s="2"/>
      <c r="AM1201" s="2"/>
      <c r="AN1201" s="2"/>
      <c r="AO1201" s="2" t="s">
        <v>75</v>
      </c>
      <c r="AP1201" s="2" t="s">
        <v>94</v>
      </c>
      <c r="AQ1201" s="2" t="s">
        <v>6601</v>
      </c>
      <c r="AR1201" s="2"/>
      <c r="AS1201" s="2" t="s">
        <v>6605</v>
      </c>
      <c r="AT1201" s="2" t="s">
        <v>6606</v>
      </c>
      <c r="AU1201" s="2"/>
      <c r="AV1201" s="3">
        <v>44378</v>
      </c>
      <c r="AW1201" s="2" t="s">
        <v>75</v>
      </c>
      <c r="AX1201" s="2" t="s">
        <v>80</v>
      </c>
      <c r="AY1201" s="2" t="s">
        <v>98</v>
      </c>
      <c r="AZ1201" s="2" t="s">
        <v>6607</v>
      </c>
      <c r="BA1201" s="2" t="s">
        <v>75</v>
      </c>
      <c r="BB1201" s="2"/>
      <c r="BC1201" s="2"/>
      <c r="BD1201" s="4">
        <v>44372.686111111114</v>
      </c>
      <c r="BE1201" s="2" t="s">
        <v>83</v>
      </c>
      <c r="BF1201" s="2">
        <v>1</v>
      </c>
    </row>
    <row r="1202" spans="1:58" x14ac:dyDescent="0.25">
      <c r="A1202" s="2" t="s">
        <v>57</v>
      </c>
      <c r="B1202" s="2" t="s">
        <v>6608</v>
      </c>
      <c r="C1202" s="2">
        <v>1</v>
      </c>
      <c r="D1202" s="2" t="str">
        <f t="shared" si="19"/>
        <v>Q321011343-1</v>
      </c>
      <c r="E1202" s="2" t="s">
        <v>85</v>
      </c>
      <c r="F1202" s="2" t="s">
        <v>85</v>
      </c>
      <c r="G1202" s="2" t="s">
        <v>210</v>
      </c>
      <c r="H1202" s="2" t="s">
        <v>61</v>
      </c>
      <c r="I1202" s="3">
        <v>44372</v>
      </c>
      <c r="J1202" s="3">
        <v>44384</v>
      </c>
      <c r="K1202" s="2" t="s">
        <v>1975</v>
      </c>
      <c r="L1202" s="2"/>
      <c r="M1202" s="2"/>
      <c r="N1202" s="2" t="s">
        <v>1975</v>
      </c>
      <c r="O1202" s="2" t="s">
        <v>63</v>
      </c>
      <c r="P1202" s="2"/>
      <c r="Q1202" s="2" t="s">
        <v>1977</v>
      </c>
      <c r="R1202" s="2" t="s">
        <v>1978</v>
      </c>
      <c r="S1202" s="2">
        <v>201835574</v>
      </c>
      <c r="T1202" s="2"/>
      <c r="U1202" s="2" t="s">
        <v>236</v>
      </c>
      <c r="V1202" s="2" t="s">
        <v>67</v>
      </c>
      <c r="W1202" s="2"/>
      <c r="X1202" s="2" t="s">
        <v>1979</v>
      </c>
      <c r="Y1202" s="2" t="s">
        <v>1977</v>
      </c>
      <c r="Z1202" s="2" t="s">
        <v>1978</v>
      </c>
      <c r="AA1202" s="2">
        <v>1</v>
      </c>
      <c r="AB1202" s="2">
        <v>1</v>
      </c>
      <c r="AC1202" s="2" t="s">
        <v>69</v>
      </c>
      <c r="AD1202" s="2" t="s">
        <v>1717</v>
      </c>
      <c r="AE1202" s="2" t="s">
        <v>1718</v>
      </c>
      <c r="AF1202" s="2" t="s">
        <v>92</v>
      </c>
      <c r="AG1202" s="2" t="s">
        <v>73</v>
      </c>
      <c r="AH1202" s="2">
        <v>143781</v>
      </c>
      <c r="AI1202" s="2" t="s">
        <v>259</v>
      </c>
      <c r="AJ1202" s="2"/>
      <c r="AK1202" s="2"/>
      <c r="AL1202" s="2"/>
      <c r="AM1202" s="2"/>
      <c r="AN1202" s="2"/>
      <c r="AO1202" s="2" t="s">
        <v>75</v>
      </c>
      <c r="AP1202" s="2" t="s">
        <v>94</v>
      </c>
      <c r="AQ1202" s="2"/>
      <c r="AR1202" s="2"/>
      <c r="AS1202" s="2" t="s">
        <v>6609</v>
      </c>
      <c r="AT1202" s="2" t="s">
        <v>1984</v>
      </c>
      <c r="AU1202" s="2"/>
      <c r="AV1202" s="3">
        <v>44384</v>
      </c>
      <c r="AW1202" s="2" t="s">
        <v>75</v>
      </c>
      <c r="AX1202" s="2" t="s">
        <v>80</v>
      </c>
      <c r="AY1202" s="2" t="s">
        <v>332</v>
      </c>
      <c r="AZ1202" s="2"/>
      <c r="BA1202" s="2" t="s">
        <v>75</v>
      </c>
      <c r="BB1202" s="2"/>
      <c r="BC1202" s="2"/>
      <c r="BD1202" s="4">
        <v>44383.725694444445</v>
      </c>
      <c r="BE1202" s="2" t="s">
        <v>83</v>
      </c>
      <c r="BF1202" s="2">
        <v>1</v>
      </c>
    </row>
    <row r="1203" spans="1:58" x14ac:dyDescent="0.25">
      <c r="A1203" s="2" t="s">
        <v>57</v>
      </c>
      <c r="B1203" s="2" t="s">
        <v>6610</v>
      </c>
      <c r="C1203" s="2">
        <v>1</v>
      </c>
      <c r="D1203" s="2" t="str">
        <f t="shared" si="19"/>
        <v>Q321011344-1</v>
      </c>
      <c r="E1203" s="2" t="s">
        <v>85</v>
      </c>
      <c r="F1203" s="2" t="s">
        <v>85</v>
      </c>
      <c r="G1203" s="2" t="s">
        <v>60</v>
      </c>
      <c r="H1203" s="2" t="s">
        <v>61</v>
      </c>
      <c r="I1203" s="3">
        <v>44372</v>
      </c>
      <c r="J1203" s="3">
        <v>44386</v>
      </c>
      <c r="K1203" s="2" t="s">
        <v>197</v>
      </c>
      <c r="L1203" s="2" t="s">
        <v>198</v>
      </c>
      <c r="M1203" s="2"/>
      <c r="N1203" s="2"/>
      <c r="O1203" s="2" t="s">
        <v>199</v>
      </c>
      <c r="P1203" s="2"/>
      <c r="Q1203" s="2" t="s">
        <v>1727</v>
      </c>
      <c r="R1203" s="2" t="s">
        <v>329</v>
      </c>
      <c r="S1203" s="2">
        <v>201822542</v>
      </c>
      <c r="T1203" s="2"/>
      <c r="U1203" s="2" t="s">
        <v>197</v>
      </c>
      <c r="V1203" s="2" t="s">
        <v>67</v>
      </c>
      <c r="W1203" s="2"/>
      <c r="X1203" s="2" t="s">
        <v>330</v>
      </c>
      <c r="Y1203" s="2" t="s">
        <v>1727</v>
      </c>
      <c r="Z1203" s="2" t="s">
        <v>329</v>
      </c>
      <c r="AA1203" s="2">
        <v>2</v>
      </c>
      <c r="AB1203" s="2">
        <v>2</v>
      </c>
      <c r="AC1203" s="2" t="s">
        <v>69</v>
      </c>
      <c r="AD1203" s="2" t="s">
        <v>216</v>
      </c>
      <c r="AE1203" s="2" t="s">
        <v>217</v>
      </c>
      <c r="AF1203" s="2" t="s">
        <v>218</v>
      </c>
      <c r="AG1203" s="2" t="s">
        <v>73</v>
      </c>
      <c r="AH1203" s="2">
        <v>143781</v>
      </c>
      <c r="AI1203" s="2" t="s">
        <v>259</v>
      </c>
      <c r="AJ1203" s="2"/>
      <c r="AK1203" s="2"/>
      <c r="AL1203" s="2"/>
      <c r="AM1203" s="2"/>
      <c r="AN1203" s="2"/>
      <c r="AO1203" s="2" t="s">
        <v>75</v>
      </c>
      <c r="AP1203" s="2" t="s">
        <v>75</v>
      </c>
      <c r="AQ1203" s="2"/>
      <c r="AR1203" s="2" t="s">
        <v>6611</v>
      </c>
      <c r="AS1203" s="2" t="s">
        <v>6612</v>
      </c>
      <c r="AT1203" s="2" t="s">
        <v>6613</v>
      </c>
      <c r="AU1203" s="2"/>
      <c r="AV1203" s="3">
        <v>44386</v>
      </c>
      <c r="AW1203" s="2" t="s">
        <v>75</v>
      </c>
      <c r="AX1203" s="2" t="s">
        <v>80</v>
      </c>
      <c r="AY1203" s="2" t="s">
        <v>122</v>
      </c>
      <c r="AZ1203" s="2"/>
      <c r="BA1203" s="2" t="s">
        <v>75</v>
      </c>
      <c r="BB1203" s="2"/>
      <c r="BC1203" s="2"/>
      <c r="BD1203" s="4">
        <v>44386.522222222222</v>
      </c>
      <c r="BE1203" s="2" t="s">
        <v>83</v>
      </c>
      <c r="BF1203" s="2">
        <v>1</v>
      </c>
    </row>
    <row r="1204" spans="1:58" x14ac:dyDescent="0.25">
      <c r="A1204" s="2" t="s">
        <v>57</v>
      </c>
      <c r="B1204" s="2" t="s">
        <v>6614</v>
      </c>
      <c r="C1204" s="2">
        <v>1</v>
      </c>
      <c r="D1204" s="2" t="str">
        <f t="shared" si="19"/>
        <v>Q321011345-1</v>
      </c>
      <c r="E1204" s="2" t="s">
        <v>85</v>
      </c>
      <c r="F1204" s="2" t="s">
        <v>85</v>
      </c>
      <c r="G1204" s="2" t="s">
        <v>60</v>
      </c>
      <c r="H1204" s="2" t="s">
        <v>102</v>
      </c>
      <c r="I1204" s="3">
        <v>44372</v>
      </c>
      <c r="J1204" s="3">
        <v>44386</v>
      </c>
      <c r="K1204" s="2" t="s">
        <v>6615</v>
      </c>
      <c r="L1204" s="2"/>
      <c r="M1204" s="2"/>
      <c r="N1204" s="2" t="s">
        <v>6615</v>
      </c>
      <c r="O1204" s="2" t="s">
        <v>252</v>
      </c>
      <c r="P1204" s="2">
        <v>60059</v>
      </c>
      <c r="Q1204" s="2" t="s">
        <v>6616</v>
      </c>
      <c r="R1204" s="2" t="s">
        <v>6617</v>
      </c>
      <c r="S1204" s="2">
        <v>201844619</v>
      </c>
      <c r="T1204" s="2"/>
      <c r="U1204" s="2" t="s">
        <v>255</v>
      </c>
      <c r="V1204" s="2" t="s">
        <v>67</v>
      </c>
      <c r="W1204" s="2"/>
      <c r="X1204" s="2" t="s">
        <v>824</v>
      </c>
      <c r="Y1204" s="2" t="s">
        <v>3267</v>
      </c>
      <c r="Z1204" s="2" t="s">
        <v>3268</v>
      </c>
      <c r="AA1204" s="2">
        <v>1</v>
      </c>
      <c r="AB1204" s="2">
        <v>1</v>
      </c>
      <c r="AC1204" s="2" t="s">
        <v>69</v>
      </c>
      <c r="AD1204" s="2" t="s">
        <v>1728</v>
      </c>
      <c r="AE1204" s="2" t="s">
        <v>1729</v>
      </c>
      <c r="AF1204" s="2" t="s">
        <v>218</v>
      </c>
      <c r="AG1204" s="2" t="s">
        <v>73</v>
      </c>
      <c r="AH1204" s="2">
        <v>143781</v>
      </c>
      <c r="AI1204" s="2" t="s">
        <v>259</v>
      </c>
      <c r="AJ1204" s="2"/>
      <c r="AK1204" s="2"/>
      <c r="AL1204" s="2"/>
      <c r="AM1204" s="2"/>
      <c r="AN1204" s="2"/>
      <c r="AO1204" s="2" t="s">
        <v>75</v>
      </c>
      <c r="AP1204" s="2" t="s">
        <v>94</v>
      </c>
      <c r="AQ1204" s="2" t="s">
        <v>6618</v>
      </c>
      <c r="AR1204" s="2">
        <v>60059</v>
      </c>
      <c r="AS1204" s="2" t="s">
        <v>6619</v>
      </c>
      <c r="AT1204" s="2" t="s">
        <v>6620</v>
      </c>
      <c r="AU1204" s="2"/>
      <c r="AV1204" s="3">
        <v>44386</v>
      </c>
      <c r="AW1204" s="2" t="s">
        <v>75</v>
      </c>
      <c r="AX1204" s="2" t="s">
        <v>80</v>
      </c>
      <c r="AY1204" s="2" t="s">
        <v>332</v>
      </c>
      <c r="AZ1204" s="2"/>
      <c r="BA1204" s="2" t="s">
        <v>75</v>
      </c>
      <c r="BB1204" s="2"/>
      <c r="BC1204" s="2"/>
      <c r="BD1204" s="4">
        <v>44377.597222222219</v>
      </c>
      <c r="BE1204" s="2" t="s">
        <v>83</v>
      </c>
      <c r="BF1204" s="2">
        <v>1</v>
      </c>
    </row>
    <row r="1205" spans="1:58" x14ac:dyDescent="0.25">
      <c r="A1205" s="2" t="s">
        <v>57</v>
      </c>
      <c r="B1205" s="2" t="s">
        <v>6621</v>
      </c>
      <c r="C1205" s="2">
        <v>2</v>
      </c>
      <c r="D1205" s="2" t="str">
        <f t="shared" si="19"/>
        <v>Q321011346-2</v>
      </c>
      <c r="E1205" s="2" t="s">
        <v>85</v>
      </c>
      <c r="F1205" s="2" t="s">
        <v>59</v>
      </c>
      <c r="G1205" s="2" t="s">
        <v>172</v>
      </c>
      <c r="H1205" s="2" t="s">
        <v>102</v>
      </c>
      <c r="I1205" s="3">
        <v>44372</v>
      </c>
      <c r="J1205" s="2"/>
      <c r="K1205" s="2" t="s">
        <v>2624</v>
      </c>
      <c r="L1205" s="2"/>
      <c r="M1205" s="2"/>
      <c r="N1205" s="2" t="s">
        <v>2624</v>
      </c>
      <c r="O1205" s="2" t="s">
        <v>63</v>
      </c>
      <c r="P1205" s="2">
        <v>70107</v>
      </c>
      <c r="Q1205" s="2" t="s">
        <v>173</v>
      </c>
      <c r="R1205" s="2" t="s">
        <v>174</v>
      </c>
      <c r="S1205" s="2">
        <v>201370655</v>
      </c>
      <c r="T1205" s="2"/>
      <c r="U1205" s="2" t="s">
        <v>66</v>
      </c>
      <c r="V1205" s="2" t="s">
        <v>67</v>
      </c>
      <c r="W1205" s="2"/>
      <c r="X1205" s="2" t="s">
        <v>5280</v>
      </c>
      <c r="Y1205" s="2" t="s">
        <v>173</v>
      </c>
      <c r="Z1205" s="2" t="s">
        <v>2625</v>
      </c>
      <c r="AA1205" s="2">
        <v>1</v>
      </c>
      <c r="AB1205" s="2">
        <v>1</v>
      </c>
      <c r="AC1205" s="2" t="s">
        <v>69</v>
      </c>
      <c r="AD1205" s="2" t="s">
        <v>176</v>
      </c>
      <c r="AE1205" s="2" t="s">
        <v>177</v>
      </c>
      <c r="AF1205" s="2" t="s">
        <v>92</v>
      </c>
      <c r="AG1205" s="2" t="s">
        <v>111</v>
      </c>
      <c r="AH1205" s="2"/>
      <c r="AI1205" s="2"/>
      <c r="AJ1205" s="2"/>
      <c r="AK1205" s="2"/>
      <c r="AL1205" s="2"/>
      <c r="AM1205" s="2"/>
      <c r="AN1205" s="2"/>
      <c r="AO1205" s="2" t="s">
        <v>75</v>
      </c>
      <c r="AP1205" s="2" t="s">
        <v>75</v>
      </c>
      <c r="AQ1205" s="2" t="s">
        <v>6622</v>
      </c>
      <c r="AR1205" s="2">
        <v>70107</v>
      </c>
      <c r="AS1205" s="2" t="s">
        <v>6623</v>
      </c>
      <c r="AT1205" s="2" t="s">
        <v>6624</v>
      </c>
      <c r="AU1205" s="3">
        <v>44372</v>
      </c>
      <c r="AV1205" s="3">
        <v>44379</v>
      </c>
      <c r="AW1205" s="2" t="s">
        <v>75</v>
      </c>
      <c r="AX1205" s="2" t="s">
        <v>80</v>
      </c>
      <c r="AY1205" s="2" t="s">
        <v>1055</v>
      </c>
      <c r="AZ1205" s="2"/>
      <c r="BA1205" s="2" t="s">
        <v>75</v>
      </c>
      <c r="BB1205" s="2"/>
      <c r="BC1205" s="2"/>
      <c r="BD1205" s="4">
        <v>44379.675694444442</v>
      </c>
      <c r="BE1205" s="2" t="s">
        <v>83</v>
      </c>
      <c r="BF1205" s="2">
        <v>1</v>
      </c>
    </row>
    <row r="1206" spans="1:58" x14ac:dyDescent="0.25">
      <c r="A1206" s="2" t="s">
        <v>57</v>
      </c>
      <c r="B1206" s="2" t="s">
        <v>6621</v>
      </c>
      <c r="C1206" s="2">
        <v>3</v>
      </c>
      <c r="D1206" s="2" t="str">
        <f t="shared" si="19"/>
        <v>Q321011346-3</v>
      </c>
      <c r="E1206" s="2" t="s">
        <v>85</v>
      </c>
      <c r="F1206" s="2" t="s">
        <v>59</v>
      </c>
      <c r="G1206" s="2" t="s">
        <v>172</v>
      </c>
      <c r="H1206" s="2" t="s">
        <v>102</v>
      </c>
      <c r="I1206" s="3">
        <v>44372</v>
      </c>
      <c r="J1206" s="2"/>
      <c r="K1206" s="2" t="s">
        <v>2624</v>
      </c>
      <c r="L1206" s="2"/>
      <c r="M1206" s="2"/>
      <c r="N1206" s="2" t="s">
        <v>2624</v>
      </c>
      <c r="O1206" s="2" t="s">
        <v>63</v>
      </c>
      <c r="P1206" s="2">
        <v>70107</v>
      </c>
      <c r="Q1206" s="2" t="s">
        <v>173</v>
      </c>
      <c r="R1206" s="2" t="s">
        <v>174</v>
      </c>
      <c r="S1206" s="2">
        <v>201401948</v>
      </c>
      <c r="T1206" s="2"/>
      <c r="U1206" s="2" t="s">
        <v>66</v>
      </c>
      <c r="V1206" s="2" t="s">
        <v>67</v>
      </c>
      <c r="W1206" s="2"/>
      <c r="X1206" s="2" t="s">
        <v>5280</v>
      </c>
      <c r="Y1206" s="2" t="s">
        <v>173</v>
      </c>
      <c r="Z1206" s="2" t="s">
        <v>2629</v>
      </c>
      <c r="AA1206" s="2">
        <v>1</v>
      </c>
      <c r="AB1206" s="2">
        <v>1</v>
      </c>
      <c r="AC1206" s="2" t="s">
        <v>69</v>
      </c>
      <c r="AD1206" s="2" t="s">
        <v>109</v>
      </c>
      <c r="AE1206" s="2" t="s">
        <v>110</v>
      </c>
      <c r="AF1206" s="2" t="s">
        <v>92</v>
      </c>
      <c r="AG1206" s="2" t="s">
        <v>111</v>
      </c>
      <c r="AH1206" s="2"/>
      <c r="AI1206" s="2"/>
      <c r="AJ1206" s="2"/>
      <c r="AK1206" s="2"/>
      <c r="AL1206" s="2"/>
      <c r="AM1206" s="2"/>
      <c r="AN1206" s="2"/>
      <c r="AO1206" s="2" t="s">
        <v>75</v>
      </c>
      <c r="AP1206" s="2" t="s">
        <v>75</v>
      </c>
      <c r="AQ1206" s="2" t="s">
        <v>6622</v>
      </c>
      <c r="AR1206" s="2">
        <v>70107</v>
      </c>
      <c r="AS1206" s="2" t="s">
        <v>6625</v>
      </c>
      <c r="AT1206" s="2" t="s">
        <v>6626</v>
      </c>
      <c r="AU1206" s="3">
        <v>44372</v>
      </c>
      <c r="AV1206" s="3">
        <v>44389</v>
      </c>
      <c r="AW1206" s="2" t="s">
        <v>75</v>
      </c>
      <c r="AX1206" s="2" t="s">
        <v>80</v>
      </c>
      <c r="AY1206" s="2" t="s">
        <v>1055</v>
      </c>
      <c r="AZ1206" s="2"/>
      <c r="BA1206" s="2" t="s">
        <v>75</v>
      </c>
      <c r="BB1206" s="2"/>
      <c r="BC1206" s="2"/>
      <c r="BD1206" s="4">
        <v>44389.40902777778</v>
      </c>
      <c r="BE1206" s="2" t="s">
        <v>83</v>
      </c>
      <c r="BF1206" s="2">
        <v>1</v>
      </c>
    </row>
    <row r="1207" spans="1:58" x14ac:dyDescent="0.25">
      <c r="A1207" s="2" t="s">
        <v>57</v>
      </c>
      <c r="B1207" s="2" t="s">
        <v>6621</v>
      </c>
      <c r="C1207" s="2">
        <v>1</v>
      </c>
      <c r="D1207" s="2" t="str">
        <f t="shared" si="19"/>
        <v>Q321011346-1</v>
      </c>
      <c r="E1207" s="2" t="s">
        <v>59</v>
      </c>
      <c r="F1207" s="2" t="s">
        <v>59</v>
      </c>
      <c r="G1207" s="2" t="s">
        <v>172</v>
      </c>
      <c r="H1207" s="2" t="s">
        <v>102</v>
      </c>
      <c r="I1207" s="3">
        <v>44372</v>
      </c>
      <c r="J1207" s="2"/>
      <c r="K1207" s="2" t="s">
        <v>2624</v>
      </c>
      <c r="L1207" s="2"/>
      <c r="M1207" s="2"/>
      <c r="N1207" s="2" t="s">
        <v>2624</v>
      </c>
      <c r="O1207" s="2" t="s">
        <v>63</v>
      </c>
      <c r="P1207" s="2">
        <v>70107</v>
      </c>
      <c r="Q1207" s="2" t="s">
        <v>173</v>
      </c>
      <c r="R1207" s="2" t="s">
        <v>174</v>
      </c>
      <c r="S1207" s="2"/>
      <c r="T1207" s="2"/>
      <c r="U1207" s="2" t="s">
        <v>66</v>
      </c>
      <c r="V1207" s="2" t="s">
        <v>67</v>
      </c>
      <c r="W1207" s="2"/>
      <c r="X1207" s="2" t="s">
        <v>5280</v>
      </c>
      <c r="Y1207" s="2" t="s">
        <v>173</v>
      </c>
      <c r="Z1207" s="2" t="s">
        <v>2632</v>
      </c>
      <c r="AA1207" s="2">
        <v>1</v>
      </c>
      <c r="AB1207" s="2">
        <v>1</v>
      </c>
      <c r="AC1207" s="2" t="s">
        <v>69</v>
      </c>
      <c r="AD1207" s="2" t="s">
        <v>2633</v>
      </c>
      <c r="AE1207" s="2" t="s">
        <v>2634</v>
      </c>
      <c r="AF1207" s="2" t="s">
        <v>92</v>
      </c>
      <c r="AG1207" s="2" t="s">
        <v>111</v>
      </c>
      <c r="AH1207" s="2"/>
      <c r="AI1207" s="2"/>
      <c r="AJ1207" s="2"/>
      <c r="AK1207" s="2"/>
      <c r="AL1207" s="2"/>
      <c r="AM1207" s="2"/>
      <c r="AN1207" s="2"/>
      <c r="AO1207" s="2" t="s">
        <v>75</v>
      </c>
      <c r="AP1207" s="2" t="s">
        <v>75</v>
      </c>
      <c r="AQ1207" s="2" t="s">
        <v>6622</v>
      </c>
      <c r="AR1207" s="2">
        <v>70107</v>
      </c>
      <c r="AS1207" s="2" t="s">
        <v>2635</v>
      </c>
      <c r="AT1207" s="2" t="s">
        <v>6627</v>
      </c>
      <c r="AU1207" s="3">
        <v>44372</v>
      </c>
      <c r="AV1207" s="2"/>
      <c r="AW1207" s="2" t="s">
        <v>75</v>
      </c>
      <c r="AX1207" s="2" t="s">
        <v>80</v>
      </c>
      <c r="AY1207" s="2" t="s">
        <v>6628</v>
      </c>
      <c r="AZ1207" s="2"/>
      <c r="BA1207" s="2" t="s">
        <v>75</v>
      </c>
      <c r="BB1207" s="2" t="s">
        <v>2637</v>
      </c>
      <c r="BC1207" s="2">
        <v>1.097</v>
      </c>
      <c r="BD1207" s="4">
        <v>44390.543055555558</v>
      </c>
      <c r="BE1207" s="2" t="s">
        <v>83</v>
      </c>
      <c r="BF1207" s="2">
        <v>1</v>
      </c>
    </row>
    <row r="1208" spans="1:58" x14ac:dyDescent="0.25">
      <c r="A1208" s="2" t="s">
        <v>57</v>
      </c>
      <c r="B1208" s="2" t="s">
        <v>6629</v>
      </c>
      <c r="C1208" s="2">
        <v>1</v>
      </c>
      <c r="D1208" s="2" t="str">
        <f t="shared" si="19"/>
        <v>Q321011347-1</v>
      </c>
      <c r="E1208" s="2" t="s">
        <v>85</v>
      </c>
      <c r="F1208" s="2" t="s">
        <v>85</v>
      </c>
      <c r="G1208" s="2" t="s">
        <v>60</v>
      </c>
      <c r="H1208" s="2" t="s">
        <v>102</v>
      </c>
      <c r="I1208" s="3">
        <v>44372</v>
      </c>
      <c r="J1208" s="3">
        <v>44378</v>
      </c>
      <c r="K1208" s="2" t="s">
        <v>6630</v>
      </c>
      <c r="L1208" s="2"/>
      <c r="M1208" s="2"/>
      <c r="N1208" s="2" t="s">
        <v>6631</v>
      </c>
      <c r="O1208" s="2" t="s">
        <v>63</v>
      </c>
      <c r="P1208" s="2">
        <v>70116</v>
      </c>
      <c r="Q1208" s="2" t="s">
        <v>6632</v>
      </c>
      <c r="R1208" s="2" t="s">
        <v>6633</v>
      </c>
      <c r="S1208" s="2">
        <v>201810200</v>
      </c>
      <c r="T1208" s="2"/>
      <c r="U1208" s="2" t="s">
        <v>236</v>
      </c>
      <c r="V1208" s="2" t="s">
        <v>67</v>
      </c>
      <c r="W1208" s="2"/>
      <c r="X1208" s="2" t="s">
        <v>1979</v>
      </c>
      <c r="Y1208" s="2" t="s">
        <v>6632</v>
      </c>
      <c r="Z1208" s="2" t="s">
        <v>6633</v>
      </c>
      <c r="AA1208" s="2">
        <v>1</v>
      </c>
      <c r="AB1208" s="2">
        <v>1</v>
      </c>
      <c r="AC1208" s="2" t="s">
        <v>108</v>
      </c>
      <c r="AD1208" s="2" t="s">
        <v>486</v>
      </c>
      <c r="AE1208" s="2" t="s">
        <v>487</v>
      </c>
      <c r="AF1208" s="2" t="s">
        <v>143</v>
      </c>
      <c r="AG1208" s="2" t="s">
        <v>111</v>
      </c>
      <c r="AH1208" s="2"/>
      <c r="AI1208" s="2"/>
      <c r="AJ1208" s="2"/>
      <c r="AK1208" s="2"/>
      <c r="AL1208" s="2"/>
      <c r="AM1208" s="2"/>
      <c r="AN1208" s="2"/>
      <c r="AO1208" s="2" t="s">
        <v>94</v>
      </c>
      <c r="AP1208" s="2" t="s">
        <v>75</v>
      </c>
      <c r="AQ1208" s="2" t="s">
        <v>6634</v>
      </c>
      <c r="AR1208" s="2">
        <v>70116</v>
      </c>
      <c r="AS1208" s="2" t="s">
        <v>6635</v>
      </c>
      <c r="AT1208" s="2" t="s">
        <v>6636</v>
      </c>
      <c r="AU1208" s="2"/>
      <c r="AV1208" s="3">
        <v>44378</v>
      </c>
      <c r="AW1208" s="2" t="s">
        <v>75</v>
      </c>
      <c r="AX1208" s="2" t="s">
        <v>80</v>
      </c>
      <c r="AY1208" s="2" t="s">
        <v>332</v>
      </c>
      <c r="AZ1208" s="2" t="s">
        <v>6637</v>
      </c>
      <c r="BA1208" s="2" t="s">
        <v>75</v>
      </c>
      <c r="BB1208" s="2"/>
      <c r="BC1208" s="2"/>
      <c r="BD1208" s="4">
        <v>44372.701388888891</v>
      </c>
      <c r="BE1208" s="2" t="s">
        <v>83</v>
      </c>
      <c r="BF1208" s="2">
        <v>1</v>
      </c>
    </row>
    <row r="1209" spans="1:58" x14ac:dyDescent="0.25">
      <c r="A1209" s="2" t="s">
        <v>57</v>
      </c>
      <c r="B1209" s="2" t="s">
        <v>6638</v>
      </c>
      <c r="C1209" s="2">
        <v>1</v>
      </c>
      <c r="D1209" s="2" t="str">
        <f t="shared" si="19"/>
        <v>Q321011348-1</v>
      </c>
      <c r="E1209" s="2" t="s">
        <v>85</v>
      </c>
      <c r="F1209" s="2" t="s">
        <v>85</v>
      </c>
      <c r="G1209" s="2" t="s">
        <v>60</v>
      </c>
      <c r="H1209" s="2" t="s">
        <v>102</v>
      </c>
      <c r="I1209" s="3">
        <v>44372</v>
      </c>
      <c r="J1209" s="3">
        <v>44372</v>
      </c>
      <c r="K1209" s="2" t="s">
        <v>296</v>
      </c>
      <c r="L1209" s="2"/>
      <c r="M1209" s="2"/>
      <c r="N1209" s="2" t="s">
        <v>296</v>
      </c>
      <c r="O1209" s="2" t="s">
        <v>63</v>
      </c>
      <c r="P1209" s="2">
        <v>70106</v>
      </c>
      <c r="Q1209" s="2" t="s">
        <v>5918</v>
      </c>
      <c r="R1209" s="2" t="s">
        <v>5919</v>
      </c>
      <c r="S1209" s="2">
        <v>201626761</v>
      </c>
      <c r="T1209" s="2"/>
      <c r="U1209" s="2" t="s">
        <v>66</v>
      </c>
      <c r="V1209" s="2" t="s">
        <v>67</v>
      </c>
      <c r="W1209" s="2"/>
      <c r="X1209" s="2" t="s">
        <v>4588</v>
      </c>
      <c r="Y1209" s="2" t="s">
        <v>5918</v>
      </c>
      <c r="Z1209" s="2" t="s">
        <v>5919</v>
      </c>
      <c r="AA1209" s="2">
        <v>1</v>
      </c>
      <c r="AB1209" s="2">
        <v>1</v>
      </c>
      <c r="AC1209" s="2" t="s">
        <v>108</v>
      </c>
      <c r="AD1209" s="2" t="s">
        <v>109</v>
      </c>
      <c r="AE1209" s="2" t="s">
        <v>110</v>
      </c>
      <c r="AF1209" s="2" t="s">
        <v>143</v>
      </c>
      <c r="AG1209" s="2" t="s">
        <v>111</v>
      </c>
      <c r="AH1209" s="2"/>
      <c r="AI1209" s="2"/>
      <c r="AJ1209" s="2"/>
      <c r="AK1209" s="2"/>
      <c r="AL1209" s="2"/>
      <c r="AM1209" s="2"/>
      <c r="AN1209" s="2"/>
      <c r="AO1209" s="2" t="s">
        <v>94</v>
      </c>
      <c r="AP1209" s="2" t="s">
        <v>75</v>
      </c>
      <c r="AQ1209" s="2" t="s">
        <v>6639</v>
      </c>
      <c r="AR1209" s="2"/>
      <c r="AS1209" s="2" t="s">
        <v>6640</v>
      </c>
      <c r="AT1209" s="2" t="s">
        <v>6641</v>
      </c>
      <c r="AU1209" s="2"/>
      <c r="AV1209" s="3">
        <v>44372</v>
      </c>
      <c r="AW1209" s="2" t="s">
        <v>75</v>
      </c>
      <c r="AX1209" s="2" t="s">
        <v>80</v>
      </c>
      <c r="AY1209" s="2" t="s">
        <v>482</v>
      </c>
      <c r="AZ1209" s="2"/>
      <c r="BA1209" s="2" t="s">
        <v>75</v>
      </c>
      <c r="BB1209" s="2"/>
      <c r="BC1209" s="2"/>
      <c r="BD1209" s="4">
        <v>44372.573611111111</v>
      </c>
      <c r="BE1209" s="2" t="s">
        <v>83</v>
      </c>
      <c r="BF1209" s="2">
        <v>1</v>
      </c>
    </row>
    <row r="1210" spans="1:58" x14ac:dyDescent="0.25">
      <c r="A1210" s="2" t="s">
        <v>57</v>
      </c>
      <c r="B1210" s="2" t="s">
        <v>6642</v>
      </c>
      <c r="C1210" s="2">
        <v>1</v>
      </c>
      <c r="D1210" s="2" t="str">
        <f t="shared" si="19"/>
        <v>Q321011350-1</v>
      </c>
      <c r="E1210" s="2" t="s">
        <v>85</v>
      </c>
      <c r="F1210" s="2" t="s">
        <v>85</v>
      </c>
      <c r="G1210" s="2" t="s">
        <v>60</v>
      </c>
      <c r="H1210" s="2" t="s">
        <v>102</v>
      </c>
      <c r="I1210" s="3">
        <v>44372</v>
      </c>
      <c r="J1210" s="3">
        <v>44375</v>
      </c>
      <c r="K1210" s="2" t="s">
        <v>4482</v>
      </c>
      <c r="L1210" s="2"/>
      <c r="M1210" s="2"/>
      <c r="N1210" s="2" t="s">
        <v>5307</v>
      </c>
      <c r="O1210" s="2" t="s">
        <v>252</v>
      </c>
      <c r="P1210" s="2">
        <v>60060</v>
      </c>
      <c r="Q1210" s="2" t="s">
        <v>6643</v>
      </c>
      <c r="R1210" s="2" t="s">
        <v>6644</v>
      </c>
      <c r="S1210" s="2">
        <v>201842001</v>
      </c>
      <c r="T1210" s="2"/>
      <c r="U1210" s="2" t="s">
        <v>1478</v>
      </c>
      <c r="V1210" s="2" t="s">
        <v>67</v>
      </c>
      <c r="W1210" s="2"/>
      <c r="X1210" s="2" t="s">
        <v>526</v>
      </c>
      <c r="Y1210" s="2" t="s">
        <v>6643</v>
      </c>
      <c r="Z1210" s="2" t="s">
        <v>6644</v>
      </c>
      <c r="AA1210" s="2">
        <v>1</v>
      </c>
      <c r="AB1210" s="2">
        <v>1</v>
      </c>
      <c r="AC1210" s="2" t="s">
        <v>69</v>
      </c>
      <c r="AD1210" s="2" t="s">
        <v>350</v>
      </c>
      <c r="AE1210" s="2" t="s">
        <v>351</v>
      </c>
      <c r="AF1210" s="2" t="s">
        <v>218</v>
      </c>
      <c r="AG1210" s="2" t="s">
        <v>111</v>
      </c>
      <c r="AH1210" s="2"/>
      <c r="AI1210" s="2"/>
      <c r="AJ1210" s="2"/>
      <c r="AK1210" s="2"/>
      <c r="AL1210" s="2"/>
      <c r="AM1210" s="2"/>
      <c r="AN1210" s="2"/>
      <c r="AO1210" s="2" t="s">
        <v>94</v>
      </c>
      <c r="AP1210" s="2" t="s">
        <v>75</v>
      </c>
      <c r="AQ1210" s="2" t="s">
        <v>6645</v>
      </c>
      <c r="AR1210" s="2" t="s">
        <v>572</v>
      </c>
      <c r="AS1210" s="2" t="s">
        <v>6646</v>
      </c>
      <c r="AT1210" s="2" t="s">
        <v>6647</v>
      </c>
      <c r="AU1210" s="2"/>
      <c r="AV1210" s="3">
        <v>44375</v>
      </c>
      <c r="AW1210" s="2" t="s">
        <v>75</v>
      </c>
      <c r="AX1210" s="2" t="s">
        <v>80</v>
      </c>
      <c r="AY1210" s="2" t="s">
        <v>332</v>
      </c>
      <c r="AZ1210" s="2"/>
      <c r="BA1210" s="2" t="s">
        <v>75</v>
      </c>
      <c r="BB1210" s="2"/>
      <c r="BC1210" s="2"/>
      <c r="BD1210" s="4">
        <v>44372.713194444441</v>
      </c>
      <c r="BE1210" s="2" t="s">
        <v>83</v>
      </c>
      <c r="BF1210" s="2">
        <v>1</v>
      </c>
    </row>
    <row r="1211" spans="1:58" x14ac:dyDescent="0.25">
      <c r="A1211" s="2" t="s">
        <v>57</v>
      </c>
      <c r="B1211" s="2" t="s">
        <v>6648</v>
      </c>
      <c r="C1211" s="2">
        <v>1</v>
      </c>
      <c r="D1211" s="2" t="str">
        <f t="shared" si="19"/>
        <v>Q321011351-1</v>
      </c>
      <c r="E1211" s="2" t="s">
        <v>85</v>
      </c>
      <c r="F1211" s="2" t="s">
        <v>85</v>
      </c>
      <c r="G1211" s="2" t="s">
        <v>60</v>
      </c>
      <c r="H1211" s="2" t="s">
        <v>102</v>
      </c>
      <c r="I1211" s="3">
        <v>44372</v>
      </c>
      <c r="J1211" s="3">
        <v>44375</v>
      </c>
      <c r="K1211" s="2" t="s">
        <v>6649</v>
      </c>
      <c r="L1211" s="2"/>
      <c r="M1211" s="2"/>
      <c r="N1211" s="2" t="s">
        <v>6650</v>
      </c>
      <c r="O1211" s="2" t="s">
        <v>252</v>
      </c>
      <c r="P1211" s="2">
        <v>60054</v>
      </c>
      <c r="Q1211" s="2" t="s">
        <v>822</v>
      </c>
      <c r="R1211" s="2" t="s">
        <v>823</v>
      </c>
      <c r="S1211" s="2">
        <v>201842155</v>
      </c>
      <c r="T1211" s="2"/>
      <c r="U1211" s="2" t="s">
        <v>255</v>
      </c>
      <c r="V1211" s="2" t="s">
        <v>67</v>
      </c>
      <c r="W1211" s="2"/>
      <c r="X1211" s="2" t="s">
        <v>710</v>
      </c>
      <c r="Y1211" s="2" t="s">
        <v>822</v>
      </c>
      <c r="Z1211" s="2" t="s">
        <v>823</v>
      </c>
      <c r="AA1211" s="2">
        <v>1</v>
      </c>
      <c r="AB1211" s="2">
        <v>1</v>
      </c>
      <c r="AC1211" s="2" t="s">
        <v>69</v>
      </c>
      <c r="AD1211" s="2" t="s">
        <v>1728</v>
      </c>
      <c r="AE1211" s="2" t="s">
        <v>1729</v>
      </c>
      <c r="AF1211" s="2" t="s">
        <v>218</v>
      </c>
      <c r="AG1211" s="2" t="s">
        <v>73</v>
      </c>
      <c r="AH1211" s="2">
        <v>143781</v>
      </c>
      <c r="AI1211" s="2" t="s">
        <v>259</v>
      </c>
      <c r="AJ1211" s="2"/>
      <c r="AK1211" s="2"/>
      <c r="AL1211" s="2"/>
      <c r="AM1211" s="2"/>
      <c r="AN1211" s="2"/>
      <c r="AO1211" s="2" t="s">
        <v>94</v>
      </c>
      <c r="AP1211" s="2" t="s">
        <v>75</v>
      </c>
      <c r="AQ1211" s="2" t="s">
        <v>6651</v>
      </c>
      <c r="AR1211" s="2">
        <v>60054</v>
      </c>
      <c r="AS1211" s="2" t="s">
        <v>6652</v>
      </c>
      <c r="AT1211" s="2" t="s">
        <v>6653</v>
      </c>
      <c r="AU1211" s="2"/>
      <c r="AV1211" s="3">
        <v>44375</v>
      </c>
      <c r="AW1211" s="2" t="s">
        <v>75</v>
      </c>
      <c r="AX1211" s="2" t="s">
        <v>80</v>
      </c>
      <c r="AY1211" s="2" t="s">
        <v>332</v>
      </c>
      <c r="AZ1211" s="2"/>
      <c r="BA1211" s="2" t="s">
        <v>75</v>
      </c>
      <c r="BB1211" s="2"/>
      <c r="BC1211" s="2"/>
      <c r="BD1211" s="4">
        <v>44372.520138888889</v>
      </c>
      <c r="BE1211" s="2" t="s">
        <v>83</v>
      </c>
      <c r="BF1211" s="2">
        <v>1</v>
      </c>
    </row>
    <row r="1212" spans="1:58" x14ac:dyDescent="0.25">
      <c r="A1212" s="2" t="s">
        <v>57</v>
      </c>
      <c r="B1212" s="2" t="s">
        <v>6654</v>
      </c>
      <c r="C1212" s="2">
        <v>1</v>
      </c>
      <c r="D1212" s="2" t="str">
        <f t="shared" si="19"/>
        <v>Q321011352-1</v>
      </c>
      <c r="E1212" s="2" t="s">
        <v>85</v>
      </c>
      <c r="F1212" s="2" t="s">
        <v>85</v>
      </c>
      <c r="G1212" s="2" t="s">
        <v>60</v>
      </c>
      <c r="H1212" s="2" t="s">
        <v>102</v>
      </c>
      <c r="I1212" s="3">
        <v>44372</v>
      </c>
      <c r="J1212" s="3">
        <v>44372</v>
      </c>
      <c r="K1212" s="2" t="s">
        <v>3620</v>
      </c>
      <c r="L1212" s="2"/>
      <c r="M1212" s="2"/>
      <c r="N1212" s="2" t="s">
        <v>3621</v>
      </c>
      <c r="O1212" s="2" t="s">
        <v>252</v>
      </c>
      <c r="P1212" s="2">
        <v>60058</v>
      </c>
      <c r="Q1212" s="2" t="s">
        <v>6142</v>
      </c>
      <c r="R1212" s="2" t="s">
        <v>1755</v>
      </c>
      <c r="S1212" s="2">
        <v>201841457</v>
      </c>
      <c r="T1212" s="2"/>
      <c r="U1212" s="2" t="s">
        <v>813</v>
      </c>
      <c r="V1212" s="2" t="s">
        <v>67</v>
      </c>
      <c r="W1212" s="2"/>
      <c r="X1212" s="2" t="s">
        <v>5477</v>
      </c>
      <c r="Y1212" s="2" t="s">
        <v>6142</v>
      </c>
      <c r="Z1212" s="2" t="s">
        <v>1755</v>
      </c>
      <c r="AA1212" s="2">
        <v>1</v>
      </c>
      <c r="AB1212" s="2">
        <v>1</v>
      </c>
      <c r="AC1212" s="2" t="s">
        <v>69</v>
      </c>
      <c r="AD1212" s="2" t="s">
        <v>5314</v>
      </c>
      <c r="AE1212" s="2" t="s">
        <v>5315</v>
      </c>
      <c r="AF1212" s="2" t="s">
        <v>143</v>
      </c>
      <c r="AG1212" s="2" t="s">
        <v>111</v>
      </c>
      <c r="AH1212" s="2"/>
      <c r="AI1212" s="2"/>
      <c r="AJ1212" s="2"/>
      <c r="AK1212" s="2"/>
      <c r="AL1212" s="2"/>
      <c r="AM1212" s="2"/>
      <c r="AN1212" s="2"/>
      <c r="AO1212" s="2" t="s">
        <v>94</v>
      </c>
      <c r="AP1212" s="2" t="s">
        <v>94</v>
      </c>
      <c r="AQ1212" s="2" t="s">
        <v>6655</v>
      </c>
      <c r="AR1212" s="2"/>
      <c r="AS1212" s="2" t="s">
        <v>6144</v>
      </c>
      <c r="AT1212" s="2" t="s">
        <v>6656</v>
      </c>
      <c r="AU1212" s="2"/>
      <c r="AV1212" s="3">
        <v>44372</v>
      </c>
      <c r="AW1212" s="2" t="s">
        <v>75</v>
      </c>
      <c r="AX1212" s="2" t="s">
        <v>80</v>
      </c>
      <c r="AY1212" s="2" t="s">
        <v>122</v>
      </c>
      <c r="AZ1212" s="2"/>
      <c r="BA1212" s="2" t="s">
        <v>75</v>
      </c>
      <c r="BB1212" s="2"/>
      <c r="BC1212" s="2"/>
      <c r="BD1212" s="4">
        <v>44372.529166666667</v>
      </c>
      <c r="BE1212" s="2" t="s">
        <v>83</v>
      </c>
      <c r="BF1212" s="2">
        <v>1</v>
      </c>
    </row>
    <row r="1213" spans="1:58" x14ac:dyDescent="0.25">
      <c r="A1213" s="2" t="s">
        <v>57</v>
      </c>
      <c r="B1213" s="2" t="s">
        <v>3122</v>
      </c>
      <c r="C1213" s="2">
        <v>2</v>
      </c>
      <c r="D1213" s="2" t="str">
        <f t="shared" si="19"/>
        <v>Q321010455-2</v>
      </c>
      <c r="E1213" s="2" t="s">
        <v>85</v>
      </c>
      <c r="F1213" s="2" t="s">
        <v>85</v>
      </c>
      <c r="G1213" s="2" t="s">
        <v>60</v>
      </c>
      <c r="H1213" s="2" t="s">
        <v>102</v>
      </c>
      <c r="I1213" s="3">
        <v>44357</v>
      </c>
      <c r="J1213" s="3">
        <v>44371</v>
      </c>
      <c r="K1213" s="2" t="s">
        <v>1642</v>
      </c>
      <c r="L1213" s="2"/>
      <c r="M1213" s="2"/>
      <c r="N1213" s="2" t="s">
        <v>1642</v>
      </c>
      <c r="O1213" s="2" t="s">
        <v>63</v>
      </c>
      <c r="P1213" s="2">
        <v>70111</v>
      </c>
      <c r="Q1213" s="2" t="s">
        <v>3123</v>
      </c>
      <c r="R1213" s="2" t="s">
        <v>3124</v>
      </c>
      <c r="S1213" s="2">
        <v>201840888</v>
      </c>
      <c r="T1213" s="2"/>
      <c r="U1213" s="2" t="s">
        <v>66</v>
      </c>
      <c r="V1213" s="2" t="s">
        <v>67</v>
      </c>
      <c r="W1213" s="2"/>
      <c r="X1213" s="2" t="s">
        <v>3125</v>
      </c>
      <c r="Y1213" s="2" t="s">
        <v>3131</v>
      </c>
      <c r="Z1213" s="2" t="s">
        <v>3127</v>
      </c>
      <c r="AA1213" s="2">
        <v>1</v>
      </c>
      <c r="AB1213" s="2">
        <v>1</v>
      </c>
      <c r="AC1213" s="2" t="s">
        <v>69</v>
      </c>
      <c r="AD1213" s="2" t="s">
        <v>412</v>
      </c>
      <c r="AE1213" s="2" t="s">
        <v>413</v>
      </c>
      <c r="AF1213" s="2" t="s">
        <v>143</v>
      </c>
      <c r="AG1213" s="2" t="s">
        <v>111</v>
      </c>
      <c r="AH1213" s="2"/>
      <c r="AI1213" s="2"/>
      <c r="AJ1213" s="2"/>
      <c r="AK1213" s="2"/>
      <c r="AL1213" s="2"/>
      <c r="AM1213" s="2"/>
      <c r="AN1213" s="2"/>
      <c r="AO1213" s="2" t="s">
        <v>94</v>
      </c>
      <c r="AP1213" s="2" t="s">
        <v>75</v>
      </c>
      <c r="AQ1213" s="2" t="s">
        <v>3128</v>
      </c>
      <c r="AR1213" s="2" t="s">
        <v>572</v>
      </c>
      <c r="AS1213" s="2" t="s">
        <v>3132</v>
      </c>
      <c r="AT1213" s="2" t="s">
        <v>3133</v>
      </c>
      <c r="AU1213" s="2"/>
      <c r="AV1213" s="3">
        <v>44369</v>
      </c>
      <c r="AW1213" s="2" t="s">
        <v>75</v>
      </c>
      <c r="AX1213" s="2" t="s">
        <v>80</v>
      </c>
      <c r="AY1213" s="2" t="s">
        <v>519</v>
      </c>
      <c r="AZ1213" s="2"/>
      <c r="BA1213" s="2" t="s">
        <v>75</v>
      </c>
      <c r="BB1213" s="2"/>
      <c r="BC1213" s="2"/>
      <c r="BD1213" s="4">
        <v>44358.026388888888</v>
      </c>
      <c r="BE1213" s="2" t="s">
        <v>83</v>
      </c>
      <c r="BF1213" s="2">
        <v>1</v>
      </c>
    </row>
    <row r="1214" spans="1:58" x14ac:dyDescent="0.25">
      <c r="A1214" s="2" t="s">
        <v>57</v>
      </c>
      <c r="B1214" s="2" t="s">
        <v>6666</v>
      </c>
      <c r="C1214" s="2">
        <v>1</v>
      </c>
      <c r="D1214" s="2" t="str">
        <f t="shared" si="19"/>
        <v>Q321011357-1</v>
      </c>
      <c r="E1214" s="2" t="s">
        <v>85</v>
      </c>
      <c r="F1214" s="2" t="s">
        <v>85</v>
      </c>
      <c r="G1214" s="2" t="s">
        <v>60</v>
      </c>
      <c r="H1214" s="2" t="s">
        <v>102</v>
      </c>
      <c r="I1214" s="3">
        <v>44372</v>
      </c>
      <c r="J1214" s="3">
        <v>44377</v>
      </c>
      <c r="K1214" s="2" t="s">
        <v>134</v>
      </c>
      <c r="L1214" s="2"/>
      <c r="M1214" s="2"/>
      <c r="N1214" s="2" t="s">
        <v>135</v>
      </c>
      <c r="O1214" s="2" t="s">
        <v>63</v>
      </c>
      <c r="P1214" s="2">
        <v>70114</v>
      </c>
      <c r="Q1214" s="2" t="s">
        <v>1045</v>
      </c>
      <c r="R1214" s="2" t="s">
        <v>6667</v>
      </c>
      <c r="S1214" s="2">
        <v>201832777</v>
      </c>
      <c r="T1214" s="2"/>
      <c r="U1214" s="2" t="s">
        <v>66</v>
      </c>
      <c r="V1214" s="2" t="s">
        <v>67</v>
      </c>
      <c r="W1214" s="2"/>
      <c r="X1214" s="2" t="s">
        <v>138</v>
      </c>
      <c r="Y1214" s="2" t="s">
        <v>6668</v>
      </c>
      <c r="Z1214" s="2" t="s">
        <v>6669</v>
      </c>
      <c r="AA1214" s="2">
        <v>1</v>
      </c>
      <c r="AB1214" s="2">
        <v>1</v>
      </c>
      <c r="AC1214" s="2" t="s">
        <v>69</v>
      </c>
      <c r="AD1214" s="2" t="s">
        <v>1879</v>
      </c>
      <c r="AE1214" s="2" t="s">
        <v>1880</v>
      </c>
      <c r="AF1214" s="2" t="s">
        <v>143</v>
      </c>
      <c r="AG1214" s="2" t="s">
        <v>111</v>
      </c>
      <c r="AH1214" s="2"/>
      <c r="AI1214" s="2"/>
      <c r="AJ1214" s="2"/>
      <c r="AK1214" s="2"/>
      <c r="AL1214" s="2"/>
      <c r="AM1214" s="2"/>
      <c r="AN1214" s="2"/>
      <c r="AO1214" s="2" t="s">
        <v>94</v>
      </c>
      <c r="AP1214" s="2" t="s">
        <v>75</v>
      </c>
      <c r="AQ1214" s="2" t="s">
        <v>5333</v>
      </c>
      <c r="AR1214" s="2"/>
      <c r="AS1214" s="2" t="s">
        <v>6670</v>
      </c>
      <c r="AT1214" s="2" t="s">
        <v>6671</v>
      </c>
      <c r="AU1214" s="2"/>
      <c r="AV1214" s="3">
        <v>44377</v>
      </c>
      <c r="AW1214" s="2" t="s">
        <v>75</v>
      </c>
      <c r="AX1214" s="2" t="s">
        <v>80</v>
      </c>
      <c r="AY1214" s="2" t="s">
        <v>131</v>
      </c>
      <c r="AZ1214" s="2" t="s">
        <v>6672</v>
      </c>
      <c r="BA1214" s="2" t="s">
        <v>75</v>
      </c>
      <c r="BB1214" s="2"/>
      <c r="BC1214" s="2"/>
      <c r="BD1214" s="4">
        <v>44372.945833333331</v>
      </c>
      <c r="BE1214" s="2" t="s">
        <v>83</v>
      </c>
      <c r="BF1214" s="2">
        <v>1</v>
      </c>
    </row>
    <row r="1215" spans="1:58" x14ac:dyDescent="0.25">
      <c r="A1215" s="2" t="s">
        <v>57</v>
      </c>
      <c r="B1215" s="2" t="s">
        <v>6673</v>
      </c>
      <c r="C1215" s="2">
        <v>1</v>
      </c>
      <c r="D1215" s="2" t="str">
        <f t="shared" si="19"/>
        <v>Q321011358-1</v>
      </c>
      <c r="E1215" s="2" t="s">
        <v>85</v>
      </c>
      <c r="F1215" s="2" t="s">
        <v>85</v>
      </c>
      <c r="G1215" s="2" t="s">
        <v>60</v>
      </c>
      <c r="H1215" s="2" t="s">
        <v>102</v>
      </c>
      <c r="I1215" s="3">
        <v>44372</v>
      </c>
      <c r="J1215" s="3">
        <v>44372</v>
      </c>
      <c r="K1215" s="2" t="s">
        <v>3620</v>
      </c>
      <c r="L1215" s="2"/>
      <c r="M1215" s="2"/>
      <c r="N1215" s="2" t="s">
        <v>3621</v>
      </c>
      <c r="O1215" s="2" t="s">
        <v>252</v>
      </c>
      <c r="P1215" s="2">
        <v>60065</v>
      </c>
      <c r="Q1215" s="2" t="s">
        <v>6142</v>
      </c>
      <c r="R1215" s="2" t="s">
        <v>1755</v>
      </c>
      <c r="S1215" s="2">
        <v>201841457</v>
      </c>
      <c r="T1215" s="2"/>
      <c r="U1215" s="2" t="s">
        <v>813</v>
      </c>
      <c r="V1215" s="2" t="s">
        <v>67</v>
      </c>
      <c r="W1215" s="2"/>
      <c r="X1215" s="2" t="s">
        <v>5477</v>
      </c>
      <c r="Y1215" s="2" t="s">
        <v>6142</v>
      </c>
      <c r="Z1215" s="2" t="s">
        <v>1755</v>
      </c>
      <c r="AA1215" s="2">
        <v>1</v>
      </c>
      <c r="AB1215" s="2">
        <v>1</v>
      </c>
      <c r="AC1215" s="2" t="s">
        <v>69</v>
      </c>
      <c r="AD1215" s="2" t="s">
        <v>5314</v>
      </c>
      <c r="AE1215" s="2" t="s">
        <v>5315</v>
      </c>
      <c r="AF1215" s="2" t="s">
        <v>218</v>
      </c>
      <c r="AG1215" s="2" t="s">
        <v>111</v>
      </c>
      <c r="AH1215" s="2"/>
      <c r="AI1215" s="2"/>
      <c r="AJ1215" s="2"/>
      <c r="AK1215" s="2"/>
      <c r="AL1215" s="2"/>
      <c r="AM1215" s="2"/>
      <c r="AN1215" s="2"/>
      <c r="AO1215" s="2" t="s">
        <v>94</v>
      </c>
      <c r="AP1215" s="2" t="s">
        <v>94</v>
      </c>
      <c r="AQ1215" s="2" t="s">
        <v>6674</v>
      </c>
      <c r="AR1215" s="2"/>
      <c r="AS1215" s="2" t="s">
        <v>6675</v>
      </c>
      <c r="AT1215" s="2" t="s">
        <v>6676</v>
      </c>
      <c r="AU1215" s="2"/>
      <c r="AV1215" s="3">
        <v>44372</v>
      </c>
      <c r="AW1215" s="2" t="s">
        <v>75</v>
      </c>
      <c r="AX1215" s="2" t="s">
        <v>80</v>
      </c>
      <c r="AY1215" s="2" t="s">
        <v>122</v>
      </c>
      <c r="AZ1215" s="2"/>
      <c r="BA1215" s="2" t="s">
        <v>75</v>
      </c>
      <c r="BB1215" s="2"/>
      <c r="BC1215" s="2"/>
      <c r="BD1215" s="4">
        <v>44372.564583333333</v>
      </c>
      <c r="BE1215" s="2" t="s">
        <v>83</v>
      </c>
      <c r="BF1215" s="2">
        <v>1</v>
      </c>
    </row>
    <row r="1216" spans="1:58" x14ac:dyDescent="0.25">
      <c r="A1216" s="2" t="s">
        <v>57</v>
      </c>
      <c r="B1216" s="2" t="s">
        <v>6677</v>
      </c>
      <c r="C1216" s="2">
        <v>1</v>
      </c>
      <c r="D1216" s="2" t="str">
        <f t="shared" si="19"/>
        <v>Q321011360-1</v>
      </c>
      <c r="E1216" s="2" t="s">
        <v>85</v>
      </c>
      <c r="F1216" s="2" t="s">
        <v>85</v>
      </c>
      <c r="G1216" s="2" t="s">
        <v>60</v>
      </c>
      <c r="H1216" s="2" t="s">
        <v>102</v>
      </c>
      <c r="I1216" s="3">
        <v>44372</v>
      </c>
      <c r="J1216" s="3">
        <v>44372</v>
      </c>
      <c r="K1216" s="2" t="s">
        <v>3620</v>
      </c>
      <c r="L1216" s="2"/>
      <c r="M1216" s="2"/>
      <c r="N1216" s="2" t="s">
        <v>3621</v>
      </c>
      <c r="O1216" s="2" t="s">
        <v>252</v>
      </c>
      <c r="P1216" s="2">
        <v>60060</v>
      </c>
      <c r="Q1216" s="2" t="s">
        <v>6142</v>
      </c>
      <c r="R1216" s="2" t="s">
        <v>1755</v>
      </c>
      <c r="S1216" s="2">
        <v>201841457</v>
      </c>
      <c r="T1216" s="2"/>
      <c r="U1216" s="2" t="s">
        <v>813</v>
      </c>
      <c r="V1216" s="2" t="s">
        <v>67</v>
      </c>
      <c r="W1216" s="2"/>
      <c r="X1216" s="2" t="s">
        <v>5477</v>
      </c>
      <c r="Y1216" s="2" t="s">
        <v>6142</v>
      </c>
      <c r="Z1216" s="2" t="s">
        <v>1755</v>
      </c>
      <c r="AA1216" s="2">
        <v>1</v>
      </c>
      <c r="AB1216" s="2">
        <v>1</v>
      </c>
      <c r="AC1216" s="2" t="s">
        <v>69</v>
      </c>
      <c r="AD1216" s="2" t="s">
        <v>5314</v>
      </c>
      <c r="AE1216" s="2" t="s">
        <v>5315</v>
      </c>
      <c r="AF1216" s="2" t="s">
        <v>218</v>
      </c>
      <c r="AG1216" s="2" t="s">
        <v>111</v>
      </c>
      <c r="AH1216" s="2"/>
      <c r="AI1216" s="2"/>
      <c r="AJ1216" s="2"/>
      <c r="AK1216" s="2"/>
      <c r="AL1216" s="2"/>
      <c r="AM1216" s="2"/>
      <c r="AN1216" s="2"/>
      <c r="AO1216" s="2" t="s">
        <v>94</v>
      </c>
      <c r="AP1216" s="2" t="s">
        <v>94</v>
      </c>
      <c r="AQ1216" s="2" t="s">
        <v>6678</v>
      </c>
      <c r="AR1216" s="2"/>
      <c r="AS1216" s="2" t="s">
        <v>6675</v>
      </c>
      <c r="AT1216" s="2" t="s">
        <v>6676</v>
      </c>
      <c r="AU1216" s="2"/>
      <c r="AV1216" s="3">
        <v>44372</v>
      </c>
      <c r="AW1216" s="2" t="s">
        <v>75</v>
      </c>
      <c r="AX1216" s="2" t="s">
        <v>80</v>
      </c>
      <c r="AY1216" s="2" t="s">
        <v>122</v>
      </c>
      <c r="AZ1216" s="2"/>
      <c r="BA1216" s="2" t="s">
        <v>75</v>
      </c>
      <c r="BB1216" s="2"/>
      <c r="BC1216" s="2"/>
      <c r="BD1216" s="4">
        <v>44372.588194444441</v>
      </c>
      <c r="BE1216" s="2" t="s">
        <v>83</v>
      </c>
      <c r="BF1216" s="2">
        <v>1</v>
      </c>
    </row>
    <row r="1217" spans="1:58" x14ac:dyDescent="0.25">
      <c r="A1217" s="2" t="s">
        <v>57</v>
      </c>
      <c r="B1217" s="2" t="s">
        <v>6679</v>
      </c>
      <c r="C1217" s="2">
        <v>1</v>
      </c>
      <c r="D1217" s="2" t="str">
        <f t="shared" si="19"/>
        <v>Q321011362-1</v>
      </c>
      <c r="E1217" s="2" t="s">
        <v>327</v>
      </c>
      <c r="F1217" s="2" t="s">
        <v>59</v>
      </c>
      <c r="G1217" s="2" t="s">
        <v>60</v>
      </c>
      <c r="H1217" s="2" t="s">
        <v>102</v>
      </c>
      <c r="I1217" s="3">
        <v>44372</v>
      </c>
      <c r="J1217" s="2"/>
      <c r="K1217" s="2" t="s">
        <v>6680</v>
      </c>
      <c r="L1217" s="2"/>
      <c r="M1217" s="2"/>
      <c r="N1217" s="2" t="s">
        <v>6681</v>
      </c>
      <c r="O1217" s="2" t="s">
        <v>252</v>
      </c>
      <c r="P1217" s="2">
        <v>60055</v>
      </c>
      <c r="Q1217" s="2" t="s">
        <v>6682</v>
      </c>
      <c r="R1217" s="2" t="s">
        <v>6683</v>
      </c>
      <c r="S1217" s="2"/>
      <c r="T1217" s="2"/>
      <c r="U1217" s="2" t="s">
        <v>813</v>
      </c>
      <c r="V1217" s="2" t="s">
        <v>67</v>
      </c>
      <c r="W1217" s="2"/>
      <c r="X1217" s="2" t="s">
        <v>1979</v>
      </c>
      <c r="Y1217" s="2" t="s">
        <v>6682</v>
      </c>
      <c r="Z1217" s="2" t="s">
        <v>6683</v>
      </c>
      <c r="AA1217" s="2">
        <v>1</v>
      </c>
      <c r="AB1217" s="2">
        <v>1</v>
      </c>
      <c r="AC1217" s="2" t="s">
        <v>108</v>
      </c>
      <c r="AD1217" s="2" t="s">
        <v>516</v>
      </c>
      <c r="AE1217" s="2" t="s">
        <v>517</v>
      </c>
      <c r="AF1217" s="2" t="s">
        <v>308</v>
      </c>
      <c r="AG1217" s="2" t="s">
        <v>111</v>
      </c>
      <c r="AH1217" s="2"/>
      <c r="AI1217" s="2"/>
      <c r="AJ1217" s="2"/>
      <c r="AK1217" s="2"/>
      <c r="AL1217" s="2"/>
      <c r="AM1217" s="2"/>
      <c r="AN1217" s="2"/>
      <c r="AO1217" s="2" t="s">
        <v>75</v>
      </c>
      <c r="AP1217" s="2" t="s">
        <v>94</v>
      </c>
      <c r="AQ1217" s="2" t="s">
        <v>6684</v>
      </c>
      <c r="AR1217" s="2">
        <v>60055</v>
      </c>
      <c r="AS1217" s="2" t="s">
        <v>6685</v>
      </c>
      <c r="AT1217" s="2" t="s">
        <v>6686</v>
      </c>
      <c r="AU1217" s="3">
        <v>44372</v>
      </c>
      <c r="AV1217" s="2"/>
      <c r="AW1217" s="2" t="s">
        <v>75</v>
      </c>
      <c r="AX1217" s="2" t="s">
        <v>80</v>
      </c>
      <c r="AY1217" s="2" t="s">
        <v>122</v>
      </c>
      <c r="AZ1217" s="2" t="s">
        <v>6687</v>
      </c>
      <c r="BA1217" s="2" t="s">
        <v>75</v>
      </c>
      <c r="BB1217" s="2" t="s">
        <v>333</v>
      </c>
      <c r="BC1217" s="2">
        <v>7.2530000000000001</v>
      </c>
      <c r="BD1217" s="4">
        <v>44379.740972222222</v>
      </c>
      <c r="BE1217" s="2" t="s">
        <v>83</v>
      </c>
      <c r="BF1217" s="2">
        <v>1</v>
      </c>
    </row>
    <row r="1218" spans="1:58" x14ac:dyDescent="0.25">
      <c r="A1218" s="2" t="s">
        <v>57</v>
      </c>
      <c r="B1218" s="2" t="s">
        <v>3704</v>
      </c>
      <c r="C1218" s="2">
        <v>1</v>
      </c>
      <c r="D1218" s="2" t="str">
        <f t="shared" si="19"/>
        <v>Q321010613-1</v>
      </c>
      <c r="E1218" s="2" t="s">
        <v>85</v>
      </c>
      <c r="F1218" s="2" t="s">
        <v>85</v>
      </c>
      <c r="G1218" s="2" t="s">
        <v>60</v>
      </c>
      <c r="H1218" s="2" t="s">
        <v>102</v>
      </c>
      <c r="I1218" s="3">
        <v>44358</v>
      </c>
      <c r="J1218" s="3">
        <v>44363</v>
      </c>
      <c r="K1218" s="2" t="s">
        <v>869</v>
      </c>
      <c r="L1218" s="2"/>
      <c r="M1218" s="2"/>
      <c r="N1218" s="2" t="s">
        <v>869</v>
      </c>
      <c r="O1218" s="2" t="s">
        <v>63</v>
      </c>
      <c r="P1218" s="2">
        <v>70106</v>
      </c>
      <c r="Q1218" s="2" t="s">
        <v>3705</v>
      </c>
      <c r="R1218" s="2" t="s">
        <v>3706</v>
      </c>
      <c r="S1218" s="2">
        <v>201839443</v>
      </c>
      <c r="T1218" s="2"/>
      <c r="U1218" s="2" t="s">
        <v>66</v>
      </c>
      <c r="V1218" s="2" t="s">
        <v>67</v>
      </c>
      <c r="W1218" s="2"/>
      <c r="X1218" s="2" t="s">
        <v>443</v>
      </c>
      <c r="Y1218" s="2" t="s">
        <v>3705</v>
      </c>
      <c r="Z1218" s="2" t="s">
        <v>3706</v>
      </c>
      <c r="AA1218" s="2">
        <v>1</v>
      </c>
      <c r="AB1218" s="2">
        <v>1</v>
      </c>
      <c r="AC1218" s="2" t="s">
        <v>69</v>
      </c>
      <c r="AD1218" s="2" t="s">
        <v>3707</v>
      </c>
      <c r="AE1218" s="2" t="s">
        <v>3708</v>
      </c>
      <c r="AF1218" s="2" t="s">
        <v>92</v>
      </c>
      <c r="AG1218" s="2" t="s">
        <v>111</v>
      </c>
      <c r="AH1218" s="2"/>
      <c r="AI1218" s="2"/>
      <c r="AJ1218" s="2"/>
      <c r="AK1218" s="2"/>
      <c r="AL1218" s="2"/>
      <c r="AM1218" s="2"/>
      <c r="AN1218" s="2"/>
      <c r="AO1218" s="2" t="s">
        <v>94</v>
      </c>
      <c r="AP1218" s="2" t="s">
        <v>94</v>
      </c>
      <c r="AQ1218" s="2" t="s">
        <v>3709</v>
      </c>
      <c r="AR1218" s="2"/>
      <c r="AS1218" s="2" t="s">
        <v>3710</v>
      </c>
      <c r="AT1218" s="2" t="s">
        <v>3711</v>
      </c>
      <c r="AU1218" s="2"/>
      <c r="AV1218" s="3">
        <v>44363</v>
      </c>
      <c r="AW1218" s="2" t="s">
        <v>75</v>
      </c>
      <c r="AX1218" s="2" t="s">
        <v>80</v>
      </c>
      <c r="AY1218" s="2" t="s">
        <v>222</v>
      </c>
      <c r="AZ1218" s="2"/>
      <c r="BA1218" s="2" t="s">
        <v>75</v>
      </c>
      <c r="BB1218" s="2"/>
      <c r="BC1218" s="2"/>
      <c r="BD1218" s="4">
        <v>44359.05</v>
      </c>
      <c r="BE1218" s="2" t="s">
        <v>83</v>
      </c>
      <c r="BF1218" s="2">
        <v>1</v>
      </c>
    </row>
    <row r="1219" spans="1:58" x14ac:dyDescent="0.25">
      <c r="A1219" s="2" t="s">
        <v>57</v>
      </c>
      <c r="B1219" s="2" t="s">
        <v>6694</v>
      </c>
      <c r="C1219" s="2">
        <v>1</v>
      </c>
      <c r="D1219" s="2" t="str">
        <f t="shared" si="19"/>
        <v>Q321011364-1</v>
      </c>
      <c r="E1219" s="2" t="s">
        <v>85</v>
      </c>
      <c r="F1219" s="2" t="s">
        <v>85</v>
      </c>
      <c r="G1219" s="2" t="s">
        <v>60</v>
      </c>
      <c r="H1219" s="2" t="s">
        <v>102</v>
      </c>
      <c r="I1219" s="3">
        <v>44372</v>
      </c>
      <c r="J1219" s="3">
        <v>44378</v>
      </c>
      <c r="K1219" s="2" t="s">
        <v>1618</v>
      </c>
      <c r="L1219" s="2"/>
      <c r="M1219" s="2"/>
      <c r="N1219" s="2" t="s">
        <v>1618</v>
      </c>
      <c r="O1219" s="2" t="s">
        <v>63</v>
      </c>
      <c r="P1219" s="2">
        <v>70115</v>
      </c>
      <c r="Q1219" s="2" t="s">
        <v>6695</v>
      </c>
      <c r="R1219" s="2" t="s">
        <v>2177</v>
      </c>
      <c r="S1219" s="2">
        <v>201776091</v>
      </c>
      <c r="T1219" s="2"/>
      <c r="U1219" s="2" t="s">
        <v>66</v>
      </c>
      <c r="V1219" s="2" t="s">
        <v>67</v>
      </c>
      <c r="W1219" s="2"/>
      <c r="X1219" s="2" t="s">
        <v>466</v>
      </c>
      <c r="Y1219" s="2" t="s">
        <v>6696</v>
      </c>
      <c r="Z1219" s="2" t="s">
        <v>6697</v>
      </c>
      <c r="AA1219" s="2">
        <v>1</v>
      </c>
      <c r="AB1219" s="2">
        <v>1</v>
      </c>
      <c r="AC1219" s="2" t="s">
        <v>69</v>
      </c>
      <c r="AD1219" s="2" t="s">
        <v>1533</v>
      </c>
      <c r="AE1219" s="2" t="s">
        <v>1534</v>
      </c>
      <c r="AF1219" s="2" t="s">
        <v>92</v>
      </c>
      <c r="AG1219" s="2" t="s">
        <v>111</v>
      </c>
      <c r="AH1219" s="2"/>
      <c r="AI1219" s="2"/>
      <c r="AJ1219" s="2"/>
      <c r="AK1219" s="2"/>
      <c r="AL1219" s="2"/>
      <c r="AM1219" s="2"/>
      <c r="AN1219" s="2"/>
      <c r="AO1219" s="2" t="s">
        <v>94</v>
      </c>
      <c r="AP1219" s="2" t="s">
        <v>94</v>
      </c>
      <c r="AQ1219" s="2" t="s">
        <v>6698</v>
      </c>
      <c r="AR1219" s="2"/>
      <c r="AS1219" s="2" t="s">
        <v>6699</v>
      </c>
      <c r="AT1219" s="2" t="s">
        <v>6700</v>
      </c>
      <c r="AU1219" s="2"/>
      <c r="AV1219" s="3">
        <v>44378</v>
      </c>
      <c r="AW1219" s="2" t="s">
        <v>75</v>
      </c>
      <c r="AX1219" s="2" t="s">
        <v>80</v>
      </c>
      <c r="AY1219" s="2" t="s">
        <v>98</v>
      </c>
      <c r="AZ1219" s="2" t="s">
        <v>6701</v>
      </c>
      <c r="BA1219" s="2" t="s">
        <v>75</v>
      </c>
      <c r="BB1219" s="2"/>
      <c r="BC1219" s="2"/>
      <c r="BD1219" s="4">
        <v>44375.499305555553</v>
      </c>
      <c r="BE1219" s="2" t="s">
        <v>83</v>
      </c>
      <c r="BF1219" s="2">
        <v>1</v>
      </c>
    </row>
    <row r="1220" spans="1:58" x14ac:dyDescent="0.25">
      <c r="A1220" s="2" t="s">
        <v>57</v>
      </c>
      <c r="B1220" s="2" t="s">
        <v>6702</v>
      </c>
      <c r="C1220" s="2">
        <v>1</v>
      </c>
      <c r="D1220" s="2" t="str">
        <f t="shared" si="19"/>
        <v>Q321011365-1</v>
      </c>
      <c r="E1220" s="2" t="s">
        <v>85</v>
      </c>
      <c r="F1220" s="2" t="s">
        <v>85</v>
      </c>
      <c r="G1220" s="2" t="s">
        <v>172</v>
      </c>
      <c r="H1220" s="2" t="s">
        <v>102</v>
      </c>
      <c r="I1220" s="3">
        <v>44372</v>
      </c>
      <c r="J1220" s="3">
        <v>44376</v>
      </c>
      <c r="K1220" s="2" t="s">
        <v>6703</v>
      </c>
      <c r="L1220" s="2"/>
      <c r="M1220" s="2"/>
      <c r="N1220" s="2" t="s">
        <v>6704</v>
      </c>
      <c r="O1220" s="2" t="s">
        <v>252</v>
      </c>
      <c r="P1220" s="2" t="s">
        <v>6705</v>
      </c>
      <c r="Q1220" s="2" t="s">
        <v>708</v>
      </c>
      <c r="R1220" s="2" t="s">
        <v>709</v>
      </c>
      <c r="S1220" s="2">
        <v>201842487</v>
      </c>
      <c r="T1220" s="2"/>
      <c r="U1220" s="2" t="s">
        <v>255</v>
      </c>
      <c r="V1220" s="2" t="s">
        <v>67</v>
      </c>
      <c r="W1220" s="2"/>
      <c r="X1220" s="2" t="s">
        <v>824</v>
      </c>
      <c r="Y1220" s="2" t="s">
        <v>708</v>
      </c>
      <c r="Z1220" s="2" t="s">
        <v>709</v>
      </c>
      <c r="AA1220" s="2">
        <v>1</v>
      </c>
      <c r="AB1220" s="2">
        <v>1</v>
      </c>
      <c r="AC1220" s="2" t="s">
        <v>69</v>
      </c>
      <c r="AD1220" s="2" t="s">
        <v>825</v>
      </c>
      <c r="AE1220" s="2" t="s">
        <v>826</v>
      </c>
      <c r="AF1220" s="2" t="s">
        <v>92</v>
      </c>
      <c r="AG1220" s="2" t="s">
        <v>111</v>
      </c>
      <c r="AH1220" s="2"/>
      <c r="AI1220" s="2"/>
      <c r="AJ1220" s="2"/>
      <c r="AK1220" s="2"/>
      <c r="AL1220" s="2"/>
      <c r="AM1220" s="2"/>
      <c r="AN1220" s="2"/>
      <c r="AO1220" s="2" t="s">
        <v>75</v>
      </c>
      <c r="AP1220" s="2" t="s">
        <v>94</v>
      </c>
      <c r="AQ1220" s="2" t="s">
        <v>6706</v>
      </c>
      <c r="AR1220" s="2" t="s">
        <v>6705</v>
      </c>
      <c r="AS1220" s="2" t="s">
        <v>6707</v>
      </c>
      <c r="AT1220" s="2" t="s">
        <v>6708</v>
      </c>
      <c r="AU1220" s="2"/>
      <c r="AV1220" s="3">
        <v>44376</v>
      </c>
      <c r="AW1220" s="2" t="s">
        <v>75</v>
      </c>
      <c r="AX1220" s="2" t="s">
        <v>80</v>
      </c>
      <c r="AY1220" s="2" t="s">
        <v>830</v>
      </c>
      <c r="AZ1220" s="2" t="s">
        <v>6709</v>
      </c>
      <c r="BA1220" s="2" t="s">
        <v>75</v>
      </c>
      <c r="BB1220" s="2"/>
      <c r="BC1220" s="2"/>
      <c r="BD1220" s="4">
        <v>44372.619444444441</v>
      </c>
      <c r="BE1220" s="2" t="s">
        <v>83</v>
      </c>
      <c r="BF1220" s="2">
        <v>1</v>
      </c>
    </row>
    <row r="1221" spans="1:58" x14ac:dyDescent="0.25">
      <c r="A1221" s="2" t="s">
        <v>57</v>
      </c>
      <c r="B1221" s="2" t="s">
        <v>6710</v>
      </c>
      <c r="C1221" s="2">
        <v>1</v>
      </c>
      <c r="D1221" s="2" t="str">
        <f t="shared" si="19"/>
        <v>Q321011366-1</v>
      </c>
      <c r="E1221" s="2" t="s">
        <v>85</v>
      </c>
      <c r="F1221" s="2" t="s">
        <v>85</v>
      </c>
      <c r="G1221" s="2" t="s">
        <v>60</v>
      </c>
      <c r="H1221" s="2" t="s">
        <v>102</v>
      </c>
      <c r="I1221" s="3">
        <v>44372</v>
      </c>
      <c r="J1221" s="3">
        <v>44385</v>
      </c>
      <c r="K1221" s="2" t="s">
        <v>103</v>
      </c>
      <c r="L1221" s="2"/>
      <c r="M1221" s="2"/>
      <c r="N1221" s="2" t="s">
        <v>104</v>
      </c>
      <c r="O1221" s="2" t="s">
        <v>63</v>
      </c>
      <c r="P1221" s="2">
        <v>70111</v>
      </c>
      <c r="Q1221" s="2" t="s">
        <v>6711</v>
      </c>
      <c r="R1221" s="2" t="s">
        <v>6712</v>
      </c>
      <c r="S1221" s="2">
        <v>201844447</v>
      </c>
      <c r="T1221" s="2"/>
      <c r="U1221" s="2" t="s">
        <v>66</v>
      </c>
      <c r="V1221" s="2" t="s">
        <v>67</v>
      </c>
      <c r="W1221" s="2"/>
      <c r="X1221" s="2" t="s">
        <v>107</v>
      </c>
      <c r="Y1221" s="2" t="s">
        <v>6713</v>
      </c>
      <c r="Z1221" s="2" t="s">
        <v>6712</v>
      </c>
      <c r="AA1221" s="2">
        <v>1</v>
      </c>
      <c r="AB1221" s="2">
        <v>1</v>
      </c>
      <c r="AC1221" s="2" t="s">
        <v>69</v>
      </c>
      <c r="AD1221" s="2" t="s">
        <v>2327</v>
      </c>
      <c r="AE1221" s="2" t="s">
        <v>2328</v>
      </c>
      <c r="AF1221" s="2" t="s">
        <v>92</v>
      </c>
      <c r="AG1221" s="2" t="s">
        <v>111</v>
      </c>
      <c r="AH1221" s="2"/>
      <c r="AI1221" s="2"/>
      <c r="AJ1221" s="2"/>
      <c r="AK1221" s="2"/>
      <c r="AL1221" s="2"/>
      <c r="AM1221" s="2"/>
      <c r="AN1221" s="2"/>
      <c r="AO1221" s="2" t="s">
        <v>94</v>
      </c>
      <c r="AP1221" s="2" t="s">
        <v>75</v>
      </c>
      <c r="AQ1221" s="2" t="s">
        <v>6714</v>
      </c>
      <c r="AR1221" s="2"/>
      <c r="AS1221" s="2" t="s">
        <v>6715</v>
      </c>
      <c r="AT1221" s="2" t="s">
        <v>6716</v>
      </c>
      <c r="AU1221" s="2"/>
      <c r="AV1221" s="3">
        <v>44385</v>
      </c>
      <c r="AW1221" s="2" t="s">
        <v>75</v>
      </c>
      <c r="AX1221" s="2" t="s">
        <v>80</v>
      </c>
      <c r="AY1221" s="2" t="s">
        <v>81</v>
      </c>
      <c r="AZ1221" s="2" t="s">
        <v>6717</v>
      </c>
      <c r="BA1221" s="2" t="s">
        <v>75</v>
      </c>
      <c r="BB1221" s="2"/>
      <c r="BC1221" s="2"/>
      <c r="BD1221" s="4">
        <v>44373.737500000003</v>
      </c>
      <c r="BE1221" s="2" t="s">
        <v>83</v>
      </c>
      <c r="BF1221" s="2">
        <v>1</v>
      </c>
    </row>
    <row r="1222" spans="1:58" x14ac:dyDescent="0.25">
      <c r="A1222" s="2" t="s">
        <v>57</v>
      </c>
      <c r="B1222" s="2" t="s">
        <v>6718</v>
      </c>
      <c r="C1222" s="2">
        <v>7</v>
      </c>
      <c r="D1222" s="2" t="str">
        <f t="shared" si="19"/>
        <v>Q321011367-7</v>
      </c>
      <c r="E1222" s="2" t="s">
        <v>59</v>
      </c>
      <c r="F1222" s="2" t="s">
        <v>59</v>
      </c>
      <c r="G1222" s="2" t="s">
        <v>60</v>
      </c>
      <c r="H1222" s="2" t="s">
        <v>102</v>
      </c>
      <c r="I1222" s="3">
        <v>44372</v>
      </c>
      <c r="J1222" s="2"/>
      <c r="K1222" s="2" t="s">
        <v>779</v>
      </c>
      <c r="L1222" s="2"/>
      <c r="M1222" s="2"/>
      <c r="N1222" s="2" t="s">
        <v>104</v>
      </c>
      <c r="O1222" s="2" t="s">
        <v>63</v>
      </c>
      <c r="P1222" s="2">
        <v>70111</v>
      </c>
      <c r="Q1222" s="2" t="s">
        <v>666</v>
      </c>
      <c r="R1222" s="2" t="s">
        <v>667</v>
      </c>
      <c r="S1222" s="2"/>
      <c r="T1222" s="2"/>
      <c r="U1222" s="2" t="s">
        <v>66</v>
      </c>
      <c r="V1222" s="2" t="s">
        <v>67</v>
      </c>
      <c r="W1222" s="2"/>
      <c r="X1222" s="2" t="s">
        <v>957</v>
      </c>
      <c r="Y1222" s="2" t="s">
        <v>669</v>
      </c>
      <c r="Z1222" s="2" t="s">
        <v>690</v>
      </c>
      <c r="AA1222" s="2">
        <v>1</v>
      </c>
      <c r="AB1222" s="2">
        <v>1</v>
      </c>
      <c r="AC1222" s="2" t="s">
        <v>69</v>
      </c>
      <c r="AD1222" s="2" t="s">
        <v>691</v>
      </c>
      <c r="AE1222" s="2" t="s">
        <v>692</v>
      </c>
      <c r="AF1222" s="2" t="s">
        <v>218</v>
      </c>
      <c r="AG1222" s="2" t="s">
        <v>111</v>
      </c>
      <c r="AH1222" s="2"/>
      <c r="AI1222" s="2"/>
      <c r="AJ1222" s="2"/>
      <c r="AK1222" s="2"/>
      <c r="AL1222" s="2"/>
      <c r="AM1222" s="2"/>
      <c r="AN1222" s="2"/>
      <c r="AO1222" s="2" t="s">
        <v>94</v>
      </c>
      <c r="AP1222" s="2" t="s">
        <v>94</v>
      </c>
      <c r="AQ1222" s="2" t="s">
        <v>6719</v>
      </c>
      <c r="AR1222" s="2">
        <v>70111</v>
      </c>
      <c r="AS1222" s="2" t="s">
        <v>693</v>
      </c>
      <c r="AT1222" s="2" t="s">
        <v>6720</v>
      </c>
      <c r="AU1222" s="3">
        <v>44372</v>
      </c>
      <c r="AV1222" s="2"/>
      <c r="AW1222" s="2" t="s">
        <v>75</v>
      </c>
      <c r="AX1222" s="2" t="s">
        <v>80</v>
      </c>
      <c r="AY1222" s="2" t="s">
        <v>560</v>
      </c>
      <c r="AZ1222" s="2"/>
      <c r="BA1222" s="2" t="s">
        <v>75</v>
      </c>
      <c r="BB1222" s="2" t="s">
        <v>5016</v>
      </c>
      <c r="BC1222" s="2">
        <v>16.187000000000001</v>
      </c>
      <c r="BD1222" s="4">
        <v>44372.697222222225</v>
      </c>
      <c r="BE1222" s="2" t="s">
        <v>83</v>
      </c>
      <c r="BF1222" s="2">
        <v>1</v>
      </c>
    </row>
    <row r="1223" spans="1:58" x14ac:dyDescent="0.25">
      <c r="A1223" s="2" t="s">
        <v>57</v>
      </c>
      <c r="B1223" s="2" t="s">
        <v>6718</v>
      </c>
      <c r="C1223" s="2">
        <v>6</v>
      </c>
      <c r="D1223" s="2" t="str">
        <f t="shared" si="19"/>
        <v>Q321011367-6</v>
      </c>
      <c r="E1223" s="2" t="s">
        <v>59</v>
      </c>
      <c r="F1223" s="2" t="s">
        <v>59</v>
      </c>
      <c r="G1223" s="2" t="s">
        <v>60</v>
      </c>
      <c r="H1223" s="2" t="s">
        <v>102</v>
      </c>
      <c r="I1223" s="3">
        <v>44372</v>
      </c>
      <c r="J1223" s="2"/>
      <c r="K1223" s="2" t="s">
        <v>779</v>
      </c>
      <c r="L1223" s="2"/>
      <c r="M1223" s="2"/>
      <c r="N1223" s="2" t="s">
        <v>104</v>
      </c>
      <c r="O1223" s="2" t="s">
        <v>63</v>
      </c>
      <c r="P1223" s="2">
        <v>70111</v>
      </c>
      <c r="Q1223" s="2" t="s">
        <v>666</v>
      </c>
      <c r="R1223" s="2" t="s">
        <v>667</v>
      </c>
      <c r="S1223" s="2"/>
      <c r="T1223" s="2"/>
      <c r="U1223" s="2" t="s">
        <v>66</v>
      </c>
      <c r="V1223" s="2" t="s">
        <v>67</v>
      </c>
      <c r="W1223" s="2"/>
      <c r="X1223" s="2" t="s">
        <v>957</v>
      </c>
      <c r="Y1223" s="2" t="s">
        <v>669</v>
      </c>
      <c r="Z1223" s="2" t="s">
        <v>6721</v>
      </c>
      <c r="AA1223" s="2">
        <v>1</v>
      </c>
      <c r="AB1223" s="2">
        <v>1</v>
      </c>
      <c r="AC1223" s="2" t="s">
        <v>69</v>
      </c>
      <c r="AD1223" s="2" t="s">
        <v>677</v>
      </c>
      <c r="AE1223" s="2" t="s">
        <v>678</v>
      </c>
      <c r="AF1223" s="2" t="s">
        <v>218</v>
      </c>
      <c r="AG1223" s="2" t="s">
        <v>111</v>
      </c>
      <c r="AH1223" s="2"/>
      <c r="AI1223" s="2"/>
      <c r="AJ1223" s="2"/>
      <c r="AK1223" s="2"/>
      <c r="AL1223" s="2"/>
      <c r="AM1223" s="2"/>
      <c r="AN1223" s="2"/>
      <c r="AO1223" s="2" t="s">
        <v>94</v>
      </c>
      <c r="AP1223" s="2" t="s">
        <v>94</v>
      </c>
      <c r="AQ1223" s="2" t="s">
        <v>6719</v>
      </c>
      <c r="AR1223" s="2">
        <v>70111</v>
      </c>
      <c r="AS1223" s="2" t="s">
        <v>6722</v>
      </c>
      <c r="AT1223" s="2" t="s">
        <v>6723</v>
      </c>
      <c r="AU1223" s="3">
        <v>44372</v>
      </c>
      <c r="AV1223" s="2"/>
      <c r="AW1223" s="2" t="s">
        <v>75</v>
      </c>
      <c r="AX1223" s="2" t="s">
        <v>80</v>
      </c>
      <c r="AY1223" s="2" t="s">
        <v>560</v>
      </c>
      <c r="AZ1223" s="2"/>
      <c r="BA1223" s="2" t="s">
        <v>75</v>
      </c>
      <c r="BB1223" s="2" t="s">
        <v>5016</v>
      </c>
      <c r="BC1223" s="2">
        <v>16.190999999999999</v>
      </c>
      <c r="BD1223" s="4">
        <v>44372.703472222223</v>
      </c>
      <c r="BE1223" s="2" t="s">
        <v>83</v>
      </c>
      <c r="BF1223" s="2">
        <v>1</v>
      </c>
    </row>
    <row r="1224" spans="1:58" x14ac:dyDescent="0.25">
      <c r="A1224" s="2" t="s">
        <v>57</v>
      </c>
      <c r="B1224" s="2" t="s">
        <v>6428</v>
      </c>
      <c r="C1224" s="2">
        <v>1</v>
      </c>
      <c r="D1224" s="2" t="str">
        <f t="shared" ref="D1224:D1287" si="20">B1224&amp;"-"&amp;C1224</f>
        <v>Q321011303-1</v>
      </c>
      <c r="E1224" s="2" t="s">
        <v>85</v>
      </c>
      <c r="F1224" s="2" t="s">
        <v>85</v>
      </c>
      <c r="G1224" s="2" t="s">
        <v>60</v>
      </c>
      <c r="H1224" s="2" t="s">
        <v>102</v>
      </c>
      <c r="I1224" s="3">
        <v>44371</v>
      </c>
      <c r="J1224" s="3">
        <v>44372</v>
      </c>
      <c r="K1224" s="2" t="s">
        <v>2051</v>
      </c>
      <c r="L1224" s="2"/>
      <c r="M1224" s="2"/>
      <c r="N1224" s="2" t="s">
        <v>2051</v>
      </c>
      <c r="O1224" s="2" t="s">
        <v>199</v>
      </c>
      <c r="P1224" s="2"/>
      <c r="Q1224" s="2" t="s">
        <v>6429</v>
      </c>
      <c r="R1224" s="2" t="s">
        <v>6430</v>
      </c>
      <c r="S1224" s="2">
        <v>201841804</v>
      </c>
      <c r="T1224" s="2"/>
      <c r="U1224" s="2" t="s">
        <v>214</v>
      </c>
      <c r="V1224" s="2" t="s">
        <v>67</v>
      </c>
      <c r="W1224" s="2"/>
      <c r="X1224" s="2" t="s">
        <v>215</v>
      </c>
      <c r="Y1224" s="2" t="s">
        <v>6429</v>
      </c>
      <c r="Z1224" s="2" t="s">
        <v>6430</v>
      </c>
      <c r="AA1224" s="2">
        <v>1</v>
      </c>
      <c r="AB1224" s="2">
        <v>1</v>
      </c>
      <c r="AC1224" s="2" t="s">
        <v>69</v>
      </c>
      <c r="AD1224" s="2" t="s">
        <v>1396</v>
      </c>
      <c r="AE1224" s="2" t="s">
        <v>1397</v>
      </c>
      <c r="AF1224" s="2" t="s">
        <v>218</v>
      </c>
      <c r="AG1224" s="2" t="s">
        <v>111</v>
      </c>
      <c r="AH1224" s="2"/>
      <c r="AI1224" s="2"/>
      <c r="AJ1224" s="2"/>
      <c r="AK1224" s="2"/>
      <c r="AL1224" s="2"/>
      <c r="AM1224" s="2"/>
      <c r="AN1224" s="2"/>
      <c r="AO1224" s="2" t="s">
        <v>75</v>
      </c>
      <c r="AP1224" s="2" t="s">
        <v>75</v>
      </c>
      <c r="AQ1224" s="2" t="s">
        <v>6431</v>
      </c>
      <c r="AR1224" s="2"/>
      <c r="AS1224" s="2" t="s">
        <v>6432</v>
      </c>
      <c r="AT1224" s="2" t="s">
        <v>6433</v>
      </c>
      <c r="AU1224" s="2"/>
      <c r="AV1224" s="3">
        <v>44372</v>
      </c>
      <c r="AW1224" s="2" t="s">
        <v>75</v>
      </c>
      <c r="AX1224" s="2" t="s">
        <v>80</v>
      </c>
      <c r="AY1224" s="2" t="s">
        <v>81</v>
      </c>
      <c r="AZ1224" s="2"/>
      <c r="BA1224" s="2" t="s">
        <v>75</v>
      </c>
      <c r="BB1224" s="2"/>
      <c r="BC1224" s="2"/>
      <c r="BD1224" s="4">
        <v>44371.902083333334</v>
      </c>
      <c r="BE1224" s="2" t="s">
        <v>83</v>
      </c>
      <c r="BF1224" s="2">
        <v>1</v>
      </c>
    </row>
    <row r="1225" spans="1:58" x14ac:dyDescent="0.25">
      <c r="A1225" s="2" t="s">
        <v>57</v>
      </c>
      <c r="B1225" s="2" t="s">
        <v>7742</v>
      </c>
      <c r="C1225" s="2">
        <v>1</v>
      </c>
      <c r="D1225" s="2" t="str">
        <f t="shared" si="20"/>
        <v>Q321011618-1</v>
      </c>
      <c r="E1225" s="2" t="s">
        <v>85</v>
      </c>
      <c r="F1225" s="2" t="s">
        <v>85</v>
      </c>
      <c r="G1225" s="2" t="s">
        <v>60</v>
      </c>
      <c r="H1225" s="2" t="s">
        <v>102</v>
      </c>
      <c r="I1225" s="3">
        <v>44377</v>
      </c>
      <c r="J1225" s="3">
        <v>44383</v>
      </c>
      <c r="K1225" s="2" t="s">
        <v>779</v>
      </c>
      <c r="L1225" s="2"/>
      <c r="M1225" s="2"/>
      <c r="N1225" s="2" t="s">
        <v>779</v>
      </c>
      <c r="O1225" s="2" t="s">
        <v>63</v>
      </c>
      <c r="P1225" s="2">
        <v>70113</v>
      </c>
      <c r="Q1225" s="2" t="s">
        <v>987</v>
      </c>
      <c r="R1225" s="2" t="s">
        <v>988</v>
      </c>
      <c r="S1225" s="2">
        <v>201843641</v>
      </c>
      <c r="T1225" s="2"/>
      <c r="U1225" s="2" t="s">
        <v>66</v>
      </c>
      <c r="V1225" s="2" t="s">
        <v>67</v>
      </c>
      <c r="W1225" s="2"/>
      <c r="X1225" s="2" t="s">
        <v>3125</v>
      </c>
      <c r="Y1225" s="2" t="s">
        <v>7743</v>
      </c>
      <c r="Z1225" s="2" t="s">
        <v>7744</v>
      </c>
      <c r="AA1225" s="2">
        <v>1</v>
      </c>
      <c r="AB1225" s="2">
        <v>1</v>
      </c>
      <c r="AC1225" s="2" t="s">
        <v>69</v>
      </c>
      <c r="AD1225" s="2" t="s">
        <v>412</v>
      </c>
      <c r="AE1225" s="2" t="s">
        <v>413</v>
      </c>
      <c r="AF1225" s="2" t="s">
        <v>218</v>
      </c>
      <c r="AG1225" s="2" t="s">
        <v>111</v>
      </c>
      <c r="AH1225" s="2">
        <v>126195</v>
      </c>
      <c r="AI1225" s="2" t="s">
        <v>5344</v>
      </c>
      <c r="AJ1225" s="2"/>
      <c r="AK1225" s="2"/>
      <c r="AL1225" s="2"/>
      <c r="AM1225" s="2"/>
      <c r="AN1225" s="2"/>
      <c r="AO1225" s="2" t="s">
        <v>75</v>
      </c>
      <c r="AP1225" s="2" t="s">
        <v>94</v>
      </c>
      <c r="AQ1225" s="2" t="s">
        <v>7745</v>
      </c>
      <c r="AR1225" s="2" t="s">
        <v>572</v>
      </c>
      <c r="AS1225" s="2" t="s">
        <v>7746</v>
      </c>
      <c r="AT1225" s="2" t="s">
        <v>7747</v>
      </c>
      <c r="AU1225" s="2"/>
      <c r="AV1225" s="3">
        <v>44383</v>
      </c>
      <c r="AW1225" s="2" t="s">
        <v>75</v>
      </c>
      <c r="AX1225" s="2" t="s">
        <v>80</v>
      </c>
      <c r="AY1225" s="2" t="s">
        <v>560</v>
      </c>
      <c r="AZ1225" s="2"/>
      <c r="BA1225" s="2" t="s">
        <v>75</v>
      </c>
      <c r="BB1225" s="2"/>
      <c r="BC1225" s="2"/>
      <c r="BD1225" s="4">
        <v>44378.075694444444</v>
      </c>
      <c r="BE1225" s="2" t="s">
        <v>83</v>
      </c>
      <c r="BF1225" s="2">
        <v>1</v>
      </c>
    </row>
    <row r="1226" spans="1:58" x14ac:dyDescent="0.25">
      <c r="A1226" s="2" t="s">
        <v>57</v>
      </c>
      <c r="B1226" s="2" t="s">
        <v>4596</v>
      </c>
      <c r="C1226" s="2">
        <v>1</v>
      </c>
      <c r="D1226" s="2" t="str">
        <f t="shared" si="20"/>
        <v>Q321010872-1</v>
      </c>
      <c r="E1226" s="2" t="s">
        <v>85</v>
      </c>
      <c r="F1226" s="2" t="s">
        <v>85</v>
      </c>
      <c r="G1226" s="2" t="s">
        <v>60</v>
      </c>
      <c r="H1226" s="2" t="s">
        <v>102</v>
      </c>
      <c r="I1226" s="3">
        <v>44363</v>
      </c>
      <c r="J1226" s="3">
        <v>44371</v>
      </c>
      <c r="K1226" s="2" t="s">
        <v>296</v>
      </c>
      <c r="L1226" s="2"/>
      <c r="M1226" s="2"/>
      <c r="N1226" s="2" t="s">
        <v>103</v>
      </c>
      <c r="O1226" s="2" t="s">
        <v>63</v>
      </c>
      <c r="P1226" s="2">
        <v>70106</v>
      </c>
      <c r="Q1226" s="2" t="s">
        <v>666</v>
      </c>
      <c r="R1226" s="2" t="s">
        <v>667</v>
      </c>
      <c r="S1226" s="2">
        <v>201797830</v>
      </c>
      <c r="T1226" s="2"/>
      <c r="U1226" s="2" t="s">
        <v>66</v>
      </c>
      <c r="V1226" s="2" t="s">
        <v>67</v>
      </c>
      <c r="W1226" s="2"/>
      <c r="X1226" s="2" t="s">
        <v>1540</v>
      </c>
      <c r="Y1226" s="2" t="s">
        <v>669</v>
      </c>
      <c r="Z1226" s="2" t="s">
        <v>670</v>
      </c>
      <c r="AA1226" s="2">
        <v>1</v>
      </c>
      <c r="AB1226" s="2">
        <v>1</v>
      </c>
      <c r="AC1226" s="2" t="s">
        <v>69</v>
      </c>
      <c r="AD1226" s="2" t="s">
        <v>671</v>
      </c>
      <c r="AE1226" s="2" t="s">
        <v>672</v>
      </c>
      <c r="AF1226" s="2" t="s">
        <v>218</v>
      </c>
      <c r="AG1226" s="2" t="s">
        <v>111</v>
      </c>
      <c r="AH1226" s="2"/>
      <c r="AI1226" s="2"/>
      <c r="AJ1226" s="2"/>
      <c r="AK1226" s="2"/>
      <c r="AL1226" s="2"/>
      <c r="AM1226" s="2"/>
      <c r="AN1226" s="2"/>
      <c r="AO1226" s="2" t="s">
        <v>94</v>
      </c>
      <c r="AP1226" s="2" t="s">
        <v>94</v>
      </c>
      <c r="AQ1226" s="2" t="s">
        <v>4597</v>
      </c>
      <c r="AR1226" s="2">
        <v>70106</v>
      </c>
      <c r="AS1226" s="2" t="s">
        <v>4598</v>
      </c>
      <c r="AT1226" s="2" t="s">
        <v>4599</v>
      </c>
      <c r="AU1226" s="2"/>
      <c r="AV1226" s="3">
        <v>44371</v>
      </c>
      <c r="AW1226" s="2" t="s">
        <v>75</v>
      </c>
      <c r="AX1226" s="2" t="s">
        <v>80</v>
      </c>
      <c r="AY1226" s="2" t="s">
        <v>560</v>
      </c>
      <c r="AZ1226" s="2"/>
      <c r="BA1226" s="2" t="s">
        <v>75</v>
      </c>
      <c r="BB1226" s="2"/>
      <c r="BC1226" s="2"/>
      <c r="BD1226" s="4">
        <v>44366.539583333331</v>
      </c>
      <c r="BE1226" s="2" t="s">
        <v>83</v>
      </c>
      <c r="BF1226" s="2">
        <v>1</v>
      </c>
    </row>
    <row r="1227" spans="1:58" x14ac:dyDescent="0.25">
      <c r="A1227" s="2" t="s">
        <v>57</v>
      </c>
      <c r="B1227" s="2" t="s">
        <v>3648</v>
      </c>
      <c r="C1227" s="2">
        <v>1</v>
      </c>
      <c r="D1227" s="2" t="str">
        <f t="shared" si="20"/>
        <v>Q321010601-1</v>
      </c>
      <c r="E1227" s="2" t="s">
        <v>85</v>
      </c>
      <c r="F1227" s="2" t="s">
        <v>85</v>
      </c>
      <c r="G1227" s="2" t="s">
        <v>60</v>
      </c>
      <c r="H1227" s="2" t="s">
        <v>102</v>
      </c>
      <c r="I1227" s="3">
        <v>44358</v>
      </c>
      <c r="J1227" s="3">
        <v>44361</v>
      </c>
      <c r="K1227" s="2" t="s">
        <v>3649</v>
      </c>
      <c r="L1227" s="2"/>
      <c r="M1227" s="2"/>
      <c r="N1227" s="2" t="s">
        <v>3649</v>
      </c>
      <c r="O1227" s="2" t="s">
        <v>199</v>
      </c>
      <c r="P1227" s="2"/>
      <c r="Q1227" s="2" t="s">
        <v>3650</v>
      </c>
      <c r="R1227" s="2" t="s">
        <v>3651</v>
      </c>
      <c r="S1227" s="2">
        <v>201761527</v>
      </c>
      <c r="T1227" s="2"/>
      <c r="U1227" s="2" t="s">
        <v>214</v>
      </c>
      <c r="V1227" s="2" t="s">
        <v>67</v>
      </c>
      <c r="W1227" s="2"/>
      <c r="X1227" s="2" t="s">
        <v>476</v>
      </c>
      <c r="Y1227" s="2" t="s">
        <v>3652</v>
      </c>
      <c r="Z1227" s="2" t="s">
        <v>3653</v>
      </c>
      <c r="AA1227" s="2">
        <v>1</v>
      </c>
      <c r="AB1227" s="2">
        <v>1</v>
      </c>
      <c r="AC1227" s="2" t="s">
        <v>69</v>
      </c>
      <c r="AD1227" s="2" t="s">
        <v>3654</v>
      </c>
      <c r="AE1227" s="2" t="s">
        <v>3655</v>
      </c>
      <c r="AF1227" s="2" t="s">
        <v>218</v>
      </c>
      <c r="AG1227" s="2" t="s">
        <v>111</v>
      </c>
      <c r="AH1227" s="2">
        <v>143675</v>
      </c>
      <c r="AI1227" s="2" t="s">
        <v>1487</v>
      </c>
      <c r="AJ1227" s="2"/>
      <c r="AK1227" s="2"/>
      <c r="AL1227" s="2"/>
      <c r="AM1227" s="2"/>
      <c r="AN1227" s="2"/>
      <c r="AO1227" s="2" t="s">
        <v>94</v>
      </c>
      <c r="AP1227" s="2" t="s">
        <v>75</v>
      </c>
      <c r="AQ1227" s="2" t="s">
        <v>3656</v>
      </c>
      <c r="AR1227" s="2"/>
      <c r="AS1227" s="2" t="s">
        <v>3657</v>
      </c>
      <c r="AT1227" s="2" t="s">
        <v>3658</v>
      </c>
      <c r="AU1227" s="2"/>
      <c r="AV1227" s="3">
        <v>44361</v>
      </c>
      <c r="AW1227" s="2" t="s">
        <v>75</v>
      </c>
      <c r="AX1227" s="2" t="s">
        <v>80</v>
      </c>
      <c r="AY1227" s="2" t="s">
        <v>127</v>
      </c>
      <c r="AZ1227" s="2"/>
      <c r="BA1227" s="2" t="s">
        <v>75</v>
      </c>
      <c r="BB1227" s="2"/>
      <c r="BC1227" s="2"/>
      <c r="BD1227" s="4">
        <v>44361.366666666669</v>
      </c>
      <c r="BE1227" s="2" t="s">
        <v>83</v>
      </c>
      <c r="BF1227" s="2">
        <v>1</v>
      </c>
    </row>
    <row r="1228" spans="1:58" x14ac:dyDescent="0.25">
      <c r="A1228" s="2" t="s">
        <v>57</v>
      </c>
      <c r="B1228" s="2" t="s">
        <v>6728</v>
      </c>
      <c r="C1228" s="2">
        <v>1</v>
      </c>
      <c r="D1228" s="2" t="str">
        <f t="shared" si="20"/>
        <v>Q321011368-1</v>
      </c>
      <c r="E1228" s="2" t="s">
        <v>327</v>
      </c>
      <c r="F1228" s="2" t="s">
        <v>59</v>
      </c>
      <c r="G1228" s="2" t="s">
        <v>60</v>
      </c>
      <c r="H1228" s="2" t="s">
        <v>102</v>
      </c>
      <c r="I1228" s="3">
        <v>44372</v>
      </c>
      <c r="J1228" s="2"/>
      <c r="K1228" s="2" t="s">
        <v>3256</v>
      </c>
      <c r="L1228" s="2"/>
      <c r="M1228" s="2"/>
      <c r="N1228" s="2" t="s">
        <v>3256</v>
      </c>
      <c r="O1228" s="2" t="s">
        <v>252</v>
      </c>
      <c r="P1228" s="2">
        <v>60065</v>
      </c>
      <c r="Q1228" s="2" t="s">
        <v>1309</v>
      </c>
      <c r="R1228" s="2" t="s">
        <v>1310</v>
      </c>
      <c r="S1228" s="2"/>
      <c r="T1228" s="2"/>
      <c r="U1228" s="2" t="s">
        <v>813</v>
      </c>
      <c r="V1228" s="2" t="s">
        <v>67</v>
      </c>
      <c r="W1228" s="2"/>
      <c r="X1228" s="2" t="s">
        <v>1311</v>
      </c>
      <c r="Y1228" s="2" t="s">
        <v>1309</v>
      </c>
      <c r="Z1228" s="2" t="s">
        <v>1310</v>
      </c>
      <c r="AA1228" s="2">
        <v>1</v>
      </c>
      <c r="AB1228" s="2">
        <v>1</v>
      </c>
      <c r="AC1228" s="2" t="s">
        <v>69</v>
      </c>
      <c r="AD1228" s="2" t="s">
        <v>1161</v>
      </c>
      <c r="AE1228" s="2" t="s">
        <v>1162</v>
      </c>
      <c r="AF1228" s="2" t="s">
        <v>143</v>
      </c>
      <c r="AG1228" s="2" t="s">
        <v>111</v>
      </c>
      <c r="AH1228" s="2"/>
      <c r="AI1228" s="2"/>
      <c r="AJ1228" s="2"/>
      <c r="AK1228" s="2"/>
      <c r="AL1228" s="2"/>
      <c r="AM1228" s="2"/>
      <c r="AN1228" s="2"/>
      <c r="AO1228" s="2" t="s">
        <v>94</v>
      </c>
      <c r="AP1228" s="2" t="s">
        <v>94</v>
      </c>
      <c r="AQ1228" s="2" t="s">
        <v>6729</v>
      </c>
      <c r="AR1228" s="2">
        <v>60065</v>
      </c>
      <c r="AS1228" s="2" t="s">
        <v>6730</v>
      </c>
      <c r="AT1228" s="2" t="s">
        <v>6731</v>
      </c>
      <c r="AU1228" s="3">
        <v>44372</v>
      </c>
      <c r="AV1228" s="2"/>
      <c r="AW1228" s="2" t="s">
        <v>75</v>
      </c>
      <c r="AX1228" s="2" t="s">
        <v>80</v>
      </c>
      <c r="AY1228" s="2" t="s">
        <v>122</v>
      </c>
      <c r="AZ1228" s="2" t="s">
        <v>6732</v>
      </c>
      <c r="BA1228" s="2" t="s">
        <v>75</v>
      </c>
      <c r="BB1228" s="2" t="s">
        <v>333</v>
      </c>
      <c r="BC1228" s="2">
        <v>13.28</v>
      </c>
      <c r="BD1228" s="4">
        <v>44372.685416666667</v>
      </c>
      <c r="BE1228" s="2" t="s">
        <v>83</v>
      </c>
      <c r="BF1228" s="2">
        <v>1</v>
      </c>
    </row>
    <row r="1229" spans="1:58" x14ac:dyDescent="0.25">
      <c r="A1229" s="2" t="s">
        <v>57</v>
      </c>
      <c r="B1229" s="2" t="s">
        <v>2489</v>
      </c>
      <c r="C1229" s="2">
        <v>1</v>
      </c>
      <c r="D1229" s="2" t="str">
        <f t="shared" si="20"/>
        <v>Q321010320-1</v>
      </c>
      <c r="E1229" s="2" t="s">
        <v>85</v>
      </c>
      <c r="F1229" s="2" t="s">
        <v>85</v>
      </c>
      <c r="G1229" s="2" t="s">
        <v>60</v>
      </c>
      <c r="H1229" s="2" t="s">
        <v>102</v>
      </c>
      <c r="I1229" s="3">
        <v>44355</v>
      </c>
      <c r="J1229" s="3">
        <v>44372</v>
      </c>
      <c r="K1229" s="2" t="s">
        <v>135</v>
      </c>
      <c r="L1229" s="2"/>
      <c r="M1229" s="2"/>
      <c r="N1229" s="2" t="s">
        <v>135</v>
      </c>
      <c r="O1229" s="2" t="s">
        <v>63</v>
      </c>
      <c r="P1229" s="2">
        <v>70113</v>
      </c>
      <c r="Q1229" s="2" t="s">
        <v>2490</v>
      </c>
      <c r="R1229" s="2" t="s">
        <v>2491</v>
      </c>
      <c r="S1229" s="2">
        <v>201746329</v>
      </c>
      <c r="T1229" s="2"/>
      <c r="U1229" s="2" t="s">
        <v>66</v>
      </c>
      <c r="V1229" s="2" t="s">
        <v>67</v>
      </c>
      <c r="W1229" s="2"/>
      <c r="X1229" s="2" t="s">
        <v>643</v>
      </c>
      <c r="Y1229" s="2" t="s">
        <v>2492</v>
      </c>
      <c r="Z1229" s="2" t="s">
        <v>2493</v>
      </c>
      <c r="AA1229" s="2">
        <v>1</v>
      </c>
      <c r="AB1229" s="2">
        <v>1</v>
      </c>
      <c r="AC1229" s="2" t="s">
        <v>69</v>
      </c>
      <c r="AD1229" s="2" t="s">
        <v>1026</v>
      </c>
      <c r="AE1229" s="2" t="s">
        <v>1027</v>
      </c>
      <c r="AF1229" s="2" t="s">
        <v>143</v>
      </c>
      <c r="AG1229" s="2" t="s">
        <v>111</v>
      </c>
      <c r="AH1229" s="2"/>
      <c r="AI1229" s="2"/>
      <c r="AJ1229" s="2"/>
      <c r="AK1229" s="2"/>
      <c r="AL1229" s="2" t="s">
        <v>2494</v>
      </c>
      <c r="AM1229" s="2" t="s">
        <v>2495</v>
      </c>
      <c r="AN1229" s="2"/>
      <c r="AO1229" s="2" t="s">
        <v>94</v>
      </c>
      <c r="AP1229" s="2" t="s">
        <v>75</v>
      </c>
      <c r="AQ1229" s="2" t="s">
        <v>2496</v>
      </c>
      <c r="AR1229" s="2"/>
      <c r="AS1229" s="2" t="s">
        <v>2497</v>
      </c>
      <c r="AT1229" s="2" t="s">
        <v>2498</v>
      </c>
      <c r="AU1229" s="2"/>
      <c r="AV1229" s="3">
        <v>44372</v>
      </c>
      <c r="AW1229" s="2" t="s">
        <v>75</v>
      </c>
      <c r="AX1229" s="2" t="s">
        <v>80</v>
      </c>
      <c r="AY1229" s="2" t="s">
        <v>98</v>
      </c>
      <c r="AZ1229" s="2" t="s">
        <v>2499</v>
      </c>
      <c r="BA1229" s="2" t="s">
        <v>75</v>
      </c>
      <c r="BB1229" s="2"/>
      <c r="BC1229" s="2"/>
      <c r="BD1229" s="4">
        <v>44355.682638888888</v>
      </c>
      <c r="BE1229" s="2" t="s">
        <v>83</v>
      </c>
      <c r="BF1229" s="2">
        <v>1</v>
      </c>
    </row>
    <row r="1230" spans="1:58" x14ac:dyDescent="0.25">
      <c r="A1230" s="2" t="s">
        <v>57</v>
      </c>
      <c r="B1230" s="2" t="s">
        <v>1416</v>
      </c>
      <c r="C1230" s="2">
        <v>10</v>
      </c>
      <c r="D1230" s="2" t="str">
        <f t="shared" si="20"/>
        <v>Q321010148-10</v>
      </c>
      <c r="E1230" s="2" t="s">
        <v>85</v>
      </c>
      <c r="F1230" s="2" t="s">
        <v>85</v>
      </c>
      <c r="G1230" s="2" t="s">
        <v>60</v>
      </c>
      <c r="H1230" s="2" t="s">
        <v>102</v>
      </c>
      <c r="I1230" s="3">
        <v>44350</v>
      </c>
      <c r="J1230" s="3">
        <v>44386</v>
      </c>
      <c r="K1230" s="2" t="s">
        <v>135</v>
      </c>
      <c r="L1230" s="2"/>
      <c r="M1230" s="2"/>
      <c r="N1230" s="2" t="s">
        <v>135</v>
      </c>
      <c r="O1230" s="2" t="s">
        <v>63</v>
      </c>
      <c r="P1230" s="2">
        <v>70113</v>
      </c>
      <c r="Q1230" s="2" t="s">
        <v>1074</v>
      </c>
      <c r="R1230" s="2" t="s">
        <v>1417</v>
      </c>
      <c r="S1230" s="2">
        <v>201838766</v>
      </c>
      <c r="T1230" s="2"/>
      <c r="U1230" s="2" t="s">
        <v>66</v>
      </c>
      <c r="V1230" s="2" t="s">
        <v>67</v>
      </c>
      <c r="W1230" s="2"/>
      <c r="X1230" s="2" t="s">
        <v>668</v>
      </c>
      <c r="Y1230" s="2" t="s">
        <v>1461</v>
      </c>
      <c r="Z1230" s="2" t="s">
        <v>1425</v>
      </c>
      <c r="AA1230" s="2">
        <v>1</v>
      </c>
      <c r="AB1230" s="2">
        <v>1</v>
      </c>
      <c r="AC1230" s="2" t="s">
        <v>69</v>
      </c>
      <c r="AD1230" s="2" t="s">
        <v>424</v>
      </c>
      <c r="AE1230" s="2" t="s">
        <v>425</v>
      </c>
      <c r="AF1230" s="2" t="s">
        <v>143</v>
      </c>
      <c r="AG1230" s="2" t="s">
        <v>111</v>
      </c>
      <c r="AH1230" s="2"/>
      <c r="AI1230" s="2"/>
      <c r="AJ1230" s="2"/>
      <c r="AK1230" s="2"/>
      <c r="AL1230" s="2"/>
      <c r="AM1230" s="2"/>
      <c r="AN1230" s="2"/>
      <c r="AO1230" s="2" t="s">
        <v>75</v>
      </c>
      <c r="AP1230" s="2" t="s">
        <v>94</v>
      </c>
      <c r="AQ1230" s="2" t="s">
        <v>1420</v>
      </c>
      <c r="AR1230" s="2"/>
      <c r="AS1230" s="2" t="s">
        <v>1462</v>
      </c>
      <c r="AT1230" s="2" t="s">
        <v>1463</v>
      </c>
      <c r="AU1230" s="2"/>
      <c r="AV1230" s="3">
        <v>44386</v>
      </c>
      <c r="AW1230" s="2" t="s">
        <v>75</v>
      </c>
      <c r="AX1230" s="2" t="s">
        <v>80</v>
      </c>
      <c r="AY1230" s="2" t="s">
        <v>127</v>
      </c>
      <c r="AZ1230" s="2" t="s">
        <v>1464</v>
      </c>
      <c r="BA1230" s="2" t="s">
        <v>75</v>
      </c>
      <c r="BB1230" s="2"/>
      <c r="BC1230" s="2"/>
      <c r="BD1230" s="4">
        <v>44355.45208333333</v>
      </c>
      <c r="BE1230" s="2" t="s">
        <v>83</v>
      </c>
      <c r="BF1230" s="2">
        <v>1</v>
      </c>
    </row>
    <row r="1231" spans="1:58" x14ac:dyDescent="0.25">
      <c r="A1231" s="2" t="s">
        <v>57</v>
      </c>
      <c r="B1231" s="2" t="s">
        <v>1416</v>
      </c>
      <c r="C1231" s="2">
        <v>3</v>
      </c>
      <c r="D1231" s="2" t="str">
        <f t="shared" si="20"/>
        <v>Q321010148-3</v>
      </c>
      <c r="E1231" s="2" t="s">
        <v>85</v>
      </c>
      <c r="F1231" s="2" t="s">
        <v>85</v>
      </c>
      <c r="G1231" s="2" t="s">
        <v>60</v>
      </c>
      <c r="H1231" s="2" t="s">
        <v>102</v>
      </c>
      <c r="I1231" s="3">
        <v>44350</v>
      </c>
      <c r="J1231" s="3">
        <v>44386</v>
      </c>
      <c r="K1231" s="2" t="s">
        <v>135</v>
      </c>
      <c r="L1231" s="2"/>
      <c r="M1231" s="2"/>
      <c r="N1231" s="2" t="s">
        <v>135</v>
      </c>
      <c r="O1231" s="2" t="s">
        <v>63</v>
      </c>
      <c r="P1231" s="2">
        <v>70113</v>
      </c>
      <c r="Q1231" s="2" t="s">
        <v>1074</v>
      </c>
      <c r="R1231" s="2" t="s">
        <v>1417</v>
      </c>
      <c r="S1231" s="2">
        <v>201841484</v>
      </c>
      <c r="T1231" s="2"/>
      <c r="U1231" s="2" t="s">
        <v>66</v>
      </c>
      <c r="V1231" s="2" t="s">
        <v>67</v>
      </c>
      <c r="W1231" s="2"/>
      <c r="X1231" s="2" t="s">
        <v>668</v>
      </c>
      <c r="Y1231" s="2" t="s">
        <v>1429</v>
      </c>
      <c r="Z1231" s="2" t="s">
        <v>1430</v>
      </c>
      <c r="AA1231" s="2">
        <v>1</v>
      </c>
      <c r="AB1231" s="2">
        <v>1</v>
      </c>
      <c r="AC1231" s="2" t="s">
        <v>69</v>
      </c>
      <c r="AD1231" s="2" t="s">
        <v>424</v>
      </c>
      <c r="AE1231" s="2" t="s">
        <v>425</v>
      </c>
      <c r="AF1231" s="2" t="s">
        <v>143</v>
      </c>
      <c r="AG1231" s="2" t="s">
        <v>111</v>
      </c>
      <c r="AH1231" s="2"/>
      <c r="AI1231" s="2"/>
      <c r="AJ1231" s="2"/>
      <c r="AK1231" s="2"/>
      <c r="AL1231" s="2"/>
      <c r="AM1231" s="2"/>
      <c r="AN1231" s="2"/>
      <c r="AO1231" s="2" t="s">
        <v>94</v>
      </c>
      <c r="AP1231" s="2" t="s">
        <v>75</v>
      </c>
      <c r="AQ1231" s="2" t="s">
        <v>1420</v>
      </c>
      <c r="AR1231" s="2"/>
      <c r="AS1231" s="2" t="s">
        <v>1431</v>
      </c>
      <c r="AT1231" s="2" t="s">
        <v>1433</v>
      </c>
      <c r="AU1231" s="2"/>
      <c r="AV1231" s="3">
        <v>44371</v>
      </c>
      <c r="AW1231" s="2" t="s">
        <v>75</v>
      </c>
      <c r="AX1231" s="2" t="s">
        <v>80</v>
      </c>
      <c r="AY1231" s="2" t="s">
        <v>482</v>
      </c>
      <c r="AZ1231" s="2" t="s">
        <v>1432</v>
      </c>
      <c r="BA1231" s="2" t="s">
        <v>75</v>
      </c>
      <c r="BB1231" s="2"/>
      <c r="BC1231" s="2"/>
      <c r="BD1231" s="4">
        <v>44354.506249999999</v>
      </c>
      <c r="BE1231" s="2" t="s">
        <v>83</v>
      </c>
      <c r="BF1231" s="2">
        <v>1</v>
      </c>
    </row>
    <row r="1232" spans="1:58" x14ac:dyDescent="0.25">
      <c r="A1232" s="2" t="s">
        <v>57</v>
      </c>
      <c r="B1232" s="2" t="s">
        <v>6745</v>
      </c>
      <c r="C1232" s="2">
        <v>1</v>
      </c>
      <c r="D1232" s="2" t="str">
        <f t="shared" si="20"/>
        <v>Q321011374-1</v>
      </c>
      <c r="E1232" s="2" t="s">
        <v>85</v>
      </c>
      <c r="F1232" s="2" t="s">
        <v>85</v>
      </c>
      <c r="G1232" s="2" t="s">
        <v>60</v>
      </c>
      <c r="H1232" s="2" t="s">
        <v>102</v>
      </c>
      <c r="I1232" s="3">
        <v>44372</v>
      </c>
      <c r="J1232" s="3">
        <v>44377</v>
      </c>
      <c r="K1232" s="2" t="s">
        <v>441</v>
      </c>
      <c r="L1232" s="2"/>
      <c r="M1232" s="2"/>
      <c r="N1232" s="2" t="s">
        <v>869</v>
      </c>
      <c r="O1232" s="2" t="s">
        <v>63</v>
      </c>
      <c r="P1232" s="2">
        <v>70110</v>
      </c>
      <c r="Q1232" s="2" t="s">
        <v>2944</v>
      </c>
      <c r="R1232" s="2" t="s">
        <v>2945</v>
      </c>
      <c r="S1232" s="2">
        <v>201819864</v>
      </c>
      <c r="T1232" s="2"/>
      <c r="U1232" s="2" t="s">
        <v>66</v>
      </c>
      <c r="V1232" s="2" t="s">
        <v>67</v>
      </c>
      <c r="W1232" s="2"/>
      <c r="X1232" s="2" t="s">
        <v>443</v>
      </c>
      <c r="Y1232" s="2" t="s">
        <v>2944</v>
      </c>
      <c r="Z1232" s="2" t="s">
        <v>2945</v>
      </c>
      <c r="AA1232" s="2">
        <v>1</v>
      </c>
      <c r="AB1232" s="2">
        <v>1</v>
      </c>
      <c r="AC1232" s="2" t="s">
        <v>69</v>
      </c>
      <c r="AD1232" s="2" t="s">
        <v>1658</v>
      </c>
      <c r="AE1232" s="2" t="s">
        <v>1659</v>
      </c>
      <c r="AF1232" s="2" t="s">
        <v>92</v>
      </c>
      <c r="AG1232" s="2" t="s">
        <v>73</v>
      </c>
      <c r="AH1232" s="2">
        <v>143675</v>
      </c>
      <c r="AI1232" s="2" t="s">
        <v>1487</v>
      </c>
      <c r="AJ1232" s="2"/>
      <c r="AK1232" s="2"/>
      <c r="AL1232" s="2"/>
      <c r="AM1232" s="2"/>
      <c r="AN1232" s="2"/>
      <c r="AO1232" s="2" t="s">
        <v>75</v>
      </c>
      <c r="AP1232" s="2" t="s">
        <v>94</v>
      </c>
      <c r="AQ1232" s="2" t="s">
        <v>6746</v>
      </c>
      <c r="AR1232" s="2" t="s">
        <v>6747</v>
      </c>
      <c r="AS1232" s="2" t="s">
        <v>6748</v>
      </c>
      <c r="AT1232" s="2" t="s">
        <v>6749</v>
      </c>
      <c r="AU1232" s="2"/>
      <c r="AV1232" s="3">
        <v>44377</v>
      </c>
      <c r="AW1232" s="2" t="s">
        <v>75</v>
      </c>
      <c r="AX1232" s="2" t="s">
        <v>80</v>
      </c>
      <c r="AY1232" s="2" t="s">
        <v>131</v>
      </c>
      <c r="AZ1232" s="2" t="s">
        <v>6750</v>
      </c>
      <c r="BA1232" s="2" t="s">
        <v>75</v>
      </c>
      <c r="BB1232" s="2"/>
      <c r="BC1232" s="2"/>
      <c r="BD1232" s="4">
        <v>44372.954861111109</v>
      </c>
      <c r="BE1232" s="2" t="s">
        <v>83</v>
      </c>
      <c r="BF1232" s="2">
        <v>1</v>
      </c>
    </row>
    <row r="1233" spans="1:58" x14ac:dyDescent="0.25">
      <c r="A1233" s="2" t="s">
        <v>57</v>
      </c>
      <c r="B1233" s="2" t="s">
        <v>1416</v>
      </c>
      <c r="C1233" s="2">
        <v>4</v>
      </c>
      <c r="D1233" s="2" t="str">
        <f t="shared" si="20"/>
        <v>Q321010148-4</v>
      </c>
      <c r="E1233" s="2" t="s">
        <v>85</v>
      </c>
      <c r="F1233" s="2" t="s">
        <v>85</v>
      </c>
      <c r="G1233" s="2" t="s">
        <v>60</v>
      </c>
      <c r="H1233" s="2" t="s">
        <v>102</v>
      </c>
      <c r="I1233" s="3">
        <v>44350</v>
      </c>
      <c r="J1233" s="3">
        <v>44386</v>
      </c>
      <c r="K1233" s="2" t="s">
        <v>135</v>
      </c>
      <c r="L1233" s="2"/>
      <c r="M1233" s="2"/>
      <c r="N1233" s="2" t="s">
        <v>135</v>
      </c>
      <c r="O1233" s="2" t="s">
        <v>63</v>
      </c>
      <c r="P1233" s="2">
        <v>70113</v>
      </c>
      <c r="Q1233" s="2" t="s">
        <v>1074</v>
      </c>
      <c r="R1233" s="2" t="s">
        <v>1417</v>
      </c>
      <c r="S1233" s="2">
        <v>201841438</v>
      </c>
      <c r="T1233" s="2"/>
      <c r="U1233" s="2" t="s">
        <v>66</v>
      </c>
      <c r="V1233" s="2" t="s">
        <v>67</v>
      </c>
      <c r="W1233" s="2"/>
      <c r="X1233" s="2" t="s">
        <v>668</v>
      </c>
      <c r="Y1233" s="2" t="s">
        <v>1434</v>
      </c>
      <c r="Z1233" s="2" t="s">
        <v>1435</v>
      </c>
      <c r="AA1233" s="2">
        <v>1</v>
      </c>
      <c r="AB1233" s="2">
        <v>1</v>
      </c>
      <c r="AC1233" s="2" t="s">
        <v>69</v>
      </c>
      <c r="AD1233" s="2" t="s">
        <v>424</v>
      </c>
      <c r="AE1233" s="2" t="s">
        <v>425</v>
      </c>
      <c r="AF1233" s="2" t="s">
        <v>143</v>
      </c>
      <c r="AG1233" s="2" t="s">
        <v>111</v>
      </c>
      <c r="AH1233" s="2"/>
      <c r="AI1233" s="2"/>
      <c r="AJ1233" s="2"/>
      <c r="AK1233" s="2"/>
      <c r="AL1233" s="2"/>
      <c r="AM1233" s="2"/>
      <c r="AN1233" s="2"/>
      <c r="AO1233" s="2" t="s">
        <v>94</v>
      </c>
      <c r="AP1233" s="2" t="s">
        <v>75</v>
      </c>
      <c r="AQ1233" s="2" t="s">
        <v>1420</v>
      </c>
      <c r="AR1233" s="2"/>
      <c r="AS1233" s="2" t="s">
        <v>1436</v>
      </c>
      <c r="AT1233" s="2" t="s">
        <v>1438</v>
      </c>
      <c r="AU1233" s="2"/>
      <c r="AV1233" s="3">
        <v>44371</v>
      </c>
      <c r="AW1233" s="2" t="s">
        <v>75</v>
      </c>
      <c r="AX1233" s="2" t="s">
        <v>80</v>
      </c>
      <c r="AY1233" s="2" t="s">
        <v>127</v>
      </c>
      <c r="AZ1233" s="2" t="s">
        <v>1437</v>
      </c>
      <c r="BA1233" s="2" t="s">
        <v>75</v>
      </c>
      <c r="BB1233" s="2"/>
      <c r="BC1233" s="2"/>
      <c r="BD1233" s="4">
        <v>44354.539583333331</v>
      </c>
      <c r="BE1233" s="2" t="s">
        <v>83</v>
      </c>
      <c r="BF1233" s="2">
        <v>1</v>
      </c>
    </row>
    <row r="1234" spans="1:58" x14ac:dyDescent="0.25">
      <c r="A1234" s="2" t="s">
        <v>57</v>
      </c>
      <c r="B1234" s="2" t="s">
        <v>1416</v>
      </c>
      <c r="C1234" s="2">
        <v>5</v>
      </c>
      <c r="D1234" s="2" t="str">
        <f t="shared" si="20"/>
        <v>Q321010148-5</v>
      </c>
      <c r="E1234" s="2" t="s">
        <v>85</v>
      </c>
      <c r="F1234" s="2" t="s">
        <v>85</v>
      </c>
      <c r="G1234" s="2" t="s">
        <v>60</v>
      </c>
      <c r="H1234" s="2" t="s">
        <v>102</v>
      </c>
      <c r="I1234" s="3">
        <v>44350</v>
      </c>
      <c r="J1234" s="3">
        <v>44386</v>
      </c>
      <c r="K1234" s="2" t="s">
        <v>135</v>
      </c>
      <c r="L1234" s="2"/>
      <c r="M1234" s="2"/>
      <c r="N1234" s="2" t="s">
        <v>135</v>
      </c>
      <c r="O1234" s="2" t="s">
        <v>63</v>
      </c>
      <c r="P1234" s="2">
        <v>70113</v>
      </c>
      <c r="Q1234" s="2" t="s">
        <v>1074</v>
      </c>
      <c r="R1234" s="2" t="s">
        <v>1417</v>
      </c>
      <c r="S1234" s="2">
        <v>201841493</v>
      </c>
      <c r="T1234" s="2"/>
      <c r="U1234" s="2" t="s">
        <v>66</v>
      </c>
      <c r="V1234" s="2" t="s">
        <v>67</v>
      </c>
      <c r="W1234" s="2"/>
      <c r="X1234" s="2" t="s">
        <v>668</v>
      </c>
      <c r="Y1234" s="2" t="s">
        <v>1439</v>
      </c>
      <c r="Z1234" s="2" t="s">
        <v>1440</v>
      </c>
      <c r="AA1234" s="2">
        <v>1</v>
      </c>
      <c r="AB1234" s="2">
        <v>1</v>
      </c>
      <c r="AC1234" s="2" t="s">
        <v>69</v>
      </c>
      <c r="AD1234" s="2" t="s">
        <v>424</v>
      </c>
      <c r="AE1234" s="2" t="s">
        <v>425</v>
      </c>
      <c r="AF1234" s="2" t="s">
        <v>143</v>
      </c>
      <c r="AG1234" s="2" t="s">
        <v>111</v>
      </c>
      <c r="AH1234" s="2"/>
      <c r="AI1234" s="2"/>
      <c r="AJ1234" s="2"/>
      <c r="AK1234" s="2"/>
      <c r="AL1234" s="2"/>
      <c r="AM1234" s="2"/>
      <c r="AN1234" s="2"/>
      <c r="AO1234" s="2" t="s">
        <v>94</v>
      </c>
      <c r="AP1234" s="2" t="s">
        <v>75</v>
      </c>
      <c r="AQ1234" s="2" t="s">
        <v>1420</v>
      </c>
      <c r="AR1234" s="2"/>
      <c r="AS1234" s="2" t="s">
        <v>1441</v>
      </c>
      <c r="AT1234" s="2" t="s">
        <v>1442</v>
      </c>
      <c r="AU1234" s="2"/>
      <c r="AV1234" s="3">
        <v>44371</v>
      </c>
      <c r="AW1234" s="2" t="s">
        <v>75</v>
      </c>
      <c r="AX1234" s="2" t="s">
        <v>80</v>
      </c>
      <c r="AY1234" s="2" t="s">
        <v>127</v>
      </c>
      <c r="AZ1234" s="2" t="s">
        <v>1443</v>
      </c>
      <c r="BA1234" s="2" t="s">
        <v>75</v>
      </c>
      <c r="BB1234" s="2"/>
      <c r="BC1234" s="2"/>
      <c r="BD1234" s="4">
        <v>44354.54791666667</v>
      </c>
      <c r="BE1234" s="2" t="s">
        <v>83</v>
      </c>
      <c r="BF1234" s="2">
        <v>1</v>
      </c>
    </row>
    <row r="1235" spans="1:58" x14ac:dyDescent="0.25">
      <c r="A1235" s="2" t="s">
        <v>57</v>
      </c>
      <c r="B1235" s="2" t="s">
        <v>6760</v>
      </c>
      <c r="C1235" s="2">
        <v>1</v>
      </c>
      <c r="D1235" s="2" t="str">
        <f t="shared" si="20"/>
        <v>Q321011377-1</v>
      </c>
      <c r="E1235" s="2" t="s">
        <v>85</v>
      </c>
      <c r="F1235" s="2" t="s">
        <v>85</v>
      </c>
      <c r="G1235" s="2" t="s">
        <v>60</v>
      </c>
      <c r="H1235" s="2" t="s">
        <v>61</v>
      </c>
      <c r="I1235" s="3">
        <v>44372</v>
      </c>
      <c r="J1235" s="3">
        <v>44384</v>
      </c>
      <c r="K1235" s="2" t="s">
        <v>296</v>
      </c>
      <c r="L1235" s="2"/>
      <c r="M1235" s="2"/>
      <c r="N1235" s="2" t="s">
        <v>296</v>
      </c>
      <c r="O1235" s="2" t="s">
        <v>63</v>
      </c>
      <c r="P1235" s="2"/>
      <c r="Q1235" s="2" t="s">
        <v>735</v>
      </c>
      <c r="R1235" s="2" t="s">
        <v>736</v>
      </c>
      <c r="S1235" s="2">
        <v>201842014</v>
      </c>
      <c r="T1235" s="2"/>
      <c r="U1235" s="2" t="s">
        <v>66</v>
      </c>
      <c r="V1235" s="2" t="s">
        <v>67</v>
      </c>
      <c r="W1235" s="2"/>
      <c r="X1235" s="2" t="s">
        <v>1236</v>
      </c>
      <c r="Y1235" s="2" t="s">
        <v>735</v>
      </c>
      <c r="Z1235" s="2" t="s">
        <v>736</v>
      </c>
      <c r="AA1235" s="2">
        <v>1</v>
      </c>
      <c r="AB1235" s="2">
        <v>1</v>
      </c>
      <c r="AC1235" s="2" t="s">
        <v>69</v>
      </c>
      <c r="AD1235" s="2" t="s">
        <v>738</v>
      </c>
      <c r="AE1235" s="2" t="s">
        <v>739</v>
      </c>
      <c r="AF1235" s="2" t="s">
        <v>308</v>
      </c>
      <c r="AG1235" s="2" t="s">
        <v>111</v>
      </c>
      <c r="AH1235" s="2">
        <v>104917</v>
      </c>
      <c r="AI1235" s="2" t="s">
        <v>740</v>
      </c>
      <c r="AJ1235" s="2"/>
      <c r="AK1235" s="2"/>
      <c r="AL1235" s="2"/>
      <c r="AM1235" s="2"/>
      <c r="AN1235" s="2"/>
      <c r="AO1235" s="2" t="s">
        <v>94</v>
      </c>
      <c r="AP1235" s="2" t="s">
        <v>75</v>
      </c>
      <c r="AQ1235" s="2" t="s">
        <v>5288</v>
      </c>
      <c r="AR1235" s="2" t="s">
        <v>5289</v>
      </c>
      <c r="AS1235" s="2" t="s">
        <v>6761</v>
      </c>
      <c r="AT1235" s="2" t="s">
        <v>6762</v>
      </c>
      <c r="AU1235" s="2"/>
      <c r="AV1235" s="3">
        <v>44384</v>
      </c>
      <c r="AW1235" s="2" t="s">
        <v>75</v>
      </c>
      <c r="AX1235" s="2" t="s">
        <v>80</v>
      </c>
      <c r="AY1235" s="2" t="s">
        <v>98</v>
      </c>
      <c r="AZ1235" s="2"/>
      <c r="BA1235" s="2" t="s">
        <v>75</v>
      </c>
      <c r="BB1235" s="2"/>
      <c r="BC1235" s="2"/>
      <c r="BD1235" s="4">
        <v>44383.736805555556</v>
      </c>
      <c r="BE1235" s="2" t="s">
        <v>83</v>
      </c>
      <c r="BF1235" s="2">
        <v>1</v>
      </c>
    </row>
    <row r="1236" spans="1:58" x14ac:dyDescent="0.25">
      <c r="A1236" s="2" t="s">
        <v>57</v>
      </c>
      <c r="B1236" s="2" t="s">
        <v>6763</v>
      </c>
      <c r="C1236" s="2">
        <v>1</v>
      </c>
      <c r="D1236" s="2" t="str">
        <f t="shared" si="20"/>
        <v>Q321011378-1</v>
      </c>
      <c r="E1236" s="2" t="s">
        <v>85</v>
      </c>
      <c r="F1236" s="2" t="s">
        <v>85</v>
      </c>
      <c r="G1236" s="2" t="s">
        <v>60</v>
      </c>
      <c r="H1236" s="2" t="s">
        <v>102</v>
      </c>
      <c r="I1236" s="3">
        <v>44372</v>
      </c>
      <c r="J1236" s="3">
        <v>44376</v>
      </c>
      <c r="K1236" s="2" t="s">
        <v>285</v>
      </c>
      <c r="L1236" s="2"/>
      <c r="M1236" s="2"/>
      <c r="N1236" s="2" t="s">
        <v>285</v>
      </c>
      <c r="O1236" s="2" t="s">
        <v>199</v>
      </c>
      <c r="P1236" s="2"/>
      <c r="Q1236" s="2" t="s">
        <v>6764</v>
      </c>
      <c r="R1236" s="2" t="s">
        <v>315</v>
      </c>
      <c r="S1236" s="2">
        <v>201842477</v>
      </c>
      <c r="T1236" s="2"/>
      <c r="U1236" s="2" t="s">
        <v>66</v>
      </c>
      <c r="V1236" s="2" t="s">
        <v>67</v>
      </c>
      <c r="W1236" s="2"/>
      <c r="X1236" s="2" t="s">
        <v>317</v>
      </c>
      <c r="Y1236" s="2" t="s">
        <v>6765</v>
      </c>
      <c r="Z1236" s="2" t="s">
        <v>319</v>
      </c>
      <c r="AA1236" s="2">
        <v>1</v>
      </c>
      <c r="AB1236" s="2">
        <v>1</v>
      </c>
      <c r="AC1236" s="2" t="s">
        <v>108</v>
      </c>
      <c r="AD1236" s="2" t="s">
        <v>109</v>
      </c>
      <c r="AE1236" s="2" t="s">
        <v>110</v>
      </c>
      <c r="AF1236" s="2" t="s">
        <v>143</v>
      </c>
      <c r="AG1236" s="2" t="s">
        <v>111</v>
      </c>
      <c r="AH1236" s="2">
        <v>107845</v>
      </c>
      <c r="AI1236" s="2" t="s">
        <v>1320</v>
      </c>
      <c r="AJ1236" s="2"/>
      <c r="AK1236" s="2"/>
      <c r="AL1236" s="2"/>
      <c r="AM1236" s="2"/>
      <c r="AN1236" s="2"/>
      <c r="AO1236" s="2" t="s">
        <v>75</v>
      </c>
      <c r="AP1236" s="2" t="s">
        <v>94</v>
      </c>
      <c r="AQ1236" s="2" t="s">
        <v>6766</v>
      </c>
      <c r="AR1236" s="2"/>
      <c r="AS1236" s="2" t="s">
        <v>6767</v>
      </c>
      <c r="AT1236" s="2" t="s">
        <v>6768</v>
      </c>
      <c r="AU1236" s="2"/>
      <c r="AV1236" s="3">
        <v>44376</v>
      </c>
      <c r="AW1236" s="2" t="s">
        <v>75</v>
      </c>
      <c r="AX1236" s="2" t="s">
        <v>80</v>
      </c>
      <c r="AY1236" s="2" t="s">
        <v>131</v>
      </c>
      <c r="AZ1236" s="2" t="s">
        <v>6769</v>
      </c>
      <c r="BA1236" s="2" t="s">
        <v>75</v>
      </c>
      <c r="BB1236" s="2"/>
      <c r="BC1236" s="2"/>
      <c r="BD1236" s="4">
        <v>44373.018055555556</v>
      </c>
      <c r="BE1236" s="2" t="s">
        <v>83</v>
      </c>
      <c r="BF1236" s="2">
        <v>1</v>
      </c>
    </row>
    <row r="1237" spans="1:58" x14ac:dyDescent="0.25">
      <c r="A1237" s="2" t="s">
        <v>57</v>
      </c>
      <c r="B1237" s="2" t="s">
        <v>1416</v>
      </c>
      <c r="C1237" s="2">
        <v>6</v>
      </c>
      <c r="D1237" s="2" t="str">
        <f t="shared" si="20"/>
        <v>Q321010148-6</v>
      </c>
      <c r="E1237" s="2" t="s">
        <v>85</v>
      </c>
      <c r="F1237" s="2" t="s">
        <v>85</v>
      </c>
      <c r="G1237" s="2" t="s">
        <v>60</v>
      </c>
      <c r="H1237" s="2" t="s">
        <v>102</v>
      </c>
      <c r="I1237" s="3">
        <v>44350</v>
      </c>
      <c r="J1237" s="3">
        <v>44386</v>
      </c>
      <c r="K1237" s="2" t="s">
        <v>135</v>
      </c>
      <c r="L1237" s="2"/>
      <c r="M1237" s="2"/>
      <c r="N1237" s="2" t="s">
        <v>135</v>
      </c>
      <c r="O1237" s="2" t="s">
        <v>63</v>
      </c>
      <c r="P1237" s="2">
        <v>70113</v>
      </c>
      <c r="Q1237" s="2" t="s">
        <v>1074</v>
      </c>
      <c r="R1237" s="2" t="s">
        <v>1417</v>
      </c>
      <c r="S1237" s="2">
        <v>201841468</v>
      </c>
      <c r="T1237" s="2"/>
      <c r="U1237" s="2" t="s">
        <v>66</v>
      </c>
      <c r="V1237" s="2" t="s">
        <v>67</v>
      </c>
      <c r="W1237" s="2"/>
      <c r="X1237" s="2" t="s">
        <v>668</v>
      </c>
      <c r="Y1237" s="2" t="s">
        <v>1444</v>
      </c>
      <c r="Z1237" s="2" t="s">
        <v>1445</v>
      </c>
      <c r="AA1237" s="2">
        <v>1</v>
      </c>
      <c r="AB1237" s="2">
        <v>1</v>
      </c>
      <c r="AC1237" s="2" t="s">
        <v>69</v>
      </c>
      <c r="AD1237" s="2" t="s">
        <v>424</v>
      </c>
      <c r="AE1237" s="2" t="s">
        <v>425</v>
      </c>
      <c r="AF1237" s="2" t="s">
        <v>143</v>
      </c>
      <c r="AG1237" s="2" t="s">
        <v>111</v>
      </c>
      <c r="AH1237" s="2"/>
      <c r="AI1237" s="2"/>
      <c r="AJ1237" s="2"/>
      <c r="AK1237" s="2"/>
      <c r="AL1237" s="2"/>
      <c r="AM1237" s="2"/>
      <c r="AN1237" s="2"/>
      <c r="AO1237" s="2" t="s">
        <v>94</v>
      </c>
      <c r="AP1237" s="2" t="s">
        <v>75</v>
      </c>
      <c r="AQ1237" s="2" t="s">
        <v>1420</v>
      </c>
      <c r="AR1237" s="2"/>
      <c r="AS1237" s="2" t="s">
        <v>1446</v>
      </c>
      <c r="AT1237" s="2" t="s">
        <v>1447</v>
      </c>
      <c r="AU1237" s="2"/>
      <c r="AV1237" s="3">
        <v>44371</v>
      </c>
      <c r="AW1237" s="2" t="s">
        <v>75</v>
      </c>
      <c r="AX1237" s="2" t="s">
        <v>80</v>
      </c>
      <c r="AY1237" s="2" t="s">
        <v>127</v>
      </c>
      <c r="AZ1237" s="2" t="s">
        <v>1448</v>
      </c>
      <c r="BA1237" s="2" t="s">
        <v>75</v>
      </c>
      <c r="BB1237" s="2"/>
      <c r="BC1237" s="2"/>
      <c r="BD1237" s="4">
        <v>44354.569444444445</v>
      </c>
      <c r="BE1237" s="2" t="s">
        <v>83</v>
      </c>
      <c r="BF1237" s="2">
        <v>1</v>
      </c>
    </row>
    <row r="1238" spans="1:58" x14ac:dyDescent="0.25">
      <c r="A1238" s="2" t="s">
        <v>57</v>
      </c>
      <c r="B1238" s="2" t="s">
        <v>6779</v>
      </c>
      <c r="C1238" s="2">
        <v>1</v>
      </c>
      <c r="D1238" s="2" t="str">
        <f t="shared" si="20"/>
        <v>Q321011380-1</v>
      </c>
      <c r="E1238" s="2" t="s">
        <v>85</v>
      </c>
      <c r="F1238" s="2" t="s">
        <v>85</v>
      </c>
      <c r="G1238" s="2" t="s">
        <v>60</v>
      </c>
      <c r="H1238" s="2" t="s">
        <v>102</v>
      </c>
      <c r="I1238" s="3">
        <v>44372</v>
      </c>
      <c r="J1238" s="3">
        <v>44378</v>
      </c>
      <c r="K1238" s="2" t="s">
        <v>103</v>
      </c>
      <c r="L1238" s="2"/>
      <c r="M1238" s="2"/>
      <c r="N1238" s="2" t="s">
        <v>104</v>
      </c>
      <c r="O1238" s="2" t="s">
        <v>63</v>
      </c>
      <c r="P1238" s="2">
        <v>70111</v>
      </c>
      <c r="Q1238" s="2" t="s">
        <v>6780</v>
      </c>
      <c r="R1238" s="2" t="s">
        <v>2042</v>
      </c>
      <c r="S1238" s="2">
        <v>201843127</v>
      </c>
      <c r="T1238" s="2"/>
      <c r="U1238" s="2" t="s">
        <v>6660</v>
      </c>
      <c r="V1238" s="2" t="s">
        <v>67</v>
      </c>
      <c r="W1238" s="2"/>
      <c r="X1238" s="2" t="s">
        <v>107</v>
      </c>
      <c r="Y1238" s="2" t="s">
        <v>6780</v>
      </c>
      <c r="Z1238" s="2" t="s">
        <v>2042</v>
      </c>
      <c r="AA1238" s="2">
        <v>1</v>
      </c>
      <c r="AB1238" s="2">
        <v>1</v>
      </c>
      <c r="AC1238" s="2" t="s">
        <v>108</v>
      </c>
      <c r="AD1238" s="2" t="s">
        <v>1780</v>
      </c>
      <c r="AE1238" s="2" t="s">
        <v>1781</v>
      </c>
      <c r="AF1238" s="2" t="s">
        <v>143</v>
      </c>
      <c r="AG1238" s="2" t="s">
        <v>111</v>
      </c>
      <c r="AH1238" s="2"/>
      <c r="AI1238" s="2"/>
      <c r="AJ1238" s="2"/>
      <c r="AK1238" s="2"/>
      <c r="AL1238" s="2"/>
      <c r="AM1238" s="2"/>
      <c r="AN1238" s="2"/>
      <c r="AO1238" s="2" t="s">
        <v>94</v>
      </c>
      <c r="AP1238" s="2" t="s">
        <v>75</v>
      </c>
      <c r="AQ1238" s="2" t="s">
        <v>6663</v>
      </c>
      <c r="AR1238" s="2"/>
      <c r="AS1238" s="2" t="s">
        <v>6781</v>
      </c>
      <c r="AT1238" s="2" t="s">
        <v>6782</v>
      </c>
      <c r="AU1238" s="2"/>
      <c r="AV1238" s="3">
        <v>44378</v>
      </c>
      <c r="AW1238" s="2" t="s">
        <v>75</v>
      </c>
      <c r="AX1238" s="2" t="s">
        <v>80</v>
      </c>
      <c r="AY1238" s="2" t="s">
        <v>131</v>
      </c>
      <c r="AZ1238" s="2"/>
      <c r="BA1238" s="2" t="s">
        <v>75</v>
      </c>
      <c r="BB1238" s="2"/>
      <c r="BC1238" s="2"/>
      <c r="BD1238" s="4">
        <v>44378.009722222225</v>
      </c>
      <c r="BE1238" s="2" t="s">
        <v>83</v>
      </c>
      <c r="BF1238" s="2">
        <v>1</v>
      </c>
    </row>
    <row r="1239" spans="1:58" x14ac:dyDescent="0.25">
      <c r="A1239" s="2" t="s">
        <v>57</v>
      </c>
      <c r="B1239" s="2" t="s">
        <v>6783</v>
      </c>
      <c r="C1239" s="2">
        <v>1</v>
      </c>
      <c r="D1239" s="2" t="str">
        <f t="shared" si="20"/>
        <v>Q321011381-1</v>
      </c>
      <c r="E1239" s="2" t="s">
        <v>327</v>
      </c>
      <c r="F1239" s="2" t="s">
        <v>59</v>
      </c>
      <c r="G1239" s="2" t="s">
        <v>172</v>
      </c>
      <c r="H1239" s="2" t="s">
        <v>61</v>
      </c>
      <c r="I1239" s="3">
        <v>44372</v>
      </c>
      <c r="J1239" s="2"/>
      <c r="K1239" s="2" t="s">
        <v>1260</v>
      </c>
      <c r="L1239" s="2"/>
      <c r="M1239" s="2"/>
      <c r="N1239" s="2" t="s">
        <v>1260</v>
      </c>
      <c r="O1239" s="2" t="s">
        <v>199</v>
      </c>
      <c r="P1239" s="2"/>
      <c r="Q1239" s="2" t="s">
        <v>1131</v>
      </c>
      <c r="R1239" s="2" t="s">
        <v>1132</v>
      </c>
      <c r="S1239" s="2"/>
      <c r="T1239" s="2"/>
      <c r="U1239" s="2" t="s">
        <v>907</v>
      </c>
      <c r="V1239" s="2" t="s">
        <v>67</v>
      </c>
      <c r="W1239" s="2"/>
      <c r="X1239" s="2" t="s">
        <v>908</v>
      </c>
      <c r="Y1239" s="2" t="s">
        <v>1131</v>
      </c>
      <c r="Z1239" s="2" t="s">
        <v>1132</v>
      </c>
      <c r="AA1239" s="2">
        <v>1</v>
      </c>
      <c r="AB1239" s="2">
        <v>1</v>
      </c>
      <c r="AC1239" s="2" t="s">
        <v>108</v>
      </c>
      <c r="AD1239" s="2" t="s">
        <v>6784</v>
      </c>
      <c r="AE1239" s="2" t="s">
        <v>6785</v>
      </c>
      <c r="AF1239" s="2" t="s">
        <v>218</v>
      </c>
      <c r="AG1239" s="2" t="s">
        <v>111</v>
      </c>
      <c r="AH1239" s="2"/>
      <c r="AI1239" s="2"/>
      <c r="AJ1239" s="2"/>
      <c r="AK1239" s="2"/>
      <c r="AL1239" s="2"/>
      <c r="AM1239" s="2"/>
      <c r="AN1239" s="2"/>
      <c r="AO1239" s="2" t="s">
        <v>75</v>
      </c>
      <c r="AP1239" s="2" t="s">
        <v>75</v>
      </c>
      <c r="AQ1239" s="2" t="s">
        <v>2216</v>
      </c>
      <c r="AR1239" s="2" t="s">
        <v>1896</v>
      </c>
      <c r="AS1239" s="2" t="s">
        <v>6786</v>
      </c>
      <c r="AT1239" s="2" t="s">
        <v>6787</v>
      </c>
      <c r="AU1239" s="3">
        <v>44372</v>
      </c>
      <c r="AV1239" s="2"/>
      <c r="AW1239" s="2" t="s">
        <v>75</v>
      </c>
      <c r="AX1239" s="2" t="s">
        <v>80</v>
      </c>
      <c r="AY1239" s="2" t="s">
        <v>912</v>
      </c>
      <c r="AZ1239" s="2"/>
      <c r="BA1239" s="2" t="s">
        <v>75</v>
      </c>
      <c r="BB1239" s="2" t="s">
        <v>1144</v>
      </c>
      <c r="BC1239" s="2">
        <v>18.952999999999999</v>
      </c>
      <c r="BD1239" s="4">
        <v>44372.688888888886</v>
      </c>
      <c r="BE1239" s="2" t="s">
        <v>83</v>
      </c>
      <c r="BF1239" s="2">
        <v>1</v>
      </c>
    </row>
    <row r="1240" spans="1:58" x14ac:dyDescent="0.25">
      <c r="A1240" s="2" t="s">
        <v>57</v>
      </c>
      <c r="B1240" s="2" t="s">
        <v>6795</v>
      </c>
      <c r="C1240" s="2">
        <v>1</v>
      </c>
      <c r="D1240" s="2" t="str">
        <f t="shared" si="20"/>
        <v>Q321011384-1</v>
      </c>
      <c r="E1240" s="2" t="s">
        <v>85</v>
      </c>
      <c r="F1240" s="2" t="s">
        <v>85</v>
      </c>
      <c r="G1240" s="2" t="s">
        <v>60</v>
      </c>
      <c r="H1240" s="2" t="s">
        <v>102</v>
      </c>
      <c r="I1240" s="3">
        <v>44372</v>
      </c>
      <c r="J1240" s="3">
        <v>44390</v>
      </c>
      <c r="K1240" s="2" t="s">
        <v>135</v>
      </c>
      <c r="L1240" s="2"/>
      <c r="M1240" s="2"/>
      <c r="N1240" s="2" t="s">
        <v>135</v>
      </c>
      <c r="O1240" s="2" t="s">
        <v>63</v>
      </c>
      <c r="P1240" s="2">
        <v>70115</v>
      </c>
      <c r="Q1240" s="2" t="s">
        <v>2490</v>
      </c>
      <c r="R1240" s="2" t="s">
        <v>6796</v>
      </c>
      <c r="S1240" s="2">
        <v>201797873</v>
      </c>
      <c r="T1240" s="2"/>
      <c r="U1240" s="2" t="s">
        <v>66</v>
      </c>
      <c r="V1240" s="2" t="s">
        <v>67</v>
      </c>
      <c r="W1240" s="2"/>
      <c r="X1240" s="2" t="s">
        <v>668</v>
      </c>
      <c r="Y1240" s="2" t="s">
        <v>2490</v>
      </c>
      <c r="Z1240" s="2" t="s">
        <v>6796</v>
      </c>
      <c r="AA1240" s="2">
        <v>1</v>
      </c>
      <c r="AB1240" s="2">
        <v>1</v>
      </c>
      <c r="AC1240" s="2" t="s">
        <v>69</v>
      </c>
      <c r="AD1240" s="2" t="s">
        <v>444</v>
      </c>
      <c r="AE1240" s="2" t="s">
        <v>445</v>
      </c>
      <c r="AF1240" s="2" t="s">
        <v>143</v>
      </c>
      <c r="AG1240" s="2" t="s">
        <v>111</v>
      </c>
      <c r="AH1240" s="2"/>
      <c r="AI1240" s="2"/>
      <c r="AJ1240" s="2"/>
      <c r="AK1240" s="2"/>
      <c r="AL1240" s="2"/>
      <c r="AM1240" s="2"/>
      <c r="AN1240" s="2"/>
      <c r="AO1240" s="2" t="s">
        <v>94</v>
      </c>
      <c r="AP1240" s="2" t="s">
        <v>94</v>
      </c>
      <c r="AQ1240" s="2" t="s">
        <v>6797</v>
      </c>
      <c r="AR1240" s="2"/>
      <c r="AS1240" s="2" t="s">
        <v>6798</v>
      </c>
      <c r="AT1240" s="2" t="s">
        <v>6800</v>
      </c>
      <c r="AU1240" s="2"/>
      <c r="AV1240" s="3">
        <v>44390</v>
      </c>
      <c r="AW1240" s="2" t="s">
        <v>75</v>
      </c>
      <c r="AX1240" s="2" t="s">
        <v>80</v>
      </c>
      <c r="AY1240" s="2" t="s">
        <v>482</v>
      </c>
      <c r="AZ1240" s="2" t="s">
        <v>6799</v>
      </c>
      <c r="BA1240" s="2" t="s">
        <v>75</v>
      </c>
      <c r="BB1240" s="2"/>
      <c r="BC1240" s="2"/>
      <c r="BD1240" s="4">
        <v>44375.404861111114</v>
      </c>
      <c r="BE1240" s="2" t="s">
        <v>83</v>
      </c>
      <c r="BF1240" s="2">
        <v>1</v>
      </c>
    </row>
    <row r="1241" spans="1:58" x14ac:dyDescent="0.25">
      <c r="A1241" s="2" t="s">
        <v>57</v>
      </c>
      <c r="B1241" s="2" t="s">
        <v>6801</v>
      </c>
      <c r="C1241" s="2">
        <v>1</v>
      </c>
      <c r="D1241" s="2" t="str">
        <f t="shared" si="20"/>
        <v>Q321011388-1</v>
      </c>
      <c r="E1241" s="2" t="s">
        <v>85</v>
      </c>
      <c r="F1241" s="2" t="s">
        <v>85</v>
      </c>
      <c r="G1241" s="2" t="s">
        <v>60</v>
      </c>
      <c r="H1241" s="2" t="s">
        <v>61</v>
      </c>
      <c r="I1241" s="3">
        <v>44372</v>
      </c>
      <c r="J1241" s="3">
        <v>44385</v>
      </c>
      <c r="K1241" s="2" t="s">
        <v>197</v>
      </c>
      <c r="L1241" s="2" t="s">
        <v>198</v>
      </c>
      <c r="M1241" s="2"/>
      <c r="N1241" s="2"/>
      <c r="O1241" s="2" t="s">
        <v>199</v>
      </c>
      <c r="P1241" s="2"/>
      <c r="Q1241" s="2" t="s">
        <v>3267</v>
      </c>
      <c r="R1241" s="2" t="s">
        <v>3268</v>
      </c>
      <c r="S1241" s="2">
        <v>201839759</v>
      </c>
      <c r="T1241" s="2"/>
      <c r="U1241" s="2" t="s">
        <v>197</v>
      </c>
      <c r="V1241" s="2" t="s">
        <v>67</v>
      </c>
      <c r="W1241" s="2"/>
      <c r="X1241" s="2" t="s">
        <v>330</v>
      </c>
      <c r="Y1241" s="2" t="s">
        <v>3267</v>
      </c>
      <c r="Z1241" s="2" t="s">
        <v>3268</v>
      </c>
      <c r="AA1241" s="2">
        <v>2</v>
      </c>
      <c r="AB1241" s="2">
        <v>2</v>
      </c>
      <c r="AC1241" s="2" t="s">
        <v>69</v>
      </c>
      <c r="AD1241" s="2" t="s">
        <v>216</v>
      </c>
      <c r="AE1241" s="2" t="s">
        <v>217</v>
      </c>
      <c r="AF1241" s="2" t="s">
        <v>143</v>
      </c>
      <c r="AG1241" s="2" t="s">
        <v>73</v>
      </c>
      <c r="AH1241" s="2">
        <v>143781</v>
      </c>
      <c r="AI1241" s="2" t="s">
        <v>259</v>
      </c>
      <c r="AJ1241" s="2"/>
      <c r="AK1241" s="2"/>
      <c r="AL1241" s="2"/>
      <c r="AM1241" s="2"/>
      <c r="AN1241" s="2"/>
      <c r="AO1241" s="2" t="s">
        <v>75</v>
      </c>
      <c r="AP1241" s="2" t="s">
        <v>75</v>
      </c>
      <c r="AQ1241" s="2"/>
      <c r="AR1241" s="2" t="s">
        <v>6802</v>
      </c>
      <c r="AS1241" s="2" t="s">
        <v>6803</v>
      </c>
      <c r="AT1241" s="2" t="s">
        <v>6804</v>
      </c>
      <c r="AU1241" s="2"/>
      <c r="AV1241" s="3">
        <v>44385</v>
      </c>
      <c r="AW1241" s="2" t="s">
        <v>75</v>
      </c>
      <c r="AX1241" s="2" t="s">
        <v>80</v>
      </c>
      <c r="AY1241" s="2" t="s">
        <v>122</v>
      </c>
      <c r="AZ1241" s="2" t="s">
        <v>6805</v>
      </c>
      <c r="BA1241" s="2" t="s">
        <v>75</v>
      </c>
      <c r="BB1241" s="2"/>
      <c r="BC1241" s="2"/>
      <c r="BD1241" s="4">
        <v>44376.800694444442</v>
      </c>
      <c r="BE1241" s="2" t="s">
        <v>83</v>
      </c>
      <c r="BF1241" s="2">
        <v>1</v>
      </c>
    </row>
    <row r="1242" spans="1:58" x14ac:dyDescent="0.25">
      <c r="A1242" s="2" t="s">
        <v>57</v>
      </c>
      <c r="B1242" s="2" t="s">
        <v>6812</v>
      </c>
      <c r="C1242" s="2">
        <v>1</v>
      </c>
      <c r="D1242" s="2" t="str">
        <f t="shared" si="20"/>
        <v>Q321011395-1</v>
      </c>
      <c r="E1242" s="2" t="s">
        <v>59</v>
      </c>
      <c r="F1242" s="2" t="s">
        <v>59</v>
      </c>
      <c r="G1242" s="2" t="s">
        <v>60</v>
      </c>
      <c r="H1242" s="2" t="s">
        <v>61</v>
      </c>
      <c r="I1242" s="3">
        <v>44372</v>
      </c>
      <c r="J1242" s="2"/>
      <c r="K1242" s="2" t="s">
        <v>197</v>
      </c>
      <c r="L1242" s="2" t="s">
        <v>198</v>
      </c>
      <c r="M1242" s="2"/>
      <c r="N1242" s="2"/>
      <c r="O1242" s="2" t="s">
        <v>199</v>
      </c>
      <c r="P1242" s="2"/>
      <c r="Q1242" s="2" t="s">
        <v>6813</v>
      </c>
      <c r="R1242" s="2" t="s">
        <v>6814</v>
      </c>
      <c r="S1242" s="2"/>
      <c r="T1242" s="2"/>
      <c r="U1242" s="2" t="s">
        <v>197</v>
      </c>
      <c r="V1242" s="2" t="s">
        <v>67</v>
      </c>
      <c r="W1242" s="2">
        <v>588313</v>
      </c>
      <c r="X1242" s="2" t="s">
        <v>2999</v>
      </c>
      <c r="Y1242" s="2" t="s">
        <v>6813</v>
      </c>
      <c r="Z1242" s="2" t="s">
        <v>6814</v>
      </c>
      <c r="AA1242" s="2">
        <v>1</v>
      </c>
      <c r="AB1242" s="2">
        <v>1</v>
      </c>
      <c r="AC1242" s="2" t="s">
        <v>69</v>
      </c>
      <c r="AD1242" s="2" t="s">
        <v>203</v>
      </c>
      <c r="AE1242" s="2" t="s">
        <v>204</v>
      </c>
      <c r="AF1242" s="2" t="s">
        <v>308</v>
      </c>
      <c r="AG1242" s="2" t="s">
        <v>111</v>
      </c>
      <c r="AH1242" s="2">
        <v>109219</v>
      </c>
      <c r="AI1242" s="2" t="s">
        <v>608</v>
      </c>
      <c r="AJ1242" s="2"/>
      <c r="AK1242" s="2"/>
      <c r="AL1242" s="2"/>
      <c r="AM1242" s="2"/>
      <c r="AN1242" s="2"/>
      <c r="AO1242" s="2" t="s">
        <v>75</v>
      </c>
      <c r="AP1242" s="2" t="s">
        <v>75</v>
      </c>
      <c r="AQ1242" s="2"/>
      <c r="AR1242" s="2"/>
      <c r="AS1242" s="2" t="s">
        <v>6815</v>
      </c>
      <c r="AT1242" s="2" t="s">
        <v>6816</v>
      </c>
      <c r="AU1242" s="3">
        <v>44372</v>
      </c>
      <c r="AV1242" s="2"/>
      <c r="AW1242" s="2" t="s">
        <v>75</v>
      </c>
      <c r="AX1242" s="2" t="s">
        <v>80</v>
      </c>
      <c r="AY1242" s="2" t="s">
        <v>560</v>
      </c>
      <c r="AZ1242" s="2"/>
      <c r="BA1242" s="2" t="s">
        <v>75</v>
      </c>
      <c r="BB1242" s="2" t="s">
        <v>2888</v>
      </c>
      <c r="BC1242" s="2">
        <v>8.2379999999999995</v>
      </c>
      <c r="BD1242" s="4">
        <v>44383.401388888888</v>
      </c>
      <c r="BE1242" s="2" t="s">
        <v>83</v>
      </c>
      <c r="BF1242" s="2">
        <v>1</v>
      </c>
    </row>
    <row r="1243" spans="1:58" x14ac:dyDescent="0.25">
      <c r="A1243" s="2" t="s">
        <v>57</v>
      </c>
      <c r="B1243" s="2" t="s">
        <v>6829</v>
      </c>
      <c r="C1243" s="2">
        <v>1</v>
      </c>
      <c r="D1243" s="2" t="str">
        <f t="shared" si="20"/>
        <v>Q321011401-1</v>
      </c>
      <c r="E1243" s="2" t="s">
        <v>85</v>
      </c>
      <c r="F1243" s="2" t="s">
        <v>85</v>
      </c>
      <c r="G1243" s="2" t="s">
        <v>60</v>
      </c>
      <c r="H1243" s="2" t="s">
        <v>102</v>
      </c>
      <c r="I1243" s="3">
        <v>44373</v>
      </c>
      <c r="J1243" s="3">
        <v>44385</v>
      </c>
      <c r="K1243" s="2" t="s">
        <v>779</v>
      </c>
      <c r="L1243" s="2"/>
      <c r="M1243" s="2"/>
      <c r="N1243" s="2" t="s">
        <v>779</v>
      </c>
      <c r="O1243" s="2" t="s">
        <v>63</v>
      </c>
      <c r="P1243" s="2">
        <v>70112</v>
      </c>
      <c r="Q1243" s="2" t="s">
        <v>1033</v>
      </c>
      <c r="R1243" s="2" t="s">
        <v>569</v>
      </c>
      <c r="S1243" s="2">
        <v>201800669</v>
      </c>
      <c r="T1243" s="2"/>
      <c r="U1243" s="2" t="s">
        <v>66</v>
      </c>
      <c r="V1243" s="2" t="s">
        <v>67</v>
      </c>
      <c r="W1243" s="2"/>
      <c r="X1243" s="2" t="s">
        <v>1560</v>
      </c>
      <c r="Y1243" s="2" t="s">
        <v>1033</v>
      </c>
      <c r="Z1243" s="2" t="s">
        <v>569</v>
      </c>
      <c r="AA1243" s="2">
        <v>1</v>
      </c>
      <c r="AB1243" s="2">
        <v>1</v>
      </c>
      <c r="AC1243" s="2" t="s">
        <v>108</v>
      </c>
      <c r="AD1243" s="2" t="s">
        <v>109</v>
      </c>
      <c r="AE1243" s="2" t="s">
        <v>110</v>
      </c>
      <c r="AF1243" s="2" t="s">
        <v>143</v>
      </c>
      <c r="AG1243" s="2" t="s">
        <v>111</v>
      </c>
      <c r="AH1243" s="2"/>
      <c r="AI1243" s="2"/>
      <c r="AJ1243" s="2"/>
      <c r="AK1243" s="2"/>
      <c r="AL1243" s="2"/>
      <c r="AM1243" s="2"/>
      <c r="AN1243" s="2"/>
      <c r="AO1243" s="2" t="s">
        <v>94</v>
      </c>
      <c r="AP1243" s="2" t="s">
        <v>75</v>
      </c>
      <c r="AQ1243" s="2" t="s">
        <v>6830</v>
      </c>
      <c r="AR1243" s="2" t="s">
        <v>572</v>
      </c>
      <c r="AS1243" s="2" t="s">
        <v>6831</v>
      </c>
      <c r="AT1243" s="2" t="s">
        <v>6832</v>
      </c>
      <c r="AU1243" s="2"/>
      <c r="AV1243" s="3">
        <v>44385</v>
      </c>
      <c r="AW1243" s="2" t="s">
        <v>75</v>
      </c>
      <c r="AX1243" s="2" t="s">
        <v>80</v>
      </c>
      <c r="AY1243" s="2" t="s">
        <v>81</v>
      </c>
      <c r="AZ1243" s="2" t="s">
        <v>6833</v>
      </c>
      <c r="BA1243" s="2" t="s">
        <v>75</v>
      </c>
      <c r="BB1243" s="2"/>
      <c r="BC1243" s="2"/>
      <c r="BD1243" s="4">
        <v>44376.963888888888</v>
      </c>
      <c r="BE1243" s="2" t="s">
        <v>83</v>
      </c>
      <c r="BF1243" s="2">
        <v>1</v>
      </c>
    </row>
    <row r="1244" spans="1:58" x14ac:dyDescent="0.25">
      <c r="A1244" s="2" t="s">
        <v>57</v>
      </c>
      <c r="B1244" s="2" t="s">
        <v>6834</v>
      </c>
      <c r="C1244" s="2">
        <v>1</v>
      </c>
      <c r="D1244" s="2" t="str">
        <f t="shared" si="20"/>
        <v>Q321011402-1</v>
      </c>
      <c r="E1244" s="2" t="s">
        <v>85</v>
      </c>
      <c r="F1244" s="2" t="s">
        <v>85</v>
      </c>
      <c r="G1244" s="2" t="s">
        <v>60</v>
      </c>
      <c r="H1244" s="2" t="s">
        <v>102</v>
      </c>
      <c r="I1244" s="3">
        <v>44373</v>
      </c>
      <c r="J1244" s="3">
        <v>44377</v>
      </c>
      <c r="K1244" s="2" t="s">
        <v>779</v>
      </c>
      <c r="L1244" s="2"/>
      <c r="M1244" s="2"/>
      <c r="N1244" s="2" t="s">
        <v>104</v>
      </c>
      <c r="O1244" s="2" t="s">
        <v>63</v>
      </c>
      <c r="P1244" s="2">
        <v>70111</v>
      </c>
      <c r="Q1244" s="2" t="s">
        <v>641</v>
      </c>
      <c r="R1244" s="2" t="s">
        <v>642</v>
      </c>
      <c r="S1244" s="2">
        <v>201465039</v>
      </c>
      <c r="T1244" s="2"/>
      <c r="U1244" s="2" t="s">
        <v>66</v>
      </c>
      <c r="V1244" s="2" t="s">
        <v>67</v>
      </c>
      <c r="W1244" s="2"/>
      <c r="X1244" s="2" t="s">
        <v>2918</v>
      </c>
      <c r="Y1244" s="2" t="s">
        <v>1174</v>
      </c>
      <c r="Z1244" s="2" t="s">
        <v>106</v>
      </c>
      <c r="AA1244" s="2">
        <v>1</v>
      </c>
      <c r="AB1244" s="2">
        <v>1</v>
      </c>
      <c r="AC1244" s="2" t="s">
        <v>108</v>
      </c>
      <c r="AD1244" s="2" t="s">
        <v>109</v>
      </c>
      <c r="AE1244" s="2" t="s">
        <v>110</v>
      </c>
      <c r="AF1244" s="2" t="s">
        <v>143</v>
      </c>
      <c r="AG1244" s="2" t="s">
        <v>111</v>
      </c>
      <c r="AH1244" s="2"/>
      <c r="AI1244" s="2"/>
      <c r="AJ1244" s="2"/>
      <c r="AK1244" s="2"/>
      <c r="AL1244" s="2" t="s">
        <v>1079</v>
      </c>
      <c r="AM1244" s="2" t="s">
        <v>6835</v>
      </c>
      <c r="AN1244" s="2"/>
      <c r="AO1244" s="2" t="s">
        <v>94</v>
      </c>
      <c r="AP1244" s="2" t="s">
        <v>75</v>
      </c>
      <c r="AQ1244" s="2" t="s">
        <v>6524</v>
      </c>
      <c r="AR1244" s="2" t="s">
        <v>1896</v>
      </c>
      <c r="AS1244" s="2" t="s">
        <v>6836</v>
      </c>
      <c r="AT1244" s="2" t="s">
        <v>6837</v>
      </c>
      <c r="AU1244" s="2"/>
      <c r="AV1244" s="3">
        <v>44377</v>
      </c>
      <c r="AW1244" s="2" t="s">
        <v>75</v>
      </c>
      <c r="AX1244" s="2" t="s">
        <v>80</v>
      </c>
      <c r="AY1244" s="2" t="s">
        <v>131</v>
      </c>
      <c r="AZ1244" s="2" t="s">
        <v>6838</v>
      </c>
      <c r="BA1244" s="2" t="s">
        <v>75</v>
      </c>
      <c r="BB1244" s="2"/>
      <c r="BC1244" s="2"/>
      <c r="BD1244" s="4">
        <v>44373.052083333336</v>
      </c>
      <c r="BE1244" s="2" t="s">
        <v>83</v>
      </c>
      <c r="BF1244" s="2">
        <v>1</v>
      </c>
    </row>
    <row r="1245" spans="1:58" x14ac:dyDescent="0.25">
      <c r="A1245" s="2" t="s">
        <v>57</v>
      </c>
      <c r="B1245" s="2" t="s">
        <v>6839</v>
      </c>
      <c r="C1245" s="2">
        <v>1</v>
      </c>
      <c r="D1245" s="2" t="str">
        <f t="shared" si="20"/>
        <v>Q321011403-1</v>
      </c>
      <c r="E1245" s="2" t="s">
        <v>59</v>
      </c>
      <c r="F1245" s="2" t="s">
        <v>59</v>
      </c>
      <c r="G1245" s="2" t="s">
        <v>60</v>
      </c>
      <c r="H1245" s="2" t="s">
        <v>102</v>
      </c>
      <c r="I1245" s="3">
        <v>44373</v>
      </c>
      <c r="J1245" s="2"/>
      <c r="K1245" s="2" t="s">
        <v>524</v>
      </c>
      <c r="L1245" s="2"/>
      <c r="M1245" s="2"/>
      <c r="N1245" s="2" t="s">
        <v>525</v>
      </c>
      <c r="O1245" s="2" t="s">
        <v>63</v>
      </c>
      <c r="P1245" s="2">
        <v>70115</v>
      </c>
      <c r="Q1245" s="2" t="s">
        <v>234</v>
      </c>
      <c r="R1245" s="2" t="s">
        <v>235</v>
      </c>
      <c r="S1245" s="2"/>
      <c r="T1245" s="2"/>
      <c r="U1245" s="2" t="s">
        <v>236</v>
      </c>
      <c r="V1245" s="2" t="s">
        <v>67</v>
      </c>
      <c r="W1245" s="2"/>
      <c r="X1245" s="2" t="s">
        <v>256</v>
      </c>
      <c r="Y1245" s="2" t="s">
        <v>234</v>
      </c>
      <c r="Z1245" s="2" t="s">
        <v>235</v>
      </c>
      <c r="AA1245" s="2">
        <v>1</v>
      </c>
      <c r="AB1245" s="2">
        <v>1</v>
      </c>
      <c r="AC1245" s="2" t="s">
        <v>69</v>
      </c>
      <c r="AD1245" s="2" t="s">
        <v>527</v>
      </c>
      <c r="AE1245" s="2" t="s">
        <v>528</v>
      </c>
      <c r="AF1245" s="2" t="s">
        <v>143</v>
      </c>
      <c r="AG1245" s="2" t="s">
        <v>111</v>
      </c>
      <c r="AH1245" s="2"/>
      <c r="AI1245" s="2"/>
      <c r="AJ1245" s="2"/>
      <c r="AK1245" s="2"/>
      <c r="AL1245" s="2"/>
      <c r="AM1245" s="2"/>
      <c r="AN1245" s="2"/>
      <c r="AO1245" s="2" t="s">
        <v>94</v>
      </c>
      <c r="AP1245" s="2" t="s">
        <v>94</v>
      </c>
      <c r="AQ1245" s="2" t="s">
        <v>6840</v>
      </c>
      <c r="AR1245" s="2">
        <v>70115</v>
      </c>
      <c r="AS1245" s="2" t="s">
        <v>6841</v>
      </c>
      <c r="AT1245" s="2" t="s">
        <v>6843</v>
      </c>
      <c r="AU1245" s="3">
        <v>44373</v>
      </c>
      <c r="AV1245" s="2"/>
      <c r="AW1245" s="2" t="s">
        <v>75</v>
      </c>
      <c r="AX1245" s="2" t="s">
        <v>80</v>
      </c>
      <c r="AY1245" s="2" t="s">
        <v>332</v>
      </c>
      <c r="AZ1245" s="2" t="s">
        <v>6842</v>
      </c>
      <c r="BA1245" s="2" t="s">
        <v>75</v>
      </c>
      <c r="BB1245" s="2" t="s">
        <v>2888</v>
      </c>
      <c r="BC1245" s="2">
        <v>12.09</v>
      </c>
      <c r="BD1245" s="4">
        <v>44375.463888888888</v>
      </c>
      <c r="BE1245" s="2" t="s">
        <v>83</v>
      </c>
      <c r="BF1245" s="2">
        <v>1</v>
      </c>
    </row>
    <row r="1246" spans="1:58" x14ac:dyDescent="0.25">
      <c r="A1246" s="2" t="s">
        <v>57</v>
      </c>
      <c r="B1246" s="2" t="s">
        <v>6844</v>
      </c>
      <c r="C1246" s="2">
        <v>1</v>
      </c>
      <c r="D1246" s="2" t="str">
        <f t="shared" si="20"/>
        <v>Q321011404-1</v>
      </c>
      <c r="E1246" s="2" t="s">
        <v>85</v>
      </c>
      <c r="F1246" s="2" t="s">
        <v>85</v>
      </c>
      <c r="G1246" s="2" t="s">
        <v>60</v>
      </c>
      <c r="H1246" s="2" t="s">
        <v>102</v>
      </c>
      <c r="I1246" s="3">
        <v>44373</v>
      </c>
      <c r="J1246" s="3">
        <v>44380</v>
      </c>
      <c r="K1246" s="2" t="s">
        <v>779</v>
      </c>
      <c r="L1246" s="2"/>
      <c r="M1246" s="2"/>
      <c r="N1246" s="2" t="s">
        <v>104</v>
      </c>
      <c r="O1246" s="2" t="s">
        <v>63</v>
      </c>
      <c r="P1246" s="2">
        <v>70111</v>
      </c>
      <c r="Q1246" s="2" t="s">
        <v>234</v>
      </c>
      <c r="R1246" s="2" t="s">
        <v>235</v>
      </c>
      <c r="S1246" s="2">
        <v>201843331</v>
      </c>
      <c r="T1246" s="2"/>
      <c r="U1246" s="2" t="s">
        <v>66</v>
      </c>
      <c r="V1246" s="2" t="s">
        <v>67</v>
      </c>
      <c r="W1246" s="2"/>
      <c r="X1246" s="2" t="s">
        <v>2918</v>
      </c>
      <c r="Y1246" s="2" t="s">
        <v>3968</v>
      </c>
      <c r="Z1246" s="2" t="s">
        <v>3969</v>
      </c>
      <c r="AA1246" s="2">
        <v>1</v>
      </c>
      <c r="AB1246" s="2">
        <v>1</v>
      </c>
      <c r="AC1246" s="2" t="s">
        <v>108</v>
      </c>
      <c r="AD1246" s="2" t="s">
        <v>216</v>
      </c>
      <c r="AE1246" s="2" t="s">
        <v>217</v>
      </c>
      <c r="AF1246" s="2" t="s">
        <v>143</v>
      </c>
      <c r="AG1246" s="2" t="s">
        <v>111</v>
      </c>
      <c r="AH1246" s="2">
        <v>143781</v>
      </c>
      <c r="AI1246" s="2" t="s">
        <v>259</v>
      </c>
      <c r="AJ1246" s="2"/>
      <c r="AK1246" s="2"/>
      <c r="AL1246" s="2"/>
      <c r="AM1246" s="2"/>
      <c r="AN1246" s="2"/>
      <c r="AO1246" s="2" t="s">
        <v>94</v>
      </c>
      <c r="AP1246" s="2" t="s">
        <v>75</v>
      </c>
      <c r="AQ1246" s="2" t="s">
        <v>6524</v>
      </c>
      <c r="AR1246" s="2" t="s">
        <v>1896</v>
      </c>
      <c r="AS1246" s="2" t="s">
        <v>6845</v>
      </c>
      <c r="AT1246" s="2" t="s">
        <v>6846</v>
      </c>
      <c r="AU1246" s="2"/>
      <c r="AV1246" s="3">
        <v>44380</v>
      </c>
      <c r="AW1246" s="2" t="s">
        <v>75</v>
      </c>
      <c r="AX1246" s="2" t="s">
        <v>80</v>
      </c>
      <c r="AY1246" s="2" t="s">
        <v>482</v>
      </c>
      <c r="AZ1246" s="2"/>
      <c r="BA1246" s="2" t="s">
        <v>75</v>
      </c>
      <c r="BB1246" s="2"/>
      <c r="BC1246" s="2"/>
      <c r="BD1246" s="4">
        <v>44378.386805555558</v>
      </c>
      <c r="BE1246" s="2" t="s">
        <v>83</v>
      </c>
      <c r="BF1246" s="2">
        <v>1</v>
      </c>
    </row>
    <row r="1247" spans="1:58" x14ac:dyDescent="0.25">
      <c r="A1247" s="2" t="s">
        <v>57</v>
      </c>
      <c r="B1247" s="2" t="s">
        <v>6847</v>
      </c>
      <c r="C1247" s="2">
        <v>1</v>
      </c>
      <c r="D1247" s="2" t="str">
        <f t="shared" si="20"/>
        <v>Q321011405-1</v>
      </c>
      <c r="E1247" s="2" t="s">
        <v>327</v>
      </c>
      <c r="F1247" s="2" t="s">
        <v>59</v>
      </c>
      <c r="G1247" s="2" t="s">
        <v>60</v>
      </c>
      <c r="H1247" s="2" t="s">
        <v>61</v>
      </c>
      <c r="I1247" s="3">
        <v>44373</v>
      </c>
      <c r="J1247" s="2"/>
      <c r="K1247" s="2" t="s">
        <v>197</v>
      </c>
      <c r="L1247" s="2" t="s">
        <v>198</v>
      </c>
      <c r="M1247" s="2"/>
      <c r="N1247" s="2"/>
      <c r="O1247" s="2" t="s">
        <v>199</v>
      </c>
      <c r="P1247" s="2"/>
      <c r="Q1247" s="2" t="s">
        <v>2702</v>
      </c>
      <c r="R1247" s="2" t="s">
        <v>2703</v>
      </c>
      <c r="S1247" s="2"/>
      <c r="T1247" s="2"/>
      <c r="U1247" s="2" t="s">
        <v>197</v>
      </c>
      <c r="V1247" s="2" t="s">
        <v>67</v>
      </c>
      <c r="W1247" s="2"/>
      <c r="X1247" s="2" t="s">
        <v>330</v>
      </c>
      <c r="Y1247" s="2" t="s">
        <v>2702</v>
      </c>
      <c r="Z1247" s="2" t="s">
        <v>2703</v>
      </c>
      <c r="AA1247" s="2">
        <v>4</v>
      </c>
      <c r="AB1247" s="2">
        <v>1</v>
      </c>
      <c r="AC1247" s="2" t="s">
        <v>69</v>
      </c>
      <c r="AD1247" s="2" t="s">
        <v>216</v>
      </c>
      <c r="AE1247" s="2" t="s">
        <v>217</v>
      </c>
      <c r="AF1247" s="2" t="s">
        <v>143</v>
      </c>
      <c r="AG1247" s="2" t="s">
        <v>73</v>
      </c>
      <c r="AH1247" s="2">
        <v>143781</v>
      </c>
      <c r="AI1247" s="2" t="s">
        <v>259</v>
      </c>
      <c r="AJ1247" s="2"/>
      <c r="AK1247" s="2"/>
      <c r="AL1247" s="2"/>
      <c r="AM1247" s="2"/>
      <c r="AN1247" s="2"/>
      <c r="AO1247" s="2" t="s">
        <v>75</v>
      </c>
      <c r="AP1247" s="2" t="s">
        <v>75</v>
      </c>
      <c r="AQ1247" s="2"/>
      <c r="AR1247" s="2" t="s">
        <v>6848</v>
      </c>
      <c r="AS1247" s="2" t="s">
        <v>6849</v>
      </c>
      <c r="AT1247" s="2" t="s">
        <v>6851</v>
      </c>
      <c r="AU1247" s="3">
        <v>44373</v>
      </c>
      <c r="AV1247" s="2"/>
      <c r="AW1247" s="2" t="s">
        <v>75</v>
      </c>
      <c r="AX1247" s="2" t="s">
        <v>80</v>
      </c>
      <c r="AY1247" s="2" t="s">
        <v>332</v>
      </c>
      <c r="AZ1247" s="2" t="s">
        <v>6850</v>
      </c>
      <c r="BA1247" s="2" t="s">
        <v>75</v>
      </c>
      <c r="BB1247" s="2" t="s">
        <v>333</v>
      </c>
      <c r="BC1247" s="2">
        <v>8.9779999999999998</v>
      </c>
      <c r="BD1247" s="4">
        <v>44377.42291666667</v>
      </c>
      <c r="BE1247" s="2" t="s">
        <v>83</v>
      </c>
      <c r="BF1247" s="2">
        <v>1</v>
      </c>
    </row>
    <row r="1248" spans="1:58" x14ac:dyDescent="0.25">
      <c r="A1248" s="2" t="s">
        <v>57</v>
      </c>
      <c r="B1248" s="2" t="s">
        <v>6852</v>
      </c>
      <c r="C1248" s="2">
        <v>1</v>
      </c>
      <c r="D1248" s="2" t="str">
        <f t="shared" si="20"/>
        <v>Q321011406-1</v>
      </c>
      <c r="E1248" s="2" t="s">
        <v>85</v>
      </c>
      <c r="F1248" s="2" t="s">
        <v>85</v>
      </c>
      <c r="G1248" s="2" t="s">
        <v>60</v>
      </c>
      <c r="H1248" s="2" t="s">
        <v>155</v>
      </c>
      <c r="I1248" s="3">
        <v>44374</v>
      </c>
      <c r="J1248" s="3">
        <v>44374</v>
      </c>
      <c r="K1248" s="2" t="s">
        <v>2206</v>
      </c>
      <c r="L1248" s="2"/>
      <c r="M1248" s="2"/>
      <c r="N1248" s="2" t="s">
        <v>62</v>
      </c>
      <c r="O1248" s="2" t="s">
        <v>63</v>
      </c>
      <c r="P1248" s="2">
        <v>70101</v>
      </c>
      <c r="Q1248" s="2" t="s">
        <v>3760</v>
      </c>
      <c r="R1248" s="2" t="s">
        <v>3761</v>
      </c>
      <c r="S1248" s="2">
        <v>201841925</v>
      </c>
      <c r="T1248" s="2"/>
      <c r="U1248" s="2" t="s">
        <v>2206</v>
      </c>
      <c r="V1248" s="2" t="s">
        <v>67</v>
      </c>
      <c r="W1248" s="2"/>
      <c r="X1248" s="2" t="s">
        <v>3472</v>
      </c>
      <c r="Y1248" s="2" t="s">
        <v>3760</v>
      </c>
      <c r="Z1248" s="2" t="s">
        <v>3761</v>
      </c>
      <c r="AA1248" s="2">
        <v>1</v>
      </c>
      <c r="AB1248" s="2">
        <v>1</v>
      </c>
      <c r="AC1248" s="2" t="s">
        <v>108</v>
      </c>
      <c r="AD1248" s="2" t="s">
        <v>3751</v>
      </c>
      <c r="AE1248" s="2" t="s">
        <v>3752</v>
      </c>
      <c r="AF1248" s="2" t="s">
        <v>218</v>
      </c>
      <c r="AG1248" s="2" t="s">
        <v>111</v>
      </c>
      <c r="AH1248" s="2"/>
      <c r="AI1248" s="2"/>
      <c r="AJ1248" s="2"/>
      <c r="AK1248" s="2"/>
      <c r="AL1248" s="2"/>
      <c r="AM1248" s="2"/>
      <c r="AN1248" s="2"/>
      <c r="AO1248" s="2" t="s">
        <v>75</v>
      </c>
      <c r="AP1248" s="2" t="s">
        <v>94</v>
      </c>
      <c r="AQ1248" s="2" t="s">
        <v>6853</v>
      </c>
      <c r="AR1248" s="2">
        <v>1674</v>
      </c>
      <c r="AS1248" s="2" t="s">
        <v>6854</v>
      </c>
      <c r="AT1248" s="2" t="s">
        <v>6855</v>
      </c>
      <c r="AU1248" s="2"/>
      <c r="AV1248" s="3">
        <v>44374</v>
      </c>
      <c r="AW1248" s="2" t="s">
        <v>75</v>
      </c>
      <c r="AX1248" s="2" t="s">
        <v>80</v>
      </c>
      <c r="AY1248" s="2" t="s">
        <v>3724</v>
      </c>
      <c r="AZ1248" s="2"/>
      <c r="BA1248" s="2" t="s">
        <v>75</v>
      </c>
      <c r="BB1248" s="2"/>
      <c r="BC1248" s="2"/>
      <c r="BD1248" s="4">
        <v>44374.607638888891</v>
      </c>
      <c r="BE1248" s="2" t="s">
        <v>83</v>
      </c>
      <c r="BF1248" s="2">
        <v>1</v>
      </c>
    </row>
    <row r="1249" spans="1:58" x14ac:dyDescent="0.25">
      <c r="A1249" s="2" t="s">
        <v>57</v>
      </c>
      <c r="B1249" s="2" t="s">
        <v>6857</v>
      </c>
      <c r="C1249" s="2">
        <v>1</v>
      </c>
      <c r="D1249" s="2" t="str">
        <f t="shared" si="20"/>
        <v>Q321011408-1</v>
      </c>
      <c r="E1249" s="2" t="s">
        <v>85</v>
      </c>
      <c r="F1249" s="2" t="s">
        <v>85</v>
      </c>
      <c r="G1249" s="2" t="s">
        <v>60</v>
      </c>
      <c r="H1249" s="2" t="s">
        <v>102</v>
      </c>
      <c r="I1249" s="3">
        <v>44375</v>
      </c>
      <c r="J1249" s="3">
        <v>44376</v>
      </c>
      <c r="K1249" s="2" t="s">
        <v>1001</v>
      </c>
      <c r="L1249" s="2"/>
      <c r="M1249" s="2"/>
      <c r="N1249" s="2" t="s">
        <v>1001</v>
      </c>
      <c r="O1249" s="2" t="s">
        <v>63</v>
      </c>
      <c r="P1249" s="2" t="s">
        <v>6858</v>
      </c>
      <c r="Q1249" s="2" t="s">
        <v>1002</v>
      </c>
      <c r="R1249" s="2" t="s">
        <v>771</v>
      </c>
      <c r="S1249" s="2">
        <v>201633080</v>
      </c>
      <c r="T1249" s="2"/>
      <c r="U1249" s="2" t="s">
        <v>66</v>
      </c>
      <c r="V1249" s="2" t="s">
        <v>67</v>
      </c>
      <c r="W1249" s="2"/>
      <c r="X1249" s="2" t="s">
        <v>317</v>
      </c>
      <c r="Y1249" s="2" t="s">
        <v>3356</v>
      </c>
      <c r="Z1249" s="2" t="s">
        <v>6859</v>
      </c>
      <c r="AA1249" s="2">
        <v>1</v>
      </c>
      <c r="AB1249" s="2">
        <v>1</v>
      </c>
      <c r="AC1249" s="2" t="s">
        <v>108</v>
      </c>
      <c r="AD1249" s="2" t="s">
        <v>109</v>
      </c>
      <c r="AE1249" s="2" t="s">
        <v>110</v>
      </c>
      <c r="AF1249" s="2" t="s">
        <v>143</v>
      </c>
      <c r="AG1249" s="2" t="s">
        <v>111</v>
      </c>
      <c r="AH1249" s="2"/>
      <c r="AI1249" s="2"/>
      <c r="AJ1249" s="2"/>
      <c r="AK1249" s="2"/>
      <c r="AL1249" s="2"/>
      <c r="AM1249" s="2"/>
      <c r="AN1249" s="2"/>
      <c r="AO1249" s="2" t="s">
        <v>75</v>
      </c>
      <c r="AP1249" s="2" t="s">
        <v>94</v>
      </c>
      <c r="AQ1249" s="2" t="s">
        <v>6860</v>
      </c>
      <c r="AR1249" s="2"/>
      <c r="AS1249" s="2" t="s">
        <v>6861</v>
      </c>
      <c r="AT1249" s="2" t="s">
        <v>6862</v>
      </c>
      <c r="AU1249" s="2"/>
      <c r="AV1249" s="3">
        <v>44376</v>
      </c>
      <c r="AW1249" s="2" t="s">
        <v>75</v>
      </c>
      <c r="AX1249" s="2" t="s">
        <v>80</v>
      </c>
      <c r="AY1249" s="2" t="s">
        <v>355</v>
      </c>
      <c r="AZ1249" s="2" t="s">
        <v>6863</v>
      </c>
      <c r="BA1249" s="2" t="s">
        <v>75</v>
      </c>
      <c r="BB1249" s="2"/>
      <c r="BC1249" s="2"/>
      <c r="BD1249" s="4">
        <v>44375.456944444442</v>
      </c>
      <c r="BE1249" s="2" t="s">
        <v>83</v>
      </c>
      <c r="BF1249" s="2">
        <v>1</v>
      </c>
    </row>
    <row r="1250" spans="1:58" x14ac:dyDescent="0.25">
      <c r="A1250" s="2" t="s">
        <v>57</v>
      </c>
      <c r="B1250" s="2" t="s">
        <v>6864</v>
      </c>
      <c r="C1250" s="2">
        <v>1</v>
      </c>
      <c r="D1250" s="2" t="str">
        <f t="shared" si="20"/>
        <v>Q321011412-1</v>
      </c>
      <c r="E1250" s="2" t="s">
        <v>85</v>
      </c>
      <c r="F1250" s="2" t="s">
        <v>85</v>
      </c>
      <c r="G1250" s="2" t="s">
        <v>60</v>
      </c>
      <c r="H1250" s="2" t="s">
        <v>102</v>
      </c>
      <c r="I1250" s="3">
        <v>44375</v>
      </c>
      <c r="J1250" s="3">
        <v>44376</v>
      </c>
      <c r="K1250" s="2" t="s">
        <v>2051</v>
      </c>
      <c r="L1250" s="2"/>
      <c r="M1250" s="2"/>
      <c r="N1250" s="2" t="s">
        <v>2051</v>
      </c>
      <c r="O1250" s="2" t="s">
        <v>199</v>
      </c>
      <c r="P1250" s="2"/>
      <c r="Q1250" s="2" t="s">
        <v>2054</v>
      </c>
      <c r="R1250" s="2" t="s">
        <v>2055</v>
      </c>
      <c r="S1250" s="2">
        <v>201817764</v>
      </c>
      <c r="T1250" s="2"/>
      <c r="U1250" s="2" t="s">
        <v>214</v>
      </c>
      <c r="V1250" s="2" t="s">
        <v>67</v>
      </c>
      <c r="W1250" s="2"/>
      <c r="X1250" s="2" t="s">
        <v>215</v>
      </c>
      <c r="Y1250" s="2" t="s">
        <v>2054</v>
      </c>
      <c r="Z1250" s="2" t="s">
        <v>2055</v>
      </c>
      <c r="AA1250" s="2">
        <v>1</v>
      </c>
      <c r="AB1250" s="2">
        <v>1</v>
      </c>
      <c r="AC1250" s="2" t="s">
        <v>69</v>
      </c>
      <c r="AD1250" s="2" t="s">
        <v>257</v>
      </c>
      <c r="AE1250" s="2" t="s">
        <v>258</v>
      </c>
      <c r="AF1250" s="2" t="s">
        <v>218</v>
      </c>
      <c r="AG1250" s="2" t="s">
        <v>73</v>
      </c>
      <c r="AH1250" s="2">
        <v>101768</v>
      </c>
      <c r="AI1250" s="2" t="s">
        <v>228</v>
      </c>
      <c r="AJ1250" s="2"/>
      <c r="AK1250" s="2"/>
      <c r="AL1250" s="2"/>
      <c r="AM1250" s="2"/>
      <c r="AN1250" s="2"/>
      <c r="AO1250" s="2" t="s">
        <v>75</v>
      </c>
      <c r="AP1250" s="2" t="s">
        <v>94</v>
      </c>
      <c r="AQ1250" s="2" t="s">
        <v>6865</v>
      </c>
      <c r="AR1250" s="2"/>
      <c r="AS1250" s="2" t="s">
        <v>6866</v>
      </c>
      <c r="AT1250" s="2" t="s">
        <v>6867</v>
      </c>
      <c r="AU1250" s="2"/>
      <c r="AV1250" s="3">
        <v>44376</v>
      </c>
      <c r="AW1250" s="2" t="s">
        <v>75</v>
      </c>
      <c r="AX1250" s="2" t="s">
        <v>80</v>
      </c>
      <c r="AY1250" s="2" t="s">
        <v>355</v>
      </c>
      <c r="AZ1250" s="2"/>
      <c r="BA1250" s="2" t="s">
        <v>75</v>
      </c>
      <c r="BB1250" s="2"/>
      <c r="BC1250" s="2"/>
      <c r="BD1250" s="4">
        <v>44375.593055555553</v>
      </c>
      <c r="BE1250" s="2" t="s">
        <v>83</v>
      </c>
      <c r="BF1250" s="2">
        <v>1</v>
      </c>
    </row>
    <row r="1251" spans="1:58" x14ac:dyDescent="0.25">
      <c r="A1251" s="2" t="s">
        <v>57</v>
      </c>
      <c r="B1251" s="2" t="s">
        <v>6868</v>
      </c>
      <c r="C1251" s="2">
        <v>1</v>
      </c>
      <c r="D1251" s="2" t="str">
        <f t="shared" si="20"/>
        <v>Q321011414-1</v>
      </c>
      <c r="E1251" s="2" t="s">
        <v>59</v>
      </c>
      <c r="F1251" s="2" t="s">
        <v>59</v>
      </c>
      <c r="G1251" s="2" t="s">
        <v>60</v>
      </c>
      <c r="H1251" s="2" t="s">
        <v>61</v>
      </c>
      <c r="I1251" s="3">
        <v>44375</v>
      </c>
      <c r="J1251" s="2"/>
      <c r="K1251" s="2" t="s">
        <v>156</v>
      </c>
      <c r="L1251" s="2" t="s">
        <v>157</v>
      </c>
      <c r="M1251" s="2" t="s">
        <v>158</v>
      </c>
      <c r="N1251" s="2" t="s">
        <v>159</v>
      </c>
      <c r="O1251" s="2" t="s">
        <v>63</v>
      </c>
      <c r="P1251" s="2">
        <v>70102</v>
      </c>
      <c r="Q1251" s="2" t="s">
        <v>6869</v>
      </c>
      <c r="R1251" s="2" t="s">
        <v>6870</v>
      </c>
      <c r="S1251" s="2"/>
      <c r="T1251" s="2"/>
      <c r="U1251" s="2" t="s">
        <v>156</v>
      </c>
      <c r="V1251" s="2" t="s">
        <v>67</v>
      </c>
      <c r="W1251" s="2"/>
      <c r="X1251" s="2" t="s">
        <v>2210</v>
      </c>
      <c r="Y1251" s="2" t="s">
        <v>6869</v>
      </c>
      <c r="Z1251" s="2" t="s">
        <v>6870</v>
      </c>
      <c r="AA1251" s="2">
        <v>1</v>
      </c>
      <c r="AB1251" s="2">
        <v>1</v>
      </c>
      <c r="AC1251" s="2" t="s">
        <v>108</v>
      </c>
      <c r="AD1251" s="2" t="s">
        <v>216</v>
      </c>
      <c r="AE1251" s="2" t="s">
        <v>217</v>
      </c>
      <c r="AF1251" s="2" t="s">
        <v>92</v>
      </c>
      <c r="AG1251" s="2" t="s">
        <v>73</v>
      </c>
      <c r="AH1251" s="2">
        <v>102524</v>
      </c>
      <c r="AI1251" s="2" t="s">
        <v>205</v>
      </c>
      <c r="AJ1251" s="2"/>
      <c r="AK1251" s="2"/>
      <c r="AL1251" s="2"/>
      <c r="AM1251" s="2"/>
      <c r="AN1251" s="2"/>
      <c r="AO1251" s="2" t="s">
        <v>94</v>
      </c>
      <c r="AP1251" s="2" t="s">
        <v>75</v>
      </c>
      <c r="AQ1251" s="2" t="s">
        <v>6871</v>
      </c>
      <c r="AR1251" s="2">
        <v>2112780201</v>
      </c>
      <c r="AS1251" s="2" t="s">
        <v>6872</v>
      </c>
      <c r="AT1251" s="2" t="s">
        <v>6873</v>
      </c>
      <c r="AU1251" s="3">
        <v>44375</v>
      </c>
      <c r="AV1251" s="2"/>
      <c r="AW1251" s="2" t="s">
        <v>75</v>
      </c>
      <c r="AX1251" s="2" t="s">
        <v>80</v>
      </c>
      <c r="AY1251" s="2" t="s">
        <v>170</v>
      </c>
      <c r="AZ1251" s="2"/>
      <c r="BA1251" s="2" t="s">
        <v>75</v>
      </c>
      <c r="BB1251" s="2" t="s">
        <v>3748</v>
      </c>
      <c r="BC1251" s="2">
        <v>15.365</v>
      </c>
      <c r="BD1251" s="4">
        <v>44375.554166666669</v>
      </c>
      <c r="BE1251" s="2" t="s">
        <v>83</v>
      </c>
      <c r="BF1251" s="2">
        <v>1</v>
      </c>
    </row>
    <row r="1252" spans="1:58" x14ac:dyDescent="0.25">
      <c r="A1252" s="2" t="s">
        <v>57</v>
      </c>
      <c r="B1252" s="2" t="s">
        <v>6868</v>
      </c>
      <c r="C1252" s="2">
        <v>2</v>
      </c>
      <c r="D1252" s="2" t="str">
        <f t="shared" si="20"/>
        <v>Q321011414-2</v>
      </c>
      <c r="E1252" s="2" t="s">
        <v>59</v>
      </c>
      <c r="F1252" s="2" t="s">
        <v>59</v>
      </c>
      <c r="G1252" s="2" t="s">
        <v>60</v>
      </c>
      <c r="H1252" s="2" t="s">
        <v>61</v>
      </c>
      <c r="I1252" s="3">
        <v>44375</v>
      </c>
      <c r="J1252" s="2"/>
      <c r="K1252" s="2" t="s">
        <v>156</v>
      </c>
      <c r="L1252" s="2" t="s">
        <v>157</v>
      </c>
      <c r="M1252" s="2" t="s">
        <v>158</v>
      </c>
      <c r="N1252" s="2" t="s">
        <v>159</v>
      </c>
      <c r="O1252" s="2" t="s">
        <v>63</v>
      </c>
      <c r="P1252" s="2">
        <v>70102</v>
      </c>
      <c r="Q1252" s="2" t="s">
        <v>6869</v>
      </c>
      <c r="R1252" s="2" t="s">
        <v>6870</v>
      </c>
      <c r="S1252" s="2"/>
      <c r="T1252" s="2"/>
      <c r="U1252" s="2" t="s">
        <v>156</v>
      </c>
      <c r="V1252" s="2" t="s">
        <v>67</v>
      </c>
      <c r="W1252" s="2"/>
      <c r="X1252" s="2" t="s">
        <v>2210</v>
      </c>
      <c r="Y1252" s="2" t="s">
        <v>6869</v>
      </c>
      <c r="Z1252" s="2" t="s">
        <v>6870</v>
      </c>
      <c r="AA1252" s="2">
        <v>1</v>
      </c>
      <c r="AB1252" s="2">
        <v>1</v>
      </c>
      <c r="AC1252" s="2" t="s">
        <v>108</v>
      </c>
      <c r="AD1252" s="2" t="s">
        <v>216</v>
      </c>
      <c r="AE1252" s="2" t="s">
        <v>217</v>
      </c>
      <c r="AF1252" s="2" t="s">
        <v>72</v>
      </c>
      <c r="AG1252" s="2" t="s">
        <v>73</v>
      </c>
      <c r="AH1252" s="2">
        <v>102524</v>
      </c>
      <c r="AI1252" s="2" t="s">
        <v>205</v>
      </c>
      <c r="AJ1252" s="2"/>
      <c r="AK1252" s="2"/>
      <c r="AL1252" s="2"/>
      <c r="AM1252" s="2"/>
      <c r="AN1252" s="2"/>
      <c r="AO1252" s="2" t="s">
        <v>94</v>
      </c>
      <c r="AP1252" s="2" t="s">
        <v>75</v>
      </c>
      <c r="AQ1252" s="2" t="s">
        <v>6871</v>
      </c>
      <c r="AR1252" s="2">
        <v>2112780201</v>
      </c>
      <c r="AS1252" s="2" t="s">
        <v>6874</v>
      </c>
      <c r="AT1252" s="2" t="s">
        <v>6875</v>
      </c>
      <c r="AU1252" s="3">
        <v>44377</v>
      </c>
      <c r="AV1252" s="2"/>
      <c r="AW1252" s="2" t="s">
        <v>75</v>
      </c>
      <c r="AX1252" s="2" t="s">
        <v>80</v>
      </c>
      <c r="AY1252" s="2" t="s">
        <v>208</v>
      </c>
      <c r="AZ1252" s="2"/>
      <c r="BA1252" s="2" t="s">
        <v>75</v>
      </c>
      <c r="BB1252" s="2" t="s">
        <v>82</v>
      </c>
      <c r="BC1252" s="2">
        <v>6.2329999999999997</v>
      </c>
      <c r="BD1252" s="4">
        <v>44385.410104166665</v>
      </c>
      <c r="BE1252" s="2" t="s">
        <v>83</v>
      </c>
      <c r="BF1252" s="2">
        <v>1</v>
      </c>
    </row>
    <row r="1253" spans="1:58" x14ac:dyDescent="0.25">
      <c r="A1253" s="2" t="s">
        <v>57</v>
      </c>
      <c r="B1253" s="2" t="s">
        <v>6876</v>
      </c>
      <c r="C1253" s="2">
        <v>1</v>
      </c>
      <c r="D1253" s="2" t="str">
        <f t="shared" si="20"/>
        <v>Q321011415-1</v>
      </c>
      <c r="E1253" s="2" t="s">
        <v>85</v>
      </c>
      <c r="F1253" s="2" t="s">
        <v>85</v>
      </c>
      <c r="G1253" s="2" t="s">
        <v>60</v>
      </c>
      <c r="H1253" s="2" t="s">
        <v>102</v>
      </c>
      <c r="I1253" s="3">
        <v>44375</v>
      </c>
      <c r="J1253" s="3">
        <v>44387</v>
      </c>
      <c r="K1253" s="2" t="s">
        <v>613</v>
      </c>
      <c r="L1253" s="2"/>
      <c r="M1253" s="2"/>
      <c r="N1253" s="2" t="s">
        <v>613</v>
      </c>
      <c r="O1253" s="2" t="s">
        <v>63</v>
      </c>
      <c r="P1253" s="2">
        <v>70114</v>
      </c>
      <c r="Q1253" s="2" t="s">
        <v>1775</v>
      </c>
      <c r="R1253" s="2" t="s">
        <v>3961</v>
      </c>
      <c r="S1253" s="2">
        <v>201312675</v>
      </c>
      <c r="T1253" s="2"/>
      <c r="U1253" s="2" t="s">
        <v>66</v>
      </c>
      <c r="V1253" s="2" t="s">
        <v>67</v>
      </c>
      <c r="W1253" s="2" t="s">
        <v>6877</v>
      </c>
      <c r="X1253" s="2" t="s">
        <v>89</v>
      </c>
      <c r="Y1253" s="2" t="s">
        <v>1775</v>
      </c>
      <c r="Z1253" s="2" t="s">
        <v>3961</v>
      </c>
      <c r="AA1253" s="2">
        <v>1</v>
      </c>
      <c r="AB1253" s="2">
        <v>1</v>
      </c>
      <c r="AC1253" s="2" t="s">
        <v>69</v>
      </c>
      <c r="AD1253" s="2" t="s">
        <v>424</v>
      </c>
      <c r="AE1253" s="2" t="s">
        <v>425</v>
      </c>
      <c r="AF1253" s="2" t="s">
        <v>143</v>
      </c>
      <c r="AG1253" s="2" t="s">
        <v>111</v>
      </c>
      <c r="AH1253" s="2"/>
      <c r="AI1253" s="2"/>
      <c r="AJ1253" s="2"/>
      <c r="AK1253" s="2"/>
      <c r="AL1253" s="2"/>
      <c r="AM1253" s="2"/>
      <c r="AN1253" s="2"/>
      <c r="AO1253" s="2" t="s">
        <v>94</v>
      </c>
      <c r="AP1253" s="2" t="s">
        <v>94</v>
      </c>
      <c r="AQ1253" s="2" t="s">
        <v>6878</v>
      </c>
      <c r="AR1253" s="2"/>
      <c r="AS1253" s="2" t="s">
        <v>6879</v>
      </c>
      <c r="AT1253" s="2" t="s">
        <v>6881</v>
      </c>
      <c r="AU1253" s="2"/>
      <c r="AV1253" s="3">
        <v>44387</v>
      </c>
      <c r="AW1253" s="2" t="s">
        <v>75</v>
      </c>
      <c r="AX1253" s="2" t="s">
        <v>80</v>
      </c>
      <c r="AY1253" s="2" t="s">
        <v>482</v>
      </c>
      <c r="AZ1253" s="2" t="s">
        <v>6880</v>
      </c>
      <c r="BA1253" s="2" t="s">
        <v>75</v>
      </c>
      <c r="BB1253" s="2"/>
      <c r="BC1253" s="2"/>
      <c r="BD1253" s="4">
        <v>44375.588194444441</v>
      </c>
      <c r="BE1253" s="2" t="s">
        <v>83</v>
      </c>
      <c r="BF1253" s="2">
        <v>1</v>
      </c>
    </row>
    <row r="1254" spans="1:58" x14ac:dyDescent="0.25">
      <c r="A1254" s="2" t="s">
        <v>57</v>
      </c>
      <c r="B1254" s="2" t="s">
        <v>6882</v>
      </c>
      <c r="C1254" s="2">
        <v>1</v>
      </c>
      <c r="D1254" s="2" t="str">
        <f t="shared" si="20"/>
        <v>Q321011418-1</v>
      </c>
      <c r="E1254" s="2" t="s">
        <v>85</v>
      </c>
      <c r="F1254" s="2" t="s">
        <v>85</v>
      </c>
      <c r="G1254" s="2" t="s">
        <v>60</v>
      </c>
      <c r="H1254" s="2" t="s">
        <v>102</v>
      </c>
      <c r="I1254" s="3">
        <v>44375</v>
      </c>
      <c r="J1254" s="3">
        <v>44385</v>
      </c>
      <c r="K1254" s="2" t="s">
        <v>406</v>
      </c>
      <c r="L1254" s="2" t="s">
        <v>407</v>
      </c>
      <c r="M1254" s="2" t="s">
        <v>407</v>
      </c>
      <c r="N1254" s="2" t="s">
        <v>406</v>
      </c>
      <c r="O1254" s="2" t="s">
        <v>252</v>
      </c>
      <c r="P1254" s="2">
        <v>60058</v>
      </c>
      <c r="Q1254" s="2" t="s">
        <v>6883</v>
      </c>
      <c r="R1254" s="2" t="s">
        <v>6884</v>
      </c>
      <c r="S1254" s="2">
        <v>201844446</v>
      </c>
      <c r="T1254" s="2"/>
      <c r="U1254" s="2" t="s">
        <v>410</v>
      </c>
      <c r="V1254" s="2" t="s">
        <v>67</v>
      </c>
      <c r="W1254" s="2"/>
      <c r="X1254" s="2" t="s">
        <v>1523</v>
      </c>
      <c r="Y1254" s="2" t="s">
        <v>6883</v>
      </c>
      <c r="Z1254" s="2" t="s">
        <v>6884</v>
      </c>
      <c r="AA1254" s="2">
        <v>1</v>
      </c>
      <c r="AB1254" s="2">
        <v>1</v>
      </c>
      <c r="AC1254" s="2" t="s">
        <v>69</v>
      </c>
      <c r="AD1254" s="2" t="s">
        <v>2633</v>
      </c>
      <c r="AE1254" s="2" t="s">
        <v>2634</v>
      </c>
      <c r="AF1254" s="2" t="s">
        <v>92</v>
      </c>
      <c r="AG1254" s="2" t="s">
        <v>73</v>
      </c>
      <c r="AH1254" s="2">
        <v>600565</v>
      </c>
      <c r="AI1254" s="2" t="s">
        <v>93</v>
      </c>
      <c r="AJ1254" s="2"/>
      <c r="AK1254" s="2"/>
      <c r="AL1254" s="2"/>
      <c r="AM1254" s="2"/>
      <c r="AN1254" s="2"/>
      <c r="AO1254" s="2" t="s">
        <v>75</v>
      </c>
      <c r="AP1254" s="2" t="s">
        <v>75</v>
      </c>
      <c r="AQ1254" s="2" t="s">
        <v>6885</v>
      </c>
      <c r="AR1254" s="2"/>
      <c r="AS1254" s="2" t="s">
        <v>6886</v>
      </c>
      <c r="AT1254" s="2" t="s">
        <v>6887</v>
      </c>
      <c r="AU1254" s="2"/>
      <c r="AV1254" s="3">
        <v>44385</v>
      </c>
      <c r="AW1254" s="2" t="s">
        <v>75</v>
      </c>
      <c r="AX1254" s="2" t="s">
        <v>80</v>
      </c>
      <c r="AY1254" s="2" t="s">
        <v>332</v>
      </c>
      <c r="AZ1254" s="2" t="s">
        <v>6888</v>
      </c>
      <c r="BA1254" s="2" t="s">
        <v>75</v>
      </c>
      <c r="BB1254" s="2"/>
      <c r="BC1254" s="2"/>
      <c r="BD1254" s="4">
        <v>44375.502083333333</v>
      </c>
      <c r="BE1254" s="2" t="s">
        <v>83</v>
      </c>
      <c r="BF1254" s="2">
        <v>1</v>
      </c>
    </row>
    <row r="1255" spans="1:58" x14ac:dyDescent="0.25">
      <c r="A1255" s="2" t="s">
        <v>57</v>
      </c>
      <c r="B1255" s="2" t="s">
        <v>6889</v>
      </c>
      <c r="C1255" s="2">
        <v>1</v>
      </c>
      <c r="D1255" s="2" t="str">
        <f t="shared" si="20"/>
        <v>Q321011419-1</v>
      </c>
      <c r="E1255" s="2" t="s">
        <v>59</v>
      </c>
      <c r="F1255" s="2" t="s">
        <v>59</v>
      </c>
      <c r="G1255" s="2" t="s">
        <v>210</v>
      </c>
      <c r="H1255" s="2" t="s">
        <v>61</v>
      </c>
      <c r="I1255" s="3">
        <v>44375</v>
      </c>
      <c r="J1255" s="2"/>
      <c r="K1255" s="2" t="s">
        <v>1358</v>
      </c>
      <c r="L1255" s="2"/>
      <c r="M1255" s="2"/>
      <c r="N1255" s="2" t="s">
        <v>1358</v>
      </c>
      <c r="O1255" s="2" t="s">
        <v>63</v>
      </c>
      <c r="P1255" s="2"/>
      <c r="Q1255" s="2" t="s">
        <v>6890</v>
      </c>
      <c r="R1255" s="2" t="s">
        <v>6891</v>
      </c>
      <c r="S1255" s="2"/>
      <c r="T1255" s="2"/>
      <c r="U1255" s="2" t="s">
        <v>236</v>
      </c>
      <c r="V1255" s="2" t="s">
        <v>67</v>
      </c>
      <c r="W1255" s="2"/>
      <c r="X1255" s="2" t="s">
        <v>237</v>
      </c>
      <c r="Y1255" s="2" t="s">
        <v>6890</v>
      </c>
      <c r="Z1255" s="2" t="s">
        <v>6891</v>
      </c>
      <c r="AA1255" s="2">
        <v>1</v>
      </c>
      <c r="AB1255" s="2">
        <v>1</v>
      </c>
      <c r="AC1255" s="2" t="s">
        <v>69</v>
      </c>
      <c r="AD1255" s="2" t="s">
        <v>738</v>
      </c>
      <c r="AE1255" s="2" t="s">
        <v>739</v>
      </c>
      <c r="AF1255" s="2" t="s">
        <v>72</v>
      </c>
      <c r="AG1255" s="2" t="s">
        <v>73</v>
      </c>
      <c r="AH1255" s="2">
        <v>143781</v>
      </c>
      <c r="AI1255" s="2" t="s">
        <v>259</v>
      </c>
      <c r="AJ1255" s="2"/>
      <c r="AK1255" s="2"/>
      <c r="AL1255" s="2"/>
      <c r="AM1255" s="2"/>
      <c r="AN1255" s="2"/>
      <c r="AO1255" s="2" t="s">
        <v>75</v>
      </c>
      <c r="AP1255" s="2" t="s">
        <v>75</v>
      </c>
      <c r="AQ1255" s="2"/>
      <c r="AR1255" s="2"/>
      <c r="AS1255" s="2" t="s">
        <v>6892</v>
      </c>
      <c r="AT1255" s="2" t="s">
        <v>6893</v>
      </c>
      <c r="AU1255" s="3">
        <v>44375</v>
      </c>
      <c r="AV1255" s="2"/>
      <c r="AW1255" s="2" t="s">
        <v>75</v>
      </c>
      <c r="AX1255" s="2" t="s">
        <v>80</v>
      </c>
      <c r="AY1255" s="2" t="s">
        <v>332</v>
      </c>
      <c r="AZ1255" s="2"/>
      <c r="BA1255" s="2" t="s">
        <v>75</v>
      </c>
      <c r="BB1255" s="2">
        <v>143781</v>
      </c>
      <c r="BC1255" s="2">
        <v>14.868</v>
      </c>
      <c r="BD1255" s="4">
        <v>44376.568055555559</v>
      </c>
      <c r="BE1255" s="2" t="s">
        <v>83</v>
      </c>
      <c r="BF1255" s="2">
        <v>1</v>
      </c>
    </row>
    <row r="1256" spans="1:58" x14ac:dyDescent="0.25">
      <c r="A1256" s="2" t="s">
        <v>57</v>
      </c>
      <c r="B1256" s="2" t="s">
        <v>6894</v>
      </c>
      <c r="C1256" s="2">
        <v>1</v>
      </c>
      <c r="D1256" s="2" t="str">
        <f t="shared" si="20"/>
        <v>Q321011422-1</v>
      </c>
      <c r="E1256" s="2" t="s">
        <v>85</v>
      </c>
      <c r="F1256" s="2" t="s">
        <v>85</v>
      </c>
      <c r="G1256" s="2" t="s">
        <v>60</v>
      </c>
      <c r="H1256" s="2" t="s">
        <v>61</v>
      </c>
      <c r="I1256" s="3">
        <v>44375</v>
      </c>
      <c r="J1256" s="3">
        <v>44389</v>
      </c>
      <c r="K1256" s="2" t="s">
        <v>197</v>
      </c>
      <c r="L1256" s="2" t="s">
        <v>198</v>
      </c>
      <c r="M1256" s="2"/>
      <c r="N1256" s="2"/>
      <c r="O1256" s="2" t="s">
        <v>199</v>
      </c>
      <c r="P1256" s="2"/>
      <c r="Q1256" s="2" t="s">
        <v>6309</v>
      </c>
      <c r="R1256" s="2" t="s">
        <v>2160</v>
      </c>
      <c r="S1256" s="2">
        <v>201844931</v>
      </c>
      <c r="T1256" s="2"/>
      <c r="U1256" s="2" t="s">
        <v>197</v>
      </c>
      <c r="V1256" s="2" t="s">
        <v>67</v>
      </c>
      <c r="W1256" s="2" t="s">
        <v>6895</v>
      </c>
      <c r="X1256" s="2" t="s">
        <v>340</v>
      </c>
      <c r="Y1256" s="2" t="s">
        <v>6309</v>
      </c>
      <c r="Z1256" s="2" t="s">
        <v>2160</v>
      </c>
      <c r="AA1256" s="2">
        <v>1</v>
      </c>
      <c r="AB1256" s="2">
        <v>1</v>
      </c>
      <c r="AC1256" s="2" t="s">
        <v>69</v>
      </c>
      <c r="AD1256" s="2" t="s">
        <v>226</v>
      </c>
      <c r="AE1256" s="2" t="s">
        <v>227</v>
      </c>
      <c r="AF1256" s="2" t="s">
        <v>143</v>
      </c>
      <c r="AG1256" s="2" t="s">
        <v>111</v>
      </c>
      <c r="AH1256" s="2">
        <v>107728</v>
      </c>
      <c r="AI1256" s="2" t="s">
        <v>992</v>
      </c>
      <c r="AJ1256" s="2"/>
      <c r="AK1256" s="2"/>
      <c r="AL1256" s="2"/>
      <c r="AM1256" s="2"/>
      <c r="AN1256" s="2"/>
      <c r="AO1256" s="2" t="s">
        <v>75</v>
      </c>
      <c r="AP1256" s="2" t="s">
        <v>75</v>
      </c>
      <c r="AQ1256" s="2"/>
      <c r="AR1256" s="2"/>
      <c r="AS1256" s="2" t="s">
        <v>6896</v>
      </c>
      <c r="AT1256" s="2" t="s">
        <v>6897</v>
      </c>
      <c r="AU1256" s="2"/>
      <c r="AV1256" s="3">
        <v>44389</v>
      </c>
      <c r="AW1256" s="2" t="s">
        <v>75</v>
      </c>
      <c r="AX1256" s="2" t="s">
        <v>80</v>
      </c>
      <c r="AY1256" s="2" t="s">
        <v>127</v>
      </c>
      <c r="AZ1256" s="2" t="s">
        <v>6898</v>
      </c>
      <c r="BA1256" s="2" t="s">
        <v>75</v>
      </c>
      <c r="BB1256" s="2"/>
      <c r="BC1256" s="2"/>
      <c r="BD1256" s="4">
        <v>44376.665972222225</v>
      </c>
      <c r="BE1256" s="2" t="s">
        <v>83</v>
      </c>
      <c r="BF1256" s="2">
        <v>1</v>
      </c>
    </row>
    <row r="1257" spans="1:58" x14ac:dyDescent="0.25">
      <c r="A1257" s="2" t="s">
        <v>57</v>
      </c>
      <c r="B1257" s="2" t="s">
        <v>6906</v>
      </c>
      <c r="C1257" s="2">
        <v>1</v>
      </c>
      <c r="D1257" s="2" t="str">
        <f t="shared" si="20"/>
        <v>Q321011427-1</v>
      </c>
      <c r="E1257" s="2" t="s">
        <v>85</v>
      </c>
      <c r="F1257" s="2" t="s">
        <v>85</v>
      </c>
      <c r="G1257" s="2" t="s">
        <v>60</v>
      </c>
      <c r="H1257" s="2" t="s">
        <v>102</v>
      </c>
      <c r="I1257" s="3">
        <v>44375</v>
      </c>
      <c r="J1257" s="3">
        <v>44377</v>
      </c>
      <c r="K1257" s="2" t="s">
        <v>134</v>
      </c>
      <c r="L1257" s="2"/>
      <c r="M1257" s="2"/>
      <c r="N1257" s="2" t="s">
        <v>135</v>
      </c>
      <c r="O1257" s="2" t="s">
        <v>63</v>
      </c>
      <c r="P1257" s="2">
        <v>70115</v>
      </c>
      <c r="Q1257" s="2" t="s">
        <v>1715</v>
      </c>
      <c r="R1257" s="2" t="s">
        <v>1716</v>
      </c>
      <c r="S1257" s="2">
        <v>201572349</v>
      </c>
      <c r="T1257" s="2"/>
      <c r="U1257" s="2" t="s">
        <v>316</v>
      </c>
      <c r="V1257" s="2" t="s">
        <v>67</v>
      </c>
      <c r="W1257" s="2"/>
      <c r="X1257" s="2" t="s">
        <v>138</v>
      </c>
      <c r="Y1257" s="2" t="s">
        <v>2041</v>
      </c>
      <c r="Z1257" s="2" t="s">
        <v>2042</v>
      </c>
      <c r="AA1257" s="2">
        <v>1</v>
      </c>
      <c r="AB1257" s="2">
        <v>1</v>
      </c>
      <c r="AC1257" s="2" t="s">
        <v>108</v>
      </c>
      <c r="AD1257" s="2" t="s">
        <v>109</v>
      </c>
      <c r="AE1257" s="2" t="s">
        <v>110</v>
      </c>
      <c r="AF1257" s="2" t="s">
        <v>143</v>
      </c>
      <c r="AG1257" s="2" t="s">
        <v>111</v>
      </c>
      <c r="AH1257" s="2"/>
      <c r="AI1257" s="2"/>
      <c r="AJ1257" s="2"/>
      <c r="AK1257" s="2"/>
      <c r="AL1257" s="2"/>
      <c r="AM1257" s="2"/>
      <c r="AN1257" s="2"/>
      <c r="AO1257" s="2" t="s">
        <v>94</v>
      </c>
      <c r="AP1257" s="2" t="s">
        <v>75</v>
      </c>
      <c r="AQ1257" s="2" t="s">
        <v>6907</v>
      </c>
      <c r="AR1257" s="2">
        <v>70115</v>
      </c>
      <c r="AS1257" s="2" t="s">
        <v>6908</v>
      </c>
      <c r="AT1257" s="2" t="s">
        <v>6909</v>
      </c>
      <c r="AU1257" s="2"/>
      <c r="AV1257" s="3">
        <v>44377</v>
      </c>
      <c r="AW1257" s="2" t="s">
        <v>75</v>
      </c>
      <c r="AX1257" s="2" t="s">
        <v>80</v>
      </c>
      <c r="AY1257" s="2" t="s">
        <v>482</v>
      </c>
      <c r="AZ1257" s="2" t="s">
        <v>6910</v>
      </c>
      <c r="BA1257" s="2" t="s">
        <v>75</v>
      </c>
      <c r="BB1257" s="2"/>
      <c r="BC1257" s="2"/>
      <c r="BD1257" s="4">
        <v>44375.619444444441</v>
      </c>
      <c r="BE1257" s="2" t="s">
        <v>83</v>
      </c>
      <c r="BF1257" s="2">
        <v>1</v>
      </c>
    </row>
    <row r="1258" spans="1:58" x14ac:dyDescent="0.25">
      <c r="A1258" s="2" t="s">
        <v>57</v>
      </c>
      <c r="B1258" s="2" t="s">
        <v>6915</v>
      </c>
      <c r="C1258" s="2">
        <v>1</v>
      </c>
      <c r="D1258" s="2" t="str">
        <f t="shared" si="20"/>
        <v>Q321011429-1</v>
      </c>
      <c r="E1258" s="2" t="s">
        <v>85</v>
      </c>
      <c r="F1258" s="2" t="s">
        <v>85</v>
      </c>
      <c r="G1258" s="2" t="s">
        <v>60</v>
      </c>
      <c r="H1258" s="2" t="s">
        <v>102</v>
      </c>
      <c r="I1258" s="3">
        <v>44375</v>
      </c>
      <c r="J1258" s="3">
        <v>44377</v>
      </c>
      <c r="K1258" s="2" t="s">
        <v>3225</v>
      </c>
      <c r="L1258" s="2"/>
      <c r="M1258" s="2"/>
      <c r="N1258" s="2" t="s">
        <v>3225</v>
      </c>
      <c r="O1258" s="2" t="s">
        <v>252</v>
      </c>
      <c r="P1258" s="2">
        <v>60059</v>
      </c>
      <c r="Q1258" s="2" t="s">
        <v>708</v>
      </c>
      <c r="R1258" s="2" t="s">
        <v>709</v>
      </c>
      <c r="S1258" s="2">
        <v>201842644</v>
      </c>
      <c r="T1258" s="2"/>
      <c r="U1258" s="2" t="s">
        <v>255</v>
      </c>
      <c r="V1258" s="2" t="s">
        <v>67</v>
      </c>
      <c r="W1258" s="2"/>
      <c r="X1258" s="2" t="s">
        <v>710</v>
      </c>
      <c r="Y1258" s="2" t="s">
        <v>1951</v>
      </c>
      <c r="Z1258" s="2" t="s">
        <v>329</v>
      </c>
      <c r="AA1258" s="2">
        <v>1</v>
      </c>
      <c r="AB1258" s="2">
        <v>1</v>
      </c>
      <c r="AC1258" s="2" t="s">
        <v>69</v>
      </c>
      <c r="AD1258" s="2" t="s">
        <v>1728</v>
      </c>
      <c r="AE1258" s="2" t="s">
        <v>1729</v>
      </c>
      <c r="AF1258" s="2" t="s">
        <v>218</v>
      </c>
      <c r="AG1258" s="2" t="s">
        <v>73</v>
      </c>
      <c r="AH1258" s="2">
        <v>143781</v>
      </c>
      <c r="AI1258" s="2" t="s">
        <v>259</v>
      </c>
      <c r="AJ1258" s="2"/>
      <c r="AK1258" s="2"/>
      <c r="AL1258" s="2"/>
      <c r="AM1258" s="2"/>
      <c r="AN1258" s="2"/>
      <c r="AO1258" s="2" t="s">
        <v>75</v>
      </c>
      <c r="AP1258" s="2" t="s">
        <v>94</v>
      </c>
      <c r="AQ1258" s="2" t="s">
        <v>6916</v>
      </c>
      <c r="AR1258" s="2">
        <v>60059</v>
      </c>
      <c r="AS1258" s="2" t="s">
        <v>6917</v>
      </c>
      <c r="AT1258" s="2" t="s">
        <v>6918</v>
      </c>
      <c r="AU1258" s="2"/>
      <c r="AV1258" s="3">
        <v>44377</v>
      </c>
      <c r="AW1258" s="2" t="s">
        <v>75</v>
      </c>
      <c r="AX1258" s="2" t="s">
        <v>80</v>
      </c>
      <c r="AY1258" s="2" t="s">
        <v>332</v>
      </c>
      <c r="AZ1258" s="2"/>
      <c r="BA1258" s="2" t="s">
        <v>75</v>
      </c>
      <c r="BB1258" s="2"/>
      <c r="BC1258" s="2"/>
      <c r="BD1258" s="4">
        <v>44375.51666666667</v>
      </c>
      <c r="BE1258" s="2" t="s">
        <v>83</v>
      </c>
      <c r="BF1258" s="2">
        <v>1</v>
      </c>
    </row>
    <row r="1259" spans="1:58" x14ac:dyDescent="0.25">
      <c r="A1259" s="2" t="s">
        <v>57</v>
      </c>
      <c r="B1259" s="2" t="s">
        <v>6919</v>
      </c>
      <c r="C1259" s="2">
        <v>1</v>
      </c>
      <c r="D1259" s="2" t="str">
        <f t="shared" si="20"/>
        <v>Q321011430-1</v>
      </c>
      <c r="E1259" s="2" t="s">
        <v>85</v>
      </c>
      <c r="F1259" s="2" t="s">
        <v>85</v>
      </c>
      <c r="G1259" s="2" t="s">
        <v>172</v>
      </c>
      <c r="H1259" s="2" t="s">
        <v>102</v>
      </c>
      <c r="I1259" s="3">
        <v>44375</v>
      </c>
      <c r="J1259" s="3">
        <v>44376</v>
      </c>
      <c r="K1259" s="2" t="s">
        <v>433</v>
      </c>
      <c r="L1259" s="2"/>
      <c r="M1259" s="2"/>
      <c r="N1259" s="2" t="s">
        <v>296</v>
      </c>
      <c r="O1259" s="2" t="s">
        <v>63</v>
      </c>
      <c r="P1259" s="2">
        <v>70107</v>
      </c>
      <c r="Q1259" s="2" t="s">
        <v>379</v>
      </c>
      <c r="R1259" s="2" t="s">
        <v>380</v>
      </c>
      <c r="S1259" s="2">
        <v>201842373</v>
      </c>
      <c r="T1259" s="2"/>
      <c r="U1259" s="2" t="s">
        <v>66</v>
      </c>
      <c r="V1259" s="2" t="s">
        <v>67</v>
      </c>
      <c r="W1259" s="2"/>
      <c r="X1259" s="2" t="s">
        <v>1249</v>
      </c>
      <c r="Y1259" s="2" t="s">
        <v>379</v>
      </c>
      <c r="Z1259" s="2" t="s">
        <v>380</v>
      </c>
      <c r="AA1259" s="2">
        <v>1</v>
      </c>
      <c r="AB1259" s="2">
        <v>1</v>
      </c>
      <c r="AC1259" s="2" t="s">
        <v>69</v>
      </c>
      <c r="AD1259" s="2" t="s">
        <v>6920</v>
      </c>
      <c r="AE1259" s="2" t="s">
        <v>6921</v>
      </c>
      <c r="AF1259" s="2" t="s">
        <v>92</v>
      </c>
      <c r="AG1259" s="2" t="s">
        <v>111</v>
      </c>
      <c r="AH1259" s="2"/>
      <c r="AI1259" s="2"/>
      <c r="AJ1259" s="2"/>
      <c r="AK1259" s="2"/>
      <c r="AL1259" s="2"/>
      <c r="AM1259" s="2"/>
      <c r="AN1259" s="2"/>
      <c r="AO1259" s="2" t="s">
        <v>94</v>
      </c>
      <c r="AP1259" s="2" t="s">
        <v>75</v>
      </c>
      <c r="AQ1259" s="2" t="s">
        <v>1081</v>
      </c>
      <c r="AR1259" s="2" t="s">
        <v>6922</v>
      </c>
      <c r="AS1259" s="2" t="s">
        <v>6923</v>
      </c>
      <c r="AT1259" s="2" t="s">
        <v>6924</v>
      </c>
      <c r="AU1259" s="2"/>
      <c r="AV1259" s="3">
        <v>44376</v>
      </c>
      <c r="AW1259" s="2" t="s">
        <v>75</v>
      </c>
      <c r="AX1259" s="2" t="s">
        <v>80</v>
      </c>
      <c r="AY1259" s="2" t="s">
        <v>4642</v>
      </c>
      <c r="AZ1259" s="2" t="s">
        <v>6925</v>
      </c>
      <c r="BA1259" s="2" t="s">
        <v>75</v>
      </c>
      <c r="BB1259" s="2"/>
      <c r="BC1259" s="2"/>
      <c r="BD1259" s="4">
        <v>44375.511805555558</v>
      </c>
      <c r="BE1259" s="2" t="s">
        <v>83</v>
      </c>
      <c r="BF1259" s="2">
        <v>1</v>
      </c>
    </row>
    <row r="1260" spans="1:58" x14ac:dyDescent="0.25">
      <c r="A1260" s="2" t="s">
        <v>57</v>
      </c>
      <c r="B1260" s="2" t="s">
        <v>6926</v>
      </c>
      <c r="C1260" s="2">
        <v>1</v>
      </c>
      <c r="D1260" s="2" t="str">
        <f t="shared" si="20"/>
        <v>Q321011431-1</v>
      </c>
      <c r="E1260" s="2" t="s">
        <v>59</v>
      </c>
      <c r="F1260" s="2" t="s">
        <v>59</v>
      </c>
      <c r="G1260" s="2" t="s">
        <v>60</v>
      </c>
      <c r="H1260" s="2" t="s">
        <v>102</v>
      </c>
      <c r="I1260" s="3">
        <v>44375</v>
      </c>
      <c r="J1260" s="2"/>
      <c r="K1260" s="2" t="s">
        <v>250</v>
      </c>
      <c r="L1260" s="2"/>
      <c r="M1260" s="2"/>
      <c r="N1260" s="2" t="s">
        <v>250</v>
      </c>
      <c r="O1260" s="2" t="s">
        <v>252</v>
      </c>
      <c r="P1260" s="2">
        <v>60064</v>
      </c>
      <c r="Q1260" s="2" t="s">
        <v>2389</v>
      </c>
      <c r="R1260" s="2" t="s">
        <v>2390</v>
      </c>
      <c r="S1260" s="2"/>
      <c r="T1260" s="2"/>
      <c r="U1260" s="2" t="s">
        <v>255</v>
      </c>
      <c r="V1260" s="2" t="s">
        <v>67</v>
      </c>
      <c r="W1260" s="2"/>
      <c r="X1260" s="2" t="s">
        <v>710</v>
      </c>
      <c r="Y1260" s="2" t="s">
        <v>2389</v>
      </c>
      <c r="Z1260" s="2" t="s">
        <v>2390</v>
      </c>
      <c r="AA1260" s="2">
        <v>1</v>
      </c>
      <c r="AB1260" s="2">
        <v>1</v>
      </c>
      <c r="AC1260" s="2" t="s">
        <v>69</v>
      </c>
      <c r="AD1260" s="2" t="s">
        <v>1348</v>
      </c>
      <c r="AE1260" s="2" t="s">
        <v>1349</v>
      </c>
      <c r="AF1260" s="2" t="s">
        <v>143</v>
      </c>
      <c r="AG1260" s="2" t="s">
        <v>111</v>
      </c>
      <c r="AH1260" s="2"/>
      <c r="AI1260" s="2"/>
      <c r="AJ1260" s="2"/>
      <c r="AK1260" s="2"/>
      <c r="AL1260" s="2"/>
      <c r="AM1260" s="2"/>
      <c r="AN1260" s="2"/>
      <c r="AO1260" s="2" t="s">
        <v>94</v>
      </c>
      <c r="AP1260" s="2" t="s">
        <v>75</v>
      </c>
      <c r="AQ1260" s="2" t="s">
        <v>6927</v>
      </c>
      <c r="AR1260" s="2">
        <v>60064</v>
      </c>
      <c r="AS1260" s="2" t="s">
        <v>6928</v>
      </c>
      <c r="AT1260" s="2" t="s">
        <v>6929</v>
      </c>
      <c r="AU1260" s="3">
        <v>44375</v>
      </c>
      <c r="AV1260" s="2"/>
      <c r="AW1260" s="2" t="s">
        <v>75</v>
      </c>
      <c r="AX1260" s="2" t="s">
        <v>80</v>
      </c>
      <c r="AY1260" s="2" t="s">
        <v>332</v>
      </c>
      <c r="AZ1260" s="2" t="s">
        <v>6930</v>
      </c>
      <c r="BA1260" s="2" t="s">
        <v>75</v>
      </c>
      <c r="BB1260" s="2" t="s">
        <v>6931</v>
      </c>
      <c r="BC1260" s="2">
        <v>1.9850000000000001</v>
      </c>
      <c r="BD1260" s="4">
        <v>44375.520138888889</v>
      </c>
      <c r="BE1260" s="2" t="s">
        <v>83</v>
      </c>
      <c r="BF1260" s="2">
        <v>1</v>
      </c>
    </row>
    <row r="1261" spans="1:58" x14ac:dyDescent="0.25">
      <c r="A1261" s="2" t="s">
        <v>57</v>
      </c>
      <c r="B1261" s="2" t="s">
        <v>6932</v>
      </c>
      <c r="C1261" s="2">
        <v>1</v>
      </c>
      <c r="D1261" s="2" t="str">
        <f t="shared" si="20"/>
        <v>Q321011434-1</v>
      </c>
      <c r="E1261" s="2" t="s">
        <v>85</v>
      </c>
      <c r="F1261" s="2" t="s">
        <v>85</v>
      </c>
      <c r="G1261" s="2" t="s">
        <v>172</v>
      </c>
      <c r="H1261" s="2" t="s">
        <v>155</v>
      </c>
      <c r="I1261" s="3">
        <v>44375</v>
      </c>
      <c r="J1261" s="3">
        <v>44375</v>
      </c>
      <c r="K1261" s="2" t="s">
        <v>184</v>
      </c>
      <c r="L1261" s="2"/>
      <c r="M1261" s="2" t="s">
        <v>158</v>
      </c>
      <c r="N1261" s="2" t="s">
        <v>159</v>
      </c>
      <c r="O1261" s="2" t="s">
        <v>63</v>
      </c>
      <c r="P1261" s="2">
        <v>70101</v>
      </c>
      <c r="Q1261" s="2" t="s">
        <v>173</v>
      </c>
      <c r="R1261" s="2" t="s">
        <v>174</v>
      </c>
      <c r="S1261" s="2">
        <v>201809622</v>
      </c>
      <c r="T1261" s="2"/>
      <c r="U1261" s="2" t="s">
        <v>184</v>
      </c>
      <c r="V1261" s="2" t="s">
        <v>67</v>
      </c>
      <c r="W1261" s="2" t="s">
        <v>6933</v>
      </c>
      <c r="X1261" s="2" t="s">
        <v>186</v>
      </c>
      <c r="Y1261" s="2" t="s">
        <v>6934</v>
      </c>
      <c r="Z1261" s="2" t="s">
        <v>6753</v>
      </c>
      <c r="AA1261" s="2">
        <v>1</v>
      </c>
      <c r="AB1261" s="2">
        <v>1</v>
      </c>
      <c r="AC1261" s="2" t="s">
        <v>108</v>
      </c>
      <c r="AD1261" s="2" t="s">
        <v>1524</v>
      </c>
      <c r="AE1261" s="2" t="s">
        <v>1525</v>
      </c>
      <c r="AF1261" s="2" t="s">
        <v>92</v>
      </c>
      <c r="AG1261" s="2" t="s">
        <v>111</v>
      </c>
      <c r="AH1261" s="2">
        <v>140450</v>
      </c>
      <c r="AI1261" s="2" t="s">
        <v>597</v>
      </c>
      <c r="AJ1261" s="2"/>
      <c r="AK1261" s="2"/>
      <c r="AL1261" s="2" t="s">
        <v>6935</v>
      </c>
      <c r="AM1261" s="2" t="s">
        <v>6936</v>
      </c>
      <c r="AN1261" s="2" t="s">
        <v>6937</v>
      </c>
      <c r="AO1261" s="2" t="s">
        <v>94</v>
      </c>
      <c r="AP1261" s="2" t="s">
        <v>75</v>
      </c>
      <c r="AQ1261" s="2" t="s">
        <v>6938</v>
      </c>
      <c r="AR1261" s="2" t="s">
        <v>572</v>
      </c>
      <c r="AS1261" s="2" t="s">
        <v>6939</v>
      </c>
      <c r="AT1261" s="2" t="s">
        <v>6940</v>
      </c>
      <c r="AU1261" s="2"/>
      <c r="AV1261" s="3">
        <v>44375</v>
      </c>
      <c r="AW1261" s="2" t="s">
        <v>75</v>
      </c>
      <c r="AX1261" s="2" t="s">
        <v>80</v>
      </c>
      <c r="AY1261" s="2" t="s">
        <v>195</v>
      </c>
      <c r="AZ1261" s="2"/>
      <c r="BA1261" s="2" t="s">
        <v>75</v>
      </c>
      <c r="BB1261" s="2"/>
      <c r="BC1261" s="2"/>
      <c r="BD1261" s="4">
        <v>44375.529166666667</v>
      </c>
      <c r="BE1261" s="2" t="s">
        <v>83</v>
      </c>
      <c r="BF1261" s="2">
        <v>1</v>
      </c>
    </row>
    <row r="1262" spans="1:58" x14ac:dyDescent="0.25">
      <c r="A1262" s="2" t="s">
        <v>57</v>
      </c>
      <c r="B1262" s="2" t="s">
        <v>6941</v>
      </c>
      <c r="C1262" s="2">
        <v>1</v>
      </c>
      <c r="D1262" s="2" t="str">
        <f t="shared" si="20"/>
        <v>Q321011436-1</v>
      </c>
      <c r="E1262" s="2" t="s">
        <v>85</v>
      </c>
      <c r="F1262" s="2" t="s">
        <v>85</v>
      </c>
      <c r="G1262" s="2" t="s">
        <v>60</v>
      </c>
      <c r="H1262" s="2" t="s">
        <v>102</v>
      </c>
      <c r="I1262" s="3">
        <v>44375</v>
      </c>
      <c r="J1262" s="3">
        <v>44377</v>
      </c>
      <c r="K1262" s="2" t="s">
        <v>134</v>
      </c>
      <c r="L1262" s="2"/>
      <c r="M1262" s="2"/>
      <c r="N1262" s="2" t="s">
        <v>135</v>
      </c>
      <c r="O1262" s="2" t="s">
        <v>63</v>
      </c>
      <c r="P1262" s="2">
        <v>70115</v>
      </c>
      <c r="Q1262" s="2" t="s">
        <v>1074</v>
      </c>
      <c r="R1262" s="2" t="s">
        <v>4525</v>
      </c>
      <c r="S1262" s="2">
        <v>201649991</v>
      </c>
      <c r="T1262" s="2"/>
      <c r="U1262" s="2" t="s">
        <v>66</v>
      </c>
      <c r="V1262" s="2" t="s">
        <v>67</v>
      </c>
      <c r="W1262" s="2"/>
      <c r="X1262" s="2" t="s">
        <v>138</v>
      </c>
      <c r="Y1262" s="2" t="s">
        <v>2041</v>
      </c>
      <c r="Z1262" s="2" t="s">
        <v>2042</v>
      </c>
      <c r="AA1262" s="2">
        <v>1</v>
      </c>
      <c r="AB1262" s="2">
        <v>1</v>
      </c>
      <c r="AC1262" s="2" t="s">
        <v>108</v>
      </c>
      <c r="AD1262" s="2" t="s">
        <v>486</v>
      </c>
      <c r="AE1262" s="2" t="s">
        <v>487</v>
      </c>
      <c r="AF1262" s="2" t="s">
        <v>143</v>
      </c>
      <c r="AG1262" s="2" t="s">
        <v>111</v>
      </c>
      <c r="AH1262" s="2"/>
      <c r="AI1262" s="2"/>
      <c r="AJ1262" s="2"/>
      <c r="AK1262" s="2"/>
      <c r="AL1262" s="2"/>
      <c r="AM1262" s="2"/>
      <c r="AN1262" s="2"/>
      <c r="AO1262" s="2" t="s">
        <v>94</v>
      </c>
      <c r="AP1262" s="2" t="s">
        <v>75</v>
      </c>
      <c r="AQ1262" s="2" t="s">
        <v>6942</v>
      </c>
      <c r="AR1262" s="2"/>
      <c r="AS1262" s="2" t="s">
        <v>6943</v>
      </c>
      <c r="AT1262" s="2" t="s">
        <v>6944</v>
      </c>
      <c r="AU1262" s="2"/>
      <c r="AV1262" s="3">
        <v>44377</v>
      </c>
      <c r="AW1262" s="2" t="s">
        <v>75</v>
      </c>
      <c r="AX1262" s="2" t="s">
        <v>80</v>
      </c>
      <c r="AY1262" s="2" t="s">
        <v>98</v>
      </c>
      <c r="AZ1262" s="2"/>
      <c r="BA1262" s="2" t="s">
        <v>75</v>
      </c>
      <c r="BB1262" s="2"/>
      <c r="BC1262" s="2"/>
      <c r="BD1262" s="4">
        <v>44375.677083333336</v>
      </c>
      <c r="BE1262" s="2" t="s">
        <v>83</v>
      </c>
      <c r="BF1262" s="2">
        <v>1</v>
      </c>
    </row>
    <row r="1263" spans="1:58" x14ac:dyDescent="0.25">
      <c r="A1263" s="2" t="s">
        <v>57</v>
      </c>
      <c r="B1263" s="2" t="s">
        <v>6945</v>
      </c>
      <c r="C1263" s="2">
        <v>2</v>
      </c>
      <c r="D1263" s="2" t="str">
        <f t="shared" si="20"/>
        <v>Q321011439-2</v>
      </c>
      <c r="E1263" s="2" t="s">
        <v>85</v>
      </c>
      <c r="F1263" s="2" t="s">
        <v>85</v>
      </c>
      <c r="G1263" s="2" t="s">
        <v>60</v>
      </c>
      <c r="H1263" s="2" t="s">
        <v>102</v>
      </c>
      <c r="I1263" s="3">
        <v>44375</v>
      </c>
      <c r="J1263" s="3">
        <v>44382</v>
      </c>
      <c r="K1263" s="2" t="s">
        <v>135</v>
      </c>
      <c r="L1263" s="2"/>
      <c r="M1263" s="2"/>
      <c r="N1263" s="2" t="s">
        <v>135</v>
      </c>
      <c r="O1263" s="2" t="s">
        <v>63</v>
      </c>
      <c r="P1263" s="2">
        <v>70115</v>
      </c>
      <c r="Q1263" s="2" t="s">
        <v>1045</v>
      </c>
      <c r="R1263" s="2" t="s">
        <v>6946</v>
      </c>
      <c r="S1263" s="2">
        <v>201842795</v>
      </c>
      <c r="T1263" s="2"/>
      <c r="U1263" s="2" t="s">
        <v>66</v>
      </c>
      <c r="V1263" s="2" t="s">
        <v>67</v>
      </c>
      <c r="W1263" s="2"/>
      <c r="X1263" s="2" t="s">
        <v>668</v>
      </c>
      <c r="Y1263" s="2" t="s">
        <v>6950</v>
      </c>
      <c r="Z1263" s="2" t="s">
        <v>6951</v>
      </c>
      <c r="AA1263" s="2">
        <v>1</v>
      </c>
      <c r="AB1263" s="2">
        <v>1</v>
      </c>
      <c r="AC1263" s="2" t="s">
        <v>108</v>
      </c>
      <c r="AD1263" s="2" t="s">
        <v>486</v>
      </c>
      <c r="AE1263" s="2" t="s">
        <v>487</v>
      </c>
      <c r="AF1263" s="2" t="s">
        <v>143</v>
      </c>
      <c r="AG1263" s="2" t="s">
        <v>111</v>
      </c>
      <c r="AH1263" s="2"/>
      <c r="AI1263" s="2"/>
      <c r="AJ1263" s="2"/>
      <c r="AK1263" s="2"/>
      <c r="AL1263" s="2"/>
      <c r="AM1263" s="2"/>
      <c r="AN1263" s="2"/>
      <c r="AO1263" s="2" t="s">
        <v>94</v>
      </c>
      <c r="AP1263" s="2" t="s">
        <v>75</v>
      </c>
      <c r="AQ1263" s="2" t="s">
        <v>6948</v>
      </c>
      <c r="AR1263" s="2"/>
      <c r="AS1263" s="2" t="s">
        <v>6952</v>
      </c>
      <c r="AT1263" s="2" t="s">
        <v>6953</v>
      </c>
      <c r="AU1263" s="2"/>
      <c r="AV1263" s="3">
        <v>44377</v>
      </c>
      <c r="AW1263" s="2" t="s">
        <v>75</v>
      </c>
      <c r="AX1263" s="2" t="s">
        <v>80</v>
      </c>
      <c r="AY1263" s="2" t="s">
        <v>222</v>
      </c>
      <c r="AZ1263" s="2"/>
      <c r="BA1263" s="2" t="s">
        <v>75</v>
      </c>
      <c r="BB1263" s="2"/>
      <c r="BC1263" s="2"/>
      <c r="BD1263" s="4">
        <v>44376.748611111114</v>
      </c>
      <c r="BE1263" s="2" t="s">
        <v>83</v>
      </c>
      <c r="BF1263" s="2">
        <v>1</v>
      </c>
    </row>
    <row r="1264" spans="1:58" x14ac:dyDescent="0.25">
      <c r="A1264" s="2" t="s">
        <v>57</v>
      </c>
      <c r="B1264" s="2" t="s">
        <v>6945</v>
      </c>
      <c r="C1264" s="2">
        <v>1</v>
      </c>
      <c r="D1264" s="2" t="str">
        <f t="shared" si="20"/>
        <v>Q321011439-1</v>
      </c>
      <c r="E1264" s="2" t="s">
        <v>85</v>
      </c>
      <c r="F1264" s="2" t="s">
        <v>85</v>
      </c>
      <c r="G1264" s="2" t="s">
        <v>60</v>
      </c>
      <c r="H1264" s="2" t="s">
        <v>102</v>
      </c>
      <c r="I1264" s="3">
        <v>44375</v>
      </c>
      <c r="J1264" s="3">
        <v>44382</v>
      </c>
      <c r="K1264" s="2" t="s">
        <v>135</v>
      </c>
      <c r="L1264" s="2"/>
      <c r="M1264" s="2"/>
      <c r="N1264" s="2" t="s">
        <v>135</v>
      </c>
      <c r="O1264" s="2" t="s">
        <v>63</v>
      </c>
      <c r="P1264" s="2">
        <v>70115</v>
      </c>
      <c r="Q1264" s="2" t="s">
        <v>1045</v>
      </c>
      <c r="R1264" s="2" t="s">
        <v>6946</v>
      </c>
      <c r="S1264" s="2">
        <v>201793821</v>
      </c>
      <c r="T1264" s="2"/>
      <c r="U1264" s="2" t="s">
        <v>66</v>
      </c>
      <c r="V1264" s="2" t="s">
        <v>67</v>
      </c>
      <c r="W1264" s="2"/>
      <c r="X1264" s="2" t="s">
        <v>668</v>
      </c>
      <c r="Y1264" s="2" t="s">
        <v>2460</v>
      </c>
      <c r="Z1264" s="2" t="s">
        <v>6947</v>
      </c>
      <c r="AA1264" s="2">
        <v>1</v>
      </c>
      <c r="AB1264" s="2">
        <v>1</v>
      </c>
      <c r="AC1264" s="2" t="s">
        <v>108</v>
      </c>
      <c r="AD1264" s="2" t="s">
        <v>486</v>
      </c>
      <c r="AE1264" s="2" t="s">
        <v>487</v>
      </c>
      <c r="AF1264" s="2" t="s">
        <v>143</v>
      </c>
      <c r="AG1264" s="2" t="s">
        <v>111</v>
      </c>
      <c r="AH1264" s="2"/>
      <c r="AI1264" s="2"/>
      <c r="AJ1264" s="2"/>
      <c r="AK1264" s="2"/>
      <c r="AL1264" s="2"/>
      <c r="AM1264" s="2"/>
      <c r="AN1264" s="2"/>
      <c r="AO1264" s="2" t="s">
        <v>75</v>
      </c>
      <c r="AP1264" s="2" t="s">
        <v>94</v>
      </c>
      <c r="AQ1264" s="2" t="s">
        <v>6948</v>
      </c>
      <c r="AR1264" s="2"/>
      <c r="AS1264" s="2" t="s">
        <v>6949</v>
      </c>
      <c r="AT1264" s="2" t="s">
        <v>6954</v>
      </c>
      <c r="AU1264" s="2"/>
      <c r="AV1264" s="3">
        <v>44382</v>
      </c>
      <c r="AW1264" s="2" t="s">
        <v>75</v>
      </c>
      <c r="AX1264" s="2" t="s">
        <v>80</v>
      </c>
      <c r="AY1264" s="2" t="s">
        <v>127</v>
      </c>
      <c r="AZ1264" s="2" t="s">
        <v>6955</v>
      </c>
      <c r="BA1264" s="2" t="s">
        <v>75</v>
      </c>
      <c r="BB1264" s="2"/>
      <c r="BC1264" s="2"/>
      <c r="BD1264" s="4">
        <v>44377.685416666667</v>
      </c>
      <c r="BE1264" s="2" t="s">
        <v>83</v>
      </c>
      <c r="BF1264" s="2">
        <v>1</v>
      </c>
    </row>
    <row r="1265" spans="1:58" x14ac:dyDescent="0.25">
      <c r="A1265" s="2" t="s">
        <v>57</v>
      </c>
      <c r="B1265" s="2" t="s">
        <v>6961</v>
      </c>
      <c r="C1265" s="2">
        <v>1</v>
      </c>
      <c r="D1265" s="2" t="str">
        <f t="shared" si="20"/>
        <v>Q321011441-1</v>
      </c>
      <c r="E1265" s="2" t="s">
        <v>85</v>
      </c>
      <c r="F1265" s="2" t="s">
        <v>85</v>
      </c>
      <c r="G1265" s="2" t="s">
        <v>60</v>
      </c>
      <c r="H1265" s="2" t="s">
        <v>102</v>
      </c>
      <c r="I1265" s="3">
        <v>44375</v>
      </c>
      <c r="J1265" s="3">
        <v>44384</v>
      </c>
      <c r="K1265" s="2" t="s">
        <v>406</v>
      </c>
      <c r="L1265" s="2" t="s">
        <v>407</v>
      </c>
      <c r="M1265" s="2" t="s">
        <v>407</v>
      </c>
      <c r="N1265" s="2" t="s">
        <v>406</v>
      </c>
      <c r="O1265" s="2" t="s">
        <v>252</v>
      </c>
      <c r="P1265" s="2">
        <v>60057</v>
      </c>
      <c r="Q1265" s="2" t="s">
        <v>3939</v>
      </c>
      <c r="R1265" s="2" t="s">
        <v>2340</v>
      </c>
      <c r="S1265" s="2">
        <v>201844191</v>
      </c>
      <c r="T1265" s="2"/>
      <c r="U1265" s="2" t="s">
        <v>410</v>
      </c>
      <c r="V1265" s="2" t="s">
        <v>67</v>
      </c>
      <c r="W1265" s="2"/>
      <c r="X1265" s="2" t="s">
        <v>411</v>
      </c>
      <c r="Y1265" s="2" t="s">
        <v>6962</v>
      </c>
      <c r="Z1265" s="2" t="s">
        <v>6963</v>
      </c>
      <c r="AA1265" s="2">
        <v>1</v>
      </c>
      <c r="AB1265" s="2">
        <v>1</v>
      </c>
      <c r="AC1265" s="2" t="s">
        <v>69</v>
      </c>
      <c r="AD1265" s="2" t="s">
        <v>444</v>
      </c>
      <c r="AE1265" s="2" t="s">
        <v>445</v>
      </c>
      <c r="AF1265" s="2" t="s">
        <v>143</v>
      </c>
      <c r="AG1265" s="2" t="s">
        <v>73</v>
      </c>
      <c r="AH1265" s="2">
        <v>600565</v>
      </c>
      <c r="AI1265" s="2" t="s">
        <v>93</v>
      </c>
      <c r="AJ1265" s="2"/>
      <c r="AK1265" s="2"/>
      <c r="AL1265" s="2"/>
      <c r="AM1265" s="2"/>
      <c r="AN1265" s="2"/>
      <c r="AO1265" s="2" t="s">
        <v>94</v>
      </c>
      <c r="AP1265" s="2" t="s">
        <v>75</v>
      </c>
      <c r="AQ1265" s="2" t="s">
        <v>6964</v>
      </c>
      <c r="AR1265" s="2" t="s">
        <v>3595</v>
      </c>
      <c r="AS1265" s="2" t="s">
        <v>6965</v>
      </c>
      <c r="AT1265" s="2" t="s">
        <v>6966</v>
      </c>
      <c r="AU1265" s="2"/>
      <c r="AV1265" s="3">
        <v>44384</v>
      </c>
      <c r="AW1265" s="2" t="s">
        <v>75</v>
      </c>
      <c r="AX1265" s="2" t="s">
        <v>80</v>
      </c>
      <c r="AY1265" s="2" t="s">
        <v>122</v>
      </c>
      <c r="AZ1265" s="2" t="s">
        <v>6967</v>
      </c>
      <c r="BA1265" s="2" t="s">
        <v>75</v>
      </c>
      <c r="BB1265" s="2"/>
      <c r="BC1265" s="2"/>
      <c r="BD1265" s="4">
        <v>44376.470138888886</v>
      </c>
      <c r="BE1265" s="2" t="s">
        <v>83</v>
      </c>
      <c r="BF1265" s="2">
        <v>1</v>
      </c>
    </row>
    <row r="1266" spans="1:58" x14ac:dyDescent="0.25">
      <c r="A1266" s="2" t="s">
        <v>57</v>
      </c>
      <c r="B1266" s="2" t="s">
        <v>6968</v>
      </c>
      <c r="C1266" s="2">
        <v>1</v>
      </c>
      <c r="D1266" s="2" t="str">
        <f t="shared" si="20"/>
        <v>Q321011443-1</v>
      </c>
      <c r="E1266" s="2" t="s">
        <v>327</v>
      </c>
      <c r="F1266" s="2" t="s">
        <v>59</v>
      </c>
      <c r="G1266" s="2" t="s">
        <v>60</v>
      </c>
      <c r="H1266" s="2" t="s">
        <v>102</v>
      </c>
      <c r="I1266" s="3">
        <v>44375</v>
      </c>
      <c r="J1266" s="2"/>
      <c r="K1266" s="2" t="s">
        <v>134</v>
      </c>
      <c r="L1266" s="2"/>
      <c r="M1266" s="2"/>
      <c r="N1266" s="2" t="s">
        <v>135</v>
      </c>
      <c r="O1266" s="2" t="s">
        <v>63</v>
      </c>
      <c r="P1266" s="2">
        <v>70101</v>
      </c>
      <c r="Q1266" s="2" t="s">
        <v>136</v>
      </c>
      <c r="R1266" s="2" t="s">
        <v>137</v>
      </c>
      <c r="S1266" s="2"/>
      <c r="T1266" s="2"/>
      <c r="U1266" s="2" t="s">
        <v>66</v>
      </c>
      <c r="V1266" s="2" t="s">
        <v>67</v>
      </c>
      <c r="W1266" s="2" t="s">
        <v>3056</v>
      </c>
      <c r="X1266" s="2" t="s">
        <v>138</v>
      </c>
      <c r="Y1266" s="2" t="s">
        <v>136</v>
      </c>
      <c r="Z1266" s="2" t="s">
        <v>137</v>
      </c>
      <c r="AA1266" s="2">
        <v>1</v>
      </c>
      <c r="AB1266" s="2">
        <v>1</v>
      </c>
      <c r="AC1266" s="2" t="s">
        <v>69</v>
      </c>
      <c r="AD1266" s="2" t="s">
        <v>141</v>
      </c>
      <c r="AE1266" s="2" t="s">
        <v>142</v>
      </c>
      <c r="AF1266" s="2" t="s">
        <v>143</v>
      </c>
      <c r="AG1266" s="2" t="s">
        <v>111</v>
      </c>
      <c r="AH1266" s="2"/>
      <c r="AI1266" s="2"/>
      <c r="AJ1266" s="2"/>
      <c r="AK1266" s="2"/>
      <c r="AL1266" s="2"/>
      <c r="AM1266" s="2"/>
      <c r="AN1266" s="2"/>
      <c r="AO1266" s="2" t="s">
        <v>94</v>
      </c>
      <c r="AP1266" s="2" t="s">
        <v>75</v>
      </c>
      <c r="AQ1266" s="2" t="s">
        <v>6969</v>
      </c>
      <c r="AR1266" s="2"/>
      <c r="AS1266" s="2" t="s">
        <v>6970</v>
      </c>
      <c r="AT1266" s="2" t="s">
        <v>6971</v>
      </c>
      <c r="AU1266" s="3">
        <v>44375</v>
      </c>
      <c r="AV1266" s="2"/>
      <c r="AW1266" s="2" t="s">
        <v>75</v>
      </c>
      <c r="AX1266" s="2" t="s">
        <v>80</v>
      </c>
      <c r="AY1266" s="2" t="s">
        <v>81</v>
      </c>
      <c r="AZ1266" s="2" t="s">
        <v>6972</v>
      </c>
      <c r="BA1266" s="2" t="s">
        <v>75</v>
      </c>
      <c r="BB1266" s="2" t="s">
        <v>1144</v>
      </c>
      <c r="BC1266" s="2">
        <v>14.884</v>
      </c>
      <c r="BD1266" s="4">
        <v>44375.880555555559</v>
      </c>
      <c r="BE1266" s="2" t="s">
        <v>83</v>
      </c>
      <c r="BF1266" s="2">
        <v>1</v>
      </c>
    </row>
    <row r="1267" spans="1:58" x14ac:dyDescent="0.25">
      <c r="A1267" s="2" t="s">
        <v>57</v>
      </c>
      <c r="B1267" s="2" t="s">
        <v>6968</v>
      </c>
      <c r="C1267" s="2">
        <v>2</v>
      </c>
      <c r="D1267" s="2" t="str">
        <f t="shared" si="20"/>
        <v>Q321011443-2</v>
      </c>
      <c r="E1267" s="2" t="s">
        <v>327</v>
      </c>
      <c r="F1267" s="2" t="s">
        <v>59</v>
      </c>
      <c r="G1267" s="2" t="s">
        <v>60</v>
      </c>
      <c r="H1267" s="2" t="s">
        <v>102</v>
      </c>
      <c r="I1267" s="3">
        <v>44375</v>
      </c>
      <c r="J1267" s="2"/>
      <c r="K1267" s="2" t="s">
        <v>134</v>
      </c>
      <c r="L1267" s="2"/>
      <c r="M1267" s="2"/>
      <c r="N1267" s="2" t="s">
        <v>135</v>
      </c>
      <c r="O1267" s="2" t="s">
        <v>63</v>
      </c>
      <c r="P1267" s="2">
        <v>70101</v>
      </c>
      <c r="Q1267" s="2" t="s">
        <v>136</v>
      </c>
      <c r="R1267" s="2" t="s">
        <v>137</v>
      </c>
      <c r="S1267" s="2"/>
      <c r="T1267" s="2"/>
      <c r="U1267" s="2" t="s">
        <v>66</v>
      </c>
      <c r="V1267" s="2" t="s">
        <v>67</v>
      </c>
      <c r="W1267" s="2" t="s">
        <v>3056</v>
      </c>
      <c r="X1267" s="2" t="s">
        <v>138</v>
      </c>
      <c r="Y1267" s="2" t="s">
        <v>136</v>
      </c>
      <c r="Z1267" s="2" t="s">
        <v>137</v>
      </c>
      <c r="AA1267" s="2">
        <v>1</v>
      </c>
      <c r="AB1267" s="2">
        <v>1</v>
      </c>
      <c r="AC1267" s="2" t="s">
        <v>69</v>
      </c>
      <c r="AD1267" s="2" t="s">
        <v>141</v>
      </c>
      <c r="AE1267" s="2" t="s">
        <v>142</v>
      </c>
      <c r="AF1267" s="2" t="s">
        <v>218</v>
      </c>
      <c r="AG1267" s="2" t="s">
        <v>111</v>
      </c>
      <c r="AH1267" s="2"/>
      <c r="AI1267" s="2"/>
      <c r="AJ1267" s="2"/>
      <c r="AK1267" s="2"/>
      <c r="AL1267" s="2"/>
      <c r="AM1267" s="2"/>
      <c r="AN1267" s="2"/>
      <c r="AO1267" s="2" t="s">
        <v>75</v>
      </c>
      <c r="AP1267" s="2" t="s">
        <v>94</v>
      </c>
      <c r="AQ1267" s="2" t="s">
        <v>6969</v>
      </c>
      <c r="AR1267" s="2">
        <v>70101</v>
      </c>
      <c r="AS1267" s="2" t="s">
        <v>6973</v>
      </c>
      <c r="AT1267" s="2" t="s">
        <v>6974</v>
      </c>
      <c r="AU1267" s="3">
        <v>44375</v>
      </c>
      <c r="AV1267" s="2"/>
      <c r="AW1267" s="2" t="s">
        <v>75</v>
      </c>
      <c r="AX1267" s="2" t="s">
        <v>80</v>
      </c>
      <c r="AY1267" s="2" t="s">
        <v>81</v>
      </c>
      <c r="AZ1267" s="2"/>
      <c r="BA1267" s="2" t="s">
        <v>75</v>
      </c>
      <c r="BB1267" s="2" t="s">
        <v>1144</v>
      </c>
      <c r="BC1267" s="2">
        <v>14.882</v>
      </c>
      <c r="BD1267" s="4">
        <v>44375.916666666664</v>
      </c>
      <c r="BE1267" s="2" t="s">
        <v>83</v>
      </c>
      <c r="BF1267" s="2">
        <v>1</v>
      </c>
    </row>
    <row r="1268" spans="1:58" x14ac:dyDescent="0.25">
      <c r="A1268" s="2" t="s">
        <v>57</v>
      </c>
      <c r="B1268" s="2" t="s">
        <v>6975</v>
      </c>
      <c r="C1268" s="2">
        <v>1</v>
      </c>
      <c r="D1268" s="2" t="str">
        <f t="shared" si="20"/>
        <v>Q321011444-1</v>
      </c>
      <c r="E1268" s="2" t="s">
        <v>85</v>
      </c>
      <c r="F1268" s="2" t="s">
        <v>85</v>
      </c>
      <c r="G1268" s="2" t="s">
        <v>60</v>
      </c>
      <c r="H1268" s="2" t="s">
        <v>155</v>
      </c>
      <c r="I1268" s="3">
        <v>44375</v>
      </c>
      <c r="J1268" s="3">
        <v>44377</v>
      </c>
      <c r="K1268" s="2" t="s">
        <v>583</v>
      </c>
      <c r="L1268" s="2" t="s">
        <v>157</v>
      </c>
      <c r="M1268" s="2" t="s">
        <v>158</v>
      </c>
      <c r="N1268" s="2" t="s">
        <v>159</v>
      </c>
      <c r="O1268" s="2" t="s">
        <v>63</v>
      </c>
      <c r="P1268" s="2">
        <v>70103</v>
      </c>
      <c r="Q1268" s="2" t="s">
        <v>1243</v>
      </c>
      <c r="R1268" s="2" t="s">
        <v>1235</v>
      </c>
      <c r="S1268" s="2">
        <v>201842541</v>
      </c>
      <c r="T1268" s="2"/>
      <c r="U1268" s="2" t="s">
        <v>583</v>
      </c>
      <c r="V1268" s="2" t="s">
        <v>67</v>
      </c>
      <c r="W1268" s="2"/>
      <c r="X1268" s="2" t="s">
        <v>2210</v>
      </c>
      <c r="Y1268" s="2" t="s">
        <v>1243</v>
      </c>
      <c r="Z1268" s="2" t="s">
        <v>1235</v>
      </c>
      <c r="AA1268" s="2">
        <v>1</v>
      </c>
      <c r="AB1268" s="2">
        <v>1</v>
      </c>
      <c r="AC1268" s="2" t="s">
        <v>108</v>
      </c>
      <c r="AD1268" s="2" t="s">
        <v>455</v>
      </c>
      <c r="AE1268" s="2" t="s">
        <v>456</v>
      </c>
      <c r="AF1268" s="2" t="s">
        <v>92</v>
      </c>
      <c r="AG1268" s="2" t="s">
        <v>111</v>
      </c>
      <c r="AH1268" s="2">
        <v>110050</v>
      </c>
      <c r="AI1268" s="2" t="s">
        <v>1237</v>
      </c>
      <c r="AJ1268" s="2"/>
      <c r="AK1268" s="2"/>
      <c r="AL1268" s="2"/>
      <c r="AM1268" s="2"/>
      <c r="AN1268" s="2"/>
      <c r="AO1268" s="2" t="s">
        <v>75</v>
      </c>
      <c r="AP1268" s="2" t="s">
        <v>75</v>
      </c>
      <c r="AQ1268" s="2" t="s">
        <v>6856</v>
      </c>
      <c r="AR1268" s="2">
        <v>134435</v>
      </c>
      <c r="AS1268" s="2" t="s">
        <v>6976</v>
      </c>
      <c r="AT1268" s="2" t="s">
        <v>6977</v>
      </c>
      <c r="AU1268" s="2"/>
      <c r="AV1268" s="3">
        <v>44377</v>
      </c>
      <c r="AW1268" s="2" t="s">
        <v>75</v>
      </c>
      <c r="AX1268" s="2" t="s">
        <v>80</v>
      </c>
      <c r="AY1268" s="2" t="s">
        <v>2323</v>
      </c>
      <c r="AZ1268" s="2"/>
      <c r="BA1268" s="2" t="s">
        <v>75</v>
      </c>
      <c r="BB1268" s="2"/>
      <c r="BC1268" s="2"/>
      <c r="BD1268" s="4">
        <v>44375.60833333333</v>
      </c>
      <c r="BE1268" s="2" t="s">
        <v>83</v>
      </c>
      <c r="BF1268" s="2">
        <v>1</v>
      </c>
    </row>
    <row r="1269" spans="1:58" x14ac:dyDescent="0.25">
      <c r="A1269" s="2" t="s">
        <v>57</v>
      </c>
      <c r="B1269" s="2" t="s">
        <v>6978</v>
      </c>
      <c r="C1269" s="2">
        <v>1</v>
      </c>
      <c r="D1269" s="2" t="str">
        <f t="shared" si="20"/>
        <v>Q321011445-1</v>
      </c>
      <c r="E1269" s="2" t="s">
        <v>85</v>
      </c>
      <c r="F1269" s="2" t="s">
        <v>85</v>
      </c>
      <c r="G1269" s="2" t="s">
        <v>60</v>
      </c>
      <c r="H1269" s="2" t="s">
        <v>102</v>
      </c>
      <c r="I1269" s="3">
        <v>44375</v>
      </c>
      <c r="J1269" s="3">
        <v>44389</v>
      </c>
      <c r="K1269" s="2" t="s">
        <v>1501</v>
      </c>
      <c r="L1269" s="2" t="s">
        <v>407</v>
      </c>
      <c r="M1269" s="2" t="s">
        <v>407</v>
      </c>
      <c r="N1269" s="2" t="s">
        <v>1501</v>
      </c>
      <c r="O1269" s="2" t="s">
        <v>252</v>
      </c>
      <c r="P1269" s="2">
        <v>60065</v>
      </c>
      <c r="Q1269" s="2" t="s">
        <v>3394</v>
      </c>
      <c r="R1269" s="2" t="s">
        <v>3395</v>
      </c>
      <c r="S1269" s="2">
        <v>201844988</v>
      </c>
      <c r="T1269" s="2"/>
      <c r="U1269" s="2" t="s">
        <v>1011</v>
      </c>
      <c r="V1269" s="2" t="s">
        <v>67</v>
      </c>
      <c r="W1269" s="2"/>
      <c r="X1269" s="2" t="s">
        <v>1012</v>
      </c>
      <c r="Y1269" s="2" t="s">
        <v>6979</v>
      </c>
      <c r="Z1269" s="2" t="s">
        <v>6980</v>
      </c>
      <c r="AA1269" s="2">
        <v>1</v>
      </c>
      <c r="AB1269" s="2">
        <v>1</v>
      </c>
      <c r="AC1269" s="2" t="s">
        <v>69</v>
      </c>
      <c r="AD1269" s="2" t="s">
        <v>555</v>
      </c>
      <c r="AE1269" s="2" t="s">
        <v>556</v>
      </c>
      <c r="AF1269" s="2" t="s">
        <v>143</v>
      </c>
      <c r="AG1269" s="2" t="s">
        <v>73</v>
      </c>
      <c r="AH1269" s="2">
        <v>600565</v>
      </c>
      <c r="AI1269" s="2" t="s">
        <v>93</v>
      </c>
      <c r="AJ1269" s="2"/>
      <c r="AK1269" s="2"/>
      <c r="AL1269" s="2"/>
      <c r="AM1269" s="2"/>
      <c r="AN1269" s="2"/>
      <c r="AO1269" s="2" t="s">
        <v>94</v>
      </c>
      <c r="AP1269" s="2" t="s">
        <v>94</v>
      </c>
      <c r="AQ1269" s="2" t="s">
        <v>6981</v>
      </c>
      <c r="AR1269" s="2">
        <v>60065</v>
      </c>
      <c r="AS1269" s="2" t="s">
        <v>6982</v>
      </c>
      <c r="AT1269" s="2" t="s">
        <v>6983</v>
      </c>
      <c r="AU1269" s="2"/>
      <c r="AV1269" s="3">
        <v>44389</v>
      </c>
      <c r="AW1269" s="2" t="s">
        <v>75</v>
      </c>
      <c r="AX1269" s="2" t="s">
        <v>80</v>
      </c>
      <c r="AY1269" s="2" t="s">
        <v>332</v>
      </c>
      <c r="AZ1269" s="2" t="s">
        <v>6984</v>
      </c>
      <c r="BA1269" s="2" t="s">
        <v>75</v>
      </c>
      <c r="BB1269" s="2"/>
      <c r="BC1269" s="2"/>
      <c r="BD1269" s="4">
        <v>44376.65902777778</v>
      </c>
      <c r="BE1269" s="2" t="s">
        <v>83</v>
      </c>
      <c r="BF1269" s="2">
        <v>1</v>
      </c>
    </row>
    <row r="1270" spans="1:58" x14ac:dyDescent="0.25">
      <c r="A1270" s="2" t="s">
        <v>57</v>
      </c>
      <c r="B1270" s="2" t="s">
        <v>6978</v>
      </c>
      <c r="C1270" s="2">
        <v>2</v>
      </c>
      <c r="D1270" s="2" t="str">
        <f t="shared" si="20"/>
        <v>Q321011445-2</v>
      </c>
      <c r="E1270" s="2" t="s">
        <v>85</v>
      </c>
      <c r="F1270" s="2" t="s">
        <v>85</v>
      </c>
      <c r="G1270" s="2" t="s">
        <v>60</v>
      </c>
      <c r="H1270" s="2" t="s">
        <v>102</v>
      </c>
      <c r="I1270" s="3">
        <v>44375</v>
      </c>
      <c r="J1270" s="3">
        <v>44389</v>
      </c>
      <c r="K1270" s="2" t="s">
        <v>1501</v>
      </c>
      <c r="L1270" s="2" t="s">
        <v>407</v>
      </c>
      <c r="M1270" s="2" t="s">
        <v>407</v>
      </c>
      <c r="N1270" s="2" t="s">
        <v>1501</v>
      </c>
      <c r="O1270" s="2" t="s">
        <v>252</v>
      </c>
      <c r="P1270" s="2">
        <v>60065</v>
      </c>
      <c r="Q1270" s="2" t="s">
        <v>3394</v>
      </c>
      <c r="R1270" s="2" t="s">
        <v>3395</v>
      </c>
      <c r="S1270" s="2">
        <v>201844989</v>
      </c>
      <c r="T1270" s="2"/>
      <c r="U1270" s="2" t="s">
        <v>1011</v>
      </c>
      <c r="V1270" s="2" t="s">
        <v>67</v>
      </c>
      <c r="W1270" s="2"/>
      <c r="X1270" s="2" t="s">
        <v>1012</v>
      </c>
      <c r="Y1270" s="2" t="s">
        <v>6985</v>
      </c>
      <c r="Z1270" s="2" t="s">
        <v>6986</v>
      </c>
      <c r="AA1270" s="2">
        <v>1</v>
      </c>
      <c r="AB1270" s="2">
        <v>1</v>
      </c>
      <c r="AC1270" s="2" t="s">
        <v>69</v>
      </c>
      <c r="AD1270" s="2" t="s">
        <v>555</v>
      </c>
      <c r="AE1270" s="2" t="s">
        <v>556</v>
      </c>
      <c r="AF1270" s="2" t="s">
        <v>143</v>
      </c>
      <c r="AG1270" s="2" t="s">
        <v>73</v>
      </c>
      <c r="AH1270" s="2">
        <v>600565</v>
      </c>
      <c r="AI1270" s="2" t="s">
        <v>93</v>
      </c>
      <c r="AJ1270" s="2"/>
      <c r="AK1270" s="2"/>
      <c r="AL1270" s="2"/>
      <c r="AM1270" s="2"/>
      <c r="AN1270" s="2"/>
      <c r="AO1270" s="2" t="s">
        <v>75</v>
      </c>
      <c r="AP1270" s="2" t="s">
        <v>94</v>
      </c>
      <c r="AQ1270" s="2" t="s">
        <v>6981</v>
      </c>
      <c r="AR1270" s="2">
        <v>60065</v>
      </c>
      <c r="AS1270" s="2" t="s">
        <v>6987</v>
      </c>
      <c r="AT1270" s="2" t="s">
        <v>6988</v>
      </c>
      <c r="AU1270" s="2"/>
      <c r="AV1270" s="3">
        <v>44389</v>
      </c>
      <c r="AW1270" s="2" t="s">
        <v>75</v>
      </c>
      <c r="AX1270" s="2" t="s">
        <v>80</v>
      </c>
      <c r="AY1270" s="2" t="s">
        <v>332</v>
      </c>
      <c r="AZ1270" s="2" t="s">
        <v>6989</v>
      </c>
      <c r="BA1270" s="2" t="s">
        <v>75</v>
      </c>
      <c r="BB1270" s="2"/>
      <c r="BC1270" s="2"/>
      <c r="BD1270" s="4">
        <v>44376.661805555559</v>
      </c>
      <c r="BE1270" s="2" t="s">
        <v>83</v>
      </c>
      <c r="BF1270" s="2">
        <v>1</v>
      </c>
    </row>
    <row r="1271" spans="1:58" x14ac:dyDescent="0.25">
      <c r="A1271" s="2" t="s">
        <v>57</v>
      </c>
      <c r="B1271" s="2" t="s">
        <v>6990</v>
      </c>
      <c r="C1271" s="2">
        <v>1</v>
      </c>
      <c r="D1271" s="2" t="str">
        <f t="shared" si="20"/>
        <v>Q321011447-1</v>
      </c>
      <c r="E1271" s="2" t="s">
        <v>85</v>
      </c>
      <c r="F1271" s="2" t="s">
        <v>85</v>
      </c>
      <c r="G1271" s="2" t="s">
        <v>60</v>
      </c>
      <c r="H1271" s="2" t="s">
        <v>61</v>
      </c>
      <c r="I1271" s="3">
        <v>44375</v>
      </c>
      <c r="J1271" s="3">
        <v>44376</v>
      </c>
      <c r="K1271" s="2" t="s">
        <v>494</v>
      </c>
      <c r="L1271" s="2"/>
      <c r="M1271" s="2"/>
      <c r="N1271" s="2" t="s">
        <v>494</v>
      </c>
      <c r="O1271" s="2" t="s">
        <v>63</v>
      </c>
      <c r="P1271" s="2">
        <v>70110</v>
      </c>
      <c r="Q1271" s="2" t="s">
        <v>6991</v>
      </c>
      <c r="R1271" s="2" t="s">
        <v>6992</v>
      </c>
      <c r="S1271" s="2">
        <v>201842480</v>
      </c>
      <c r="T1271" s="2"/>
      <c r="U1271" s="2" t="s">
        <v>66</v>
      </c>
      <c r="V1271" s="2" t="s">
        <v>67</v>
      </c>
      <c r="W1271" s="2"/>
      <c r="X1271" s="2" t="s">
        <v>305</v>
      </c>
      <c r="Y1271" s="2" t="s">
        <v>6991</v>
      </c>
      <c r="Z1271" s="2" t="s">
        <v>6992</v>
      </c>
      <c r="AA1271" s="2">
        <v>1</v>
      </c>
      <c r="AB1271" s="2">
        <v>1</v>
      </c>
      <c r="AC1271" s="2" t="s">
        <v>69</v>
      </c>
      <c r="AD1271" s="2" t="s">
        <v>3249</v>
      </c>
      <c r="AE1271" s="2" t="s">
        <v>3250</v>
      </c>
      <c r="AF1271" s="2" t="s">
        <v>308</v>
      </c>
      <c r="AG1271" s="2" t="s">
        <v>111</v>
      </c>
      <c r="AH1271" s="2"/>
      <c r="AI1271" s="2"/>
      <c r="AJ1271" s="2"/>
      <c r="AK1271" s="2"/>
      <c r="AL1271" s="2"/>
      <c r="AM1271" s="2"/>
      <c r="AN1271" s="2"/>
      <c r="AO1271" s="2" t="s">
        <v>75</v>
      </c>
      <c r="AP1271" s="2" t="s">
        <v>94</v>
      </c>
      <c r="AQ1271" s="2" t="s">
        <v>6993</v>
      </c>
      <c r="AR1271" s="2"/>
      <c r="AS1271" s="2" t="s">
        <v>6994</v>
      </c>
      <c r="AT1271" s="2" t="s">
        <v>6995</v>
      </c>
      <c r="AU1271" s="2"/>
      <c r="AV1271" s="3">
        <v>44376</v>
      </c>
      <c r="AW1271" s="2" t="s">
        <v>75</v>
      </c>
      <c r="AX1271" s="2" t="s">
        <v>80</v>
      </c>
      <c r="AY1271" s="2" t="s">
        <v>312</v>
      </c>
      <c r="AZ1271" s="2"/>
      <c r="BA1271" s="2" t="s">
        <v>75</v>
      </c>
      <c r="BB1271" s="2"/>
      <c r="BC1271" s="2"/>
      <c r="BD1271" s="4">
        <v>44375.578472222223</v>
      </c>
      <c r="BE1271" s="2" t="s">
        <v>83</v>
      </c>
      <c r="BF1271" s="2">
        <v>1</v>
      </c>
    </row>
    <row r="1272" spans="1:58" x14ac:dyDescent="0.25">
      <c r="A1272" s="2" t="s">
        <v>57</v>
      </c>
      <c r="B1272" s="2" t="s">
        <v>6999</v>
      </c>
      <c r="C1272" s="2">
        <v>1</v>
      </c>
      <c r="D1272" s="2" t="str">
        <f t="shared" si="20"/>
        <v>Q321011449-1</v>
      </c>
      <c r="E1272" s="2" t="s">
        <v>85</v>
      </c>
      <c r="F1272" s="2" t="s">
        <v>85</v>
      </c>
      <c r="G1272" s="2" t="s">
        <v>60</v>
      </c>
      <c r="H1272" s="2" t="s">
        <v>102</v>
      </c>
      <c r="I1272" s="3">
        <v>44375</v>
      </c>
      <c r="J1272" s="3">
        <v>44377</v>
      </c>
      <c r="K1272" s="2" t="s">
        <v>2552</v>
      </c>
      <c r="L1272" s="2"/>
      <c r="M1272" s="2"/>
      <c r="N1272" s="2" t="s">
        <v>2552</v>
      </c>
      <c r="O1272" s="2" t="s">
        <v>63</v>
      </c>
      <c r="P1272" s="2">
        <v>70116</v>
      </c>
      <c r="Q1272" s="2" t="s">
        <v>1715</v>
      </c>
      <c r="R1272" s="2" t="s">
        <v>1716</v>
      </c>
      <c r="S1272" s="2">
        <v>201510839</v>
      </c>
      <c r="T1272" s="2"/>
      <c r="U1272" s="2" t="s">
        <v>66</v>
      </c>
      <c r="V1272" s="2" t="s">
        <v>67</v>
      </c>
      <c r="W1272" s="2"/>
      <c r="X1272" s="2" t="s">
        <v>960</v>
      </c>
      <c r="Y1272" s="2" t="s">
        <v>1715</v>
      </c>
      <c r="Z1272" s="2" t="s">
        <v>1716</v>
      </c>
      <c r="AA1272" s="2">
        <v>1</v>
      </c>
      <c r="AB1272" s="2">
        <v>1</v>
      </c>
      <c r="AC1272" s="2" t="s">
        <v>108</v>
      </c>
      <c r="AD1272" s="2" t="s">
        <v>7000</v>
      </c>
      <c r="AE1272" s="2" t="s">
        <v>7001</v>
      </c>
      <c r="AF1272" s="2" t="s">
        <v>143</v>
      </c>
      <c r="AG1272" s="2" t="s">
        <v>111</v>
      </c>
      <c r="AH1272" s="2"/>
      <c r="AI1272" s="2"/>
      <c r="AJ1272" s="2"/>
      <c r="AK1272" s="2"/>
      <c r="AL1272" s="2"/>
      <c r="AM1272" s="2"/>
      <c r="AN1272" s="2"/>
      <c r="AO1272" s="2" t="s">
        <v>75</v>
      </c>
      <c r="AP1272" s="2" t="s">
        <v>94</v>
      </c>
      <c r="AQ1272" s="2" t="s">
        <v>7002</v>
      </c>
      <c r="AR1272" s="2">
        <v>70116</v>
      </c>
      <c r="AS1272" s="2" t="s">
        <v>7003</v>
      </c>
      <c r="AT1272" s="2" t="s">
        <v>7004</v>
      </c>
      <c r="AU1272" s="2"/>
      <c r="AV1272" s="3">
        <v>44377</v>
      </c>
      <c r="AW1272" s="2" t="s">
        <v>75</v>
      </c>
      <c r="AX1272" s="2" t="s">
        <v>80</v>
      </c>
      <c r="AY1272" s="2" t="s">
        <v>131</v>
      </c>
      <c r="AZ1272" s="2"/>
      <c r="BA1272" s="2" t="s">
        <v>75</v>
      </c>
      <c r="BB1272" s="2"/>
      <c r="BC1272" s="2"/>
      <c r="BD1272" s="4">
        <v>44375.875694444447</v>
      </c>
      <c r="BE1272" s="2" t="s">
        <v>83</v>
      </c>
      <c r="BF1272" s="2">
        <v>1</v>
      </c>
    </row>
    <row r="1273" spans="1:58" x14ac:dyDescent="0.25">
      <c r="A1273" s="2" t="s">
        <v>57</v>
      </c>
      <c r="B1273" s="2" t="s">
        <v>7005</v>
      </c>
      <c r="C1273" s="2">
        <v>1</v>
      </c>
      <c r="D1273" s="2" t="str">
        <f t="shared" si="20"/>
        <v>Q321011451-1</v>
      </c>
      <c r="E1273" s="2" t="s">
        <v>85</v>
      </c>
      <c r="F1273" s="2" t="s">
        <v>85</v>
      </c>
      <c r="G1273" s="2" t="s">
        <v>60</v>
      </c>
      <c r="H1273" s="2" t="s">
        <v>61</v>
      </c>
      <c r="I1273" s="3">
        <v>44375</v>
      </c>
      <c r="J1273" s="3">
        <v>44384</v>
      </c>
      <c r="K1273" s="2" t="s">
        <v>1358</v>
      </c>
      <c r="L1273" s="2"/>
      <c r="M1273" s="2"/>
      <c r="N1273" s="2" t="s">
        <v>1753</v>
      </c>
      <c r="O1273" s="2" t="s">
        <v>63</v>
      </c>
      <c r="P1273" s="2">
        <v>70117</v>
      </c>
      <c r="Q1273" s="2" t="s">
        <v>7006</v>
      </c>
      <c r="R1273" s="2" t="s">
        <v>661</v>
      </c>
      <c r="S1273" s="2">
        <v>201844095</v>
      </c>
      <c r="T1273" s="2"/>
      <c r="U1273" s="2" t="s">
        <v>236</v>
      </c>
      <c r="V1273" s="2" t="s">
        <v>67</v>
      </c>
      <c r="W1273" s="2"/>
      <c r="X1273" s="2" t="s">
        <v>5477</v>
      </c>
      <c r="Y1273" s="2" t="s">
        <v>7006</v>
      </c>
      <c r="Z1273" s="2" t="s">
        <v>661</v>
      </c>
      <c r="AA1273" s="2">
        <v>1</v>
      </c>
      <c r="AB1273" s="2">
        <v>1</v>
      </c>
      <c r="AC1273" s="2" t="s">
        <v>69</v>
      </c>
      <c r="AD1273" s="2" t="s">
        <v>226</v>
      </c>
      <c r="AE1273" s="2" t="s">
        <v>227</v>
      </c>
      <c r="AF1273" s="2" t="s">
        <v>143</v>
      </c>
      <c r="AG1273" s="2" t="s">
        <v>73</v>
      </c>
      <c r="AH1273" s="2">
        <v>143781</v>
      </c>
      <c r="AI1273" s="2" t="s">
        <v>259</v>
      </c>
      <c r="AJ1273" s="2"/>
      <c r="AK1273" s="2"/>
      <c r="AL1273" s="2"/>
      <c r="AM1273" s="2"/>
      <c r="AN1273" s="2"/>
      <c r="AO1273" s="2" t="s">
        <v>75</v>
      </c>
      <c r="AP1273" s="2" t="s">
        <v>94</v>
      </c>
      <c r="AQ1273" s="2" t="s">
        <v>7007</v>
      </c>
      <c r="AR1273" s="2"/>
      <c r="AS1273" s="2" t="s">
        <v>7008</v>
      </c>
      <c r="AT1273" s="2" t="s">
        <v>7009</v>
      </c>
      <c r="AU1273" s="2"/>
      <c r="AV1273" s="3">
        <v>44384</v>
      </c>
      <c r="AW1273" s="2" t="s">
        <v>75</v>
      </c>
      <c r="AX1273" s="2" t="s">
        <v>80</v>
      </c>
      <c r="AY1273" s="2" t="s">
        <v>122</v>
      </c>
      <c r="AZ1273" s="2" t="s">
        <v>7010</v>
      </c>
      <c r="BA1273" s="2" t="s">
        <v>75</v>
      </c>
      <c r="BB1273" s="2"/>
      <c r="BC1273" s="2"/>
      <c r="BD1273" s="4">
        <v>44375.727083333331</v>
      </c>
      <c r="BE1273" s="2" t="s">
        <v>83</v>
      </c>
      <c r="BF1273" s="2">
        <v>1</v>
      </c>
    </row>
    <row r="1274" spans="1:58" x14ac:dyDescent="0.25">
      <c r="A1274" s="2" t="s">
        <v>57</v>
      </c>
      <c r="B1274" s="2" t="s">
        <v>7011</v>
      </c>
      <c r="C1274" s="2">
        <v>1</v>
      </c>
      <c r="D1274" s="2" t="str">
        <f t="shared" si="20"/>
        <v>Q321011452-1</v>
      </c>
      <c r="E1274" s="2" t="s">
        <v>327</v>
      </c>
      <c r="F1274" s="2" t="s">
        <v>59</v>
      </c>
      <c r="G1274" s="2" t="s">
        <v>60</v>
      </c>
      <c r="H1274" s="2" t="s">
        <v>102</v>
      </c>
      <c r="I1274" s="3">
        <v>44375</v>
      </c>
      <c r="J1274" s="2"/>
      <c r="K1274" s="2" t="s">
        <v>4574</v>
      </c>
      <c r="L1274" s="2"/>
      <c r="M1274" s="2"/>
      <c r="N1274" s="2" t="s">
        <v>5362</v>
      </c>
      <c r="O1274" s="2" t="s">
        <v>252</v>
      </c>
      <c r="P1274" s="2">
        <v>60066</v>
      </c>
      <c r="Q1274" s="2" t="s">
        <v>896</v>
      </c>
      <c r="R1274" s="2" t="s">
        <v>897</v>
      </c>
      <c r="S1274" s="2"/>
      <c r="T1274" s="2"/>
      <c r="U1274" s="2" t="s">
        <v>813</v>
      </c>
      <c r="V1274" s="2" t="s">
        <v>67</v>
      </c>
      <c r="W1274" s="2"/>
      <c r="X1274" s="2" t="s">
        <v>5477</v>
      </c>
      <c r="Y1274" s="2" t="s">
        <v>896</v>
      </c>
      <c r="Z1274" s="2" t="s">
        <v>897</v>
      </c>
      <c r="AA1274" s="2">
        <v>1</v>
      </c>
      <c r="AB1274" s="2">
        <v>1</v>
      </c>
      <c r="AC1274" s="2" t="s">
        <v>69</v>
      </c>
      <c r="AD1274" s="2" t="s">
        <v>898</v>
      </c>
      <c r="AE1274" s="2" t="s">
        <v>899</v>
      </c>
      <c r="AF1274" s="2" t="s">
        <v>143</v>
      </c>
      <c r="AG1274" s="2" t="s">
        <v>111</v>
      </c>
      <c r="AH1274" s="2"/>
      <c r="AI1274" s="2"/>
      <c r="AJ1274" s="2"/>
      <c r="AK1274" s="2"/>
      <c r="AL1274" s="2"/>
      <c r="AM1274" s="2"/>
      <c r="AN1274" s="2"/>
      <c r="AO1274" s="2" t="s">
        <v>94</v>
      </c>
      <c r="AP1274" s="2" t="s">
        <v>75</v>
      </c>
      <c r="AQ1274" s="2" t="s">
        <v>7012</v>
      </c>
      <c r="AR1274" s="2"/>
      <c r="AS1274" s="2" t="s">
        <v>5367</v>
      </c>
      <c r="AT1274" s="2" t="s">
        <v>7013</v>
      </c>
      <c r="AU1274" s="3">
        <v>44375</v>
      </c>
      <c r="AV1274" s="2"/>
      <c r="AW1274" s="2" t="s">
        <v>75</v>
      </c>
      <c r="AX1274" s="2" t="s">
        <v>80</v>
      </c>
      <c r="AY1274" s="2" t="s">
        <v>332</v>
      </c>
      <c r="AZ1274" s="2" t="s">
        <v>7014</v>
      </c>
      <c r="BA1274" s="2" t="s">
        <v>75</v>
      </c>
      <c r="BB1274" s="2" t="s">
        <v>333</v>
      </c>
      <c r="BC1274" s="2">
        <v>15.128</v>
      </c>
      <c r="BD1274" s="4">
        <v>44375.710416666669</v>
      </c>
      <c r="BE1274" s="2" t="s">
        <v>83</v>
      </c>
      <c r="BF1274" s="2">
        <v>1</v>
      </c>
    </row>
    <row r="1275" spans="1:58" x14ac:dyDescent="0.25">
      <c r="A1275" s="2" t="s">
        <v>57</v>
      </c>
      <c r="B1275" s="2" t="s">
        <v>7015</v>
      </c>
      <c r="C1275" s="2">
        <v>1</v>
      </c>
      <c r="D1275" s="2" t="str">
        <f t="shared" si="20"/>
        <v>Q321011453-1</v>
      </c>
      <c r="E1275" s="2" t="s">
        <v>85</v>
      </c>
      <c r="F1275" s="2" t="s">
        <v>85</v>
      </c>
      <c r="G1275" s="2" t="s">
        <v>60</v>
      </c>
      <c r="H1275" s="2" t="s">
        <v>102</v>
      </c>
      <c r="I1275" s="3">
        <v>44375</v>
      </c>
      <c r="J1275" s="3">
        <v>44389</v>
      </c>
      <c r="K1275" s="2" t="s">
        <v>1501</v>
      </c>
      <c r="L1275" s="2" t="s">
        <v>407</v>
      </c>
      <c r="M1275" s="2" t="s">
        <v>407</v>
      </c>
      <c r="N1275" s="2" t="s">
        <v>1501</v>
      </c>
      <c r="O1275" s="2" t="s">
        <v>252</v>
      </c>
      <c r="P1275" s="2">
        <v>60065</v>
      </c>
      <c r="Q1275" s="2" t="s">
        <v>2931</v>
      </c>
      <c r="R1275" s="2" t="s">
        <v>2932</v>
      </c>
      <c r="S1275" s="2">
        <v>201844987</v>
      </c>
      <c r="T1275" s="2"/>
      <c r="U1275" s="2" t="s">
        <v>1011</v>
      </c>
      <c r="V1275" s="2" t="s">
        <v>67</v>
      </c>
      <c r="W1275" s="2"/>
      <c r="X1275" s="2" t="s">
        <v>1012</v>
      </c>
      <c r="Y1275" s="2" t="s">
        <v>7016</v>
      </c>
      <c r="Z1275" s="2" t="s">
        <v>7017</v>
      </c>
      <c r="AA1275" s="2">
        <v>1</v>
      </c>
      <c r="AB1275" s="2">
        <v>1</v>
      </c>
      <c r="AC1275" s="2" t="s">
        <v>69</v>
      </c>
      <c r="AD1275" s="2" t="s">
        <v>555</v>
      </c>
      <c r="AE1275" s="2" t="s">
        <v>556</v>
      </c>
      <c r="AF1275" s="2" t="s">
        <v>143</v>
      </c>
      <c r="AG1275" s="2" t="s">
        <v>73</v>
      </c>
      <c r="AH1275" s="2">
        <v>600565</v>
      </c>
      <c r="AI1275" s="2" t="s">
        <v>93</v>
      </c>
      <c r="AJ1275" s="2"/>
      <c r="AK1275" s="2"/>
      <c r="AL1275" s="2"/>
      <c r="AM1275" s="2"/>
      <c r="AN1275" s="2"/>
      <c r="AO1275" s="2" t="s">
        <v>75</v>
      </c>
      <c r="AP1275" s="2" t="s">
        <v>94</v>
      </c>
      <c r="AQ1275" s="2" t="s">
        <v>7018</v>
      </c>
      <c r="AR1275" s="2">
        <v>60065</v>
      </c>
      <c r="AS1275" s="2" t="s">
        <v>7019</v>
      </c>
      <c r="AT1275" s="2" t="s">
        <v>7020</v>
      </c>
      <c r="AU1275" s="2"/>
      <c r="AV1275" s="3">
        <v>44389</v>
      </c>
      <c r="AW1275" s="2" t="s">
        <v>75</v>
      </c>
      <c r="AX1275" s="2" t="s">
        <v>80</v>
      </c>
      <c r="AY1275" s="2" t="s">
        <v>332</v>
      </c>
      <c r="AZ1275" s="2" t="s">
        <v>7021</v>
      </c>
      <c r="BA1275" s="2" t="s">
        <v>75</v>
      </c>
      <c r="BB1275" s="2"/>
      <c r="BC1275" s="2"/>
      <c r="BD1275" s="4">
        <v>44376.605555555558</v>
      </c>
      <c r="BE1275" s="2" t="s">
        <v>83</v>
      </c>
      <c r="BF1275" s="2">
        <v>1</v>
      </c>
    </row>
    <row r="1276" spans="1:58" x14ac:dyDescent="0.25">
      <c r="A1276" s="2" t="s">
        <v>57</v>
      </c>
      <c r="B1276" s="2" t="s">
        <v>7015</v>
      </c>
      <c r="C1276" s="2">
        <v>2</v>
      </c>
      <c r="D1276" s="2" t="str">
        <f t="shared" si="20"/>
        <v>Q321011453-2</v>
      </c>
      <c r="E1276" s="2" t="s">
        <v>85</v>
      </c>
      <c r="F1276" s="2" t="s">
        <v>85</v>
      </c>
      <c r="G1276" s="2" t="s">
        <v>60</v>
      </c>
      <c r="H1276" s="2" t="s">
        <v>102</v>
      </c>
      <c r="I1276" s="3">
        <v>44375</v>
      </c>
      <c r="J1276" s="3">
        <v>44389</v>
      </c>
      <c r="K1276" s="2" t="s">
        <v>1501</v>
      </c>
      <c r="L1276" s="2" t="s">
        <v>407</v>
      </c>
      <c r="M1276" s="2" t="s">
        <v>407</v>
      </c>
      <c r="N1276" s="2" t="s">
        <v>1501</v>
      </c>
      <c r="O1276" s="2" t="s">
        <v>252</v>
      </c>
      <c r="P1276" s="2">
        <v>60065</v>
      </c>
      <c r="Q1276" s="2" t="s">
        <v>2931</v>
      </c>
      <c r="R1276" s="2" t="s">
        <v>2932</v>
      </c>
      <c r="S1276" s="2">
        <v>201845007</v>
      </c>
      <c r="T1276" s="2"/>
      <c r="U1276" s="2" t="s">
        <v>1011</v>
      </c>
      <c r="V1276" s="2" t="s">
        <v>67</v>
      </c>
      <c r="W1276" s="2"/>
      <c r="X1276" s="2" t="s">
        <v>1012</v>
      </c>
      <c r="Y1276" s="2" t="s">
        <v>7022</v>
      </c>
      <c r="Z1276" s="2" t="s">
        <v>7023</v>
      </c>
      <c r="AA1276" s="2">
        <v>1</v>
      </c>
      <c r="AB1276" s="2">
        <v>1</v>
      </c>
      <c r="AC1276" s="2" t="s">
        <v>69</v>
      </c>
      <c r="AD1276" s="2" t="s">
        <v>555</v>
      </c>
      <c r="AE1276" s="2" t="s">
        <v>556</v>
      </c>
      <c r="AF1276" s="2" t="s">
        <v>143</v>
      </c>
      <c r="AG1276" s="2" t="s">
        <v>73</v>
      </c>
      <c r="AH1276" s="2">
        <v>600565</v>
      </c>
      <c r="AI1276" s="2" t="s">
        <v>93</v>
      </c>
      <c r="AJ1276" s="2"/>
      <c r="AK1276" s="2"/>
      <c r="AL1276" s="2"/>
      <c r="AM1276" s="2"/>
      <c r="AN1276" s="2"/>
      <c r="AO1276" s="2" t="s">
        <v>75</v>
      </c>
      <c r="AP1276" s="2" t="s">
        <v>94</v>
      </c>
      <c r="AQ1276" s="2" t="s">
        <v>7018</v>
      </c>
      <c r="AR1276" s="2">
        <v>60065</v>
      </c>
      <c r="AS1276" s="2" t="s">
        <v>7024</v>
      </c>
      <c r="AT1276" s="2" t="s">
        <v>7025</v>
      </c>
      <c r="AU1276" s="2"/>
      <c r="AV1276" s="3">
        <v>44389</v>
      </c>
      <c r="AW1276" s="2" t="s">
        <v>75</v>
      </c>
      <c r="AX1276" s="2" t="s">
        <v>80</v>
      </c>
      <c r="AY1276" s="2" t="s">
        <v>332</v>
      </c>
      <c r="AZ1276" s="2" t="s">
        <v>7026</v>
      </c>
      <c r="BA1276" s="2" t="s">
        <v>75</v>
      </c>
      <c r="BB1276" s="2"/>
      <c r="BC1276" s="2"/>
      <c r="BD1276" s="4">
        <v>44376.646527777775</v>
      </c>
      <c r="BE1276" s="2" t="s">
        <v>83</v>
      </c>
      <c r="BF1276" s="2">
        <v>1</v>
      </c>
    </row>
    <row r="1277" spans="1:58" x14ac:dyDescent="0.25">
      <c r="A1277" s="2" t="s">
        <v>57</v>
      </c>
      <c r="B1277" s="2" t="s">
        <v>7027</v>
      </c>
      <c r="C1277" s="2">
        <v>1</v>
      </c>
      <c r="D1277" s="2" t="str">
        <f t="shared" si="20"/>
        <v>Q321011454-1</v>
      </c>
      <c r="E1277" s="2" t="s">
        <v>85</v>
      </c>
      <c r="F1277" s="2" t="s">
        <v>85</v>
      </c>
      <c r="G1277" s="2" t="s">
        <v>60</v>
      </c>
      <c r="H1277" s="2" t="s">
        <v>102</v>
      </c>
      <c r="I1277" s="3">
        <v>44375</v>
      </c>
      <c r="J1277" s="3">
        <v>44389</v>
      </c>
      <c r="K1277" s="2" t="s">
        <v>1501</v>
      </c>
      <c r="L1277" s="2" t="s">
        <v>407</v>
      </c>
      <c r="M1277" s="2" t="s">
        <v>407</v>
      </c>
      <c r="N1277" s="2" t="s">
        <v>1501</v>
      </c>
      <c r="O1277" s="2" t="s">
        <v>252</v>
      </c>
      <c r="P1277" s="2">
        <v>60065</v>
      </c>
      <c r="Q1277" s="2" t="s">
        <v>6358</v>
      </c>
      <c r="R1277" s="2" t="s">
        <v>6359</v>
      </c>
      <c r="S1277" s="2">
        <v>201844987</v>
      </c>
      <c r="T1277" s="2"/>
      <c r="U1277" s="2" t="s">
        <v>1011</v>
      </c>
      <c r="V1277" s="2" t="s">
        <v>67</v>
      </c>
      <c r="W1277" s="2"/>
      <c r="X1277" s="2" t="s">
        <v>1012</v>
      </c>
      <c r="Y1277" s="2" t="s">
        <v>7016</v>
      </c>
      <c r="Z1277" s="2" t="s">
        <v>7028</v>
      </c>
      <c r="AA1277" s="2">
        <v>1</v>
      </c>
      <c r="AB1277" s="2">
        <v>1</v>
      </c>
      <c r="AC1277" s="2" t="s">
        <v>69</v>
      </c>
      <c r="AD1277" s="2" t="s">
        <v>555</v>
      </c>
      <c r="AE1277" s="2" t="s">
        <v>556</v>
      </c>
      <c r="AF1277" s="2" t="s">
        <v>143</v>
      </c>
      <c r="AG1277" s="2" t="s">
        <v>73</v>
      </c>
      <c r="AH1277" s="2">
        <v>600565</v>
      </c>
      <c r="AI1277" s="2" t="s">
        <v>93</v>
      </c>
      <c r="AJ1277" s="2"/>
      <c r="AK1277" s="2"/>
      <c r="AL1277" s="2"/>
      <c r="AM1277" s="2"/>
      <c r="AN1277" s="2"/>
      <c r="AO1277" s="2" t="s">
        <v>94</v>
      </c>
      <c r="AP1277" s="2" t="s">
        <v>75</v>
      </c>
      <c r="AQ1277" s="2" t="s">
        <v>7029</v>
      </c>
      <c r="AR1277" s="2">
        <v>60065</v>
      </c>
      <c r="AS1277" s="2" t="s">
        <v>7030</v>
      </c>
      <c r="AT1277" s="2" t="s">
        <v>7031</v>
      </c>
      <c r="AU1277" s="2"/>
      <c r="AV1277" s="3">
        <v>44389</v>
      </c>
      <c r="AW1277" s="2" t="s">
        <v>75</v>
      </c>
      <c r="AX1277" s="2" t="s">
        <v>80</v>
      </c>
      <c r="AY1277" s="2" t="s">
        <v>332</v>
      </c>
      <c r="AZ1277" s="2" t="s">
        <v>7032</v>
      </c>
      <c r="BA1277" s="2" t="s">
        <v>75</v>
      </c>
      <c r="BB1277" s="2"/>
      <c r="BC1277" s="2"/>
      <c r="BD1277" s="4">
        <v>44376.59375</v>
      </c>
      <c r="BE1277" s="2" t="s">
        <v>83</v>
      </c>
      <c r="BF1277" s="2">
        <v>1</v>
      </c>
    </row>
    <row r="1278" spans="1:58" x14ac:dyDescent="0.25">
      <c r="A1278" s="2" t="s">
        <v>57</v>
      </c>
      <c r="B1278" s="2" t="s">
        <v>7027</v>
      </c>
      <c r="C1278" s="2">
        <v>2</v>
      </c>
      <c r="D1278" s="2" t="str">
        <f t="shared" si="20"/>
        <v>Q321011454-2</v>
      </c>
      <c r="E1278" s="2" t="s">
        <v>85</v>
      </c>
      <c r="F1278" s="2" t="s">
        <v>85</v>
      </c>
      <c r="G1278" s="2" t="s">
        <v>60</v>
      </c>
      <c r="H1278" s="2" t="s">
        <v>102</v>
      </c>
      <c r="I1278" s="3">
        <v>44375</v>
      </c>
      <c r="J1278" s="3">
        <v>44389</v>
      </c>
      <c r="K1278" s="2" t="s">
        <v>1501</v>
      </c>
      <c r="L1278" s="2" t="s">
        <v>407</v>
      </c>
      <c r="M1278" s="2" t="s">
        <v>407</v>
      </c>
      <c r="N1278" s="2" t="s">
        <v>1501</v>
      </c>
      <c r="O1278" s="2" t="s">
        <v>252</v>
      </c>
      <c r="P1278" s="2">
        <v>60065</v>
      </c>
      <c r="Q1278" s="2" t="s">
        <v>6358</v>
      </c>
      <c r="R1278" s="2" t="s">
        <v>6359</v>
      </c>
      <c r="S1278" s="2">
        <v>201845021</v>
      </c>
      <c r="T1278" s="2"/>
      <c r="U1278" s="2" t="s">
        <v>1011</v>
      </c>
      <c r="V1278" s="2" t="s">
        <v>67</v>
      </c>
      <c r="W1278" s="2"/>
      <c r="X1278" s="2" t="s">
        <v>1012</v>
      </c>
      <c r="Y1278" s="2" t="s">
        <v>7033</v>
      </c>
      <c r="Z1278" s="2" t="s">
        <v>7034</v>
      </c>
      <c r="AA1278" s="2">
        <v>1</v>
      </c>
      <c r="AB1278" s="2">
        <v>1</v>
      </c>
      <c r="AC1278" s="2" t="s">
        <v>69</v>
      </c>
      <c r="AD1278" s="2" t="s">
        <v>555</v>
      </c>
      <c r="AE1278" s="2" t="s">
        <v>556</v>
      </c>
      <c r="AF1278" s="2" t="s">
        <v>143</v>
      </c>
      <c r="AG1278" s="2" t="s">
        <v>73</v>
      </c>
      <c r="AH1278" s="2">
        <v>600565</v>
      </c>
      <c r="AI1278" s="2" t="s">
        <v>93</v>
      </c>
      <c r="AJ1278" s="2"/>
      <c r="AK1278" s="2"/>
      <c r="AL1278" s="2"/>
      <c r="AM1278" s="2"/>
      <c r="AN1278" s="2"/>
      <c r="AO1278" s="2" t="s">
        <v>94</v>
      </c>
      <c r="AP1278" s="2" t="s">
        <v>75</v>
      </c>
      <c r="AQ1278" s="2" t="s">
        <v>7029</v>
      </c>
      <c r="AR1278" s="2">
        <v>60065</v>
      </c>
      <c r="AS1278" s="2" t="s">
        <v>7035</v>
      </c>
      <c r="AT1278" s="2" t="s">
        <v>7036</v>
      </c>
      <c r="AU1278" s="2"/>
      <c r="AV1278" s="3">
        <v>44389</v>
      </c>
      <c r="AW1278" s="2" t="s">
        <v>75</v>
      </c>
      <c r="AX1278" s="2" t="s">
        <v>80</v>
      </c>
      <c r="AY1278" s="2" t="s">
        <v>332</v>
      </c>
      <c r="AZ1278" s="2" t="s">
        <v>7037</v>
      </c>
      <c r="BA1278" s="2" t="s">
        <v>75</v>
      </c>
      <c r="BB1278" s="2"/>
      <c r="BC1278" s="2"/>
      <c r="BD1278" s="4">
        <v>44376.600694444445</v>
      </c>
      <c r="BE1278" s="2" t="s">
        <v>83</v>
      </c>
      <c r="BF1278" s="2">
        <v>1</v>
      </c>
    </row>
    <row r="1279" spans="1:58" x14ac:dyDescent="0.25">
      <c r="A1279" s="2" t="s">
        <v>57</v>
      </c>
      <c r="B1279" s="2" t="s">
        <v>7038</v>
      </c>
      <c r="C1279" s="2">
        <v>1</v>
      </c>
      <c r="D1279" s="2" t="str">
        <f t="shared" si="20"/>
        <v>Q321011455-1</v>
      </c>
      <c r="E1279" s="2" t="s">
        <v>85</v>
      </c>
      <c r="F1279" s="2" t="s">
        <v>85</v>
      </c>
      <c r="G1279" s="2" t="s">
        <v>60</v>
      </c>
      <c r="H1279" s="2" t="s">
        <v>61</v>
      </c>
      <c r="I1279" s="3">
        <v>44375</v>
      </c>
      <c r="J1279" s="3">
        <v>44378</v>
      </c>
      <c r="K1279" s="2" t="s">
        <v>7039</v>
      </c>
      <c r="L1279" s="2">
        <v>461</v>
      </c>
      <c r="M1279" s="2">
        <v>461</v>
      </c>
      <c r="N1279" s="2" t="s">
        <v>7039</v>
      </c>
      <c r="O1279" s="2" t="s">
        <v>252</v>
      </c>
      <c r="P1279" s="2">
        <v>60068</v>
      </c>
      <c r="Q1279" s="2" t="s">
        <v>7040</v>
      </c>
      <c r="R1279" s="2" t="s">
        <v>7041</v>
      </c>
      <c r="S1279" s="2">
        <v>201843080</v>
      </c>
      <c r="T1279" s="2"/>
      <c r="U1279" s="2" t="s">
        <v>422</v>
      </c>
      <c r="V1279" s="2" t="s">
        <v>67</v>
      </c>
      <c r="W1279" s="2"/>
      <c r="X1279" s="2" t="s">
        <v>423</v>
      </c>
      <c r="Y1279" s="2" t="s">
        <v>7040</v>
      </c>
      <c r="Z1279" s="2" t="s">
        <v>7041</v>
      </c>
      <c r="AA1279" s="2">
        <v>1</v>
      </c>
      <c r="AB1279" s="2">
        <v>1</v>
      </c>
      <c r="AC1279" s="2" t="s">
        <v>108</v>
      </c>
      <c r="AD1279" s="2" t="s">
        <v>555</v>
      </c>
      <c r="AE1279" s="2" t="s">
        <v>556</v>
      </c>
      <c r="AF1279" s="2" t="s">
        <v>308</v>
      </c>
      <c r="AG1279" s="2" t="s">
        <v>111</v>
      </c>
      <c r="AH1279" s="2"/>
      <c r="AI1279" s="2"/>
      <c r="AJ1279" s="2"/>
      <c r="AK1279" s="2"/>
      <c r="AL1279" s="2"/>
      <c r="AM1279" s="2"/>
      <c r="AN1279" s="2"/>
      <c r="AO1279" s="2" t="s">
        <v>75</v>
      </c>
      <c r="AP1279" s="2" t="s">
        <v>75</v>
      </c>
      <c r="AQ1279" s="2" t="s">
        <v>7042</v>
      </c>
      <c r="AR1279" s="2"/>
      <c r="AS1279" s="2" t="s">
        <v>7043</v>
      </c>
      <c r="AT1279" s="2" t="s">
        <v>7044</v>
      </c>
      <c r="AU1279" s="2"/>
      <c r="AV1279" s="3">
        <v>44378</v>
      </c>
      <c r="AW1279" s="2" t="s">
        <v>75</v>
      </c>
      <c r="AX1279" s="2" t="s">
        <v>80</v>
      </c>
      <c r="AY1279" s="2" t="s">
        <v>1334</v>
      </c>
      <c r="AZ1279" s="2"/>
      <c r="BA1279" s="2" t="s">
        <v>75</v>
      </c>
      <c r="BB1279" s="2"/>
      <c r="BC1279" s="2"/>
      <c r="BD1279" s="4">
        <v>44375.615972222222</v>
      </c>
      <c r="BE1279" s="2" t="s">
        <v>83</v>
      </c>
      <c r="BF1279" s="2">
        <v>1</v>
      </c>
    </row>
    <row r="1280" spans="1:58" x14ac:dyDescent="0.25">
      <c r="A1280" s="2" t="s">
        <v>57</v>
      </c>
      <c r="B1280" s="2" t="s">
        <v>7050</v>
      </c>
      <c r="C1280" s="2">
        <v>1</v>
      </c>
      <c r="D1280" s="2" t="str">
        <f t="shared" si="20"/>
        <v>Q321011457-1</v>
      </c>
      <c r="E1280" s="2" t="s">
        <v>85</v>
      </c>
      <c r="F1280" s="2" t="s">
        <v>85</v>
      </c>
      <c r="G1280" s="2" t="s">
        <v>60</v>
      </c>
      <c r="H1280" s="2" t="s">
        <v>102</v>
      </c>
      <c r="I1280" s="3">
        <v>44375</v>
      </c>
      <c r="J1280" s="3">
        <v>44377</v>
      </c>
      <c r="K1280" s="2" t="s">
        <v>4574</v>
      </c>
      <c r="L1280" s="2"/>
      <c r="M1280" s="2"/>
      <c r="N1280" s="2" t="s">
        <v>5362</v>
      </c>
      <c r="O1280" s="2" t="s">
        <v>252</v>
      </c>
      <c r="P1280" s="2">
        <v>60066</v>
      </c>
      <c r="Q1280" s="2" t="s">
        <v>896</v>
      </c>
      <c r="R1280" s="2" t="s">
        <v>897</v>
      </c>
      <c r="S1280" s="2">
        <v>201830496</v>
      </c>
      <c r="T1280" s="2"/>
      <c r="U1280" s="2" t="s">
        <v>813</v>
      </c>
      <c r="V1280" s="2" t="s">
        <v>67</v>
      </c>
      <c r="W1280" s="2"/>
      <c r="X1280" s="2" t="s">
        <v>5477</v>
      </c>
      <c r="Y1280" s="2" t="s">
        <v>896</v>
      </c>
      <c r="Z1280" s="2" t="s">
        <v>897</v>
      </c>
      <c r="AA1280" s="2">
        <v>1</v>
      </c>
      <c r="AB1280" s="2">
        <v>1</v>
      </c>
      <c r="AC1280" s="2" t="s">
        <v>69</v>
      </c>
      <c r="AD1280" s="2" t="s">
        <v>444</v>
      </c>
      <c r="AE1280" s="2" t="s">
        <v>445</v>
      </c>
      <c r="AF1280" s="2" t="s">
        <v>218</v>
      </c>
      <c r="AG1280" s="2" t="s">
        <v>111</v>
      </c>
      <c r="AH1280" s="2"/>
      <c r="AI1280" s="2"/>
      <c r="AJ1280" s="2"/>
      <c r="AK1280" s="2"/>
      <c r="AL1280" s="2"/>
      <c r="AM1280" s="2"/>
      <c r="AN1280" s="2"/>
      <c r="AO1280" s="2" t="s">
        <v>94</v>
      </c>
      <c r="AP1280" s="2" t="s">
        <v>94</v>
      </c>
      <c r="AQ1280" s="2" t="s">
        <v>7012</v>
      </c>
      <c r="AR1280" s="2"/>
      <c r="AS1280" s="2" t="s">
        <v>5364</v>
      </c>
      <c r="AT1280" s="2" t="s">
        <v>7051</v>
      </c>
      <c r="AU1280" s="2"/>
      <c r="AV1280" s="3">
        <v>44377</v>
      </c>
      <c r="AW1280" s="2" t="s">
        <v>75</v>
      </c>
      <c r="AX1280" s="2" t="s">
        <v>80</v>
      </c>
      <c r="AY1280" s="2" t="s">
        <v>332</v>
      </c>
      <c r="AZ1280" s="2"/>
      <c r="BA1280" s="2" t="s">
        <v>75</v>
      </c>
      <c r="BB1280" s="2"/>
      <c r="BC1280" s="2"/>
      <c r="BD1280" s="4">
        <v>44375.720833333333</v>
      </c>
      <c r="BE1280" s="2" t="s">
        <v>83</v>
      </c>
      <c r="BF1280" s="2">
        <v>1</v>
      </c>
    </row>
    <row r="1281" spans="1:58" x14ac:dyDescent="0.25">
      <c r="A1281" s="2" t="s">
        <v>57</v>
      </c>
      <c r="B1281" s="2" t="s">
        <v>7052</v>
      </c>
      <c r="C1281" s="2">
        <v>1</v>
      </c>
      <c r="D1281" s="2" t="str">
        <f t="shared" si="20"/>
        <v>Q321011458-1</v>
      </c>
      <c r="E1281" s="2" t="s">
        <v>85</v>
      </c>
      <c r="F1281" s="2" t="s">
        <v>85</v>
      </c>
      <c r="G1281" s="2" t="s">
        <v>60</v>
      </c>
      <c r="H1281" s="2" t="s">
        <v>102</v>
      </c>
      <c r="I1281" s="3">
        <v>44375</v>
      </c>
      <c r="J1281" s="3">
        <v>44386</v>
      </c>
      <c r="K1281" s="2" t="s">
        <v>2093</v>
      </c>
      <c r="L1281" s="2"/>
      <c r="M1281" s="2"/>
      <c r="N1281" s="2" t="s">
        <v>2093</v>
      </c>
      <c r="O1281" s="2" t="s">
        <v>63</v>
      </c>
      <c r="P1281" s="2">
        <v>70113</v>
      </c>
      <c r="Q1281" s="2" t="s">
        <v>4518</v>
      </c>
      <c r="R1281" s="2" t="s">
        <v>863</v>
      </c>
      <c r="S1281" s="2">
        <v>201809500</v>
      </c>
      <c r="T1281" s="2"/>
      <c r="U1281" s="2" t="s">
        <v>66</v>
      </c>
      <c r="V1281" s="2" t="s">
        <v>67</v>
      </c>
      <c r="W1281" s="2"/>
      <c r="X1281" s="2" t="s">
        <v>917</v>
      </c>
      <c r="Y1281" s="2" t="s">
        <v>4518</v>
      </c>
      <c r="Z1281" s="2" t="s">
        <v>863</v>
      </c>
      <c r="AA1281" s="2">
        <v>1</v>
      </c>
      <c r="AB1281" s="2">
        <v>1</v>
      </c>
      <c r="AC1281" s="2" t="s">
        <v>108</v>
      </c>
      <c r="AD1281" s="2" t="s">
        <v>109</v>
      </c>
      <c r="AE1281" s="2" t="s">
        <v>110</v>
      </c>
      <c r="AF1281" s="2" t="s">
        <v>143</v>
      </c>
      <c r="AG1281" s="2" t="s">
        <v>111</v>
      </c>
      <c r="AH1281" s="2"/>
      <c r="AI1281" s="2"/>
      <c r="AJ1281" s="2"/>
      <c r="AK1281" s="2"/>
      <c r="AL1281" s="2"/>
      <c r="AM1281" s="2"/>
      <c r="AN1281" s="2"/>
      <c r="AO1281" s="2" t="s">
        <v>94</v>
      </c>
      <c r="AP1281" s="2" t="s">
        <v>75</v>
      </c>
      <c r="AQ1281" s="2" t="s">
        <v>7053</v>
      </c>
      <c r="AR1281" s="2"/>
      <c r="AS1281" s="2" t="s">
        <v>7054</v>
      </c>
      <c r="AT1281" s="2" t="s">
        <v>7056</v>
      </c>
      <c r="AU1281" s="2"/>
      <c r="AV1281" s="3">
        <v>44386</v>
      </c>
      <c r="AW1281" s="2" t="s">
        <v>75</v>
      </c>
      <c r="AX1281" s="2" t="s">
        <v>80</v>
      </c>
      <c r="AY1281" s="2" t="s">
        <v>131</v>
      </c>
      <c r="AZ1281" s="2" t="s">
        <v>7055</v>
      </c>
      <c r="BA1281" s="2" t="s">
        <v>75</v>
      </c>
      <c r="BB1281" s="2"/>
      <c r="BC1281" s="2"/>
      <c r="BD1281" s="4">
        <v>44375.884722222225</v>
      </c>
      <c r="BE1281" s="2" t="s">
        <v>83</v>
      </c>
      <c r="BF1281" s="2">
        <v>1</v>
      </c>
    </row>
    <row r="1282" spans="1:58" x14ac:dyDescent="0.25">
      <c r="A1282" s="2" t="s">
        <v>57</v>
      </c>
      <c r="B1282" s="2" t="s">
        <v>7052</v>
      </c>
      <c r="C1282" s="2">
        <v>2</v>
      </c>
      <c r="D1282" s="2" t="str">
        <f t="shared" si="20"/>
        <v>Q321011458-2</v>
      </c>
      <c r="E1282" s="2" t="s">
        <v>85</v>
      </c>
      <c r="F1282" s="2" t="s">
        <v>85</v>
      </c>
      <c r="G1282" s="2" t="s">
        <v>60</v>
      </c>
      <c r="H1282" s="2" t="s">
        <v>102</v>
      </c>
      <c r="I1282" s="3">
        <v>44375</v>
      </c>
      <c r="J1282" s="3">
        <v>44386</v>
      </c>
      <c r="K1282" s="2" t="s">
        <v>2093</v>
      </c>
      <c r="L1282" s="2"/>
      <c r="M1282" s="2"/>
      <c r="N1282" s="2" t="s">
        <v>2093</v>
      </c>
      <c r="O1282" s="2" t="s">
        <v>63</v>
      </c>
      <c r="P1282" s="2">
        <v>70113</v>
      </c>
      <c r="Q1282" s="2" t="s">
        <v>4518</v>
      </c>
      <c r="R1282" s="2" t="s">
        <v>863</v>
      </c>
      <c r="S1282" s="2">
        <v>201741065</v>
      </c>
      <c r="T1282" s="2"/>
      <c r="U1282" s="2" t="s">
        <v>66</v>
      </c>
      <c r="V1282" s="2" t="s">
        <v>67</v>
      </c>
      <c r="W1282" s="2"/>
      <c r="X1282" s="2" t="s">
        <v>917</v>
      </c>
      <c r="Y1282" s="2" t="s">
        <v>7057</v>
      </c>
      <c r="Z1282" s="2" t="s">
        <v>3814</v>
      </c>
      <c r="AA1282" s="2">
        <v>1</v>
      </c>
      <c r="AB1282" s="2">
        <v>1</v>
      </c>
      <c r="AC1282" s="2" t="s">
        <v>108</v>
      </c>
      <c r="AD1282" s="2" t="s">
        <v>109</v>
      </c>
      <c r="AE1282" s="2" t="s">
        <v>110</v>
      </c>
      <c r="AF1282" s="2" t="s">
        <v>143</v>
      </c>
      <c r="AG1282" s="2" t="s">
        <v>111</v>
      </c>
      <c r="AH1282" s="2"/>
      <c r="AI1282" s="2"/>
      <c r="AJ1282" s="2"/>
      <c r="AK1282" s="2"/>
      <c r="AL1282" s="2"/>
      <c r="AM1282" s="2"/>
      <c r="AN1282" s="2"/>
      <c r="AO1282" s="2" t="s">
        <v>94</v>
      </c>
      <c r="AP1282" s="2" t="s">
        <v>75</v>
      </c>
      <c r="AQ1282" s="2" t="s">
        <v>7053</v>
      </c>
      <c r="AR1282" s="2" t="s">
        <v>179</v>
      </c>
      <c r="AS1282" s="2" t="s">
        <v>7058</v>
      </c>
      <c r="AT1282" s="2" t="s">
        <v>7059</v>
      </c>
      <c r="AU1282" s="2"/>
      <c r="AV1282" s="3">
        <v>44386</v>
      </c>
      <c r="AW1282" s="2" t="s">
        <v>75</v>
      </c>
      <c r="AX1282" s="2" t="s">
        <v>80</v>
      </c>
      <c r="AY1282" s="2" t="s">
        <v>222</v>
      </c>
      <c r="AZ1282" s="2" t="s">
        <v>7060</v>
      </c>
      <c r="BA1282" s="2" t="s">
        <v>75</v>
      </c>
      <c r="BB1282" s="2"/>
      <c r="BC1282" s="2"/>
      <c r="BD1282" s="4">
        <v>44376.720138888886</v>
      </c>
      <c r="BE1282" s="2" t="s">
        <v>83</v>
      </c>
      <c r="BF1282" s="2">
        <v>1</v>
      </c>
    </row>
    <row r="1283" spans="1:58" x14ac:dyDescent="0.25">
      <c r="A1283" s="2" t="s">
        <v>57</v>
      </c>
      <c r="B1283" s="2" t="s">
        <v>7061</v>
      </c>
      <c r="C1283" s="2">
        <v>1</v>
      </c>
      <c r="D1283" s="2" t="str">
        <f t="shared" si="20"/>
        <v>Q321011459-1</v>
      </c>
      <c r="E1283" s="2" t="s">
        <v>59</v>
      </c>
      <c r="F1283" s="2" t="s">
        <v>59</v>
      </c>
      <c r="G1283" s="2" t="s">
        <v>60</v>
      </c>
      <c r="H1283" s="2" t="s">
        <v>61</v>
      </c>
      <c r="I1283" s="3">
        <v>44375</v>
      </c>
      <c r="J1283" s="2"/>
      <c r="K1283" s="2" t="s">
        <v>583</v>
      </c>
      <c r="L1283" s="2" t="s">
        <v>157</v>
      </c>
      <c r="M1283" s="2" t="s">
        <v>158</v>
      </c>
      <c r="N1283" s="2" t="s">
        <v>159</v>
      </c>
      <c r="O1283" s="2" t="s">
        <v>63</v>
      </c>
      <c r="P1283" s="2">
        <v>70104</v>
      </c>
      <c r="Q1283" s="2" t="s">
        <v>357</v>
      </c>
      <c r="R1283" s="2" t="s">
        <v>358</v>
      </c>
      <c r="S1283" s="2"/>
      <c r="T1283" s="2"/>
      <c r="U1283" s="2" t="s">
        <v>583</v>
      </c>
      <c r="V1283" s="2" t="s">
        <v>67</v>
      </c>
      <c r="W1283" s="2"/>
      <c r="X1283" s="2" t="s">
        <v>2210</v>
      </c>
      <c r="Y1283" s="2" t="s">
        <v>357</v>
      </c>
      <c r="Z1283" s="2" t="s">
        <v>358</v>
      </c>
      <c r="AA1283" s="2">
        <v>1</v>
      </c>
      <c r="AB1283" s="2">
        <v>1</v>
      </c>
      <c r="AC1283" s="2" t="s">
        <v>108</v>
      </c>
      <c r="AD1283" s="2" t="s">
        <v>216</v>
      </c>
      <c r="AE1283" s="2" t="s">
        <v>217</v>
      </c>
      <c r="AF1283" s="2" t="s">
        <v>72</v>
      </c>
      <c r="AG1283" s="2" t="s">
        <v>73</v>
      </c>
      <c r="AH1283" s="2">
        <v>102524</v>
      </c>
      <c r="AI1283" s="2" t="s">
        <v>205</v>
      </c>
      <c r="AJ1283" s="2"/>
      <c r="AK1283" s="2"/>
      <c r="AL1283" s="2"/>
      <c r="AM1283" s="2"/>
      <c r="AN1283" s="2"/>
      <c r="AO1283" s="2" t="s">
        <v>75</v>
      </c>
      <c r="AP1283" s="2" t="s">
        <v>94</v>
      </c>
      <c r="AQ1283" s="2" t="s">
        <v>7062</v>
      </c>
      <c r="AR1283" s="2">
        <v>1902625001</v>
      </c>
      <c r="AS1283" s="2" t="s">
        <v>7063</v>
      </c>
      <c r="AT1283" s="2" t="s">
        <v>7064</v>
      </c>
      <c r="AU1283" s="3">
        <v>44375</v>
      </c>
      <c r="AV1283" s="2"/>
      <c r="AW1283" s="2" t="s">
        <v>75</v>
      </c>
      <c r="AX1283" s="2" t="s">
        <v>80</v>
      </c>
      <c r="AY1283" s="2" t="s">
        <v>2323</v>
      </c>
      <c r="AZ1283" s="2"/>
      <c r="BA1283" s="2" t="s">
        <v>75</v>
      </c>
      <c r="BB1283" s="2" t="s">
        <v>3748</v>
      </c>
      <c r="BC1283" s="2">
        <v>13.308999999999999</v>
      </c>
      <c r="BD1283" s="4">
        <v>44375.666666666664</v>
      </c>
      <c r="BE1283" s="2" t="s">
        <v>83</v>
      </c>
      <c r="BF1283" s="2">
        <v>1</v>
      </c>
    </row>
    <row r="1284" spans="1:58" x14ac:dyDescent="0.25">
      <c r="A1284" s="2" t="s">
        <v>57</v>
      </c>
      <c r="B1284" s="2" t="s">
        <v>7065</v>
      </c>
      <c r="C1284" s="2">
        <v>1</v>
      </c>
      <c r="D1284" s="2" t="str">
        <f t="shared" si="20"/>
        <v>Q321011460-1</v>
      </c>
      <c r="E1284" s="2" t="s">
        <v>327</v>
      </c>
      <c r="F1284" s="2" t="s">
        <v>59</v>
      </c>
      <c r="G1284" s="2" t="s">
        <v>60</v>
      </c>
      <c r="H1284" s="2" t="s">
        <v>102</v>
      </c>
      <c r="I1284" s="3">
        <v>44375</v>
      </c>
      <c r="J1284" s="2"/>
      <c r="K1284" s="2" t="s">
        <v>879</v>
      </c>
      <c r="L1284" s="2" t="s">
        <v>880</v>
      </c>
      <c r="M1284" s="2"/>
      <c r="N1284" s="2" t="s">
        <v>881</v>
      </c>
      <c r="O1284" s="2" t="s">
        <v>252</v>
      </c>
      <c r="P1284" s="2">
        <v>60058</v>
      </c>
      <c r="Q1284" s="2" t="s">
        <v>7066</v>
      </c>
      <c r="R1284" s="2" t="s">
        <v>927</v>
      </c>
      <c r="S1284" s="2"/>
      <c r="T1284" s="2"/>
      <c r="U1284" s="2" t="s">
        <v>410</v>
      </c>
      <c r="V1284" s="2" t="s">
        <v>67</v>
      </c>
      <c r="W1284" s="2"/>
      <c r="X1284" s="2" t="s">
        <v>883</v>
      </c>
      <c r="Y1284" s="2" t="s">
        <v>7066</v>
      </c>
      <c r="Z1284" s="2" t="s">
        <v>927</v>
      </c>
      <c r="AA1284" s="2">
        <v>1</v>
      </c>
      <c r="AB1284" s="2">
        <v>1</v>
      </c>
      <c r="AC1284" s="2" t="s">
        <v>69</v>
      </c>
      <c r="AD1284" s="2" t="s">
        <v>257</v>
      </c>
      <c r="AE1284" s="2" t="s">
        <v>258</v>
      </c>
      <c r="AF1284" s="2" t="s">
        <v>218</v>
      </c>
      <c r="AG1284" s="2" t="s">
        <v>73</v>
      </c>
      <c r="AH1284" s="2">
        <v>600565</v>
      </c>
      <c r="AI1284" s="2" t="s">
        <v>93</v>
      </c>
      <c r="AJ1284" s="2"/>
      <c r="AK1284" s="2"/>
      <c r="AL1284" s="2"/>
      <c r="AM1284" s="2"/>
      <c r="AN1284" s="2"/>
      <c r="AO1284" s="2" t="s">
        <v>75</v>
      </c>
      <c r="AP1284" s="2" t="s">
        <v>94</v>
      </c>
      <c r="AQ1284" s="2" t="s">
        <v>7067</v>
      </c>
      <c r="AR1284" s="2"/>
      <c r="AS1284" s="2" t="s">
        <v>7068</v>
      </c>
      <c r="AT1284" s="2" t="s">
        <v>7069</v>
      </c>
      <c r="AU1284" s="3">
        <v>44375</v>
      </c>
      <c r="AV1284" s="2"/>
      <c r="AW1284" s="2" t="s">
        <v>75</v>
      </c>
      <c r="AX1284" s="2" t="s">
        <v>80</v>
      </c>
      <c r="AY1284" s="2" t="s">
        <v>332</v>
      </c>
      <c r="AZ1284" s="2"/>
      <c r="BA1284" s="2" t="s">
        <v>75</v>
      </c>
      <c r="BB1284" s="2" t="s">
        <v>333</v>
      </c>
      <c r="BC1284" s="2">
        <v>12.162000000000001</v>
      </c>
      <c r="BD1284" s="4">
        <v>44377.679861111108</v>
      </c>
      <c r="BE1284" s="2" t="s">
        <v>83</v>
      </c>
      <c r="BF1284" s="2">
        <v>1</v>
      </c>
    </row>
    <row r="1285" spans="1:58" x14ac:dyDescent="0.25">
      <c r="A1285" s="2" t="s">
        <v>57</v>
      </c>
      <c r="B1285" s="2" t="s">
        <v>7070</v>
      </c>
      <c r="C1285" s="2">
        <v>1</v>
      </c>
      <c r="D1285" s="2" t="str">
        <f t="shared" si="20"/>
        <v>Q321011461-1</v>
      </c>
      <c r="E1285" s="2" t="s">
        <v>85</v>
      </c>
      <c r="F1285" s="2" t="s">
        <v>85</v>
      </c>
      <c r="G1285" s="2" t="s">
        <v>60</v>
      </c>
      <c r="H1285" s="2" t="s">
        <v>102</v>
      </c>
      <c r="I1285" s="3">
        <v>44375</v>
      </c>
      <c r="J1285" s="3">
        <v>44379</v>
      </c>
      <c r="K1285" s="2" t="s">
        <v>1344</v>
      </c>
      <c r="L1285" s="2"/>
      <c r="M1285" s="2"/>
      <c r="N1285" s="2" t="s">
        <v>7071</v>
      </c>
      <c r="O1285" s="2" t="s">
        <v>63</v>
      </c>
      <c r="P1285" s="2">
        <v>70117</v>
      </c>
      <c r="Q1285" s="2" t="s">
        <v>7072</v>
      </c>
      <c r="R1285" s="2" t="s">
        <v>7073</v>
      </c>
      <c r="S1285" s="2">
        <v>201843294</v>
      </c>
      <c r="T1285" s="2"/>
      <c r="U1285" s="2" t="s">
        <v>907</v>
      </c>
      <c r="V1285" s="2" t="s">
        <v>67</v>
      </c>
      <c r="W1285" s="2"/>
      <c r="X1285" s="2" t="s">
        <v>1347</v>
      </c>
      <c r="Y1285" s="2" t="s">
        <v>7074</v>
      </c>
      <c r="Z1285" s="2" t="s">
        <v>7075</v>
      </c>
      <c r="AA1285" s="2">
        <v>1</v>
      </c>
      <c r="AB1285" s="2">
        <v>1</v>
      </c>
      <c r="AC1285" s="2" t="s">
        <v>108</v>
      </c>
      <c r="AD1285" s="2" t="s">
        <v>486</v>
      </c>
      <c r="AE1285" s="2" t="s">
        <v>487</v>
      </c>
      <c r="AF1285" s="2" t="s">
        <v>143</v>
      </c>
      <c r="AG1285" s="2" t="s">
        <v>111</v>
      </c>
      <c r="AH1285" s="2"/>
      <c r="AI1285" s="2"/>
      <c r="AJ1285" s="2"/>
      <c r="AK1285" s="2"/>
      <c r="AL1285" s="2"/>
      <c r="AM1285" s="2"/>
      <c r="AN1285" s="2"/>
      <c r="AO1285" s="2" t="s">
        <v>75</v>
      </c>
      <c r="AP1285" s="2" t="s">
        <v>94</v>
      </c>
      <c r="AQ1285" s="2" t="s">
        <v>7076</v>
      </c>
      <c r="AR1285" s="2"/>
      <c r="AS1285" s="2" t="s">
        <v>7077</v>
      </c>
      <c r="AT1285" s="2" t="s">
        <v>7078</v>
      </c>
      <c r="AU1285" s="2"/>
      <c r="AV1285" s="3">
        <v>44379</v>
      </c>
      <c r="AW1285" s="2" t="s">
        <v>75</v>
      </c>
      <c r="AX1285" s="2" t="s">
        <v>80</v>
      </c>
      <c r="AY1285" s="2" t="s">
        <v>131</v>
      </c>
      <c r="AZ1285" s="2"/>
      <c r="BA1285" s="2" t="s">
        <v>75</v>
      </c>
      <c r="BB1285" s="2"/>
      <c r="BC1285" s="2"/>
      <c r="BD1285" s="4">
        <v>44377.915972222225</v>
      </c>
      <c r="BE1285" s="2" t="s">
        <v>83</v>
      </c>
      <c r="BF1285" s="2">
        <v>1</v>
      </c>
    </row>
    <row r="1286" spans="1:58" x14ac:dyDescent="0.25">
      <c r="A1286" s="2" t="s">
        <v>57</v>
      </c>
      <c r="B1286" s="2" t="s">
        <v>7085</v>
      </c>
      <c r="C1286" s="2">
        <v>1</v>
      </c>
      <c r="D1286" s="2" t="str">
        <f t="shared" si="20"/>
        <v>Q321011463-1</v>
      </c>
      <c r="E1286" s="2" t="s">
        <v>85</v>
      </c>
      <c r="F1286" s="2" t="s">
        <v>85</v>
      </c>
      <c r="G1286" s="2" t="s">
        <v>60</v>
      </c>
      <c r="H1286" s="2" t="s">
        <v>102</v>
      </c>
      <c r="I1286" s="3">
        <v>44375</v>
      </c>
      <c r="J1286" s="3">
        <v>44384</v>
      </c>
      <c r="K1286" s="2" t="s">
        <v>406</v>
      </c>
      <c r="L1286" s="2" t="s">
        <v>407</v>
      </c>
      <c r="M1286" s="2" t="s">
        <v>407</v>
      </c>
      <c r="N1286" s="2" t="s">
        <v>406</v>
      </c>
      <c r="O1286" s="2" t="s">
        <v>252</v>
      </c>
      <c r="P1286" s="2">
        <v>60058</v>
      </c>
      <c r="Q1286" s="2" t="s">
        <v>7086</v>
      </c>
      <c r="R1286" s="2" t="s">
        <v>7087</v>
      </c>
      <c r="S1286" s="2">
        <v>201383140</v>
      </c>
      <c r="T1286" s="2"/>
      <c r="U1286" s="2" t="s">
        <v>410</v>
      </c>
      <c r="V1286" s="2" t="s">
        <v>67</v>
      </c>
      <c r="W1286" s="2"/>
      <c r="X1286" s="2" t="s">
        <v>411</v>
      </c>
      <c r="Y1286" s="2" t="s">
        <v>7086</v>
      </c>
      <c r="Z1286" s="2" t="s">
        <v>7087</v>
      </c>
      <c r="AA1286" s="2">
        <v>1</v>
      </c>
      <c r="AB1286" s="2">
        <v>1</v>
      </c>
      <c r="AC1286" s="2" t="s">
        <v>108</v>
      </c>
      <c r="AD1286" s="2" t="s">
        <v>486</v>
      </c>
      <c r="AE1286" s="2" t="s">
        <v>487</v>
      </c>
      <c r="AF1286" s="2" t="s">
        <v>143</v>
      </c>
      <c r="AG1286" s="2" t="s">
        <v>111</v>
      </c>
      <c r="AH1286" s="2"/>
      <c r="AI1286" s="2"/>
      <c r="AJ1286" s="2"/>
      <c r="AK1286" s="2"/>
      <c r="AL1286" s="2"/>
      <c r="AM1286" s="2"/>
      <c r="AN1286" s="2"/>
      <c r="AO1286" s="2" t="s">
        <v>75</v>
      </c>
      <c r="AP1286" s="2" t="s">
        <v>94</v>
      </c>
      <c r="AQ1286" s="2" t="s">
        <v>7088</v>
      </c>
      <c r="AR1286" s="2">
        <v>60058</v>
      </c>
      <c r="AS1286" s="2" t="s">
        <v>7089</v>
      </c>
      <c r="AT1286" s="2" t="s">
        <v>7090</v>
      </c>
      <c r="AU1286" s="2"/>
      <c r="AV1286" s="3">
        <v>44384</v>
      </c>
      <c r="AW1286" s="2" t="s">
        <v>75</v>
      </c>
      <c r="AX1286" s="2" t="s">
        <v>80</v>
      </c>
      <c r="AY1286" s="2" t="s">
        <v>122</v>
      </c>
      <c r="AZ1286" s="2" t="s">
        <v>7091</v>
      </c>
      <c r="BA1286" s="2" t="s">
        <v>75</v>
      </c>
      <c r="BB1286" s="2"/>
      <c r="BC1286" s="2"/>
      <c r="BD1286" s="4">
        <v>44376.67083333333</v>
      </c>
      <c r="BE1286" s="2" t="s">
        <v>83</v>
      </c>
      <c r="BF1286" s="2">
        <v>1</v>
      </c>
    </row>
    <row r="1287" spans="1:58" x14ac:dyDescent="0.25">
      <c r="A1287" s="2" t="s">
        <v>57</v>
      </c>
      <c r="B1287" s="2" t="s">
        <v>7092</v>
      </c>
      <c r="C1287" s="2">
        <v>1</v>
      </c>
      <c r="D1287" s="2" t="str">
        <f t="shared" si="20"/>
        <v>Q321011464-1</v>
      </c>
      <c r="E1287" s="2" t="s">
        <v>85</v>
      </c>
      <c r="F1287" s="2" t="s">
        <v>85</v>
      </c>
      <c r="G1287" s="2" t="s">
        <v>60</v>
      </c>
      <c r="H1287" s="2" t="s">
        <v>102</v>
      </c>
      <c r="I1287" s="3">
        <v>44375</v>
      </c>
      <c r="J1287" s="3">
        <v>44389</v>
      </c>
      <c r="K1287" s="2" t="s">
        <v>613</v>
      </c>
      <c r="L1287" s="2"/>
      <c r="M1287" s="2"/>
      <c r="N1287" s="2" t="s">
        <v>613</v>
      </c>
      <c r="O1287" s="2" t="s">
        <v>63</v>
      </c>
      <c r="P1287" s="2">
        <v>70114</v>
      </c>
      <c r="Q1287" s="2" t="s">
        <v>1775</v>
      </c>
      <c r="R1287" s="2" t="s">
        <v>3961</v>
      </c>
      <c r="S1287" s="2">
        <v>201117465</v>
      </c>
      <c r="T1287" s="2"/>
      <c r="U1287" s="2" t="s">
        <v>66</v>
      </c>
      <c r="V1287" s="2" t="s">
        <v>67</v>
      </c>
      <c r="W1287" s="2" t="s">
        <v>6877</v>
      </c>
      <c r="X1287" s="2" t="s">
        <v>89</v>
      </c>
      <c r="Y1287" s="2" t="s">
        <v>1775</v>
      </c>
      <c r="Z1287" s="2" t="s">
        <v>3961</v>
      </c>
      <c r="AA1287" s="2">
        <v>1</v>
      </c>
      <c r="AB1287" s="2">
        <v>1</v>
      </c>
      <c r="AC1287" s="2" t="s">
        <v>69</v>
      </c>
      <c r="AD1287" s="2" t="s">
        <v>1468</v>
      </c>
      <c r="AE1287" s="2" t="s">
        <v>1469</v>
      </c>
      <c r="AF1287" s="2" t="s">
        <v>143</v>
      </c>
      <c r="AG1287" s="2" t="s">
        <v>111</v>
      </c>
      <c r="AH1287" s="2"/>
      <c r="AI1287" s="2"/>
      <c r="AJ1287" s="2"/>
      <c r="AK1287" s="2"/>
      <c r="AL1287" s="2"/>
      <c r="AM1287" s="2"/>
      <c r="AN1287" s="2"/>
      <c r="AO1287" s="2" t="s">
        <v>94</v>
      </c>
      <c r="AP1287" s="2" t="s">
        <v>75</v>
      </c>
      <c r="AQ1287" s="2" t="s">
        <v>7093</v>
      </c>
      <c r="AR1287" s="2"/>
      <c r="AS1287" s="2" t="s">
        <v>7094</v>
      </c>
      <c r="AT1287" s="2" t="s">
        <v>7095</v>
      </c>
      <c r="AU1287" s="2"/>
      <c r="AV1287" s="3">
        <v>44389</v>
      </c>
      <c r="AW1287" s="2" t="s">
        <v>75</v>
      </c>
      <c r="AX1287" s="2" t="s">
        <v>80</v>
      </c>
      <c r="AY1287" s="2" t="s">
        <v>127</v>
      </c>
      <c r="AZ1287" s="2" t="s">
        <v>7096</v>
      </c>
      <c r="BA1287" s="2" t="s">
        <v>75</v>
      </c>
      <c r="BB1287" s="2"/>
      <c r="BC1287" s="2"/>
      <c r="BD1287" s="4">
        <v>44376.39166666667</v>
      </c>
      <c r="BE1287" s="2" t="s">
        <v>83</v>
      </c>
      <c r="BF1287" s="2">
        <v>1</v>
      </c>
    </row>
    <row r="1288" spans="1:58" x14ac:dyDescent="0.25">
      <c r="A1288" s="2" t="s">
        <v>57</v>
      </c>
      <c r="B1288" s="2" t="s">
        <v>7104</v>
      </c>
      <c r="C1288" s="2">
        <v>1</v>
      </c>
      <c r="D1288" s="2" t="str">
        <f t="shared" ref="D1288:D1351" si="21">B1288&amp;"-"&amp;C1288</f>
        <v>Q321011466-1</v>
      </c>
      <c r="E1288" s="2" t="s">
        <v>85</v>
      </c>
      <c r="F1288" s="2" t="s">
        <v>85</v>
      </c>
      <c r="G1288" s="2" t="s">
        <v>60</v>
      </c>
      <c r="H1288" s="2" t="s">
        <v>61</v>
      </c>
      <c r="I1288" s="3">
        <v>44375</v>
      </c>
      <c r="J1288" s="3">
        <v>44376</v>
      </c>
      <c r="K1288" s="2" t="s">
        <v>7105</v>
      </c>
      <c r="L1288" s="2"/>
      <c r="M1288" s="2"/>
      <c r="N1288" s="2" t="s">
        <v>613</v>
      </c>
      <c r="O1288" s="2" t="s">
        <v>63</v>
      </c>
      <c r="P1288" s="2">
        <v>70110</v>
      </c>
      <c r="Q1288" s="2" t="s">
        <v>614</v>
      </c>
      <c r="R1288" s="2" t="s">
        <v>615</v>
      </c>
      <c r="S1288" s="2">
        <v>201841753</v>
      </c>
      <c r="T1288" s="2"/>
      <c r="U1288" s="2" t="s">
        <v>66</v>
      </c>
      <c r="V1288" s="2" t="s">
        <v>67</v>
      </c>
      <c r="W1288" s="2"/>
      <c r="X1288" s="2" t="s">
        <v>1249</v>
      </c>
      <c r="Y1288" s="2" t="s">
        <v>614</v>
      </c>
      <c r="Z1288" s="2" t="s">
        <v>615</v>
      </c>
      <c r="AA1288" s="2">
        <v>1</v>
      </c>
      <c r="AB1288" s="2">
        <v>1</v>
      </c>
      <c r="AC1288" s="2" t="s">
        <v>69</v>
      </c>
      <c r="AD1288" s="2" t="s">
        <v>216</v>
      </c>
      <c r="AE1288" s="2" t="s">
        <v>217</v>
      </c>
      <c r="AF1288" s="2" t="s">
        <v>143</v>
      </c>
      <c r="AG1288" s="2" t="s">
        <v>73</v>
      </c>
      <c r="AH1288" s="2">
        <v>101511</v>
      </c>
      <c r="AI1288" s="2" t="s">
        <v>619</v>
      </c>
      <c r="AJ1288" s="2"/>
      <c r="AK1288" s="2"/>
      <c r="AL1288" s="2"/>
      <c r="AM1288" s="2"/>
      <c r="AN1288" s="2"/>
      <c r="AO1288" s="2" t="s">
        <v>75</v>
      </c>
      <c r="AP1288" s="2" t="s">
        <v>94</v>
      </c>
      <c r="AQ1288" s="2" t="s">
        <v>7106</v>
      </c>
      <c r="AR1288" s="2" t="s">
        <v>6468</v>
      </c>
      <c r="AS1288" s="2" t="s">
        <v>7107</v>
      </c>
      <c r="AT1288" s="2" t="s">
        <v>7108</v>
      </c>
      <c r="AU1288" s="2"/>
      <c r="AV1288" s="3">
        <v>44376</v>
      </c>
      <c r="AW1288" s="2" t="s">
        <v>75</v>
      </c>
      <c r="AX1288" s="2" t="s">
        <v>80</v>
      </c>
      <c r="AY1288" s="2" t="s">
        <v>355</v>
      </c>
      <c r="AZ1288" s="2"/>
      <c r="BA1288" s="2" t="s">
        <v>75</v>
      </c>
      <c r="BB1288" s="2"/>
      <c r="BC1288" s="2"/>
      <c r="BD1288" s="4">
        <v>44375.697916666664</v>
      </c>
      <c r="BE1288" s="2" t="s">
        <v>83</v>
      </c>
      <c r="BF1288" s="2">
        <v>1</v>
      </c>
    </row>
    <row r="1289" spans="1:58" x14ac:dyDescent="0.25">
      <c r="A1289" s="2" t="s">
        <v>57</v>
      </c>
      <c r="B1289" s="2" t="s">
        <v>7109</v>
      </c>
      <c r="C1289" s="2">
        <v>1</v>
      </c>
      <c r="D1289" s="2" t="str">
        <f t="shared" si="21"/>
        <v>Q321011468-1</v>
      </c>
      <c r="E1289" s="2" t="s">
        <v>327</v>
      </c>
      <c r="F1289" s="2" t="s">
        <v>59</v>
      </c>
      <c r="G1289" s="2" t="s">
        <v>60</v>
      </c>
      <c r="H1289" s="2" t="s">
        <v>61</v>
      </c>
      <c r="I1289" s="3">
        <v>44375</v>
      </c>
      <c r="J1289" s="2"/>
      <c r="K1289" s="2" t="s">
        <v>1519</v>
      </c>
      <c r="L1289" s="2" t="s">
        <v>407</v>
      </c>
      <c r="M1289" s="2"/>
      <c r="N1289" s="2" t="s">
        <v>1520</v>
      </c>
      <c r="O1289" s="2" t="s">
        <v>252</v>
      </c>
      <c r="P1289" s="2">
        <v>60057</v>
      </c>
      <c r="Q1289" s="2" t="s">
        <v>7110</v>
      </c>
      <c r="R1289" s="2" t="s">
        <v>7111</v>
      </c>
      <c r="S1289" s="2"/>
      <c r="T1289" s="2"/>
      <c r="U1289" s="2" t="s">
        <v>410</v>
      </c>
      <c r="V1289" s="2" t="s">
        <v>67</v>
      </c>
      <c r="W1289" s="2"/>
      <c r="X1289" s="2" t="s">
        <v>1523</v>
      </c>
      <c r="Y1289" s="2" t="s">
        <v>7110</v>
      </c>
      <c r="Z1289" s="2" t="s">
        <v>7111</v>
      </c>
      <c r="AA1289" s="2">
        <v>1</v>
      </c>
      <c r="AB1289" s="2">
        <v>1</v>
      </c>
      <c r="AC1289" s="2" t="s">
        <v>69</v>
      </c>
      <c r="AD1289" s="2" t="s">
        <v>455</v>
      </c>
      <c r="AE1289" s="2" t="s">
        <v>456</v>
      </c>
      <c r="AF1289" s="2" t="s">
        <v>143</v>
      </c>
      <c r="AG1289" s="2" t="s">
        <v>111</v>
      </c>
      <c r="AH1289" s="2"/>
      <c r="AI1289" s="2"/>
      <c r="AJ1289" s="2"/>
      <c r="AK1289" s="2"/>
      <c r="AL1289" s="2"/>
      <c r="AM1289" s="2"/>
      <c r="AN1289" s="2"/>
      <c r="AO1289" s="2" t="s">
        <v>75</v>
      </c>
      <c r="AP1289" s="2" t="s">
        <v>75</v>
      </c>
      <c r="AQ1289" s="2" t="s">
        <v>7112</v>
      </c>
      <c r="AR1289" s="2"/>
      <c r="AS1289" s="2" t="s">
        <v>7113</v>
      </c>
      <c r="AT1289" s="2" t="s">
        <v>7114</v>
      </c>
      <c r="AU1289" s="3">
        <v>44375</v>
      </c>
      <c r="AV1289" s="2"/>
      <c r="AW1289" s="2" t="s">
        <v>75</v>
      </c>
      <c r="AX1289" s="2" t="s">
        <v>80</v>
      </c>
      <c r="AY1289" s="2" t="s">
        <v>122</v>
      </c>
      <c r="AZ1289" s="2" t="s">
        <v>7115</v>
      </c>
      <c r="BA1289" s="2" t="s">
        <v>75</v>
      </c>
      <c r="BB1289" s="2" t="s">
        <v>333</v>
      </c>
      <c r="BC1289" s="2">
        <v>6.65</v>
      </c>
      <c r="BD1289" s="4">
        <v>44375.796527777777</v>
      </c>
      <c r="BE1289" s="2" t="s">
        <v>83</v>
      </c>
      <c r="BF1289" s="2">
        <v>1</v>
      </c>
    </row>
    <row r="1290" spans="1:58" x14ac:dyDescent="0.25">
      <c r="A1290" s="2" t="s">
        <v>57</v>
      </c>
      <c r="B1290" s="2" t="s">
        <v>7129</v>
      </c>
      <c r="C1290" s="2">
        <v>1</v>
      </c>
      <c r="D1290" s="2" t="str">
        <f t="shared" si="21"/>
        <v>Q321011471-1</v>
      </c>
      <c r="E1290" s="2" t="s">
        <v>85</v>
      </c>
      <c r="F1290" s="2" t="s">
        <v>85</v>
      </c>
      <c r="G1290" s="2" t="s">
        <v>60</v>
      </c>
      <c r="H1290" s="2" t="s">
        <v>102</v>
      </c>
      <c r="I1290" s="3">
        <v>44375</v>
      </c>
      <c r="J1290" s="3">
        <v>44379</v>
      </c>
      <c r="K1290" s="2" t="s">
        <v>3104</v>
      </c>
      <c r="L1290" s="2"/>
      <c r="M1290" s="2"/>
      <c r="N1290" s="2" t="s">
        <v>3104</v>
      </c>
      <c r="O1290" s="2" t="s">
        <v>63</v>
      </c>
      <c r="P1290" s="2">
        <v>70111</v>
      </c>
      <c r="Q1290" s="2" t="s">
        <v>7130</v>
      </c>
      <c r="R1290" s="2" t="s">
        <v>7131</v>
      </c>
      <c r="S1290" s="2">
        <v>201843253</v>
      </c>
      <c r="T1290" s="2"/>
      <c r="U1290" s="2" t="s">
        <v>66</v>
      </c>
      <c r="V1290" s="2" t="s">
        <v>67</v>
      </c>
      <c r="W1290" s="2"/>
      <c r="X1290" s="2" t="s">
        <v>1867</v>
      </c>
      <c r="Y1290" s="2" t="s">
        <v>7132</v>
      </c>
      <c r="Z1290" s="2" t="s">
        <v>1866</v>
      </c>
      <c r="AA1290" s="2">
        <v>1</v>
      </c>
      <c r="AB1290" s="2">
        <v>1</v>
      </c>
      <c r="AC1290" s="2" t="s">
        <v>108</v>
      </c>
      <c r="AD1290" s="2" t="s">
        <v>320</v>
      </c>
      <c r="AE1290" s="2" t="s">
        <v>321</v>
      </c>
      <c r="AF1290" s="2" t="s">
        <v>143</v>
      </c>
      <c r="AG1290" s="2" t="s">
        <v>111</v>
      </c>
      <c r="AH1290" s="2"/>
      <c r="AI1290" s="2"/>
      <c r="AJ1290" s="2"/>
      <c r="AK1290" s="2"/>
      <c r="AL1290" s="2"/>
      <c r="AM1290" s="2"/>
      <c r="AN1290" s="2"/>
      <c r="AO1290" s="2" t="s">
        <v>75</v>
      </c>
      <c r="AP1290" s="2" t="s">
        <v>94</v>
      </c>
      <c r="AQ1290" s="2" t="s">
        <v>7133</v>
      </c>
      <c r="AR1290" s="2"/>
      <c r="AS1290" s="2" t="s">
        <v>7134</v>
      </c>
      <c r="AT1290" s="2" t="s">
        <v>7135</v>
      </c>
      <c r="AU1290" s="2"/>
      <c r="AV1290" s="3">
        <v>44379</v>
      </c>
      <c r="AW1290" s="2" t="s">
        <v>75</v>
      </c>
      <c r="AX1290" s="2" t="s">
        <v>80</v>
      </c>
      <c r="AY1290" s="2" t="s">
        <v>131</v>
      </c>
      <c r="AZ1290" s="2"/>
      <c r="BA1290" s="2" t="s">
        <v>75</v>
      </c>
      <c r="BB1290" s="2"/>
      <c r="BC1290" s="2"/>
      <c r="BD1290" s="4">
        <v>44377.843055555553</v>
      </c>
      <c r="BE1290" s="2" t="s">
        <v>83</v>
      </c>
      <c r="BF1290" s="2">
        <v>1</v>
      </c>
    </row>
    <row r="1291" spans="1:58" x14ac:dyDescent="0.25">
      <c r="A1291" s="2" t="s">
        <v>57</v>
      </c>
      <c r="B1291" s="2" t="s">
        <v>7136</v>
      </c>
      <c r="C1291" s="2">
        <v>1</v>
      </c>
      <c r="D1291" s="2" t="str">
        <f t="shared" si="21"/>
        <v>Q321011472-1</v>
      </c>
      <c r="E1291" s="2" t="s">
        <v>85</v>
      </c>
      <c r="F1291" s="2" t="s">
        <v>85</v>
      </c>
      <c r="G1291" s="2" t="s">
        <v>60</v>
      </c>
      <c r="H1291" s="2" t="s">
        <v>102</v>
      </c>
      <c r="I1291" s="3">
        <v>44375</v>
      </c>
      <c r="J1291" s="3">
        <v>44386</v>
      </c>
      <c r="K1291" s="2" t="s">
        <v>6511</v>
      </c>
      <c r="L1291" s="2">
        <v>461</v>
      </c>
      <c r="M1291" s="2">
        <v>461</v>
      </c>
      <c r="N1291" s="2" t="s">
        <v>6511</v>
      </c>
      <c r="O1291" s="2" t="s">
        <v>252</v>
      </c>
      <c r="P1291" s="2">
        <v>60068</v>
      </c>
      <c r="Q1291" s="2" t="s">
        <v>7137</v>
      </c>
      <c r="R1291" s="2" t="s">
        <v>7138</v>
      </c>
      <c r="S1291" s="2">
        <v>201844731</v>
      </c>
      <c r="T1291" s="2"/>
      <c r="U1291" s="2" t="s">
        <v>422</v>
      </c>
      <c r="V1291" s="2" t="s">
        <v>67</v>
      </c>
      <c r="W1291" s="2"/>
      <c r="X1291" s="2" t="s">
        <v>423</v>
      </c>
      <c r="Y1291" s="2" t="s">
        <v>7139</v>
      </c>
      <c r="Z1291" s="2" t="s">
        <v>7140</v>
      </c>
      <c r="AA1291" s="2">
        <v>1</v>
      </c>
      <c r="AB1291" s="2">
        <v>1</v>
      </c>
      <c r="AC1291" s="2" t="s">
        <v>108</v>
      </c>
      <c r="AD1291" s="2" t="s">
        <v>455</v>
      </c>
      <c r="AE1291" s="2" t="s">
        <v>456</v>
      </c>
      <c r="AF1291" s="2" t="s">
        <v>143</v>
      </c>
      <c r="AG1291" s="2" t="s">
        <v>111</v>
      </c>
      <c r="AH1291" s="2">
        <v>600830</v>
      </c>
      <c r="AI1291" s="2" t="s">
        <v>402</v>
      </c>
      <c r="AJ1291" s="2"/>
      <c r="AK1291" s="2"/>
      <c r="AL1291" s="2"/>
      <c r="AM1291" s="2"/>
      <c r="AN1291" s="2"/>
      <c r="AO1291" s="2" t="s">
        <v>75</v>
      </c>
      <c r="AP1291" s="2" t="s">
        <v>94</v>
      </c>
      <c r="AQ1291" s="2" t="s">
        <v>7141</v>
      </c>
      <c r="AR1291" s="2"/>
      <c r="AS1291" s="2" t="s">
        <v>7142</v>
      </c>
      <c r="AT1291" s="2" t="s">
        <v>7143</v>
      </c>
      <c r="AU1291" s="2"/>
      <c r="AV1291" s="3">
        <v>44386</v>
      </c>
      <c r="AW1291" s="2" t="s">
        <v>75</v>
      </c>
      <c r="AX1291" s="2" t="s">
        <v>80</v>
      </c>
      <c r="AY1291" s="2" t="s">
        <v>222</v>
      </c>
      <c r="AZ1291" s="2" t="s">
        <v>7144</v>
      </c>
      <c r="BA1291" s="2" t="s">
        <v>75</v>
      </c>
      <c r="BB1291" s="2"/>
      <c r="BC1291" s="2"/>
      <c r="BD1291" s="4">
        <v>44377.436111111114</v>
      </c>
      <c r="BE1291" s="2" t="s">
        <v>83</v>
      </c>
      <c r="BF1291" s="2">
        <v>1</v>
      </c>
    </row>
    <row r="1292" spans="1:58" x14ac:dyDescent="0.25">
      <c r="A1292" s="2" t="s">
        <v>57</v>
      </c>
      <c r="B1292" s="2" t="s">
        <v>7145</v>
      </c>
      <c r="C1292" s="2">
        <v>1</v>
      </c>
      <c r="D1292" s="2" t="str">
        <f t="shared" si="21"/>
        <v>Q321011474-1</v>
      </c>
      <c r="E1292" s="2" t="s">
        <v>85</v>
      </c>
      <c r="F1292" s="2" t="s">
        <v>85</v>
      </c>
      <c r="G1292" s="2" t="s">
        <v>60</v>
      </c>
      <c r="H1292" s="2" t="s">
        <v>102</v>
      </c>
      <c r="I1292" s="3">
        <v>44375</v>
      </c>
      <c r="J1292" s="3">
        <v>44377</v>
      </c>
      <c r="K1292" s="2" t="s">
        <v>433</v>
      </c>
      <c r="L1292" s="2"/>
      <c r="M1292" s="2"/>
      <c r="N1292" s="2" t="s">
        <v>869</v>
      </c>
      <c r="O1292" s="2" t="s">
        <v>63</v>
      </c>
      <c r="P1292" s="2">
        <v>70107</v>
      </c>
      <c r="Q1292" s="2" t="s">
        <v>2964</v>
      </c>
      <c r="R1292" s="2" t="s">
        <v>2965</v>
      </c>
      <c r="S1292" s="2">
        <v>201842664</v>
      </c>
      <c r="T1292" s="2"/>
      <c r="U1292" s="2" t="s">
        <v>66</v>
      </c>
      <c r="V1292" s="2" t="s">
        <v>67</v>
      </c>
      <c r="W1292" s="2"/>
      <c r="X1292" s="2" t="s">
        <v>436</v>
      </c>
      <c r="Y1292" s="2" t="s">
        <v>2964</v>
      </c>
      <c r="Z1292" s="2" t="s">
        <v>2965</v>
      </c>
      <c r="AA1292" s="2">
        <v>1</v>
      </c>
      <c r="AB1292" s="2">
        <v>1</v>
      </c>
      <c r="AC1292" s="2" t="s">
        <v>108</v>
      </c>
      <c r="AD1292" s="2" t="s">
        <v>7146</v>
      </c>
      <c r="AE1292" s="2" t="s">
        <v>7147</v>
      </c>
      <c r="AF1292" s="2" t="s">
        <v>92</v>
      </c>
      <c r="AG1292" s="2" t="s">
        <v>111</v>
      </c>
      <c r="AH1292" s="2"/>
      <c r="AI1292" s="2"/>
      <c r="AJ1292" s="2"/>
      <c r="AK1292" s="2"/>
      <c r="AL1292" s="2"/>
      <c r="AM1292" s="2"/>
      <c r="AN1292" s="2"/>
      <c r="AO1292" s="2" t="s">
        <v>94</v>
      </c>
      <c r="AP1292" s="2" t="s">
        <v>75</v>
      </c>
      <c r="AQ1292" s="2" t="s">
        <v>7148</v>
      </c>
      <c r="AR1292" s="2" t="s">
        <v>572</v>
      </c>
      <c r="AS1292" s="2" t="s">
        <v>7149</v>
      </c>
      <c r="AT1292" s="2" t="s">
        <v>7150</v>
      </c>
      <c r="AU1292" s="2"/>
      <c r="AV1292" s="3">
        <v>44377</v>
      </c>
      <c r="AW1292" s="2" t="s">
        <v>75</v>
      </c>
      <c r="AX1292" s="2" t="s">
        <v>80</v>
      </c>
      <c r="AY1292" s="2" t="s">
        <v>1583</v>
      </c>
      <c r="AZ1292" s="2" t="s">
        <v>7151</v>
      </c>
      <c r="BA1292" s="2" t="s">
        <v>75</v>
      </c>
      <c r="BB1292" s="2"/>
      <c r="BC1292" s="2"/>
      <c r="BD1292" s="4">
        <v>44376.34097222222</v>
      </c>
      <c r="BE1292" s="2" t="s">
        <v>83</v>
      </c>
      <c r="BF1292" s="2">
        <v>1</v>
      </c>
    </row>
    <row r="1293" spans="1:58" x14ac:dyDescent="0.25">
      <c r="A1293" s="2" t="s">
        <v>57</v>
      </c>
      <c r="B1293" s="2" t="s">
        <v>7152</v>
      </c>
      <c r="C1293" s="2">
        <v>1</v>
      </c>
      <c r="D1293" s="2" t="str">
        <f t="shared" si="21"/>
        <v>Q321011475-1</v>
      </c>
      <c r="E1293" s="2" t="s">
        <v>85</v>
      </c>
      <c r="F1293" s="2" t="s">
        <v>85</v>
      </c>
      <c r="G1293" s="2" t="s">
        <v>60</v>
      </c>
      <c r="H1293" s="2" t="s">
        <v>102</v>
      </c>
      <c r="I1293" s="3">
        <v>44375</v>
      </c>
      <c r="J1293" s="3">
        <v>44377</v>
      </c>
      <c r="K1293" s="2" t="s">
        <v>103</v>
      </c>
      <c r="L1293" s="2"/>
      <c r="M1293" s="2"/>
      <c r="N1293" s="2" t="s">
        <v>104</v>
      </c>
      <c r="O1293" s="2" t="s">
        <v>63</v>
      </c>
      <c r="P1293" s="2">
        <v>70111</v>
      </c>
      <c r="Q1293" s="2" t="s">
        <v>577</v>
      </c>
      <c r="R1293" s="2" t="s">
        <v>578</v>
      </c>
      <c r="S1293" s="2">
        <v>201482042</v>
      </c>
      <c r="T1293" s="2"/>
      <c r="U1293" s="2" t="s">
        <v>66</v>
      </c>
      <c r="V1293" s="2" t="s">
        <v>67</v>
      </c>
      <c r="W1293" s="2"/>
      <c r="X1293" s="2" t="s">
        <v>2918</v>
      </c>
      <c r="Y1293" s="2" t="s">
        <v>1047</v>
      </c>
      <c r="Z1293" s="2" t="s">
        <v>1048</v>
      </c>
      <c r="AA1293" s="2">
        <v>1</v>
      </c>
      <c r="AB1293" s="2">
        <v>1</v>
      </c>
      <c r="AC1293" s="2" t="s">
        <v>108</v>
      </c>
      <c r="AD1293" s="2" t="s">
        <v>109</v>
      </c>
      <c r="AE1293" s="2" t="s">
        <v>110</v>
      </c>
      <c r="AF1293" s="2" t="s">
        <v>143</v>
      </c>
      <c r="AG1293" s="2" t="s">
        <v>111</v>
      </c>
      <c r="AH1293" s="2"/>
      <c r="AI1293" s="2"/>
      <c r="AJ1293" s="2"/>
      <c r="AK1293" s="2"/>
      <c r="AL1293" s="2"/>
      <c r="AM1293" s="2"/>
      <c r="AN1293" s="2"/>
      <c r="AO1293" s="2" t="s">
        <v>75</v>
      </c>
      <c r="AP1293" s="2" t="s">
        <v>94</v>
      </c>
      <c r="AQ1293" s="2" t="s">
        <v>6524</v>
      </c>
      <c r="AR1293" s="2" t="s">
        <v>1896</v>
      </c>
      <c r="AS1293" s="2" t="s">
        <v>7153</v>
      </c>
      <c r="AT1293" s="2" t="s">
        <v>7154</v>
      </c>
      <c r="AU1293" s="2"/>
      <c r="AV1293" s="3">
        <v>44377</v>
      </c>
      <c r="AW1293" s="2" t="s">
        <v>75</v>
      </c>
      <c r="AX1293" s="2" t="s">
        <v>80</v>
      </c>
      <c r="AY1293" s="2" t="s">
        <v>222</v>
      </c>
      <c r="AZ1293" s="2"/>
      <c r="BA1293" s="2" t="s">
        <v>75</v>
      </c>
      <c r="BB1293" s="2"/>
      <c r="BC1293" s="2"/>
      <c r="BD1293" s="4">
        <v>44376.412499999999</v>
      </c>
      <c r="BE1293" s="2" t="s">
        <v>83</v>
      </c>
      <c r="BF1293" s="2">
        <v>1</v>
      </c>
    </row>
    <row r="1294" spans="1:58" x14ac:dyDescent="0.25">
      <c r="A1294" s="2" t="s">
        <v>57</v>
      </c>
      <c r="B1294" s="2" t="s">
        <v>7155</v>
      </c>
      <c r="C1294" s="2">
        <v>1</v>
      </c>
      <c r="D1294" s="2" t="str">
        <f t="shared" si="21"/>
        <v>Q321011477-1</v>
      </c>
      <c r="E1294" s="2" t="s">
        <v>85</v>
      </c>
      <c r="F1294" s="2" t="s">
        <v>85</v>
      </c>
      <c r="G1294" s="2" t="s">
        <v>60</v>
      </c>
      <c r="H1294" s="2" t="s">
        <v>102</v>
      </c>
      <c r="I1294" s="3">
        <v>44375</v>
      </c>
      <c r="J1294" s="3">
        <v>44377</v>
      </c>
      <c r="K1294" s="2" t="s">
        <v>134</v>
      </c>
      <c r="L1294" s="2"/>
      <c r="M1294" s="2"/>
      <c r="N1294" s="2" t="s">
        <v>134</v>
      </c>
      <c r="O1294" s="2" t="s">
        <v>63</v>
      </c>
      <c r="P1294" s="2">
        <v>70115</v>
      </c>
      <c r="Q1294" s="2" t="s">
        <v>1189</v>
      </c>
      <c r="R1294" s="2" t="s">
        <v>1190</v>
      </c>
      <c r="S1294" s="2">
        <v>201502147</v>
      </c>
      <c r="T1294" s="2"/>
      <c r="U1294" s="2" t="s">
        <v>66</v>
      </c>
      <c r="V1294" s="2" t="s">
        <v>67</v>
      </c>
      <c r="W1294" s="2"/>
      <c r="X1294" s="2" t="s">
        <v>1680</v>
      </c>
      <c r="Y1294" s="2" t="s">
        <v>1189</v>
      </c>
      <c r="Z1294" s="2" t="s">
        <v>1190</v>
      </c>
      <c r="AA1294" s="2">
        <v>1</v>
      </c>
      <c r="AB1294" s="2">
        <v>1</v>
      </c>
      <c r="AC1294" s="2" t="s">
        <v>108</v>
      </c>
      <c r="AD1294" s="2" t="s">
        <v>1019</v>
      </c>
      <c r="AE1294" s="2" t="s">
        <v>1020</v>
      </c>
      <c r="AF1294" s="2" t="s">
        <v>143</v>
      </c>
      <c r="AG1294" s="2" t="s">
        <v>111</v>
      </c>
      <c r="AH1294" s="2"/>
      <c r="AI1294" s="2"/>
      <c r="AJ1294" s="2"/>
      <c r="AK1294" s="2"/>
      <c r="AL1294" s="2"/>
      <c r="AM1294" s="2"/>
      <c r="AN1294" s="2"/>
      <c r="AO1294" s="2" t="s">
        <v>75</v>
      </c>
      <c r="AP1294" s="2" t="s">
        <v>94</v>
      </c>
      <c r="AQ1294" s="2" t="s">
        <v>7156</v>
      </c>
      <c r="AR1294" s="2">
        <v>70115</v>
      </c>
      <c r="AS1294" s="2" t="s">
        <v>7157</v>
      </c>
      <c r="AT1294" s="2" t="s">
        <v>7158</v>
      </c>
      <c r="AU1294" s="2"/>
      <c r="AV1294" s="3">
        <v>44377</v>
      </c>
      <c r="AW1294" s="2" t="s">
        <v>75</v>
      </c>
      <c r="AX1294" s="2" t="s">
        <v>80</v>
      </c>
      <c r="AY1294" s="2" t="s">
        <v>222</v>
      </c>
      <c r="AZ1294" s="2" t="s">
        <v>7159</v>
      </c>
      <c r="BA1294" s="2" t="s">
        <v>75</v>
      </c>
      <c r="BB1294" s="2"/>
      <c r="BC1294" s="2"/>
      <c r="BD1294" s="4">
        <v>44376.420138888891</v>
      </c>
      <c r="BE1294" s="2" t="s">
        <v>83</v>
      </c>
      <c r="BF1294" s="2">
        <v>1</v>
      </c>
    </row>
    <row r="1295" spans="1:58" x14ac:dyDescent="0.25">
      <c r="A1295" s="2" t="s">
        <v>57</v>
      </c>
      <c r="B1295" s="2" t="s">
        <v>7160</v>
      </c>
      <c r="C1295" s="2">
        <v>1</v>
      </c>
      <c r="D1295" s="2" t="str">
        <f t="shared" si="21"/>
        <v>Q321011479-1</v>
      </c>
      <c r="E1295" s="2" t="s">
        <v>85</v>
      </c>
      <c r="F1295" s="2" t="s">
        <v>85</v>
      </c>
      <c r="G1295" s="2" t="s">
        <v>60</v>
      </c>
      <c r="H1295" s="2" t="s">
        <v>61</v>
      </c>
      <c r="I1295" s="3">
        <v>44375</v>
      </c>
      <c r="J1295" s="3">
        <v>44383</v>
      </c>
      <c r="K1295" s="2" t="s">
        <v>197</v>
      </c>
      <c r="L1295" s="2" t="s">
        <v>198</v>
      </c>
      <c r="M1295" s="2"/>
      <c r="N1295" s="2"/>
      <c r="O1295" s="2" t="s">
        <v>199</v>
      </c>
      <c r="P1295" s="2"/>
      <c r="Q1295" s="2" t="s">
        <v>1548</v>
      </c>
      <c r="R1295" s="2" t="s">
        <v>615</v>
      </c>
      <c r="S1295" s="2">
        <v>201818801</v>
      </c>
      <c r="T1295" s="2"/>
      <c r="U1295" s="2" t="s">
        <v>197</v>
      </c>
      <c r="V1295" s="2" t="s">
        <v>67</v>
      </c>
      <c r="W1295" s="2"/>
      <c r="X1295" s="2" t="s">
        <v>202</v>
      </c>
      <c r="Y1295" s="2" t="s">
        <v>1548</v>
      </c>
      <c r="Z1295" s="2" t="s">
        <v>615</v>
      </c>
      <c r="AA1295" s="2">
        <v>1</v>
      </c>
      <c r="AB1295" s="2">
        <v>1</v>
      </c>
      <c r="AC1295" s="2" t="s">
        <v>69</v>
      </c>
      <c r="AD1295" s="2" t="s">
        <v>617</v>
      </c>
      <c r="AE1295" s="2" t="s">
        <v>618</v>
      </c>
      <c r="AF1295" s="2" t="s">
        <v>143</v>
      </c>
      <c r="AG1295" s="2" t="s">
        <v>73</v>
      </c>
      <c r="AH1295" s="2">
        <v>101511</v>
      </c>
      <c r="AI1295" s="2" t="s">
        <v>619</v>
      </c>
      <c r="AJ1295" s="2"/>
      <c r="AK1295" s="2"/>
      <c r="AL1295" s="2"/>
      <c r="AM1295" s="2"/>
      <c r="AN1295" s="2"/>
      <c r="AO1295" s="2" t="s">
        <v>94</v>
      </c>
      <c r="AP1295" s="2" t="s">
        <v>75</v>
      </c>
      <c r="AQ1295" s="2"/>
      <c r="AR1295" s="2" t="s">
        <v>7161</v>
      </c>
      <c r="AS1295" s="2" t="s">
        <v>7162</v>
      </c>
      <c r="AT1295" s="2" t="s">
        <v>7163</v>
      </c>
      <c r="AU1295" s="2"/>
      <c r="AV1295" s="3">
        <v>44382</v>
      </c>
      <c r="AW1295" s="2" t="s">
        <v>75</v>
      </c>
      <c r="AX1295" s="2" t="s">
        <v>80</v>
      </c>
      <c r="AY1295" s="2" t="s">
        <v>355</v>
      </c>
      <c r="AZ1295" s="2" t="s">
        <v>7164</v>
      </c>
      <c r="BA1295" s="2" t="s">
        <v>75</v>
      </c>
      <c r="BB1295" s="2"/>
      <c r="BC1295" s="2"/>
      <c r="BD1295" s="4">
        <v>44376.392361111109</v>
      </c>
      <c r="BE1295" s="2" t="s">
        <v>83</v>
      </c>
      <c r="BF1295" s="2">
        <v>1</v>
      </c>
    </row>
    <row r="1296" spans="1:58" x14ac:dyDescent="0.25">
      <c r="A1296" s="2" t="s">
        <v>57</v>
      </c>
      <c r="B1296" s="2" t="s">
        <v>7160</v>
      </c>
      <c r="C1296" s="2">
        <v>3</v>
      </c>
      <c r="D1296" s="2" t="str">
        <f t="shared" si="21"/>
        <v>Q321011479-3</v>
      </c>
      <c r="E1296" s="2" t="s">
        <v>85</v>
      </c>
      <c r="F1296" s="2" t="s">
        <v>85</v>
      </c>
      <c r="G1296" s="2" t="s">
        <v>60</v>
      </c>
      <c r="H1296" s="2" t="s">
        <v>61</v>
      </c>
      <c r="I1296" s="3">
        <v>44375</v>
      </c>
      <c r="J1296" s="3">
        <v>44383</v>
      </c>
      <c r="K1296" s="2" t="s">
        <v>197</v>
      </c>
      <c r="L1296" s="2" t="s">
        <v>198</v>
      </c>
      <c r="M1296" s="2"/>
      <c r="N1296" s="2"/>
      <c r="O1296" s="2" t="s">
        <v>199</v>
      </c>
      <c r="P1296" s="2"/>
      <c r="Q1296" s="2" t="s">
        <v>1548</v>
      </c>
      <c r="R1296" s="2" t="s">
        <v>615</v>
      </c>
      <c r="S1296" s="2">
        <v>201818801</v>
      </c>
      <c r="T1296" s="2"/>
      <c r="U1296" s="2" t="s">
        <v>197</v>
      </c>
      <c r="V1296" s="2" t="s">
        <v>67</v>
      </c>
      <c r="W1296" s="2"/>
      <c r="X1296" s="2" t="s">
        <v>202</v>
      </c>
      <c r="Y1296" s="2" t="s">
        <v>1548</v>
      </c>
      <c r="Z1296" s="2" t="s">
        <v>615</v>
      </c>
      <c r="AA1296" s="2">
        <v>1</v>
      </c>
      <c r="AB1296" s="2">
        <v>1</v>
      </c>
      <c r="AC1296" s="2" t="s">
        <v>69</v>
      </c>
      <c r="AD1296" s="2" t="s">
        <v>617</v>
      </c>
      <c r="AE1296" s="2" t="s">
        <v>618</v>
      </c>
      <c r="AF1296" s="2" t="s">
        <v>218</v>
      </c>
      <c r="AG1296" s="2" t="s">
        <v>73</v>
      </c>
      <c r="AH1296" s="2">
        <v>101511</v>
      </c>
      <c r="AI1296" s="2" t="s">
        <v>619</v>
      </c>
      <c r="AJ1296" s="2"/>
      <c r="AK1296" s="2"/>
      <c r="AL1296" s="2"/>
      <c r="AM1296" s="2"/>
      <c r="AN1296" s="2"/>
      <c r="AO1296" s="2" t="s">
        <v>94</v>
      </c>
      <c r="AP1296" s="2" t="s">
        <v>75</v>
      </c>
      <c r="AQ1296" s="2"/>
      <c r="AR1296" s="2" t="s">
        <v>7161</v>
      </c>
      <c r="AS1296" s="2" t="s">
        <v>7165</v>
      </c>
      <c r="AT1296" s="2" t="s">
        <v>7166</v>
      </c>
      <c r="AU1296" s="2"/>
      <c r="AV1296" s="3">
        <v>44383</v>
      </c>
      <c r="AW1296" s="2" t="s">
        <v>75</v>
      </c>
      <c r="AX1296" s="2" t="s">
        <v>80</v>
      </c>
      <c r="AY1296" s="2" t="s">
        <v>560</v>
      </c>
      <c r="AZ1296" s="2"/>
      <c r="BA1296" s="2" t="s">
        <v>75</v>
      </c>
      <c r="BB1296" s="2"/>
      <c r="BC1296" s="2"/>
      <c r="BD1296" s="4">
        <v>44379.857638888891</v>
      </c>
      <c r="BE1296" s="2" t="s">
        <v>83</v>
      </c>
      <c r="BF1296" s="2">
        <v>1</v>
      </c>
    </row>
    <row r="1297" spans="1:58" x14ac:dyDescent="0.25">
      <c r="A1297" s="2" t="s">
        <v>57</v>
      </c>
      <c r="B1297" s="2" t="s">
        <v>7167</v>
      </c>
      <c r="C1297" s="2">
        <v>1</v>
      </c>
      <c r="D1297" s="2" t="str">
        <f t="shared" si="21"/>
        <v>Q321011481-1</v>
      </c>
      <c r="E1297" s="2" t="s">
        <v>59</v>
      </c>
      <c r="F1297" s="2" t="s">
        <v>59</v>
      </c>
      <c r="G1297" s="2" t="s">
        <v>60</v>
      </c>
      <c r="H1297" s="2" t="s">
        <v>61</v>
      </c>
      <c r="I1297" s="3">
        <v>44375</v>
      </c>
      <c r="J1297" s="2"/>
      <c r="K1297" s="2" t="s">
        <v>156</v>
      </c>
      <c r="L1297" s="2" t="s">
        <v>157</v>
      </c>
      <c r="M1297" s="2" t="s">
        <v>158</v>
      </c>
      <c r="N1297" s="2" t="s">
        <v>159</v>
      </c>
      <c r="O1297" s="2" t="s">
        <v>63</v>
      </c>
      <c r="P1297" s="2">
        <v>70102</v>
      </c>
      <c r="Q1297" s="2" t="s">
        <v>357</v>
      </c>
      <c r="R1297" s="2" t="s">
        <v>358</v>
      </c>
      <c r="S1297" s="2"/>
      <c r="T1297" s="2"/>
      <c r="U1297" s="2" t="s">
        <v>156</v>
      </c>
      <c r="V1297" s="2" t="s">
        <v>67</v>
      </c>
      <c r="W1297" s="2" t="s">
        <v>7168</v>
      </c>
      <c r="X1297" s="2" t="s">
        <v>163</v>
      </c>
      <c r="Y1297" s="2" t="s">
        <v>357</v>
      </c>
      <c r="Z1297" s="2" t="s">
        <v>358</v>
      </c>
      <c r="AA1297" s="2">
        <v>1</v>
      </c>
      <c r="AB1297" s="2">
        <v>1</v>
      </c>
      <c r="AC1297" s="2" t="s">
        <v>108</v>
      </c>
      <c r="AD1297" s="2" t="s">
        <v>216</v>
      </c>
      <c r="AE1297" s="2" t="s">
        <v>217</v>
      </c>
      <c r="AF1297" s="2" t="s">
        <v>92</v>
      </c>
      <c r="AG1297" s="2" t="s">
        <v>111</v>
      </c>
      <c r="AH1297" s="2">
        <v>102524</v>
      </c>
      <c r="AI1297" s="2" t="s">
        <v>205</v>
      </c>
      <c r="AJ1297" s="2"/>
      <c r="AK1297" s="2"/>
      <c r="AL1297" s="2"/>
      <c r="AM1297" s="2"/>
      <c r="AN1297" s="2"/>
      <c r="AO1297" s="2" t="s">
        <v>75</v>
      </c>
      <c r="AP1297" s="2" t="s">
        <v>94</v>
      </c>
      <c r="AQ1297" s="2" t="s">
        <v>7169</v>
      </c>
      <c r="AR1297" s="2">
        <v>1905458101</v>
      </c>
      <c r="AS1297" s="2" t="s">
        <v>7170</v>
      </c>
      <c r="AT1297" s="2" t="s">
        <v>7171</v>
      </c>
      <c r="AU1297" s="3">
        <v>44375</v>
      </c>
      <c r="AV1297" s="2"/>
      <c r="AW1297" s="2" t="s">
        <v>75</v>
      </c>
      <c r="AX1297" s="2" t="s">
        <v>80</v>
      </c>
      <c r="AY1297" s="2" t="s">
        <v>4781</v>
      </c>
      <c r="AZ1297" s="2"/>
      <c r="BA1297" s="2" t="s">
        <v>75</v>
      </c>
      <c r="BB1297" s="2" t="s">
        <v>82</v>
      </c>
      <c r="BC1297" s="2">
        <v>6.9569999999999999</v>
      </c>
      <c r="BD1297" s="4">
        <v>44376.35833333333</v>
      </c>
      <c r="BE1297" s="2" t="s">
        <v>83</v>
      </c>
      <c r="BF1297" s="2">
        <v>1</v>
      </c>
    </row>
    <row r="1298" spans="1:58" x14ac:dyDescent="0.25">
      <c r="A1298" s="2" t="s">
        <v>57</v>
      </c>
      <c r="B1298" s="2" t="s">
        <v>7172</v>
      </c>
      <c r="C1298" s="2">
        <v>1</v>
      </c>
      <c r="D1298" s="2" t="str">
        <f t="shared" si="21"/>
        <v>Q321011482-1</v>
      </c>
      <c r="E1298" s="2" t="s">
        <v>59</v>
      </c>
      <c r="F1298" s="2" t="s">
        <v>59</v>
      </c>
      <c r="G1298" s="2" t="s">
        <v>60</v>
      </c>
      <c r="H1298" s="2" t="s">
        <v>61</v>
      </c>
      <c r="I1298" s="3">
        <v>44375</v>
      </c>
      <c r="J1298" s="2"/>
      <c r="K1298" s="2" t="s">
        <v>583</v>
      </c>
      <c r="L1298" s="2" t="s">
        <v>157</v>
      </c>
      <c r="M1298" s="2" t="s">
        <v>158</v>
      </c>
      <c r="N1298" s="2" t="s">
        <v>159</v>
      </c>
      <c r="O1298" s="2" t="s">
        <v>63</v>
      </c>
      <c r="P1298" s="2">
        <v>70103</v>
      </c>
      <c r="Q1298" s="2" t="s">
        <v>7173</v>
      </c>
      <c r="R1298" s="2" t="s">
        <v>7174</v>
      </c>
      <c r="S1298" s="2"/>
      <c r="T1298" s="2"/>
      <c r="U1298" s="2" t="s">
        <v>583</v>
      </c>
      <c r="V1298" s="2" t="s">
        <v>67</v>
      </c>
      <c r="W1298" s="2" t="s">
        <v>5219</v>
      </c>
      <c r="X1298" s="2" t="s">
        <v>163</v>
      </c>
      <c r="Y1298" s="2" t="s">
        <v>7173</v>
      </c>
      <c r="Z1298" s="2" t="s">
        <v>7174</v>
      </c>
      <c r="AA1298" s="2">
        <v>1</v>
      </c>
      <c r="AB1298" s="2">
        <v>1</v>
      </c>
      <c r="AC1298" s="2" t="s">
        <v>69</v>
      </c>
      <c r="AD1298" s="2" t="s">
        <v>290</v>
      </c>
      <c r="AE1298" s="2" t="s">
        <v>291</v>
      </c>
      <c r="AF1298" s="2" t="s">
        <v>72</v>
      </c>
      <c r="AG1298" s="2" t="s">
        <v>73</v>
      </c>
      <c r="AH1298" s="2">
        <v>102524</v>
      </c>
      <c r="AI1298" s="2" t="s">
        <v>205</v>
      </c>
      <c r="AJ1298" s="2"/>
      <c r="AK1298" s="2"/>
      <c r="AL1298" s="2"/>
      <c r="AM1298" s="2"/>
      <c r="AN1298" s="2"/>
      <c r="AO1298" s="2" t="s">
        <v>75</v>
      </c>
      <c r="AP1298" s="2" t="s">
        <v>75</v>
      </c>
      <c r="AQ1298" s="2" t="s">
        <v>7175</v>
      </c>
      <c r="AR1298" s="2">
        <v>2112284402</v>
      </c>
      <c r="AS1298" s="2" t="s">
        <v>7176</v>
      </c>
      <c r="AT1298" s="2" t="s">
        <v>6875</v>
      </c>
      <c r="AU1298" s="3">
        <v>44375</v>
      </c>
      <c r="AV1298" s="2"/>
      <c r="AW1298" s="2" t="s">
        <v>75</v>
      </c>
      <c r="AX1298" s="2" t="s">
        <v>80</v>
      </c>
      <c r="AY1298" s="2" t="s">
        <v>208</v>
      </c>
      <c r="AZ1298" s="2"/>
      <c r="BA1298" s="2" t="s">
        <v>75</v>
      </c>
      <c r="BB1298" s="2" t="s">
        <v>82</v>
      </c>
      <c r="BC1298" s="2">
        <v>6.9660000000000002</v>
      </c>
      <c r="BD1298" s="4">
        <v>44384.677534722221</v>
      </c>
      <c r="BE1298" s="2" t="s">
        <v>83</v>
      </c>
      <c r="BF1298" s="2">
        <v>1</v>
      </c>
    </row>
    <row r="1299" spans="1:58" x14ac:dyDescent="0.25">
      <c r="A1299" s="2" t="s">
        <v>57</v>
      </c>
      <c r="B1299" s="2" t="s">
        <v>7177</v>
      </c>
      <c r="C1299" s="2">
        <v>1</v>
      </c>
      <c r="D1299" s="2" t="str">
        <f t="shared" si="21"/>
        <v>Q321011484-1</v>
      </c>
      <c r="E1299" s="2" t="s">
        <v>85</v>
      </c>
      <c r="F1299" s="2" t="s">
        <v>85</v>
      </c>
      <c r="G1299" s="2" t="s">
        <v>60</v>
      </c>
      <c r="H1299" s="2" t="s">
        <v>102</v>
      </c>
      <c r="I1299" s="3">
        <v>44376</v>
      </c>
      <c r="J1299" s="3">
        <v>44378</v>
      </c>
      <c r="K1299" s="2" t="s">
        <v>233</v>
      </c>
      <c r="L1299" s="2"/>
      <c r="M1299" s="2"/>
      <c r="N1299" s="2" t="s">
        <v>549</v>
      </c>
      <c r="O1299" s="2" t="s">
        <v>63</v>
      </c>
      <c r="P1299" s="2">
        <v>70115</v>
      </c>
      <c r="Q1299" s="2" t="s">
        <v>234</v>
      </c>
      <c r="R1299" s="2" t="s">
        <v>235</v>
      </c>
      <c r="S1299" s="2">
        <v>201178575</v>
      </c>
      <c r="T1299" s="2"/>
      <c r="U1299" s="2" t="s">
        <v>236</v>
      </c>
      <c r="V1299" s="2" t="s">
        <v>67</v>
      </c>
      <c r="W1299" s="2"/>
      <c r="X1299" s="2" t="s">
        <v>256</v>
      </c>
      <c r="Y1299" s="2" t="s">
        <v>234</v>
      </c>
      <c r="Z1299" s="2" t="s">
        <v>235</v>
      </c>
      <c r="AA1299" s="2">
        <v>1</v>
      </c>
      <c r="AB1299" s="2">
        <v>1</v>
      </c>
      <c r="AC1299" s="2" t="s">
        <v>108</v>
      </c>
      <c r="AD1299" s="2" t="s">
        <v>238</v>
      </c>
      <c r="AE1299" s="2" t="s">
        <v>239</v>
      </c>
      <c r="AF1299" s="2" t="s">
        <v>143</v>
      </c>
      <c r="AG1299" s="2" t="s">
        <v>111</v>
      </c>
      <c r="AH1299" s="2"/>
      <c r="AI1299" s="2"/>
      <c r="AJ1299" s="2"/>
      <c r="AK1299" s="2"/>
      <c r="AL1299" s="2"/>
      <c r="AM1299" s="2"/>
      <c r="AN1299" s="2"/>
      <c r="AO1299" s="2" t="s">
        <v>75</v>
      </c>
      <c r="AP1299" s="2" t="s">
        <v>75</v>
      </c>
      <c r="AQ1299" s="2" t="s">
        <v>7178</v>
      </c>
      <c r="AR1299" s="2">
        <v>70115</v>
      </c>
      <c r="AS1299" s="2" t="s">
        <v>7179</v>
      </c>
      <c r="AT1299" s="2" t="s">
        <v>7180</v>
      </c>
      <c r="AU1299" s="2"/>
      <c r="AV1299" s="3">
        <v>44378</v>
      </c>
      <c r="AW1299" s="2" t="s">
        <v>75</v>
      </c>
      <c r="AX1299" s="2" t="s">
        <v>80</v>
      </c>
      <c r="AY1299" s="2" t="s">
        <v>122</v>
      </c>
      <c r="AZ1299" s="2" t="s">
        <v>7181</v>
      </c>
      <c r="BA1299" s="2" t="s">
        <v>75</v>
      </c>
      <c r="BB1299" s="2"/>
      <c r="BC1299" s="2"/>
      <c r="BD1299" s="4">
        <v>44376.769444444442</v>
      </c>
      <c r="BE1299" s="2" t="s">
        <v>83</v>
      </c>
      <c r="BF1299" s="2">
        <v>1</v>
      </c>
    </row>
    <row r="1300" spans="1:58" x14ac:dyDescent="0.25">
      <c r="A1300" s="2" t="s">
        <v>57</v>
      </c>
      <c r="B1300" s="2" t="s">
        <v>7177</v>
      </c>
      <c r="C1300" s="2">
        <v>2</v>
      </c>
      <c r="D1300" s="2" t="str">
        <f t="shared" si="21"/>
        <v>Q321011484-2</v>
      </c>
      <c r="E1300" s="2" t="s">
        <v>85</v>
      </c>
      <c r="F1300" s="2" t="s">
        <v>85</v>
      </c>
      <c r="G1300" s="2" t="s">
        <v>60</v>
      </c>
      <c r="H1300" s="2" t="s">
        <v>102</v>
      </c>
      <c r="I1300" s="3">
        <v>44376</v>
      </c>
      <c r="J1300" s="3">
        <v>44378</v>
      </c>
      <c r="K1300" s="2" t="s">
        <v>233</v>
      </c>
      <c r="L1300" s="2"/>
      <c r="M1300" s="2"/>
      <c r="N1300" s="2" t="s">
        <v>549</v>
      </c>
      <c r="O1300" s="2" t="s">
        <v>63</v>
      </c>
      <c r="P1300" s="2">
        <v>70115</v>
      </c>
      <c r="Q1300" s="2" t="s">
        <v>234</v>
      </c>
      <c r="R1300" s="2" t="s">
        <v>235</v>
      </c>
      <c r="S1300" s="2">
        <v>201642506</v>
      </c>
      <c r="T1300" s="2"/>
      <c r="U1300" s="2" t="s">
        <v>236</v>
      </c>
      <c r="V1300" s="2" t="s">
        <v>67</v>
      </c>
      <c r="W1300" s="2"/>
      <c r="X1300" s="2" t="s">
        <v>256</v>
      </c>
      <c r="Y1300" s="2" t="s">
        <v>7182</v>
      </c>
      <c r="Z1300" s="2" t="s">
        <v>7183</v>
      </c>
      <c r="AA1300" s="2">
        <v>1</v>
      </c>
      <c r="AB1300" s="2">
        <v>1</v>
      </c>
      <c r="AC1300" s="2" t="s">
        <v>108</v>
      </c>
      <c r="AD1300" s="2" t="s">
        <v>455</v>
      </c>
      <c r="AE1300" s="2" t="s">
        <v>456</v>
      </c>
      <c r="AF1300" s="2" t="s">
        <v>143</v>
      </c>
      <c r="AG1300" s="2" t="s">
        <v>111</v>
      </c>
      <c r="AH1300" s="2"/>
      <c r="AI1300" s="2"/>
      <c r="AJ1300" s="2"/>
      <c r="AK1300" s="2"/>
      <c r="AL1300" s="2"/>
      <c r="AM1300" s="2"/>
      <c r="AN1300" s="2"/>
      <c r="AO1300" s="2" t="s">
        <v>75</v>
      </c>
      <c r="AP1300" s="2" t="s">
        <v>75</v>
      </c>
      <c r="AQ1300" s="2" t="s">
        <v>7178</v>
      </c>
      <c r="AR1300" s="2">
        <v>70115</v>
      </c>
      <c r="AS1300" s="2" t="s">
        <v>7184</v>
      </c>
      <c r="AT1300" s="2" t="s">
        <v>7185</v>
      </c>
      <c r="AU1300" s="2"/>
      <c r="AV1300" s="3">
        <v>44378</v>
      </c>
      <c r="AW1300" s="2" t="s">
        <v>75</v>
      </c>
      <c r="AX1300" s="2" t="s">
        <v>80</v>
      </c>
      <c r="AY1300" s="2" t="s">
        <v>122</v>
      </c>
      <c r="AZ1300" s="2" t="s">
        <v>7186</v>
      </c>
      <c r="BA1300" s="2" t="s">
        <v>75</v>
      </c>
      <c r="BB1300" s="2"/>
      <c r="BC1300" s="2"/>
      <c r="BD1300" s="4">
        <v>44378.479166666664</v>
      </c>
      <c r="BE1300" s="2" t="s">
        <v>83</v>
      </c>
      <c r="BF1300" s="2">
        <v>1</v>
      </c>
    </row>
    <row r="1301" spans="1:58" x14ac:dyDescent="0.25">
      <c r="A1301" s="2" t="s">
        <v>57</v>
      </c>
      <c r="B1301" s="2" t="s">
        <v>7187</v>
      </c>
      <c r="C1301" s="2">
        <v>1</v>
      </c>
      <c r="D1301" s="2" t="str">
        <f t="shared" si="21"/>
        <v>Q321011487-1</v>
      </c>
      <c r="E1301" s="2" t="s">
        <v>85</v>
      </c>
      <c r="F1301" s="2" t="s">
        <v>85</v>
      </c>
      <c r="G1301" s="2" t="s">
        <v>60</v>
      </c>
      <c r="H1301" s="2" t="s">
        <v>102</v>
      </c>
      <c r="I1301" s="3">
        <v>44376</v>
      </c>
      <c r="J1301" s="3">
        <v>44377</v>
      </c>
      <c r="K1301" s="2" t="s">
        <v>134</v>
      </c>
      <c r="L1301" s="2"/>
      <c r="M1301" s="2"/>
      <c r="N1301" s="2" t="s">
        <v>134</v>
      </c>
      <c r="O1301" s="2" t="s">
        <v>63</v>
      </c>
      <c r="P1301" s="2">
        <v>70115</v>
      </c>
      <c r="Q1301" s="2" t="s">
        <v>641</v>
      </c>
      <c r="R1301" s="2" t="s">
        <v>642</v>
      </c>
      <c r="S1301" s="2">
        <v>201451432</v>
      </c>
      <c r="T1301" s="2"/>
      <c r="U1301" s="2" t="s">
        <v>66</v>
      </c>
      <c r="V1301" s="2" t="s">
        <v>67</v>
      </c>
      <c r="W1301" s="2"/>
      <c r="X1301" s="2" t="s">
        <v>1680</v>
      </c>
      <c r="Y1301" s="2" t="s">
        <v>1174</v>
      </c>
      <c r="Z1301" s="2" t="s">
        <v>106</v>
      </c>
      <c r="AA1301" s="2">
        <v>1</v>
      </c>
      <c r="AB1301" s="2">
        <v>1</v>
      </c>
      <c r="AC1301" s="2" t="s">
        <v>108</v>
      </c>
      <c r="AD1301" s="2" t="s">
        <v>455</v>
      </c>
      <c r="AE1301" s="2" t="s">
        <v>456</v>
      </c>
      <c r="AF1301" s="2" t="s">
        <v>143</v>
      </c>
      <c r="AG1301" s="2" t="s">
        <v>111</v>
      </c>
      <c r="AH1301" s="2"/>
      <c r="AI1301" s="2"/>
      <c r="AJ1301" s="2"/>
      <c r="AK1301" s="2"/>
      <c r="AL1301" s="2"/>
      <c r="AM1301" s="2"/>
      <c r="AN1301" s="2"/>
      <c r="AO1301" s="2" t="s">
        <v>94</v>
      </c>
      <c r="AP1301" s="2" t="s">
        <v>75</v>
      </c>
      <c r="AQ1301" s="2" t="s">
        <v>7156</v>
      </c>
      <c r="AR1301" s="2">
        <v>70115</v>
      </c>
      <c r="AS1301" s="2" t="s">
        <v>7188</v>
      </c>
      <c r="AT1301" s="2" t="s">
        <v>7190</v>
      </c>
      <c r="AU1301" s="2"/>
      <c r="AV1301" s="3">
        <v>44377</v>
      </c>
      <c r="AW1301" s="2" t="s">
        <v>75</v>
      </c>
      <c r="AX1301" s="2" t="s">
        <v>80</v>
      </c>
      <c r="AY1301" s="2" t="s">
        <v>482</v>
      </c>
      <c r="AZ1301" s="2" t="s">
        <v>7189</v>
      </c>
      <c r="BA1301" s="2" t="s">
        <v>75</v>
      </c>
      <c r="BB1301" s="2"/>
      <c r="BC1301" s="2"/>
      <c r="BD1301" s="4">
        <v>44376.501388888886</v>
      </c>
      <c r="BE1301" s="2" t="s">
        <v>83</v>
      </c>
      <c r="BF1301" s="2">
        <v>1</v>
      </c>
    </row>
    <row r="1302" spans="1:58" x14ac:dyDescent="0.25">
      <c r="A1302" s="2" t="s">
        <v>57</v>
      </c>
      <c r="B1302" s="2" t="s">
        <v>7191</v>
      </c>
      <c r="C1302" s="2">
        <v>1</v>
      </c>
      <c r="D1302" s="2" t="str">
        <f t="shared" si="21"/>
        <v>Q321011488-1</v>
      </c>
      <c r="E1302" s="2" t="s">
        <v>327</v>
      </c>
      <c r="F1302" s="2" t="s">
        <v>59</v>
      </c>
      <c r="G1302" s="2" t="s">
        <v>172</v>
      </c>
      <c r="H1302" s="2" t="s">
        <v>155</v>
      </c>
      <c r="I1302" s="3">
        <v>44376</v>
      </c>
      <c r="J1302" s="2"/>
      <c r="K1302" s="2" t="s">
        <v>583</v>
      </c>
      <c r="L1302" s="2" t="s">
        <v>157</v>
      </c>
      <c r="M1302" s="2" t="s">
        <v>158</v>
      </c>
      <c r="N1302" s="2" t="s">
        <v>159</v>
      </c>
      <c r="O1302" s="2" t="s">
        <v>63</v>
      </c>
      <c r="P1302" s="2">
        <v>70103</v>
      </c>
      <c r="Q1302" s="2" t="s">
        <v>173</v>
      </c>
      <c r="R1302" s="2" t="s">
        <v>174</v>
      </c>
      <c r="S1302" s="2"/>
      <c r="T1302" s="2"/>
      <c r="U1302" s="2" t="s">
        <v>583</v>
      </c>
      <c r="V1302" s="2" t="s">
        <v>67</v>
      </c>
      <c r="W1302" s="2" t="s">
        <v>584</v>
      </c>
      <c r="X1302" s="2" t="s">
        <v>163</v>
      </c>
      <c r="Y1302" s="2" t="s">
        <v>173</v>
      </c>
      <c r="Z1302" s="2" t="s">
        <v>174</v>
      </c>
      <c r="AA1302" s="2">
        <v>1</v>
      </c>
      <c r="AB1302" s="2">
        <v>1</v>
      </c>
      <c r="AC1302" s="2" t="s">
        <v>108</v>
      </c>
      <c r="AD1302" s="2" t="s">
        <v>176</v>
      </c>
      <c r="AE1302" s="2" t="s">
        <v>177</v>
      </c>
      <c r="AF1302" s="2" t="s">
        <v>92</v>
      </c>
      <c r="AG1302" s="2" t="s">
        <v>111</v>
      </c>
      <c r="AH1302" s="2"/>
      <c r="AI1302" s="2"/>
      <c r="AJ1302" s="2"/>
      <c r="AK1302" s="2"/>
      <c r="AL1302" s="2"/>
      <c r="AM1302" s="2"/>
      <c r="AN1302" s="2"/>
      <c r="AO1302" s="2" t="s">
        <v>94</v>
      </c>
      <c r="AP1302" s="2" t="s">
        <v>94</v>
      </c>
      <c r="AQ1302" s="2" t="s">
        <v>7175</v>
      </c>
      <c r="AR1302" s="2" t="s">
        <v>179</v>
      </c>
      <c r="AS1302" s="2" t="s">
        <v>586</v>
      </c>
      <c r="AT1302" s="2" t="s">
        <v>587</v>
      </c>
      <c r="AU1302" s="3">
        <v>44376</v>
      </c>
      <c r="AV1302" s="2"/>
      <c r="AW1302" s="2" t="s">
        <v>75</v>
      </c>
      <c r="AX1302" s="2" t="s">
        <v>80</v>
      </c>
      <c r="AY1302" s="2" t="s">
        <v>182</v>
      </c>
      <c r="AZ1302" s="2"/>
      <c r="BA1302" s="2" t="s">
        <v>75</v>
      </c>
      <c r="BB1302" s="2" t="s">
        <v>4608</v>
      </c>
      <c r="BC1302" s="2">
        <v>15.586</v>
      </c>
      <c r="BD1302" s="4">
        <v>44376.055555555555</v>
      </c>
      <c r="BE1302" s="2" t="s">
        <v>83</v>
      </c>
      <c r="BF1302" s="2">
        <v>1</v>
      </c>
    </row>
    <row r="1303" spans="1:58" x14ac:dyDescent="0.25">
      <c r="A1303" s="2" t="s">
        <v>57</v>
      </c>
      <c r="B1303" s="2" t="s">
        <v>7192</v>
      </c>
      <c r="C1303" s="2">
        <v>1</v>
      </c>
      <c r="D1303" s="2" t="str">
        <f t="shared" si="21"/>
        <v>Q321011489-1</v>
      </c>
      <c r="E1303" s="2" t="s">
        <v>85</v>
      </c>
      <c r="F1303" s="2" t="s">
        <v>85</v>
      </c>
      <c r="G1303" s="2" t="s">
        <v>60</v>
      </c>
      <c r="H1303" s="2" t="s">
        <v>155</v>
      </c>
      <c r="I1303" s="3">
        <v>44376</v>
      </c>
      <c r="J1303" s="3">
        <v>44376</v>
      </c>
      <c r="K1303" s="2" t="s">
        <v>583</v>
      </c>
      <c r="L1303" s="2" t="s">
        <v>157</v>
      </c>
      <c r="M1303" s="2" t="s">
        <v>158</v>
      </c>
      <c r="N1303" s="2" t="s">
        <v>159</v>
      </c>
      <c r="O1303" s="2" t="s">
        <v>63</v>
      </c>
      <c r="P1303" s="2">
        <v>70104</v>
      </c>
      <c r="Q1303" s="2" t="s">
        <v>833</v>
      </c>
      <c r="R1303" s="2" t="s">
        <v>834</v>
      </c>
      <c r="S1303" s="2">
        <v>201842504</v>
      </c>
      <c r="T1303" s="2"/>
      <c r="U1303" s="2" t="s">
        <v>583</v>
      </c>
      <c r="V1303" s="2" t="s">
        <v>67</v>
      </c>
      <c r="W1303" s="2"/>
      <c r="X1303" s="2" t="s">
        <v>163</v>
      </c>
      <c r="Y1303" s="2" t="s">
        <v>833</v>
      </c>
      <c r="Z1303" s="2" t="s">
        <v>834</v>
      </c>
      <c r="AA1303" s="2">
        <v>1</v>
      </c>
      <c r="AB1303" s="2">
        <v>1</v>
      </c>
      <c r="AC1303" s="2" t="s">
        <v>108</v>
      </c>
      <c r="AD1303" s="2" t="s">
        <v>486</v>
      </c>
      <c r="AE1303" s="2" t="s">
        <v>487</v>
      </c>
      <c r="AF1303" s="2" t="s">
        <v>92</v>
      </c>
      <c r="AG1303" s="2" t="s">
        <v>111</v>
      </c>
      <c r="AH1303" s="2"/>
      <c r="AI1303" s="2"/>
      <c r="AJ1303" s="2"/>
      <c r="AK1303" s="2"/>
      <c r="AL1303" s="2"/>
      <c r="AM1303" s="2"/>
      <c r="AN1303" s="2"/>
      <c r="AO1303" s="2" t="s">
        <v>75</v>
      </c>
      <c r="AP1303" s="2" t="s">
        <v>94</v>
      </c>
      <c r="AQ1303" s="2" t="s">
        <v>7193</v>
      </c>
      <c r="AR1303" s="2" t="s">
        <v>179</v>
      </c>
      <c r="AS1303" s="2" t="s">
        <v>7194</v>
      </c>
      <c r="AT1303" s="2" t="s">
        <v>7195</v>
      </c>
      <c r="AU1303" s="2"/>
      <c r="AV1303" s="3">
        <v>44376</v>
      </c>
      <c r="AW1303" s="2" t="s">
        <v>75</v>
      </c>
      <c r="AX1303" s="2" t="s">
        <v>80</v>
      </c>
      <c r="AY1303" s="2" t="s">
        <v>2323</v>
      </c>
      <c r="AZ1303" s="2"/>
      <c r="BA1303" s="2" t="s">
        <v>75</v>
      </c>
      <c r="BB1303" s="2"/>
      <c r="BC1303" s="2"/>
      <c r="BD1303" s="4">
        <v>44376.355555555558</v>
      </c>
      <c r="BE1303" s="2" t="s">
        <v>83</v>
      </c>
      <c r="BF1303" s="2">
        <v>1</v>
      </c>
    </row>
    <row r="1304" spans="1:58" x14ac:dyDescent="0.25">
      <c r="A1304" s="2" t="s">
        <v>57</v>
      </c>
      <c r="B1304" s="2" t="s">
        <v>7196</v>
      </c>
      <c r="C1304" s="2">
        <v>1</v>
      </c>
      <c r="D1304" s="2" t="str">
        <f t="shared" si="21"/>
        <v>Q321011491-1</v>
      </c>
      <c r="E1304" s="2" t="s">
        <v>85</v>
      </c>
      <c r="F1304" s="2" t="s">
        <v>85</v>
      </c>
      <c r="G1304" s="2" t="s">
        <v>60</v>
      </c>
      <c r="H1304" s="2" t="s">
        <v>102</v>
      </c>
      <c r="I1304" s="3">
        <v>44376</v>
      </c>
      <c r="J1304" s="3">
        <v>44384</v>
      </c>
      <c r="K1304" s="2" t="s">
        <v>134</v>
      </c>
      <c r="L1304" s="2"/>
      <c r="M1304" s="2"/>
      <c r="N1304" s="2" t="s">
        <v>135</v>
      </c>
      <c r="O1304" s="2" t="s">
        <v>63</v>
      </c>
      <c r="P1304" s="2">
        <v>70115</v>
      </c>
      <c r="Q1304" s="2" t="s">
        <v>577</v>
      </c>
      <c r="R1304" s="2" t="s">
        <v>578</v>
      </c>
      <c r="S1304" s="2">
        <v>201482042</v>
      </c>
      <c r="T1304" s="2"/>
      <c r="U1304" s="2" t="s">
        <v>66</v>
      </c>
      <c r="V1304" s="2" t="s">
        <v>67</v>
      </c>
      <c r="W1304" s="2"/>
      <c r="X1304" s="2" t="s">
        <v>138</v>
      </c>
      <c r="Y1304" s="2" t="s">
        <v>1047</v>
      </c>
      <c r="Z1304" s="2" t="s">
        <v>1048</v>
      </c>
      <c r="AA1304" s="2">
        <v>1</v>
      </c>
      <c r="AB1304" s="2">
        <v>1</v>
      </c>
      <c r="AC1304" s="2" t="s">
        <v>108</v>
      </c>
      <c r="AD1304" s="2" t="s">
        <v>109</v>
      </c>
      <c r="AE1304" s="2" t="s">
        <v>110</v>
      </c>
      <c r="AF1304" s="2" t="s">
        <v>143</v>
      </c>
      <c r="AG1304" s="2" t="s">
        <v>111</v>
      </c>
      <c r="AH1304" s="2"/>
      <c r="AI1304" s="2"/>
      <c r="AJ1304" s="2"/>
      <c r="AK1304" s="2"/>
      <c r="AL1304" s="2"/>
      <c r="AM1304" s="2"/>
      <c r="AN1304" s="2"/>
      <c r="AO1304" s="2" t="s">
        <v>94</v>
      </c>
      <c r="AP1304" s="2" t="s">
        <v>94</v>
      </c>
      <c r="AQ1304" s="2" t="s">
        <v>7197</v>
      </c>
      <c r="AR1304" s="2">
        <v>70115</v>
      </c>
      <c r="AS1304" s="2" t="s">
        <v>7198</v>
      </c>
      <c r="AT1304" s="2" t="s">
        <v>7199</v>
      </c>
      <c r="AU1304" s="2"/>
      <c r="AV1304" s="3">
        <v>44384</v>
      </c>
      <c r="AW1304" s="2" t="s">
        <v>75</v>
      </c>
      <c r="AX1304" s="2" t="s">
        <v>80</v>
      </c>
      <c r="AY1304" s="2" t="s">
        <v>127</v>
      </c>
      <c r="AZ1304" s="2" t="s">
        <v>7200</v>
      </c>
      <c r="BA1304" s="2" t="s">
        <v>75</v>
      </c>
      <c r="BB1304" s="2"/>
      <c r="BC1304" s="2"/>
      <c r="BD1304" s="4">
        <v>44376.55</v>
      </c>
      <c r="BE1304" s="2" t="s">
        <v>83</v>
      </c>
      <c r="BF1304" s="2">
        <v>1</v>
      </c>
    </row>
    <row r="1305" spans="1:58" x14ac:dyDescent="0.25">
      <c r="A1305" s="2" t="s">
        <v>57</v>
      </c>
      <c r="B1305" s="2" t="s">
        <v>7201</v>
      </c>
      <c r="C1305" s="2">
        <v>1</v>
      </c>
      <c r="D1305" s="2" t="str">
        <f t="shared" si="21"/>
        <v>Q321011492-1</v>
      </c>
      <c r="E1305" s="2" t="s">
        <v>327</v>
      </c>
      <c r="F1305" s="2" t="s">
        <v>59</v>
      </c>
      <c r="G1305" s="2" t="s">
        <v>60</v>
      </c>
      <c r="H1305" s="2" t="s">
        <v>102</v>
      </c>
      <c r="I1305" s="3">
        <v>44376</v>
      </c>
      <c r="J1305" s="2"/>
      <c r="K1305" s="2" t="s">
        <v>406</v>
      </c>
      <c r="L1305" s="2" t="s">
        <v>407</v>
      </c>
      <c r="M1305" s="2" t="s">
        <v>407</v>
      </c>
      <c r="N1305" s="2" t="s">
        <v>406</v>
      </c>
      <c r="O1305" s="2" t="s">
        <v>252</v>
      </c>
      <c r="P1305" s="2">
        <v>60058</v>
      </c>
      <c r="Q1305" s="2" t="s">
        <v>3939</v>
      </c>
      <c r="R1305" s="2" t="s">
        <v>2340</v>
      </c>
      <c r="S1305" s="2"/>
      <c r="T1305" s="2"/>
      <c r="U1305" s="2" t="s">
        <v>410</v>
      </c>
      <c r="V1305" s="2" t="s">
        <v>67</v>
      </c>
      <c r="W1305" s="2"/>
      <c r="X1305" s="2" t="s">
        <v>411</v>
      </c>
      <c r="Y1305" s="2" t="s">
        <v>3940</v>
      </c>
      <c r="Z1305" s="2" t="s">
        <v>3941</v>
      </c>
      <c r="AA1305" s="2">
        <v>1</v>
      </c>
      <c r="AB1305" s="2">
        <v>1</v>
      </c>
      <c r="AC1305" s="2" t="s">
        <v>108</v>
      </c>
      <c r="AD1305" s="2" t="s">
        <v>3942</v>
      </c>
      <c r="AE1305" s="2" t="s">
        <v>3943</v>
      </c>
      <c r="AF1305" s="2" t="s">
        <v>218</v>
      </c>
      <c r="AG1305" s="2" t="s">
        <v>111</v>
      </c>
      <c r="AH1305" s="2"/>
      <c r="AI1305" s="2"/>
      <c r="AJ1305" s="2"/>
      <c r="AK1305" s="2"/>
      <c r="AL1305" s="2"/>
      <c r="AM1305" s="2"/>
      <c r="AN1305" s="2"/>
      <c r="AO1305" s="2" t="s">
        <v>94</v>
      </c>
      <c r="AP1305" s="2" t="s">
        <v>94</v>
      </c>
      <c r="AQ1305" s="2" t="s">
        <v>7202</v>
      </c>
      <c r="AR1305" s="2">
        <v>60058</v>
      </c>
      <c r="AS1305" s="2" t="s">
        <v>7203</v>
      </c>
      <c r="AT1305" s="2" t="s">
        <v>7204</v>
      </c>
      <c r="AU1305" s="3">
        <v>44376</v>
      </c>
      <c r="AV1305" s="2"/>
      <c r="AW1305" s="2" t="s">
        <v>75</v>
      </c>
      <c r="AX1305" s="2" t="s">
        <v>80</v>
      </c>
      <c r="AY1305" s="2" t="s">
        <v>332</v>
      </c>
      <c r="AZ1305" s="2"/>
      <c r="BA1305" s="2" t="s">
        <v>75</v>
      </c>
      <c r="BB1305" s="2" t="s">
        <v>333</v>
      </c>
      <c r="BC1305" s="2">
        <v>14.285</v>
      </c>
      <c r="BD1305" s="4">
        <v>44376.395138888889</v>
      </c>
      <c r="BE1305" s="2" t="s">
        <v>83</v>
      </c>
      <c r="BF1305" s="2">
        <v>1</v>
      </c>
    </row>
    <row r="1306" spans="1:58" x14ac:dyDescent="0.25">
      <c r="A1306" s="2" t="s">
        <v>57</v>
      </c>
      <c r="B1306" s="2" t="s">
        <v>7205</v>
      </c>
      <c r="C1306" s="2">
        <v>1</v>
      </c>
      <c r="D1306" s="2" t="str">
        <f t="shared" si="21"/>
        <v>Q321011496-1</v>
      </c>
      <c r="E1306" s="2" t="s">
        <v>327</v>
      </c>
      <c r="F1306" s="2" t="s">
        <v>59</v>
      </c>
      <c r="G1306" s="2" t="s">
        <v>1271</v>
      </c>
      <c r="H1306" s="2" t="s">
        <v>102</v>
      </c>
      <c r="I1306" s="3">
        <v>44376</v>
      </c>
      <c r="J1306" s="2"/>
      <c r="K1306" s="2" t="s">
        <v>250</v>
      </c>
      <c r="L1306" s="2"/>
      <c r="M1306" s="2"/>
      <c r="N1306" s="2"/>
      <c r="O1306" s="2" t="s">
        <v>252</v>
      </c>
      <c r="P1306" s="2">
        <v>60055</v>
      </c>
      <c r="Q1306" s="2" t="s">
        <v>2389</v>
      </c>
      <c r="R1306" s="2" t="s">
        <v>2390</v>
      </c>
      <c r="S1306" s="2"/>
      <c r="T1306" s="2"/>
      <c r="U1306" s="2" t="s">
        <v>255</v>
      </c>
      <c r="V1306" s="2" t="s">
        <v>67</v>
      </c>
      <c r="W1306" s="2"/>
      <c r="X1306" s="2" t="s">
        <v>710</v>
      </c>
      <c r="Y1306" s="2" t="s">
        <v>2389</v>
      </c>
      <c r="Z1306" s="2" t="s">
        <v>2390</v>
      </c>
      <c r="AA1306" s="2">
        <v>1</v>
      </c>
      <c r="AB1306" s="2">
        <v>1</v>
      </c>
      <c r="AC1306" s="2" t="s">
        <v>69</v>
      </c>
      <c r="AD1306" s="2" t="s">
        <v>1348</v>
      </c>
      <c r="AE1306" s="2" t="s">
        <v>1349</v>
      </c>
      <c r="AF1306" s="2" t="s">
        <v>143</v>
      </c>
      <c r="AG1306" s="2" t="s">
        <v>111</v>
      </c>
      <c r="AH1306" s="2"/>
      <c r="AI1306" s="2"/>
      <c r="AJ1306" s="2"/>
      <c r="AK1306" s="2"/>
      <c r="AL1306" s="2"/>
      <c r="AM1306" s="2"/>
      <c r="AN1306" s="2"/>
      <c r="AO1306" s="2" t="s">
        <v>94</v>
      </c>
      <c r="AP1306" s="2" t="s">
        <v>75</v>
      </c>
      <c r="AQ1306" s="2"/>
      <c r="AR1306" s="2"/>
      <c r="AS1306" s="2" t="s">
        <v>6928</v>
      </c>
      <c r="AT1306" s="2" t="s">
        <v>6929</v>
      </c>
      <c r="AU1306" s="3">
        <v>44376</v>
      </c>
      <c r="AV1306" s="2"/>
      <c r="AW1306" s="2" t="s">
        <v>75</v>
      </c>
      <c r="AX1306" s="2" t="s">
        <v>80</v>
      </c>
      <c r="AY1306" s="2" t="s">
        <v>2079</v>
      </c>
      <c r="AZ1306" s="2" t="s">
        <v>6930</v>
      </c>
      <c r="BA1306" s="2"/>
      <c r="BB1306" s="2" t="s">
        <v>333</v>
      </c>
      <c r="BC1306" s="2">
        <v>15.25</v>
      </c>
      <c r="BD1306" s="4">
        <v>44375.520138888889</v>
      </c>
      <c r="BE1306" s="2" t="s">
        <v>83</v>
      </c>
      <c r="BF1306" s="2">
        <v>1</v>
      </c>
    </row>
    <row r="1307" spans="1:58" x14ac:dyDescent="0.25">
      <c r="A1307" s="2" t="s">
        <v>57</v>
      </c>
      <c r="B1307" s="2" t="s">
        <v>7206</v>
      </c>
      <c r="C1307" s="2">
        <v>1</v>
      </c>
      <c r="D1307" s="2" t="str">
        <f t="shared" si="21"/>
        <v>Q321011498-1</v>
      </c>
      <c r="E1307" s="2" t="s">
        <v>327</v>
      </c>
      <c r="F1307" s="2" t="s">
        <v>59</v>
      </c>
      <c r="G1307" s="2" t="s">
        <v>1271</v>
      </c>
      <c r="H1307" s="2" t="s">
        <v>102</v>
      </c>
      <c r="I1307" s="3">
        <v>44376</v>
      </c>
      <c r="J1307" s="2"/>
      <c r="K1307" s="2" t="s">
        <v>250</v>
      </c>
      <c r="L1307" s="2"/>
      <c r="M1307" s="2"/>
      <c r="N1307" s="2"/>
      <c r="O1307" s="2" t="s">
        <v>252</v>
      </c>
      <c r="P1307" s="2">
        <v>60056</v>
      </c>
      <c r="Q1307" s="2" t="s">
        <v>2389</v>
      </c>
      <c r="R1307" s="2" t="s">
        <v>2390</v>
      </c>
      <c r="S1307" s="2"/>
      <c r="T1307" s="2"/>
      <c r="U1307" s="2" t="s">
        <v>255</v>
      </c>
      <c r="V1307" s="2" t="s">
        <v>67</v>
      </c>
      <c r="W1307" s="2"/>
      <c r="X1307" s="2" t="s">
        <v>710</v>
      </c>
      <c r="Y1307" s="2" t="s">
        <v>2389</v>
      </c>
      <c r="Z1307" s="2" t="s">
        <v>2390</v>
      </c>
      <c r="AA1307" s="2">
        <v>1</v>
      </c>
      <c r="AB1307" s="2">
        <v>1</v>
      </c>
      <c r="AC1307" s="2" t="s">
        <v>69</v>
      </c>
      <c r="AD1307" s="2" t="s">
        <v>1348</v>
      </c>
      <c r="AE1307" s="2" t="s">
        <v>1349</v>
      </c>
      <c r="AF1307" s="2" t="s">
        <v>143</v>
      </c>
      <c r="AG1307" s="2" t="s">
        <v>111</v>
      </c>
      <c r="AH1307" s="2"/>
      <c r="AI1307" s="2"/>
      <c r="AJ1307" s="2"/>
      <c r="AK1307" s="2"/>
      <c r="AL1307" s="2"/>
      <c r="AM1307" s="2"/>
      <c r="AN1307" s="2"/>
      <c r="AO1307" s="2" t="s">
        <v>94</v>
      </c>
      <c r="AP1307" s="2" t="s">
        <v>75</v>
      </c>
      <c r="AQ1307" s="2"/>
      <c r="AR1307" s="2"/>
      <c r="AS1307" s="2" t="s">
        <v>6928</v>
      </c>
      <c r="AT1307" s="2" t="s">
        <v>6929</v>
      </c>
      <c r="AU1307" s="3">
        <v>44376</v>
      </c>
      <c r="AV1307" s="2"/>
      <c r="AW1307" s="2" t="s">
        <v>75</v>
      </c>
      <c r="AX1307" s="2" t="s">
        <v>80</v>
      </c>
      <c r="AY1307" s="2" t="s">
        <v>2079</v>
      </c>
      <c r="AZ1307" s="2" t="s">
        <v>6930</v>
      </c>
      <c r="BA1307" s="2"/>
      <c r="BB1307" s="2" t="s">
        <v>333</v>
      </c>
      <c r="BC1307" s="2">
        <v>15.25</v>
      </c>
      <c r="BD1307" s="4">
        <v>44375.520138888889</v>
      </c>
      <c r="BE1307" s="2" t="s">
        <v>83</v>
      </c>
      <c r="BF1307" s="2">
        <v>1</v>
      </c>
    </row>
    <row r="1308" spans="1:58" x14ac:dyDescent="0.25">
      <c r="A1308" s="2" t="s">
        <v>57</v>
      </c>
      <c r="B1308" s="2" t="s">
        <v>7207</v>
      </c>
      <c r="C1308" s="2">
        <v>1</v>
      </c>
      <c r="D1308" s="2" t="str">
        <f t="shared" si="21"/>
        <v>Q321011499-1</v>
      </c>
      <c r="E1308" s="2" t="s">
        <v>327</v>
      </c>
      <c r="F1308" s="2" t="s">
        <v>59</v>
      </c>
      <c r="G1308" s="2" t="s">
        <v>1271</v>
      </c>
      <c r="H1308" s="2" t="s">
        <v>102</v>
      </c>
      <c r="I1308" s="3">
        <v>44376</v>
      </c>
      <c r="J1308" s="2"/>
      <c r="K1308" s="2" t="s">
        <v>250</v>
      </c>
      <c r="L1308" s="2"/>
      <c r="M1308" s="2"/>
      <c r="N1308" s="2"/>
      <c r="O1308" s="2" t="s">
        <v>252</v>
      </c>
      <c r="P1308" s="2">
        <v>60057</v>
      </c>
      <c r="Q1308" s="2" t="s">
        <v>2389</v>
      </c>
      <c r="R1308" s="2" t="s">
        <v>2390</v>
      </c>
      <c r="S1308" s="2"/>
      <c r="T1308" s="2"/>
      <c r="U1308" s="2" t="s">
        <v>255</v>
      </c>
      <c r="V1308" s="2" t="s">
        <v>67</v>
      </c>
      <c r="W1308" s="2"/>
      <c r="X1308" s="2" t="s">
        <v>710</v>
      </c>
      <c r="Y1308" s="2" t="s">
        <v>2389</v>
      </c>
      <c r="Z1308" s="2" t="s">
        <v>2390</v>
      </c>
      <c r="AA1308" s="2">
        <v>1</v>
      </c>
      <c r="AB1308" s="2">
        <v>1</v>
      </c>
      <c r="AC1308" s="2" t="s">
        <v>69</v>
      </c>
      <c r="AD1308" s="2" t="s">
        <v>1348</v>
      </c>
      <c r="AE1308" s="2" t="s">
        <v>1349</v>
      </c>
      <c r="AF1308" s="2" t="s">
        <v>143</v>
      </c>
      <c r="AG1308" s="2" t="s">
        <v>111</v>
      </c>
      <c r="AH1308" s="2"/>
      <c r="AI1308" s="2"/>
      <c r="AJ1308" s="2"/>
      <c r="AK1308" s="2"/>
      <c r="AL1308" s="2"/>
      <c r="AM1308" s="2"/>
      <c r="AN1308" s="2"/>
      <c r="AO1308" s="2" t="s">
        <v>94</v>
      </c>
      <c r="AP1308" s="2" t="s">
        <v>75</v>
      </c>
      <c r="AQ1308" s="2"/>
      <c r="AR1308" s="2"/>
      <c r="AS1308" s="2" t="s">
        <v>6928</v>
      </c>
      <c r="AT1308" s="2" t="s">
        <v>6929</v>
      </c>
      <c r="AU1308" s="3">
        <v>44376</v>
      </c>
      <c r="AV1308" s="2"/>
      <c r="AW1308" s="2" t="s">
        <v>75</v>
      </c>
      <c r="AX1308" s="2" t="s">
        <v>80</v>
      </c>
      <c r="AY1308" s="2" t="s">
        <v>2079</v>
      </c>
      <c r="AZ1308" s="2" t="s">
        <v>6930</v>
      </c>
      <c r="BA1308" s="2"/>
      <c r="BB1308" s="2" t="s">
        <v>333</v>
      </c>
      <c r="BC1308" s="2">
        <v>15.25</v>
      </c>
      <c r="BD1308" s="4">
        <v>44375.520138888889</v>
      </c>
      <c r="BE1308" s="2" t="s">
        <v>83</v>
      </c>
      <c r="BF1308" s="2">
        <v>1</v>
      </c>
    </row>
    <row r="1309" spans="1:58" x14ac:dyDescent="0.25">
      <c r="A1309" s="2" t="s">
        <v>57</v>
      </c>
      <c r="B1309" s="2" t="s">
        <v>7208</v>
      </c>
      <c r="C1309" s="2">
        <v>1</v>
      </c>
      <c r="D1309" s="2" t="str">
        <f t="shared" si="21"/>
        <v>Q321011500-1</v>
      </c>
      <c r="E1309" s="2" t="s">
        <v>327</v>
      </c>
      <c r="F1309" s="2" t="s">
        <v>59</v>
      </c>
      <c r="G1309" s="2" t="s">
        <v>1271</v>
      </c>
      <c r="H1309" s="2" t="s">
        <v>102</v>
      </c>
      <c r="I1309" s="3">
        <v>44376</v>
      </c>
      <c r="J1309" s="2"/>
      <c r="K1309" s="2" t="s">
        <v>250</v>
      </c>
      <c r="L1309" s="2"/>
      <c r="M1309" s="2"/>
      <c r="N1309" s="2"/>
      <c r="O1309" s="2" t="s">
        <v>252</v>
      </c>
      <c r="P1309" s="2">
        <v>60058</v>
      </c>
      <c r="Q1309" s="2" t="s">
        <v>2389</v>
      </c>
      <c r="R1309" s="2" t="s">
        <v>2390</v>
      </c>
      <c r="S1309" s="2"/>
      <c r="T1309" s="2"/>
      <c r="U1309" s="2" t="s">
        <v>255</v>
      </c>
      <c r="V1309" s="2" t="s">
        <v>67</v>
      </c>
      <c r="W1309" s="2"/>
      <c r="X1309" s="2" t="s">
        <v>710</v>
      </c>
      <c r="Y1309" s="2" t="s">
        <v>2389</v>
      </c>
      <c r="Z1309" s="2" t="s">
        <v>2390</v>
      </c>
      <c r="AA1309" s="2">
        <v>1</v>
      </c>
      <c r="AB1309" s="2">
        <v>1</v>
      </c>
      <c r="AC1309" s="2" t="s">
        <v>69</v>
      </c>
      <c r="AD1309" s="2" t="s">
        <v>1348</v>
      </c>
      <c r="AE1309" s="2" t="s">
        <v>1349</v>
      </c>
      <c r="AF1309" s="2" t="s">
        <v>143</v>
      </c>
      <c r="AG1309" s="2" t="s">
        <v>111</v>
      </c>
      <c r="AH1309" s="2"/>
      <c r="AI1309" s="2"/>
      <c r="AJ1309" s="2"/>
      <c r="AK1309" s="2"/>
      <c r="AL1309" s="2"/>
      <c r="AM1309" s="2"/>
      <c r="AN1309" s="2"/>
      <c r="AO1309" s="2" t="s">
        <v>94</v>
      </c>
      <c r="AP1309" s="2" t="s">
        <v>75</v>
      </c>
      <c r="AQ1309" s="2"/>
      <c r="AR1309" s="2"/>
      <c r="AS1309" s="2" t="s">
        <v>6928</v>
      </c>
      <c r="AT1309" s="2" t="s">
        <v>6929</v>
      </c>
      <c r="AU1309" s="3">
        <v>44376</v>
      </c>
      <c r="AV1309" s="2"/>
      <c r="AW1309" s="2" t="s">
        <v>75</v>
      </c>
      <c r="AX1309" s="2" t="s">
        <v>80</v>
      </c>
      <c r="AY1309" s="2" t="s">
        <v>2079</v>
      </c>
      <c r="AZ1309" s="2" t="s">
        <v>6930</v>
      </c>
      <c r="BA1309" s="2"/>
      <c r="BB1309" s="2" t="s">
        <v>333</v>
      </c>
      <c r="BC1309" s="2">
        <v>15.25</v>
      </c>
      <c r="BD1309" s="4">
        <v>44375.520138888889</v>
      </c>
      <c r="BE1309" s="2" t="s">
        <v>83</v>
      </c>
      <c r="BF1309" s="2">
        <v>1</v>
      </c>
    </row>
    <row r="1310" spans="1:58" x14ac:dyDescent="0.25">
      <c r="A1310" s="2" t="s">
        <v>57</v>
      </c>
      <c r="B1310" s="2" t="s">
        <v>7209</v>
      </c>
      <c r="C1310" s="2">
        <v>1</v>
      </c>
      <c r="D1310" s="2" t="str">
        <f t="shared" si="21"/>
        <v>Q321011501-1</v>
      </c>
      <c r="E1310" s="2" t="s">
        <v>327</v>
      </c>
      <c r="F1310" s="2" t="s">
        <v>59</v>
      </c>
      <c r="G1310" s="2" t="s">
        <v>1271</v>
      </c>
      <c r="H1310" s="2" t="s">
        <v>102</v>
      </c>
      <c r="I1310" s="3">
        <v>44376</v>
      </c>
      <c r="J1310" s="2"/>
      <c r="K1310" s="2" t="s">
        <v>250</v>
      </c>
      <c r="L1310" s="2"/>
      <c r="M1310" s="2"/>
      <c r="N1310" s="2"/>
      <c r="O1310" s="2" t="s">
        <v>252</v>
      </c>
      <c r="P1310" s="2">
        <v>60065</v>
      </c>
      <c r="Q1310" s="2" t="s">
        <v>2389</v>
      </c>
      <c r="R1310" s="2" t="s">
        <v>2390</v>
      </c>
      <c r="S1310" s="2"/>
      <c r="T1310" s="2"/>
      <c r="U1310" s="2" t="s">
        <v>255</v>
      </c>
      <c r="V1310" s="2" t="s">
        <v>67</v>
      </c>
      <c r="W1310" s="2"/>
      <c r="X1310" s="2" t="s">
        <v>710</v>
      </c>
      <c r="Y1310" s="2" t="s">
        <v>2389</v>
      </c>
      <c r="Z1310" s="2" t="s">
        <v>2390</v>
      </c>
      <c r="AA1310" s="2">
        <v>1</v>
      </c>
      <c r="AB1310" s="2">
        <v>1</v>
      </c>
      <c r="AC1310" s="2" t="s">
        <v>69</v>
      </c>
      <c r="AD1310" s="2" t="s">
        <v>1348</v>
      </c>
      <c r="AE1310" s="2" t="s">
        <v>1349</v>
      </c>
      <c r="AF1310" s="2" t="s">
        <v>143</v>
      </c>
      <c r="AG1310" s="2" t="s">
        <v>111</v>
      </c>
      <c r="AH1310" s="2"/>
      <c r="AI1310" s="2"/>
      <c r="AJ1310" s="2"/>
      <c r="AK1310" s="2"/>
      <c r="AL1310" s="2"/>
      <c r="AM1310" s="2"/>
      <c r="AN1310" s="2"/>
      <c r="AO1310" s="2" t="s">
        <v>94</v>
      </c>
      <c r="AP1310" s="2" t="s">
        <v>75</v>
      </c>
      <c r="AQ1310" s="2"/>
      <c r="AR1310" s="2"/>
      <c r="AS1310" s="2" t="s">
        <v>6928</v>
      </c>
      <c r="AT1310" s="2" t="s">
        <v>6929</v>
      </c>
      <c r="AU1310" s="3">
        <v>44376</v>
      </c>
      <c r="AV1310" s="2"/>
      <c r="AW1310" s="2" t="s">
        <v>75</v>
      </c>
      <c r="AX1310" s="2" t="s">
        <v>80</v>
      </c>
      <c r="AY1310" s="2" t="s">
        <v>2079</v>
      </c>
      <c r="AZ1310" s="2" t="s">
        <v>6930</v>
      </c>
      <c r="BA1310" s="2"/>
      <c r="BB1310" s="2" t="s">
        <v>333</v>
      </c>
      <c r="BC1310" s="2">
        <v>15.25</v>
      </c>
      <c r="BD1310" s="4">
        <v>44375.520138888889</v>
      </c>
      <c r="BE1310" s="2" t="s">
        <v>83</v>
      </c>
      <c r="BF1310" s="2">
        <v>1</v>
      </c>
    </row>
    <row r="1311" spans="1:58" x14ac:dyDescent="0.25">
      <c r="A1311" s="2" t="s">
        <v>57</v>
      </c>
      <c r="B1311" s="2" t="s">
        <v>7210</v>
      </c>
      <c r="C1311" s="2">
        <v>1</v>
      </c>
      <c r="D1311" s="2" t="str">
        <f t="shared" si="21"/>
        <v>Q321011502-1</v>
      </c>
      <c r="E1311" s="2" t="s">
        <v>327</v>
      </c>
      <c r="F1311" s="2" t="s">
        <v>59</v>
      </c>
      <c r="G1311" s="2" t="s">
        <v>1271</v>
      </c>
      <c r="H1311" s="2" t="s">
        <v>102</v>
      </c>
      <c r="I1311" s="3">
        <v>44376</v>
      </c>
      <c r="J1311" s="2"/>
      <c r="K1311" s="2" t="s">
        <v>250</v>
      </c>
      <c r="L1311" s="2"/>
      <c r="M1311" s="2"/>
      <c r="N1311" s="2"/>
      <c r="O1311" s="2" t="s">
        <v>252</v>
      </c>
      <c r="P1311" s="2">
        <v>60060</v>
      </c>
      <c r="Q1311" s="2" t="s">
        <v>2389</v>
      </c>
      <c r="R1311" s="2" t="s">
        <v>2390</v>
      </c>
      <c r="S1311" s="2"/>
      <c r="T1311" s="2"/>
      <c r="U1311" s="2" t="s">
        <v>255</v>
      </c>
      <c r="V1311" s="2" t="s">
        <v>67</v>
      </c>
      <c r="W1311" s="2"/>
      <c r="X1311" s="2" t="s">
        <v>710</v>
      </c>
      <c r="Y1311" s="2" t="s">
        <v>2389</v>
      </c>
      <c r="Z1311" s="2" t="s">
        <v>2390</v>
      </c>
      <c r="AA1311" s="2">
        <v>1</v>
      </c>
      <c r="AB1311" s="2">
        <v>1</v>
      </c>
      <c r="AC1311" s="2" t="s">
        <v>69</v>
      </c>
      <c r="AD1311" s="2" t="s">
        <v>1348</v>
      </c>
      <c r="AE1311" s="2" t="s">
        <v>1349</v>
      </c>
      <c r="AF1311" s="2" t="s">
        <v>143</v>
      </c>
      <c r="AG1311" s="2" t="s">
        <v>111</v>
      </c>
      <c r="AH1311" s="2"/>
      <c r="AI1311" s="2"/>
      <c r="AJ1311" s="2"/>
      <c r="AK1311" s="2"/>
      <c r="AL1311" s="2"/>
      <c r="AM1311" s="2"/>
      <c r="AN1311" s="2"/>
      <c r="AO1311" s="2" t="s">
        <v>94</v>
      </c>
      <c r="AP1311" s="2" t="s">
        <v>75</v>
      </c>
      <c r="AQ1311" s="2"/>
      <c r="AR1311" s="2"/>
      <c r="AS1311" s="2" t="s">
        <v>6928</v>
      </c>
      <c r="AT1311" s="2" t="s">
        <v>6929</v>
      </c>
      <c r="AU1311" s="3">
        <v>44376</v>
      </c>
      <c r="AV1311" s="2"/>
      <c r="AW1311" s="2" t="s">
        <v>75</v>
      </c>
      <c r="AX1311" s="2" t="s">
        <v>80</v>
      </c>
      <c r="AY1311" s="2" t="s">
        <v>2079</v>
      </c>
      <c r="AZ1311" s="2" t="s">
        <v>6930</v>
      </c>
      <c r="BA1311" s="2"/>
      <c r="BB1311" s="2" t="s">
        <v>333</v>
      </c>
      <c r="BC1311" s="2">
        <v>15.25</v>
      </c>
      <c r="BD1311" s="4">
        <v>44375.520138888889</v>
      </c>
      <c r="BE1311" s="2" t="s">
        <v>83</v>
      </c>
      <c r="BF1311" s="2">
        <v>1</v>
      </c>
    </row>
    <row r="1312" spans="1:58" x14ac:dyDescent="0.25">
      <c r="A1312" s="2" t="s">
        <v>57</v>
      </c>
      <c r="B1312" s="2" t="s">
        <v>7211</v>
      </c>
      <c r="C1312" s="2">
        <v>1</v>
      </c>
      <c r="D1312" s="2" t="str">
        <f t="shared" si="21"/>
        <v>Q321011503-1</v>
      </c>
      <c r="E1312" s="2" t="s">
        <v>327</v>
      </c>
      <c r="F1312" s="2" t="s">
        <v>59</v>
      </c>
      <c r="G1312" s="2" t="s">
        <v>1271</v>
      </c>
      <c r="H1312" s="2" t="s">
        <v>102</v>
      </c>
      <c r="I1312" s="3">
        <v>44376</v>
      </c>
      <c r="J1312" s="2"/>
      <c r="K1312" s="2" t="s">
        <v>250</v>
      </c>
      <c r="L1312" s="2"/>
      <c r="M1312" s="2"/>
      <c r="N1312" s="2"/>
      <c r="O1312" s="2" t="s">
        <v>252</v>
      </c>
      <c r="P1312" s="2">
        <v>60061</v>
      </c>
      <c r="Q1312" s="2" t="s">
        <v>2389</v>
      </c>
      <c r="R1312" s="2" t="s">
        <v>2390</v>
      </c>
      <c r="S1312" s="2"/>
      <c r="T1312" s="2"/>
      <c r="U1312" s="2" t="s">
        <v>255</v>
      </c>
      <c r="V1312" s="2" t="s">
        <v>67</v>
      </c>
      <c r="W1312" s="2"/>
      <c r="X1312" s="2" t="s">
        <v>710</v>
      </c>
      <c r="Y1312" s="2" t="s">
        <v>2389</v>
      </c>
      <c r="Z1312" s="2" t="s">
        <v>2390</v>
      </c>
      <c r="AA1312" s="2">
        <v>1</v>
      </c>
      <c r="AB1312" s="2">
        <v>1</v>
      </c>
      <c r="AC1312" s="2" t="s">
        <v>69</v>
      </c>
      <c r="AD1312" s="2" t="s">
        <v>1348</v>
      </c>
      <c r="AE1312" s="2" t="s">
        <v>1349</v>
      </c>
      <c r="AF1312" s="2" t="s">
        <v>143</v>
      </c>
      <c r="AG1312" s="2" t="s">
        <v>111</v>
      </c>
      <c r="AH1312" s="2"/>
      <c r="AI1312" s="2"/>
      <c r="AJ1312" s="2"/>
      <c r="AK1312" s="2"/>
      <c r="AL1312" s="2"/>
      <c r="AM1312" s="2"/>
      <c r="AN1312" s="2"/>
      <c r="AO1312" s="2" t="s">
        <v>94</v>
      </c>
      <c r="AP1312" s="2" t="s">
        <v>75</v>
      </c>
      <c r="AQ1312" s="2"/>
      <c r="AR1312" s="2"/>
      <c r="AS1312" s="2" t="s">
        <v>6928</v>
      </c>
      <c r="AT1312" s="2" t="s">
        <v>6929</v>
      </c>
      <c r="AU1312" s="3">
        <v>44376</v>
      </c>
      <c r="AV1312" s="2"/>
      <c r="AW1312" s="2" t="s">
        <v>75</v>
      </c>
      <c r="AX1312" s="2" t="s">
        <v>80</v>
      </c>
      <c r="AY1312" s="2" t="s">
        <v>2079</v>
      </c>
      <c r="AZ1312" s="2" t="s">
        <v>6930</v>
      </c>
      <c r="BA1312" s="2"/>
      <c r="BB1312" s="2" t="s">
        <v>333</v>
      </c>
      <c r="BC1312" s="2">
        <v>15.25</v>
      </c>
      <c r="BD1312" s="4">
        <v>44375.520138888889</v>
      </c>
      <c r="BE1312" s="2" t="s">
        <v>83</v>
      </c>
      <c r="BF1312" s="2">
        <v>1</v>
      </c>
    </row>
    <row r="1313" spans="1:58" x14ac:dyDescent="0.25">
      <c r="A1313" s="2" t="s">
        <v>57</v>
      </c>
      <c r="B1313" s="2" t="s">
        <v>7212</v>
      </c>
      <c r="C1313" s="2">
        <v>1</v>
      </c>
      <c r="D1313" s="2" t="str">
        <f t="shared" si="21"/>
        <v>Q321011504-1</v>
      </c>
      <c r="E1313" s="2" t="s">
        <v>85</v>
      </c>
      <c r="F1313" s="2" t="s">
        <v>85</v>
      </c>
      <c r="G1313" s="2" t="s">
        <v>172</v>
      </c>
      <c r="H1313" s="2" t="s">
        <v>155</v>
      </c>
      <c r="I1313" s="3">
        <v>44376</v>
      </c>
      <c r="J1313" s="3">
        <v>44378</v>
      </c>
      <c r="K1313" s="2" t="s">
        <v>583</v>
      </c>
      <c r="L1313" s="2" t="s">
        <v>157</v>
      </c>
      <c r="M1313" s="2" t="s">
        <v>158</v>
      </c>
      <c r="N1313" s="2" t="s">
        <v>159</v>
      </c>
      <c r="O1313" s="2" t="s">
        <v>63</v>
      </c>
      <c r="P1313" s="2">
        <v>70104</v>
      </c>
      <c r="Q1313" s="2" t="s">
        <v>173</v>
      </c>
      <c r="R1313" s="2" t="s">
        <v>174</v>
      </c>
      <c r="S1313" s="2">
        <v>201710159</v>
      </c>
      <c r="T1313" s="2"/>
      <c r="U1313" s="2" t="s">
        <v>583</v>
      </c>
      <c r="V1313" s="2" t="s">
        <v>67</v>
      </c>
      <c r="W1313" s="2" t="s">
        <v>1060</v>
      </c>
      <c r="X1313" s="2" t="s">
        <v>186</v>
      </c>
      <c r="Y1313" s="2" t="s">
        <v>173</v>
      </c>
      <c r="Z1313" s="2" t="s">
        <v>174</v>
      </c>
      <c r="AA1313" s="2">
        <v>1</v>
      </c>
      <c r="AB1313" s="2">
        <v>1</v>
      </c>
      <c r="AC1313" s="2" t="s">
        <v>108</v>
      </c>
      <c r="AD1313" s="2" t="s">
        <v>176</v>
      </c>
      <c r="AE1313" s="2" t="s">
        <v>177</v>
      </c>
      <c r="AF1313" s="2" t="s">
        <v>92</v>
      </c>
      <c r="AG1313" s="2" t="s">
        <v>111</v>
      </c>
      <c r="AH1313" s="2"/>
      <c r="AI1313" s="2"/>
      <c r="AJ1313" s="2"/>
      <c r="AK1313" s="2"/>
      <c r="AL1313" s="2"/>
      <c r="AM1313" s="2"/>
      <c r="AN1313" s="2"/>
      <c r="AO1313" s="2" t="s">
        <v>94</v>
      </c>
      <c r="AP1313" s="2" t="s">
        <v>94</v>
      </c>
      <c r="AQ1313" s="2" t="s">
        <v>5518</v>
      </c>
      <c r="AR1313" s="2" t="s">
        <v>572</v>
      </c>
      <c r="AS1313" s="2" t="s">
        <v>1062</v>
      </c>
      <c r="AT1313" s="2" t="s">
        <v>1063</v>
      </c>
      <c r="AU1313" s="2"/>
      <c r="AV1313" s="3">
        <v>44378</v>
      </c>
      <c r="AW1313" s="2" t="s">
        <v>75</v>
      </c>
      <c r="AX1313" s="2" t="s">
        <v>80</v>
      </c>
      <c r="AY1313" s="2" t="s">
        <v>195</v>
      </c>
      <c r="AZ1313" s="2"/>
      <c r="BA1313" s="2" t="s">
        <v>75</v>
      </c>
      <c r="BB1313" s="2"/>
      <c r="BC1313" s="2"/>
      <c r="BD1313" s="4">
        <v>44376.401388888888</v>
      </c>
      <c r="BE1313" s="2" t="s">
        <v>83</v>
      </c>
      <c r="BF1313" s="2">
        <v>1</v>
      </c>
    </row>
    <row r="1314" spans="1:58" x14ac:dyDescent="0.25">
      <c r="A1314" s="2" t="s">
        <v>57</v>
      </c>
      <c r="B1314" s="2" t="s">
        <v>7229</v>
      </c>
      <c r="C1314" s="2">
        <v>1</v>
      </c>
      <c r="D1314" s="2" t="str">
        <f t="shared" si="21"/>
        <v>Q321011508-1</v>
      </c>
      <c r="E1314" s="2" t="s">
        <v>85</v>
      </c>
      <c r="F1314" s="2" t="s">
        <v>85</v>
      </c>
      <c r="G1314" s="2" t="s">
        <v>60</v>
      </c>
      <c r="H1314" s="2" t="s">
        <v>61</v>
      </c>
      <c r="I1314" s="3">
        <v>44376</v>
      </c>
      <c r="J1314" s="3">
        <v>44385</v>
      </c>
      <c r="K1314" s="2" t="s">
        <v>494</v>
      </c>
      <c r="L1314" s="2"/>
      <c r="M1314" s="2"/>
      <c r="N1314" s="2" t="s">
        <v>7230</v>
      </c>
      <c r="O1314" s="2" t="s">
        <v>199</v>
      </c>
      <c r="P1314" s="2"/>
      <c r="Q1314" s="2" t="s">
        <v>7231</v>
      </c>
      <c r="R1314" s="2" t="s">
        <v>7232</v>
      </c>
      <c r="S1314" s="2">
        <v>201844480</v>
      </c>
      <c r="T1314" s="2"/>
      <c r="U1314" s="2" t="s">
        <v>7233</v>
      </c>
      <c r="V1314" s="2" t="s">
        <v>67</v>
      </c>
      <c r="W1314" s="2"/>
      <c r="X1314" s="2" t="s">
        <v>305</v>
      </c>
      <c r="Y1314" s="2" t="s">
        <v>7231</v>
      </c>
      <c r="Z1314" s="2" t="s">
        <v>7232</v>
      </c>
      <c r="AA1314" s="2">
        <v>5</v>
      </c>
      <c r="AB1314" s="2">
        <v>5</v>
      </c>
      <c r="AC1314" s="2" t="s">
        <v>69</v>
      </c>
      <c r="AD1314" s="2" t="s">
        <v>7234</v>
      </c>
      <c r="AE1314" s="2" t="s">
        <v>7235</v>
      </c>
      <c r="AF1314" s="2" t="s">
        <v>218</v>
      </c>
      <c r="AG1314" s="2" t="s">
        <v>111</v>
      </c>
      <c r="AH1314" s="2"/>
      <c r="AI1314" s="2"/>
      <c r="AJ1314" s="2"/>
      <c r="AK1314" s="2"/>
      <c r="AL1314" s="2"/>
      <c r="AM1314" s="2"/>
      <c r="AN1314" s="2"/>
      <c r="AO1314" s="2" t="s">
        <v>75</v>
      </c>
      <c r="AP1314" s="2" t="s">
        <v>75</v>
      </c>
      <c r="AQ1314" s="2" t="s">
        <v>7236</v>
      </c>
      <c r="AR1314" s="2"/>
      <c r="AS1314" s="2" t="s">
        <v>7237</v>
      </c>
      <c r="AT1314" s="2" t="s">
        <v>7238</v>
      </c>
      <c r="AU1314" s="2"/>
      <c r="AV1314" s="3">
        <v>44385</v>
      </c>
      <c r="AW1314" s="2" t="s">
        <v>75</v>
      </c>
      <c r="AX1314" s="2" t="s">
        <v>80</v>
      </c>
      <c r="AY1314" s="2" t="s">
        <v>222</v>
      </c>
      <c r="AZ1314" s="2"/>
      <c r="BA1314" s="2" t="s">
        <v>75</v>
      </c>
      <c r="BB1314" s="2"/>
      <c r="BC1314" s="2"/>
      <c r="BD1314" s="4">
        <v>44376.654166666667</v>
      </c>
      <c r="BE1314" s="2" t="s">
        <v>83</v>
      </c>
      <c r="BF1314" s="2">
        <v>1</v>
      </c>
    </row>
    <row r="1315" spans="1:58" x14ac:dyDescent="0.25">
      <c r="A1315" s="2" t="s">
        <v>57</v>
      </c>
      <c r="B1315" s="2" t="s">
        <v>7247</v>
      </c>
      <c r="C1315" s="2">
        <v>1</v>
      </c>
      <c r="D1315" s="2" t="str">
        <f t="shared" si="21"/>
        <v>Q321011510-1</v>
      </c>
      <c r="E1315" s="2" t="s">
        <v>85</v>
      </c>
      <c r="F1315" s="2" t="s">
        <v>85</v>
      </c>
      <c r="G1315" s="2" t="s">
        <v>60</v>
      </c>
      <c r="H1315" s="2" t="s">
        <v>61</v>
      </c>
      <c r="I1315" s="3">
        <v>44376</v>
      </c>
      <c r="J1315" s="3">
        <v>44379</v>
      </c>
      <c r="K1315" s="2" t="s">
        <v>1358</v>
      </c>
      <c r="L1315" s="2"/>
      <c r="M1315" s="2"/>
      <c r="N1315" s="2" t="s">
        <v>1753</v>
      </c>
      <c r="O1315" s="2" t="s">
        <v>63</v>
      </c>
      <c r="P1315" s="2">
        <v>70117</v>
      </c>
      <c r="Q1315" s="2" t="s">
        <v>7248</v>
      </c>
      <c r="R1315" s="2" t="s">
        <v>7249</v>
      </c>
      <c r="S1315" s="2">
        <v>201843195</v>
      </c>
      <c r="T1315" s="2"/>
      <c r="U1315" s="2" t="s">
        <v>236</v>
      </c>
      <c r="V1315" s="2" t="s">
        <v>67</v>
      </c>
      <c r="W1315" s="2"/>
      <c r="X1315" s="2" t="s">
        <v>5477</v>
      </c>
      <c r="Y1315" s="2" t="s">
        <v>7248</v>
      </c>
      <c r="Z1315" s="2" t="s">
        <v>7249</v>
      </c>
      <c r="AA1315" s="2">
        <v>1</v>
      </c>
      <c r="AB1315" s="2">
        <v>1</v>
      </c>
      <c r="AC1315" s="2" t="s">
        <v>69</v>
      </c>
      <c r="AD1315" s="2" t="s">
        <v>272</v>
      </c>
      <c r="AE1315" s="2" t="s">
        <v>273</v>
      </c>
      <c r="AF1315" s="2" t="s">
        <v>72</v>
      </c>
      <c r="AG1315" s="2" t="s">
        <v>73</v>
      </c>
      <c r="AH1315" s="2">
        <v>143781</v>
      </c>
      <c r="AI1315" s="2" t="s">
        <v>259</v>
      </c>
      <c r="AJ1315" s="2"/>
      <c r="AK1315" s="2"/>
      <c r="AL1315" s="2"/>
      <c r="AM1315" s="2"/>
      <c r="AN1315" s="2"/>
      <c r="AO1315" s="2" t="s">
        <v>94</v>
      </c>
      <c r="AP1315" s="2" t="s">
        <v>94</v>
      </c>
      <c r="AQ1315" s="2" t="s">
        <v>7250</v>
      </c>
      <c r="AR1315" s="2"/>
      <c r="AS1315" s="2" t="s">
        <v>7251</v>
      </c>
      <c r="AT1315" s="2" t="s">
        <v>7252</v>
      </c>
      <c r="AU1315" s="2"/>
      <c r="AV1315" s="3">
        <v>44379</v>
      </c>
      <c r="AW1315" s="2" t="s">
        <v>75</v>
      </c>
      <c r="AX1315" s="2" t="s">
        <v>80</v>
      </c>
      <c r="AY1315" s="2" t="s">
        <v>122</v>
      </c>
      <c r="AZ1315" s="2"/>
      <c r="BA1315" s="2" t="s">
        <v>75</v>
      </c>
      <c r="BB1315" s="2"/>
      <c r="BC1315" s="2"/>
      <c r="BD1315" s="4">
        <v>44376.53402777778</v>
      </c>
      <c r="BE1315" s="2" t="s">
        <v>83</v>
      </c>
      <c r="BF1315" s="2">
        <v>1</v>
      </c>
    </row>
    <row r="1316" spans="1:58" x14ac:dyDescent="0.25">
      <c r="A1316" s="2" t="s">
        <v>57</v>
      </c>
      <c r="B1316" s="2" t="s">
        <v>7253</v>
      </c>
      <c r="C1316" s="2">
        <v>1</v>
      </c>
      <c r="D1316" s="2" t="str">
        <f t="shared" si="21"/>
        <v>Q321011511-1</v>
      </c>
      <c r="E1316" s="2" t="s">
        <v>85</v>
      </c>
      <c r="F1316" s="2" t="s">
        <v>85</v>
      </c>
      <c r="G1316" s="2" t="s">
        <v>60</v>
      </c>
      <c r="H1316" s="2" t="s">
        <v>61</v>
      </c>
      <c r="I1316" s="3">
        <v>44376</v>
      </c>
      <c r="J1316" s="3">
        <v>44377</v>
      </c>
      <c r="K1316" s="2" t="s">
        <v>1519</v>
      </c>
      <c r="L1316" s="2" t="s">
        <v>407</v>
      </c>
      <c r="M1316" s="2"/>
      <c r="N1316" s="2" t="s">
        <v>1520</v>
      </c>
      <c r="O1316" s="2" t="s">
        <v>252</v>
      </c>
      <c r="P1316" s="2">
        <v>60057</v>
      </c>
      <c r="Q1316" s="2" t="s">
        <v>7254</v>
      </c>
      <c r="R1316" s="2" t="s">
        <v>7255</v>
      </c>
      <c r="S1316" s="2">
        <v>201842841</v>
      </c>
      <c r="T1316" s="2"/>
      <c r="U1316" s="2" t="s">
        <v>410</v>
      </c>
      <c r="V1316" s="2" t="s">
        <v>67</v>
      </c>
      <c r="W1316" s="2"/>
      <c r="X1316" s="2" t="s">
        <v>1523</v>
      </c>
      <c r="Y1316" s="2" t="s">
        <v>7254</v>
      </c>
      <c r="Z1316" s="2" t="s">
        <v>7255</v>
      </c>
      <c r="AA1316" s="2">
        <v>1</v>
      </c>
      <c r="AB1316" s="2">
        <v>1</v>
      </c>
      <c r="AC1316" s="2" t="s">
        <v>69</v>
      </c>
      <c r="AD1316" s="2" t="s">
        <v>272</v>
      </c>
      <c r="AE1316" s="2" t="s">
        <v>273</v>
      </c>
      <c r="AF1316" s="2" t="s">
        <v>308</v>
      </c>
      <c r="AG1316" s="2" t="s">
        <v>73</v>
      </c>
      <c r="AH1316" s="2">
        <v>101146</v>
      </c>
      <c r="AI1316" s="2" t="s">
        <v>3185</v>
      </c>
      <c r="AJ1316" s="2"/>
      <c r="AK1316" s="2"/>
      <c r="AL1316" s="2"/>
      <c r="AM1316" s="2"/>
      <c r="AN1316" s="2"/>
      <c r="AO1316" s="2" t="s">
        <v>75</v>
      </c>
      <c r="AP1316" s="2" t="s">
        <v>75</v>
      </c>
      <c r="AQ1316" s="2" t="s">
        <v>7256</v>
      </c>
      <c r="AR1316" s="2"/>
      <c r="AS1316" s="2" t="s">
        <v>7257</v>
      </c>
      <c r="AT1316" s="2" t="s">
        <v>7258</v>
      </c>
      <c r="AU1316" s="2"/>
      <c r="AV1316" s="3">
        <v>44377</v>
      </c>
      <c r="AW1316" s="2" t="s">
        <v>75</v>
      </c>
      <c r="AX1316" s="2" t="s">
        <v>80</v>
      </c>
      <c r="AY1316" s="2" t="s">
        <v>4081</v>
      </c>
      <c r="AZ1316" s="2"/>
      <c r="BA1316" s="2" t="s">
        <v>75</v>
      </c>
      <c r="BB1316" s="2"/>
      <c r="BC1316" s="2"/>
      <c r="BD1316" s="4">
        <v>44376.466666666667</v>
      </c>
      <c r="BE1316" s="2" t="s">
        <v>83</v>
      </c>
      <c r="BF1316" s="2">
        <v>1</v>
      </c>
    </row>
    <row r="1317" spans="1:58" x14ac:dyDescent="0.25">
      <c r="A1317" s="2" t="s">
        <v>57</v>
      </c>
      <c r="B1317" s="2" t="s">
        <v>7259</v>
      </c>
      <c r="C1317" s="2">
        <v>1</v>
      </c>
      <c r="D1317" s="2" t="str">
        <f t="shared" si="21"/>
        <v>Q321011512-1</v>
      </c>
      <c r="E1317" s="2" t="s">
        <v>85</v>
      </c>
      <c r="F1317" s="2" t="s">
        <v>85</v>
      </c>
      <c r="G1317" s="2" t="s">
        <v>60</v>
      </c>
      <c r="H1317" s="2" t="s">
        <v>61</v>
      </c>
      <c r="I1317" s="3">
        <v>44376</v>
      </c>
      <c r="J1317" s="3">
        <v>44391</v>
      </c>
      <c r="K1317" s="2" t="s">
        <v>2093</v>
      </c>
      <c r="L1317" s="2"/>
      <c r="M1317" s="2"/>
      <c r="N1317" s="2" t="s">
        <v>2093</v>
      </c>
      <c r="O1317" s="2" t="s">
        <v>63</v>
      </c>
      <c r="P1317" s="2">
        <v>70113</v>
      </c>
      <c r="Q1317" s="2" t="s">
        <v>916</v>
      </c>
      <c r="R1317" s="2" t="s">
        <v>653</v>
      </c>
      <c r="S1317" s="2">
        <v>201837322</v>
      </c>
      <c r="T1317" s="2"/>
      <c r="U1317" s="2" t="s">
        <v>66</v>
      </c>
      <c r="V1317" s="2" t="s">
        <v>67</v>
      </c>
      <c r="W1317" s="2"/>
      <c r="X1317" s="2" t="s">
        <v>917</v>
      </c>
      <c r="Y1317" s="2" t="s">
        <v>918</v>
      </c>
      <c r="Z1317" s="2" t="s">
        <v>919</v>
      </c>
      <c r="AA1317" s="2">
        <v>1</v>
      </c>
      <c r="AB1317" s="2">
        <v>1</v>
      </c>
      <c r="AC1317" s="2" t="s">
        <v>69</v>
      </c>
      <c r="AD1317" s="2" t="s">
        <v>920</v>
      </c>
      <c r="AE1317" s="2" t="s">
        <v>921</v>
      </c>
      <c r="AF1317" s="2" t="s">
        <v>92</v>
      </c>
      <c r="AG1317" s="2" t="s">
        <v>73</v>
      </c>
      <c r="AH1317" s="2">
        <v>109219</v>
      </c>
      <c r="AI1317" s="2" t="s">
        <v>608</v>
      </c>
      <c r="AJ1317" s="2"/>
      <c r="AK1317" s="2"/>
      <c r="AL1317" s="2"/>
      <c r="AM1317" s="2"/>
      <c r="AN1317" s="2"/>
      <c r="AO1317" s="2" t="s">
        <v>94</v>
      </c>
      <c r="AP1317" s="2" t="s">
        <v>75</v>
      </c>
      <c r="AQ1317" s="2" t="s">
        <v>6493</v>
      </c>
      <c r="AR1317" s="2"/>
      <c r="AS1317" s="2" t="s">
        <v>7260</v>
      </c>
      <c r="AT1317" s="2" t="s">
        <v>7261</v>
      </c>
      <c r="AU1317" s="2"/>
      <c r="AV1317" s="3">
        <v>44391</v>
      </c>
      <c r="AW1317" s="2" t="s">
        <v>75</v>
      </c>
      <c r="AX1317" s="2" t="s">
        <v>80</v>
      </c>
      <c r="AY1317" s="2" t="s">
        <v>127</v>
      </c>
      <c r="AZ1317" s="2" t="s">
        <v>7262</v>
      </c>
      <c r="BA1317" s="2" t="s">
        <v>75</v>
      </c>
      <c r="BB1317" s="2"/>
      <c r="BC1317" s="2"/>
      <c r="BD1317" s="4">
        <v>44376.563888888886</v>
      </c>
      <c r="BE1317" s="2" t="s">
        <v>83</v>
      </c>
      <c r="BF1317" s="2">
        <v>1</v>
      </c>
    </row>
    <row r="1318" spans="1:58" x14ac:dyDescent="0.25">
      <c r="A1318" s="2" t="s">
        <v>57</v>
      </c>
      <c r="B1318" s="2" t="s">
        <v>7266</v>
      </c>
      <c r="C1318" s="2">
        <v>1</v>
      </c>
      <c r="D1318" s="2" t="str">
        <f t="shared" si="21"/>
        <v>Q321011514-1</v>
      </c>
      <c r="E1318" s="2" t="s">
        <v>85</v>
      </c>
      <c r="F1318" s="2" t="s">
        <v>85</v>
      </c>
      <c r="G1318" s="2" t="s">
        <v>60</v>
      </c>
      <c r="H1318" s="2" t="s">
        <v>102</v>
      </c>
      <c r="I1318" s="3">
        <v>44376</v>
      </c>
      <c r="J1318" s="3">
        <v>44378</v>
      </c>
      <c r="K1318" s="2" t="s">
        <v>1493</v>
      </c>
      <c r="L1318" s="2"/>
      <c r="M1318" s="2"/>
      <c r="N1318" s="2" t="s">
        <v>869</v>
      </c>
      <c r="O1318" s="2" t="s">
        <v>63</v>
      </c>
      <c r="P1318" s="2">
        <v>70109</v>
      </c>
      <c r="Q1318" s="2" t="s">
        <v>514</v>
      </c>
      <c r="R1318" s="2" t="s">
        <v>515</v>
      </c>
      <c r="S1318" s="2">
        <v>201439780</v>
      </c>
      <c r="T1318" s="2"/>
      <c r="U1318" s="2" t="s">
        <v>66</v>
      </c>
      <c r="V1318" s="2" t="s">
        <v>67</v>
      </c>
      <c r="W1318" s="2" t="s">
        <v>1777</v>
      </c>
      <c r="X1318" s="2" t="s">
        <v>1249</v>
      </c>
      <c r="Y1318" s="2" t="s">
        <v>4749</v>
      </c>
      <c r="Z1318" s="2" t="s">
        <v>7267</v>
      </c>
      <c r="AA1318" s="2">
        <v>1</v>
      </c>
      <c r="AB1318" s="2">
        <v>1</v>
      </c>
      <c r="AC1318" s="2" t="s">
        <v>108</v>
      </c>
      <c r="AD1318" s="2" t="s">
        <v>455</v>
      </c>
      <c r="AE1318" s="2" t="s">
        <v>456</v>
      </c>
      <c r="AF1318" s="2" t="s">
        <v>143</v>
      </c>
      <c r="AG1318" s="2" t="s">
        <v>111</v>
      </c>
      <c r="AH1318" s="2"/>
      <c r="AI1318" s="2"/>
      <c r="AJ1318" s="2"/>
      <c r="AK1318" s="2"/>
      <c r="AL1318" s="2"/>
      <c r="AM1318" s="2"/>
      <c r="AN1318" s="2"/>
      <c r="AO1318" s="2" t="s">
        <v>75</v>
      </c>
      <c r="AP1318" s="2" t="s">
        <v>94</v>
      </c>
      <c r="AQ1318" s="2" t="s">
        <v>7106</v>
      </c>
      <c r="AR1318" s="2"/>
      <c r="AS1318" s="2" t="s">
        <v>7268</v>
      </c>
      <c r="AT1318" s="2" t="s">
        <v>7269</v>
      </c>
      <c r="AU1318" s="2"/>
      <c r="AV1318" s="3">
        <v>44378</v>
      </c>
      <c r="AW1318" s="2" t="s">
        <v>75</v>
      </c>
      <c r="AX1318" s="2" t="s">
        <v>80</v>
      </c>
      <c r="AY1318" s="2" t="s">
        <v>98</v>
      </c>
      <c r="AZ1318" s="2"/>
      <c r="BA1318" s="2" t="s">
        <v>75</v>
      </c>
      <c r="BB1318" s="2"/>
      <c r="BC1318" s="2"/>
      <c r="BD1318" s="4">
        <v>44377.527777777781</v>
      </c>
      <c r="BE1318" s="2" t="s">
        <v>83</v>
      </c>
      <c r="BF1318" s="2">
        <v>1</v>
      </c>
    </row>
    <row r="1319" spans="1:58" x14ac:dyDescent="0.25">
      <c r="A1319" s="2" t="s">
        <v>57</v>
      </c>
      <c r="B1319" s="2" t="s">
        <v>7270</v>
      </c>
      <c r="C1319" s="2">
        <v>1</v>
      </c>
      <c r="D1319" s="2" t="str">
        <f t="shared" si="21"/>
        <v>Q321011517-1</v>
      </c>
      <c r="E1319" s="2" t="s">
        <v>85</v>
      </c>
      <c r="F1319" s="2" t="s">
        <v>85</v>
      </c>
      <c r="G1319" s="2" t="s">
        <v>60</v>
      </c>
      <c r="H1319" s="2" t="s">
        <v>102</v>
      </c>
      <c r="I1319" s="3">
        <v>44376</v>
      </c>
      <c r="J1319" s="3">
        <v>44377</v>
      </c>
      <c r="K1319" s="2" t="s">
        <v>7271</v>
      </c>
      <c r="L1319" s="2"/>
      <c r="M1319" s="2"/>
      <c r="N1319" s="2" t="s">
        <v>7271</v>
      </c>
      <c r="O1319" s="2" t="s">
        <v>63</v>
      </c>
      <c r="P1319" s="2">
        <v>70116</v>
      </c>
      <c r="Q1319" s="2" t="s">
        <v>3479</v>
      </c>
      <c r="R1319" s="2" t="s">
        <v>4972</v>
      </c>
      <c r="S1319" s="2">
        <v>201604859</v>
      </c>
      <c r="T1319" s="2"/>
      <c r="U1319" s="2" t="s">
        <v>66</v>
      </c>
      <c r="V1319" s="2" t="s">
        <v>67</v>
      </c>
      <c r="W1319" s="2"/>
      <c r="X1319" s="2" t="s">
        <v>2153</v>
      </c>
      <c r="Y1319" s="2" t="s">
        <v>3479</v>
      </c>
      <c r="Z1319" s="2" t="s">
        <v>4972</v>
      </c>
      <c r="AA1319" s="2">
        <v>1</v>
      </c>
      <c r="AB1319" s="2">
        <v>1</v>
      </c>
      <c r="AC1319" s="2" t="s">
        <v>108</v>
      </c>
      <c r="AD1319" s="2" t="s">
        <v>109</v>
      </c>
      <c r="AE1319" s="2" t="s">
        <v>110</v>
      </c>
      <c r="AF1319" s="2" t="s">
        <v>143</v>
      </c>
      <c r="AG1319" s="2" t="s">
        <v>111</v>
      </c>
      <c r="AH1319" s="2"/>
      <c r="AI1319" s="2"/>
      <c r="AJ1319" s="2"/>
      <c r="AK1319" s="2"/>
      <c r="AL1319" s="2"/>
      <c r="AM1319" s="2"/>
      <c r="AN1319" s="2"/>
      <c r="AO1319" s="2" t="s">
        <v>94</v>
      </c>
      <c r="AP1319" s="2" t="s">
        <v>75</v>
      </c>
      <c r="AQ1319" s="2" t="s">
        <v>7272</v>
      </c>
      <c r="AR1319" s="2"/>
      <c r="AS1319" s="2" t="s">
        <v>7273</v>
      </c>
      <c r="AT1319" s="2" t="s">
        <v>7274</v>
      </c>
      <c r="AU1319" s="2"/>
      <c r="AV1319" s="3">
        <v>44377</v>
      </c>
      <c r="AW1319" s="2" t="s">
        <v>75</v>
      </c>
      <c r="AX1319" s="2" t="s">
        <v>80</v>
      </c>
      <c r="AY1319" s="2" t="s">
        <v>127</v>
      </c>
      <c r="AZ1319" s="2"/>
      <c r="BA1319" s="2" t="s">
        <v>75</v>
      </c>
      <c r="BB1319" s="2"/>
      <c r="BC1319" s="2"/>
      <c r="BD1319" s="4">
        <v>44376.729861111111</v>
      </c>
      <c r="BE1319" s="2" t="s">
        <v>83</v>
      </c>
      <c r="BF1319" s="2">
        <v>1</v>
      </c>
    </row>
    <row r="1320" spans="1:58" x14ac:dyDescent="0.25">
      <c r="A1320" s="2" t="s">
        <v>57</v>
      </c>
      <c r="B1320" s="2" t="s">
        <v>7275</v>
      </c>
      <c r="C1320" s="2">
        <v>1</v>
      </c>
      <c r="D1320" s="2" t="str">
        <f t="shared" si="21"/>
        <v>Q321011518-1</v>
      </c>
      <c r="E1320" s="2" t="s">
        <v>327</v>
      </c>
      <c r="F1320" s="2" t="s">
        <v>59</v>
      </c>
      <c r="G1320" s="2" t="s">
        <v>60</v>
      </c>
      <c r="H1320" s="2" t="s">
        <v>102</v>
      </c>
      <c r="I1320" s="3">
        <v>44376</v>
      </c>
      <c r="J1320" s="2"/>
      <c r="K1320" s="2" t="s">
        <v>406</v>
      </c>
      <c r="L1320" s="2"/>
      <c r="M1320" s="2" t="s">
        <v>407</v>
      </c>
      <c r="N1320" s="2" t="s">
        <v>406</v>
      </c>
      <c r="O1320" s="2" t="s">
        <v>252</v>
      </c>
      <c r="P1320" s="2">
        <v>60060</v>
      </c>
      <c r="Q1320" s="2" t="s">
        <v>3939</v>
      </c>
      <c r="R1320" s="2" t="s">
        <v>2340</v>
      </c>
      <c r="S1320" s="2"/>
      <c r="T1320" s="2"/>
      <c r="U1320" s="2" t="s">
        <v>410</v>
      </c>
      <c r="V1320" s="2" t="s">
        <v>67</v>
      </c>
      <c r="W1320" s="2"/>
      <c r="X1320" s="2" t="s">
        <v>411</v>
      </c>
      <c r="Y1320" s="2" t="s">
        <v>3940</v>
      </c>
      <c r="Z1320" s="2" t="s">
        <v>3941</v>
      </c>
      <c r="AA1320" s="2">
        <v>1</v>
      </c>
      <c r="AB1320" s="2">
        <v>1</v>
      </c>
      <c r="AC1320" s="2" t="s">
        <v>108</v>
      </c>
      <c r="AD1320" s="2" t="s">
        <v>3942</v>
      </c>
      <c r="AE1320" s="2" t="s">
        <v>3943</v>
      </c>
      <c r="AF1320" s="2" t="s">
        <v>218</v>
      </c>
      <c r="AG1320" s="2" t="s">
        <v>111</v>
      </c>
      <c r="AH1320" s="2"/>
      <c r="AI1320" s="2"/>
      <c r="AJ1320" s="2"/>
      <c r="AK1320" s="2"/>
      <c r="AL1320" s="2"/>
      <c r="AM1320" s="2"/>
      <c r="AN1320" s="2"/>
      <c r="AO1320" s="2" t="s">
        <v>94</v>
      </c>
      <c r="AP1320" s="2" t="s">
        <v>94</v>
      </c>
      <c r="AQ1320" s="2" t="s">
        <v>7276</v>
      </c>
      <c r="AR1320" s="2">
        <v>60060</v>
      </c>
      <c r="AS1320" s="2" t="s">
        <v>7203</v>
      </c>
      <c r="AT1320" s="2" t="s">
        <v>7277</v>
      </c>
      <c r="AU1320" s="3">
        <v>44376</v>
      </c>
      <c r="AV1320" s="2"/>
      <c r="AW1320" s="2" t="s">
        <v>75</v>
      </c>
      <c r="AX1320" s="2" t="s">
        <v>80</v>
      </c>
      <c r="AY1320" s="2" t="s">
        <v>332</v>
      </c>
      <c r="AZ1320" s="2"/>
      <c r="BA1320" s="2" t="s">
        <v>75</v>
      </c>
      <c r="BB1320" s="2" t="s">
        <v>333</v>
      </c>
      <c r="BC1320" s="2">
        <v>14.276999999999999</v>
      </c>
      <c r="BD1320" s="4">
        <v>44376.602777777778</v>
      </c>
      <c r="BE1320" s="2" t="s">
        <v>83</v>
      </c>
      <c r="BF1320" s="2">
        <v>1</v>
      </c>
    </row>
    <row r="1321" spans="1:58" x14ac:dyDescent="0.25">
      <c r="A1321" s="2" t="s">
        <v>57</v>
      </c>
      <c r="B1321" s="2" t="s">
        <v>7278</v>
      </c>
      <c r="C1321" s="2">
        <v>1</v>
      </c>
      <c r="D1321" s="2" t="str">
        <f t="shared" si="21"/>
        <v>Q321011519-1</v>
      </c>
      <c r="E1321" s="2" t="s">
        <v>85</v>
      </c>
      <c r="F1321" s="2" t="s">
        <v>85</v>
      </c>
      <c r="G1321" s="2" t="s">
        <v>60</v>
      </c>
      <c r="H1321" s="2" t="s">
        <v>102</v>
      </c>
      <c r="I1321" s="3">
        <v>44376</v>
      </c>
      <c r="J1321" s="3">
        <v>44382</v>
      </c>
      <c r="K1321" s="2" t="s">
        <v>4631</v>
      </c>
      <c r="L1321" s="2"/>
      <c r="M1321" s="2"/>
      <c r="N1321" s="2" t="s">
        <v>4631</v>
      </c>
      <c r="O1321" s="2" t="s">
        <v>199</v>
      </c>
      <c r="P1321" s="2"/>
      <c r="Q1321" s="2" t="s">
        <v>4632</v>
      </c>
      <c r="R1321" s="2" t="s">
        <v>4633</v>
      </c>
      <c r="S1321" s="2">
        <v>201840583</v>
      </c>
      <c r="T1321" s="2"/>
      <c r="U1321" s="2" t="s">
        <v>214</v>
      </c>
      <c r="V1321" s="2" t="s">
        <v>67</v>
      </c>
      <c r="W1321" s="2"/>
      <c r="X1321" s="2" t="s">
        <v>289</v>
      </c>
      <c r="Y1321" s="2" t="s">
        <v>4251</v>
      </c>
      <c r="Z1321" s="2" t="s">
        <v>4252</v>
      </c>
      <c r="AA1321" s="2">
        <v>1</v>
      </c>
      <c r="AB1321" s="2">
        <v>1</v>
      </c>
      <c r="AC1321" s="2" t="s">
        <v>69</v>
      </c>
      <c r="AD1321" s="2" t="s">
        <v>4253</v>
      </c>
      <c r="AE1321" s="2" t="s">
        <v>4254</v>
      </c>
      <c r="AF1321" s="2" t="s">
        <v>143</v>
      </c>
      <c r="AG1321" s="2" t="s">
        <v>73</v>
      </c>
      <c r="AH1321" s="2">
        <v>600830</v>
      </c>
      <c r="AI1321" s="2" t="s">
        <v>402</v>
      </c>
      <c r="AJ1321" s="2"/>
      <c r="AK1321" s="2"/>
      <c r="AL1321" s="2"/>
      <c r="AM1321" s="2"/>
      <c r="AN1321" s="2"/>
      <c r="AO1321" s="2" t="s">
        <v>75</v>
      </c>
      <c r="AP1321" s="2" t="s">
        <v>94</v>
      </c>
      <c r="AQ1321" s="2" t="s">
        <v>7279</v>
      </c>
      <c r="AR1321" s="2"/>
      <c r="AS1321" s="2" t="s">
        <v>7280</v>
      </c>
      <c r="AT1321" s="2" t="s">
        <v>7281</v>
      </c>
      <c r="AU1321" s="2"/>
      <c r="AV1321" s="3">
        <v>44382</v>
      </c>
      <c r="AW1321" s="2" t="s">
        <v>75</v>
      </c>
      <c r="AX1321" s="2" t="s">
        <v>80</v>
      </c>
      <c r="AY1321" s="2" t="s">
        <v>519</v>
      </c>
      <c r="AZ1321" s="2" t="s">
        <v>7282</v>
      </c>
      <c r="BA1321" s="2" t="s">
        <v>75</v>
      </c>
      <c r="BB1321" s="2"/>
      <c r="BC1321" s="2"/>
      <c r="BD1321" s="4">
        <v>44377.664583333331</v>
      </c>
      <c r="BE1321" s="2" t="s">
        <v>83</v>
      </c>
      <c r="BF1321" s="2">
        <v>1</v>
      </c>
    </row>
    <row r="1322" spans="1:58" x14ac:dyDescent="0.25">
      <c r="A1322" s="2" t="s">
        <v>57</v>
      </c>
      <c r="B1322" s="2" t="s">
        <v>7283</v>
      </c>
      <c r="C1322" s="2">
        <v>1</v>
      </c>
      <c r="D1322" s="2" t="str">
        <f t="shared" si="21"/>
        <v>Q321011520-1</v>
      </c>
      <c r="E1322" s="2" t="s">
        <v>85</v>
      </c>
      <c r="F1322" s="2" t="s">
        <v>85</v>
      </c>
      <c r="G1322" s="2" t="s">
        <v>60</v>
      </c>
      <c r="H1322" s="2" t="s">
        <v>102</v>
      </c>
      <c r="I1322" s="3">
        <v>44376</v>
      </c>
      <c r="J1322" s="3">
        <v>44384</v>
      </c>
      <c r="K1322" s="2" t="s">
        <v>1224</v>
      </c>
      <c r="L1322" s="2"/>
      <c r="M1322" s="2"/>
      <c r="N1322" s="2" t="s">
        <v>1224</v>
      </c>
      <c r="O1322" s="2" t="s">
        <v>63</v>
      </c>
      <c r="P1322" s="2">
        <v>70113</v>
      </c>
      <c r="Q1322" s="2" t="s">
        <v>345</v>
      </c>
      <c r="R1322" s="2" t="s">
        <v>3328</v>
      </c>
      <c r="S1322" s="2">
        <v>201384851</v>
      </c>
      <c r="T1322" s="2"/>
      <c r="U1322" s="2" t="s">
        <v>66</v>
      </c>
      <c r="V1322" s="2" t="s">
        <v>67</v>
      </c>
      <c r="W1322" s="2"/>
      <c r="X1322" s="2" t="s">
        <v>570</v>
      </c>
      <c r="Y1322" s="2" t="s">
        <v>843</v>
      </c>
      <c r="Z1322" s="2" t="s">
        <v>842</v>
      </c>
      <c r="AA1322" s="2">
        <v>1</v>
      </c>
      <c r="AB1322" s="2">
        <v>1</v>
      </c>
      <c r="AC1322" s="2" t="s">
        <v>108</v>
      </c>
      <c r="AD1322" s="2" t="s">
        <v>109</v>
      </c>
      <c r="AE1322" s="2" t="s">
        <v>110</v>
      </c>
      <c r="AF1322" s="2" t="s">
        <v>143</v>
      </c>
      <c r="AG1322" s="2" t="s">
        <v>111</v>
      </c>
      <c r="AH1322" s="2"/>
      <c r="AI1322" s="2"/>
      <c r="AJ1322" s="2"/>
      <c r="AK1322" s="2"/>
      <c r="AL1322" s="2"/>
      <c r="AM1322" s="2"/>
      <c r="AN1322" s="2"/>
      <c r="AO1322" s="2" t="s">
        <v>94</v>
      </c>
      <c r="AP1322" s="2" t="s">
        <v>75</v>
      </c>
      <c r="AQ1322" s="2" t="s">
        <v>7284</v>
      </c>
      <c r="AR1322" s="2"/>
      <c r="AS1322" s="2" t="s">
        <v>7285</v>
      </c>
      <c r="AT1322" s="2" t="s">
        <v>7287</v>
      </c>
      <c r="AU1322" s="2"/>
      <c r="AV1322" s="3">
        <v>44384</v>
      </c>
      <c r="AW1322" s="2" t="s">
        <v>75</v>
      </c>
      <c r="AX1322" s="2" t="s">
        <v>80</v>
      </c>
      <c r="AY1322" s="2" t="s">
        <v>98</v>
      </c>
      <c r="AZ1322" s="2" t="s">
        <v>7286</v>
      </c>
      <c r="BA1322" s="2" t="s">
        <v>75</v>
      </c>
      <c r="BB1322" s="2"/>
      <c r="BC1322" s="2"/>
      <c r="BD1322" s="4">
        <v>44376.666666666664</v>
      </c>
      <c r="BE1322" s="2" t="s">
        <v>83</v>
      </c>
      <c r="BF1322" s="2">
        <v>1</v>
      </c>
    </row>
    <row r="1323" spans="1:58" x14ac:dyDescent="0.25">
      <c r="A1323" s="2" t="s">
        <v>57</v>
      </c>
      <c r="B1323" s="2" t="s">
        <v>7288</v>
      </c>
      <c r="C1323" s="2">
        <v>1</v>
      </c>
      <c r="D1323" s="2" t="str">
        <f t="shared" si="21"/>
        <v>Q321011521-1</v>
      </c>
      <c r="E1323" s="2" t="s">
        <v>85</v>
      </c>
      <c r="F1323" s="2" t="s">
        <v>85</v>
      </c>
      <c r="G1323" s="2" t="s">
        <v>60</v>
      </c>
      <c r="H1323" s="2" t="s">
        <v>102</v>
      </c>
      <c r="I1323" s="3">
        <v>44376</v>
      </c>
      <c r="J1323" s="3">
        <v>44377</v>
      </c>
      <c r="K1323" s="2" t="s">
        <v>233</v>
      </c>
      <c r="L1323" s="2"/>
      <c r="M1323" s="2"/>
      <c r="N1323" s="2" t="s">
        <v>233</v>
      </c>
      <c r="O1323" s="2" t="s">
        <v>63</v>
      </c>
      <c r="P1323" s="2">
        <v>70115</v>
      </c>
      <c r="Q1323" s="2" t="s">
        <v>234</v>
      </c>
      <c r="R1323" s="2" t="s">
        <v>235</v>
      </c>
      <c r="S1323" s="2">
        <v>201779705</v>
      </c>
      <c r="T1323" s="2"/>
      <c r="U1323" s="2" t="s">
        <v>236</v>
      </c>
      <c r="V1323" s="2" t="s">
        <v>67</v>
      </c>
      <c r="W1323" s="2"/>
      <c r="X1323" s="2" t="s">
        <v>2613</v>
      </c>
      <c r="Y1323" s="2" t="s">
        <v>234</v>
      </c>
      <c r="Z1323" s="2" t="s">
        <v>235</v>
      </c>
      <c r="AA1323" s="2">
        <v>1</v>
      </c>
      <c r="AB1323" s="2">
        <v>1</v>
      </c>
      <c r="AC1323" s="2" t="s">
        <v>69</v>
      </c>
      <c r="AD1323" s="2" t="s">
        <v>272</v>
      </c>
      <c r="AE1323" s="2" t="s">
        <v>273</v>
      </c>
      <c r="AF1323" s="2" t="s">
        <v>143</v>
      </c>
      <c r="AG1323" s="2" t="s">
        <v>111</v>
      </c>
      <c r="AH1323" s="2"/>
      <c r="AI1323" s="2"/>
      <c r="AJ1323" s="2"/>
      <c r="AK1323" s="2"/>
      <c r="AL1323" s="2"/>
      <c r="AM1323" s="2"/>
      <c r="AN1323" s="2"/>
      <c r="AO1323" s="2" t="s">
        <v>94</v>
      </c>
      <c r="AP1323" s="2" t="s">
        <v>75</v>
      </c>
      <c r="AQ1323" s="2" t="s">
        <v>7289</v>
      </c>
      <c r="AR1323" s="2">
        <v>70115</v>
      </c>
      <c r="AS1323" s="2" t="s">
        <v>7290</v>
      </c>
      <c r="AT1323" s="2" t="s">
        <v>7291</v>
      </c>
      <c r="AU1323" s="2"/>
      <c r="AV1323" s="3">
        <v>44377</v>
      </c>
      <c r="AW1323" s="2" t="s">
        <v>75</v>
      </c>
      <c r="AX1323" s="2" t="s">
        <v>80</v>
      </c>
      <c r="AY1323" s="2" t="s">
        <v>332</v>
      </c>
      <c r="AZ1323" s="2" t="s">
        <v>7292</v>
      </c>
      <c r="BA1323" s="2" t="s">
        <v>75</v>
      </c>
      <c r="BB1323" s="2"/>
      <c r="BC1323" s="2"/>
      <c r="BD1323" s="4">
        <v>44376.699305555558</v>
      </c>
      <c r="BE1323" s="2" t="s">
        <v>83</v>
      </c>
      <c r="BF1323" s="2">
        <v>1</v>
      </c>
    </row>
    <row r="1324" spans="1:58" x14ac:dyDescent="0.25">
      <c r="A1324" s="2" t="s">
        <v>57</v>
      </c>
      <c r="B1324" s="2" t="s">
        <v>7293</v>
      </c>
      <c r="C1324" s="2">
        <v>1</v>
      </c>
      <c r="D1324" s="2" t="str">
        <f t="shared" si="21"/>
        <v>Q321011522-1</v>
      </c>
      <c r="E1324" s="2" t="s">
        <v>85</v>
      </c>
      <c r="F1324" s="2" t="s">
        <v>85</v>
      </c>
      <c r="G1324" s="2" t="s">
        <v>101</v>
      </c>
      <c r="H1324" s="2" t="s">
        <v>102</v>
      </c>
      <c r="I1324" s="3">
        <v>44376</v>
      </c>
      <c r="J1324" s="3">
        <v>44384</v>
      </c>
      <c r="K1324" s="2" t="s">
        <v>1224</v>
      </c>
      <c r="L1324" s="2"/>
      <c r="M1324" s="2"/>
      <c r="N1324" s="2" t="s">
        <v>1224</v>
      </c>
      <c r="O1324" s="2" t="s">
        <v>63</v>
      </c>
      <c r="P1324" s="2">
        <v>70113</v>
      </c>
      <c r="Q1324" s="2" t="s">
        <v>3479</v>
      </c>
      <c r="R1324" s="2" t="s">
        <v>7294</v>
      </c>
      <c r="S1324" s="2"/>
      <c r="T1324" s="2"/>
      <c r="U1324" s="2" t="s">
        <v>66</v>
      </c>
      <c r="V1324" s="2" t="s">
        <v>67</v>
      </c>
      <c r="W1324" s="2"/>
      <c r="X1324" s="2" t="s">
        <v>570</v>
      </c>
      <c r="Y1324" s="2" t="s">
        <v>7295</v>
      </c>
      <c r="Z1324" s="2" t="s">
        <v>7296</v>
      </c>
      <c r="AA1324" s="2">
        <v>1</v>
      </c>
      <c r="AB1324" s="2">
        <v>1</v>
      </c>
      <c r="AC1324" s="2" t="s">
        <v>108</v>
      </c>
      <c r="AD1324" s="2" t="s">
        <v>109</v>
      </c>
      <c r="AE1324" s="2" t="s">
        <v>110</v>
      </c>
      <c r="AF1324" s="2" t="s">
        <v>92</v>
      </c>
      <c r="AG1324" s="2" t="s">
        <v>111</v>
      </c>
      <c r="AH1324" s="2"/>
      <c r="AI1324" s="2"/>
      <c r="AJ1324" s="2"/>
      <c r="AK1324" s="2"/>
      <c r="AL1324" s="2"/>
      <c r="AM1324" s="2"/>
      <c r="AN1324" s="2"/>
      <c r="AO1324" s="2" t="s">
        <v>94</v>
      </c>
      <c r="AP1324" s="2" t="s">
        <v>75</v>
      </c>
      <c r="AQ1324" s="2" t="s">
        <v>7284</v>
      </c>
      <c r="AR1324" s="2"/>
      <c r="AS1324" s="2" t="s">
        <v>7297</v>
      </c>
      <c r="AT1324" s="2" t="s">
        <v>7298</v>
      </c>
      <c r="AU1324" s="2"/>
      <c r="AV1324" s="3">
        <v>44384</v>
      </c>
      <c r="AW1324" s="2" t="s">
        <v>75</v>
      </c>
      <c r="AX1324" s="2" t="s">
        <v>80</v>
      </c>
      <c r="AY1324" s="2" t="s">
        <v>7299</v>
      </c>
      <c r="AZ1324" s="2" t="s">
        <v>7300</v>
      </c>
      <c r="BA1324" s="2" t="s">
        <v>75</v>
      </c>
      <c r="BB1324" s="2"/>
      <c r="BC1324" s="2"/>
      <c r="BD1324" s="4">
        <v>44376.522222222222</v>
      </c>
      <c r="BE1324" s="2" t="s">
        <v>83</v>
      </c>
      <c r="BF1324" s="2">
        <v>1</v>
      </c>
    </row>
    <row r="1325" spans="1:58" x14ac:dyDescent="0.25">
      <c r="A1325" s="2" t="s">
        <v>57</v>
      </c>
      <c r="B1325" s="2" t="s">
        <v>7301</v>
      </c>
      <c r="C1325" s="2">
        <v>1</v>
      </c>
      <c r="D1325" s="2" t="str">
        <f t="shared" si="21"/>
        <v>Q321011524-1</v>
      </c>
      <c r="E1325" s="2" t="s">
        <v>327</v>
      </c>
      <c r="F1325" s="2" t="s">
        <v>59</v>
      </c>
      <c r="G1325" s="2" t="s">
        <v>60</v>
      </c>
      <c r="H1325" s="2" t="s">
        <v>102</v>
      </c>
      <c r="I1325" s="3">
        <v>44376</v>
      </c>
      <c r="J1325" s="2"/>
      <c r="K1325" s="2" t="s">
        <v>134</v>
      </c>
      <c r="L1325" s="2"/>
      <c r="M1325" s="2"/>
      <c r="N1325" s="2" t="s">
        <v>135</v>
      </c>
      <c r="O1325" s="2" t="s">
        <v>63</v>
      </c>
      <c r="P1325" s="2">
        <v>70115</v>
      </c>
      <c r="Q1325" s="2" t="s">
        <v>136</v>
      </c>
      <c r="R1325" s="2" t="s">
        <v>137</v>
      </c>
      <c r="S1325" s="2"/>
      <c r="T1325" s="2"/>
      <c r="U1325" s="2" t="s">
        <v>66</v>
      </c>
      <c r="V1325" s="2" t="s">
        <v>67</v>
      </c>
      <c r="W1325" s="2"/>
      <c r="X1325" s="2" t="s">
        <v>138</v>
      </c>
      <c r="Y1325" s="2" t="s">
        <v>969</v>
      </c>
      <c r="Z1325" s="2" t="s">
        <v>3426</v>
      </c>
      <c r="AA1325" s="2">
        <v>1</v>
      </c>
      <c r="AB1325" s="2">
        <v>1</v>
      </c>
      <c r="AC1325" s="2" t="s">
        <v>108</v>
      </c>
      <c r="AD1325" s="2" t="s">
        <v>455</v>
      </c>
      <c r="AE1325" s="2" t="s">
        <v>456</v>
      </c>
      <c r="AF1325" s="2" t="s">
        <v>143</v>
      </c>
      <c r="AG1325" s="2" t="s">
        <v>111</v>
      </c>
      <c r="AH1325" s="2"/>
      <c r="AI1325" s="2"/>
      <c r="AJ1325" s="2"/>
      <c r="AK1325" s="2"/>
      <c r="AL1325" s="2"/>
      <c r="AM1325" s="2"/>
      <c r="AN1325" s="2"/>
      <c r="AO1325" s="2" t="s">
        <v>94</v>
      </c>
      <c r="AP1325" s="2" t="s">
        <v>75</v>
      </c>
      <c r="AQ1325" s="2" t="s">
        <v>7302</v>
      </c>
      <c r="AR1325" s="2"/>
      <c r="AS1325" s="2" t="s">
        <v>7303</v>
      </c>
      <c r="AT1325" s="2" t="s">
        <v>7304</v>
      </c>
      <c r="AU1325" s="3">
        <v>44376</v>
      </c>
      <c r="AV1325" s="2"/>
      <c r="AW1325" s="2" t="s">
        <v>75</v>
      </c>
      <c r="AX1325" s="2" t="s">
        <v>80</v>
      </c>
      <c r="AY1325" s="2" t="s">
        <v>519</v>
      </c>
      <c r="AZ1325" s="2" t="s">
        <v>7305</v>
      </c>
      <c r="BA1325" s="2" t="s">
        <v>75</v>
      </c>
      <c r="BB1325" s="2" t="s">
        <v>1144</v>
      </c>
      <c r="BC1325" s="2">
        <v>1.9830000000000001</v>
      </c>
      <c r="BD1325" s="4">
        <v>44376.695138888892</v>
      </c>
      <c r="BE1325" s="2" t="s">
        <v>83</v>
      </c>
      <c r="BF1325" s="2">
        <v>1</v>
      </c>
    </row>
    <row r="1326" spans="1:58" x14ac:dyDescent="0.25">
      <c r="A1326" s="2" t="s">
        <v>57</v>
      </c>
      <c r="B1326" s="2" t="s">
        <v>7306</v>
      </c>
      <c r="C1326" s="2">
        <v>1</v>
      </c>
      <c r="D1326" s="2" t="str">
        <f t="shared" si="21"/>
        <v>Q321011525-1</v>
      </c>
      <c r="E1326" s="2" t="s">
        <v>85</v>
      </c>
      <c r="F1326" s="2" t="s">
        <v>85</v>
      </c>
      <c r="G1326" s="2" t="s">
        <v>60</v>
      </c>
      <c r="H1326" s="2" t="s">
        <v>61</v>
      </c>
      <c r="I1326" s="3">
        <v>44376</v>
      </c>
      <c r="J1326" s="3">
        <v>44382</v>
      </c>
      <c r="K1326" s="2" t="s">
        <v>197</v>
      </c>
      <c r="L1326" s="2" t="s">
        <v>198</v>
      </c>
      <c r="M1326" s="2"/>
      <c r="N1326" s="2"/>
      <c r="O1326" s="2" t="s">
        <v>199</v>
      </c>
      <c r="P1326" s="2"/>
      <c r="Q1326" s="2" t="s">
        <v>1548</v>
      </c>
      <c r="R1326" s="2" t="s">
        <v>615</v>
      </c>
      <c r="S1326" s="2">
        <v>201816773</v>
      </c>
      <c r="T1326" s="2"/>
      <c r="U1326" s="2" t="s">
        <v>197</v>
      </c>
      <c r="V1326" s="2" t="s">
        <v>67</v>
      </c>
      <c r="W1326" s="2"/>
      <c r="X1326" s="2" t="s">
        <v>340</v>
      </c>
      <c r="Y1326" s="2" t="s">
        <v>1548</v>
      </c>
      <c r="Z1326" s="2" t="s">
        <v>615</v>
      </c>
      <c r="AA1326" s="2">
        <v>1</v>
      </c>
      <c r="AB1326" s="2">
        <v>1</v>
      </c>
      <c r="AC1326" s="2" t="s">
        <v>69</v>
      </c>
      <c r="AD1326" s="2" t="s">
        <v>617</v>
      </c>
      <c r="AE1326" s="2" t="s">
        <v>618</v>
      </c>
      <c r="AF1326" s="2" t="s">
        <v>143</v>
      </c>
      <c r="AG1326" s="2" t="s">
        <v>73</v>
      </c>
      <c r="AH1326" s="2">
        <v>101511</v>
      </c>
      <c r="AI1326" s="2" t="s">
        <v>619</v>
      </c>
      <c r="AJ1326" s="2"/>
      <c r="AK1326" s="2"/>
      <c r="AL1326" s="2"/>
      <c r="AM1326" s="2"/>
      <c r="AN1326" s="2"/>
      <c r="AO1326" s="2" t="s">
        <v>75</v>
      </c>
      <c r="AP1326" s="2" t="s">
        <v>75</v>
      </c>
      <c r="AQ1326" s="2"/>
      <c r="AR1326" s="2" t="s">
        <v>7307</v>
      </c>
      <c r="AS1326" s="2" t="s">
        <v>7308</v>
      </c>
      <c r="AT1326" s="2" t="s">
        <v>7309</v>
      </c>
      <c r="AU1326" s="2"/>
      <c r="AV1326" s="3">
        <v>44382</v>
      </c>
      <c r="AW1326" s="2" t="s">
        <v>75</v>
      </c>
      <c r="AX1326" s="2" t="s">
        <v>80</v>
      </c>
      <c r="AY1326" s="2" t="s">
        <v>355</v>
      </c>
      <c r="AZ1326" s="2" t="s">
        <v>7310</v>
      </c>
      <c r="BA1326" s="2" t="s">
        <v>75</v>
      </c>
      <c r="BB1326" s="2"/>
      <c r="BC1326" s="2"/>
      <c r="BD1326" s="4">
        <v>44376.615277777775</v>
      </c>
      <c r="BE1326" s="2" t="s">
        <v>83</v>
      </c>
      <c r="BF1326" s="2">
        <v>1</v>
      </c>
    </row>
    <row r="1327" spans="1:58" x14ac:dyDescent="0.25">
      <c r="A1327" s="2" t="s">
        <v>57</v>
      </c>
      <c r="B1327" s="2" t="s">
        <v>7306</v>
      </c>
      <c r="C1327" s="2">
        <v>2</v>
      </c>
      <c r="D1327" s="2" t="str">
        <f t="shared" si="21"/>
        <v>Q321011525-2</v>
      </c>
      <c r="E1327" s="2" t="s">
        <v>85</v>
      </c>
      <c r="F1327" s="2" t="s">
        <v>85</v>
      </c>
      <c r="G1327" s="2" t="s">
        <v>60</v>
      </c>
      <c r="H1327" s="2" t="s">
        <v>61</v>
      </c>
      <c r="I1327" s="3">
        <v>44376</v>
      </c>
      <c r="J1327" s="3">
        <v>44382</v>
      </c>
      <c r="K1327" s="2" t="s">
        <v>197</v>
      </c>
      <c r="L1327" s="2" t="s">
        <v>198</v>
      </c>
      <c r="M1327" s="2"/>
      <c r="N1327" s="2"/>
      <c r="O1327" s="2" t="s">
        <v>199</v>
      </c>
      <c r="P1327" s="2"/>
      <c r="Q1327" s="2" t="s">
        <v>1548</v>
      </c>
      <c r="R1327" s="2" t="s">
        <v>615</v>
      </c>
      <c r="S1327" s="2">
        <v>201816773</v>
      </c>
      <c r="T1327" s="2"/>
      <c r="U1327" s="2" t="s">
        <v>197</v>
      </c>
      <c r="V1327" s="2" t="s">
        <v>67</v>
      </c>
      <c r="W1327" s="2"/>
      <c r="X1327" s="2" t="s">
        <v>340</v>
      </c>
      <c r="Y1327" s="2" t="s">
        <v>1548</v>
      </c>
      <c r="Z1327" s="2" t="s">
        <v>615</v>
      </c>
      <c r="AA1327" s="2">
        <v>1</v>
      </c>
      <c r="AB1327" s="2">
        <v>1</v>
      </c>
      <c r="AC1327" s="2" t="s">
        <v>69</v>
      </c>
      <c r="AD1327" s="2" t="s">
        <v>617</v>
      </c>
      <c r="AE1327" s="2" t="s">
        <v>618</v>
      </c>
      <c r="AF1327" s="2" t="s">
        <v>92</v>
      </c>
      <c r="AG1327" s="2" t="s">
        <v>73</v>
      </c>
      <c r="AH1327" s="2">
        <v>101511</v>
      </c>
      <c r="AI1327" s="2" t="s">
        <v>619</v>
      </c>
      <c r="AJ1327" s="2"/>
      <c r="AK1327" s="2"/>
      <c r="AL1327" s="2"/>
      <c r="AM1327" s="2"/>
      <c r="AN1327" s="2"/>
      <c r="AO1327" s="2" t="s">
        <v>75</v>
      </c>
      <c r="AP1327" s="2" t="s">
        <v>75</v>
      </c>
      <c r="AQ1327" s="2"/>
      <c r="AR1327" s="2" t="s">
        <v>7307</v>
      </c>
      <c r="AS1327" s="2" t="s">
        <v>7311</v>
      </c>
      <c r="AT1327" s="2" t="s">
        <v>7312</v>
      </c>
      <c r="AU1327" s="2"/>
      <c r="AV1327" s="3">
        <v>44382</v>
      </c>
      <c r="AW1327" s="2" t="s">
        <v>75</v>
      </c>
      <c r="AX1327" s="2" t="s">
        <v>80</v>
      </c>
      <c r="AY1327" s="2" t="s">
        <v>355</v>
      </c>
      <c r="AZ1327" s="2" t="s">
        <v>7310</v>
      </c>
      <c r="BA1327" s="2" t="s">
        <v>75</v>
      </c>
      <c r="BB1327" s="2"/>
      <c r="BC1327" s="2"/>
      <c r="BD1327" s="4">
        <v>44376.662499999999</v>
      </c>
      <c r="BE1327" s="2" t="s">
        <v>83</v>
      </c>
      <c r="BF1327" s="2">
        <v>1</v>
      </c>
    </row>
    <row r="1328" spans="1:58" x14ac:dyDescent="0.25">
      <c r="A1328" s="2" t="s">
        <v>57</v>
      </c>
      <c r="B1328" s="2" t="s">
        <v>7306</v>
      </c>
      <c r="C1328" s="2">
        <v>3</v>
      </c>
      <c r="D1328" s="2" t="str">
        <f t="shared" si="21"/>
        <v>Q321011525-3</v>
      </c>
      <c r="E1328" s="2" t="s">
        <v>85</v>
      </c>
      <c r="F1328" s="2" t="s">
        <v>85</v>
      </c>
      <c r="G1328" s="2" t="s">
        <v>60</v>
      </c>
      <c r="H1328" s="2" t="s">
        <v>61</v>
      </c>
      <c r="I1328" s="3">
        <v>44376</v>
      </c>
      <c r="J1328" s="3">
        <v>44382</v>
      </c>
      <c r="K1328" s="2" t="s">
        <v>197</v>
      </c>
      <c r="L1328" s="2" t="s">
        <v>198</v>
      </c>
      <c r="M1328" s="2"/>
      <c r="N1328" s="2"/>
      <c r="O1328" s="2" t="s">
        <v>199</v>
      </c>
      <c r="P1328" s="2"/>
      <c r="Q1328" s="2" t="s">
        <v>1548</v>
      </c>
      <c r="R1328" s="2" t="s">
        <v>615</v>
      </c>
      <c r="S1328" s="2">
        <v>201816773</v>
      </c>
      <c r="T1328" s="2"/>
      <c r="U1328" s="2" t="s">
        <v>197</v>
      </c>
      <c r="V1328" s="2" t="s">
        <v>67</v>
      </c>
      <c r="W1328" s="2"/>
      <c r="X1328" s="2" t="s">
        <v>340</v>
      </c>
      <c r="Y1328" s="2" t="s">
        <v>1548</v>
      </c>
      <c r="Z1328" s="2" t="s">
        <v>615</v>
      </c>
      <c r="AA1328" s="2">
        <v>1</v>
      </c>
      <c r="AB1328" s="2">
        <v>1</v>
      </c>
      <c r="AC1328" s="2" t="s">
        <v>69</v>
      </c>
      <c r="AD1328" s="2" t="s">
        <v>617</v>
      </c>
      <c r="AE1328" s="2" t="s">
        <v>618</v>
      </c>
      <c r="AF1328" s="2" t="s">
        <v>143</v>
      </c>
      <c r="AG1328" s="2" t="s">
        <v>73</v>
      </c>
      <c r="AH1328" s="2">
        <v>101511</v>
      </c>
      <c r="AI1328" s="2" t="s">
        <v>619</v>
      </c>
      <c r="AJ1328" s="2"/>
      <c r="AK1328" s="2"/>
      <c r="AL1328" s="2"/>
      <c r="AM1328" s="2"/>
      <c r="AN1328" s="2"/>
      <c r="AO1328" s="2" t="s">
        <v>75</v>
      </c>
      <c r="AP1328" s="2" t="s">
        <v>75</v>
      </c>
      <c r="AQ1328" s="2"/>
      <c r="AR1328" s="2" t="s">
        <v>7307</v>
      </c>
      <c r="AS1328" s="2" t="s">
        <v>7313</v>
      </c>
      <c r="AT1328" s="2" t="s">
        <v>7314</v>
      </c>
      <c r="AU1328" s="2"/>
      <c r="AV1328" s="3">
        <v>44382</v>
      </c>
      <c r="AW1328" s="2" t="s">
        <v>75</v>
      </c>
      <c r="AX1328" s="2" t="s">
        <v>80</v>
      </c>
      <c r="AY1328" s="2" t="s">
        <v>1549</v>
      </c>
      <c r="AZ1328" s="2" t="s">
        <v>7310</v>
      </c>
      <c r="BA1328" s="2" t="s">
        <v>75</v>
      </c>
      <c r="BB1328" s="2"/>
      <c r="BC1328" s="2"/>
      <c r="BD1328" s="4">
        <v>44378.655555555553</v>
      </c>
      <c r="BE1328" s="2" t="s">
        <v>83</v>
      </c>
      <c r="BF1328" s="2">
        <v>1</v>
      </c>
    </row>
    <row r="1329" spans="1:58" x14ac:dyDescent="0.25">
      <c r="A1329" s="2" t="s">
        <v>57</v>
      </c>
      <c r="B1329" s="2" t="s">
        <v>7315</v>
      </c>
      <c r="C1329" s="2">
        <v>1</v>
      </c>
      <c r="D1329" s="2" t="str">
        <f t="shared" si="21"/>
        <v>Q321011526-1</v>
      </c>
      <c r="E1329" s="2" t="s">
        <v>85</v>
      </c>
      <c r="F1329" s="2" t="s">
        <v>85</v>
      </c>
      <c r="G1329" s="2" t="s">
        <v>60</v>
      </c>
      <c r="H1329" s="2" t="s">
        <v>102</v>
      </c>
      <c r="I1329" s="3">
        <v>44376</v>
      </c>
      <c r="J1329" s="3">
        <v>44384</v>
      </c>
      <c r="K1329" s="2" t="s">
        <v>1224</v>
      </c>
      <c r="L1329" s="2"/>
      <c r="M1329" s="2"/>
      <c r="N1329" s="2" t="s">
        <v>1224</v>
      </c>
      <c r="O1329" s="2" t="s">
        <v>63</v>
      </c>
      <c r="P1329" s="2">
        <v>70113</v>
      </c>
      <c r="Q1329" s="2" t="s">
        <v>2107</v>
      </c>
      <c r="R1329" s="2" t="s">
        <v>7316</v>
      </c>
      <c r="S1329" s="2">
        <v>201504804</v>
      </c>
      <c r="T1329" s="2"/>
      <c r="U1329" s="2" t="s">
        <v>66</v>
      </c>
      <c r="V1329" s="2" t="s">
        <v>67</v>
      </c>
      <c r="W1329" s="2"/>
      <c r="X1329" s="2" t="s">
        <v>570</v>
      </c>
      <c r="Y1329" s="2" t="s">
        <v>2107</v>
      </c>
      <c r="Z1329" s="2" t="s">
        <v>7316</v>
      </c>
      <c r="AA1329" s="2">
        <v>1</v>
      </c>
      <c r="AB1329" s="2">
        <v>1</v>
      </c>
      <c r="AC1329" s="2" t="s">
        <v>108</v>
      </c>
      <c r="AD1329" s="2" t="s">
        <v>109</v>
      </c>
      <c r="AE1329" s="2" t="s">
        <v>110</v>
      </c>
      <c r="AF1329" s="2" t="s">
        <v>143</v>
      </c>
      <c r="AG1329" s="2" t="s">
        <v>111</v>
      </c>
      <c r="AH1329" s="2"/>
      <c r="AI1329" s="2"/>
      <c r="AJ1329" s="2"/>
      <c r="AK1329" s="2"/>
      <c r="AL1329" s="2"/>
      <c r="AM1329" s="2"/>
      <c r="AN1329" s="2"/>
      <c r="AO1329" s="2" t="s">
        <v>94</v>
      </c>
      <c r="AP1329" s="2" t="s">
        <v>75</v>
      </c>
      <c r="AQ1329" s="2" t="s">
        <v>7284</v>
      </c>
      <c r="AR1329" s="2"/>
      <c r="AS1329" s="2" t="s">
        <v>7317</v>
      </c>
      <c r="AT1329" s="2" t="s">
        <v>7318</v>
      </c>
      <c r="AU1329" s="2"/>
      <c r="AV1329" s="3">
        <v>44384</v>
      </c>
      <c r="AW1329" s="2" t="s">
        <v>75</v>
      </c>
      <c r="AX1329" s="2" t="s">
        <v>80</v>
      </c>
      <c r="AY1329" s="2" t="s">
        <v>519</v>
      </c>
      <c r="AZ1329" s="2" t="s">
        <v>7319</v>
      </c>
      <c r="BA1329" s="2" t="s">
        <v>75</v>
      </c>
      <c r="BB1329" s="2"/>
      <c r="BC1329" s="2"/>
      <c r="BD1329" s="4">
        <v>44376.709722222222</v>
      </c>
      <c r="BE1329" s="2" t="s">
        <v>83</v>
      </c>
      <c r="BF1329" s="2">
        <v>1</v>
      </c>
    </row>
    <row r="1330" spans="1:58" x14ac:dyDescent="0.25">
      <c r="A1330" s="2" t="s">
        <v>57</v>
      </c>
      <c r="B1330" s="2" t="s">
        <v>7320</v>
      </c>
      <c r="C1330" s="2">
        <v>1</v>
      </c>
      <c r="D1330" s="2" t="str">
        <f t="shared" si="21"/>
        <v>Q321011527-1</v>
      </c>
      <c r="E1330" s="2" t="s">
        <v>85</v>
      </c>
      <c r="F1330" s="2" t="s">
        <v>59</v>
      </c>
      <c r="G1330" s="2" t="s">
        <v>60</v>
      </c>
      <c r="H1330" s="2" t="s">
        <v>102</v>
      </c>
      <c r="I1330" s="3">
        <v>44376</v>
      </c>
      <c r="J1330" s="2"/>
      <c r="K1330" s="2" t="s">
        <v>809</v>
      </c>
      <c r="L1330" s="2"/>
      <c r="M1330" s="2"/>
      <c r="N1330" s="2" t="s">
        <v>810</v>
      </c>
      <c r="O1330" s="2" t="s">
        <v>252</v>
      </c>
      <c r="P1330" s="2">
        <v>60060</v>
      </c>
      <c r="Q1330" s="2" t="s">
        <v>1309</v>
      </c>
      <c r="R1330" s="2" t="s">
        <v>1310</v>
      </c>
      <c r="S1330" s="2">
        <v>201844044</v>
      </c>
      <c r="T1330" s="2"/>
      <c r="U1330" s="2" t="s">
        <v>813</v>
      </c>
      <c r="V1330" s="2" t="s">
        <v>67</v>
      </c>
      <c r="W1330" s="2"/>
      <c r="X1330" s="2" t="s">
        <v>5477</v>
      </c>
      <c r="Y1330" s="2" t="s">
        <v>7326</v>
      </c>
      <c r="Z1330" s="2" t="s">
        <v>7327</v>
      </c>
      <c r="AA1330" s="2">
        <v>1</v>
      </c>
      <c r="AB1330" s="2">
        <v>1</v>
      </c>
      <c r="AC1330" s="2" t="s">
        <v>108</v>
      </c>
      <c r="AD1330" s="2" t="s">
        <v>455</v>
      </c>
      <c r="AE1330" s="2" t="s">
        <v>456</v>
      </c>
      <c r="AF1330" s="2" t="s">
        <v>92</v>
      </c>
      <c r="AG1330" s="2" t="s">
        <v>111</v>
      </c>
      <c r="AH1330" s="2"/>
      <c r="AI1330" s="2"/>
      <c r="AJ1330" s="2"/>
      <c r="AK1330" s="2"/>
      <c r="AL1330" s="2"/>
      <c r="AM1330" s="2"/>
      <c r="AN1330" s="2"/>
      <c r="AO1330" s="2" t="s">
        <v>94</v>
      </c>
      <c r="AP1330" s="2" t="s">
        <v>94</v>
      </c>
      <c r="AQ1330" s="2" t="s">
        <v>7323</v>
      </c>
      <c r="AR1330" s="2"/>
      <c r="AS1330" s="2" t="s">
        <v>7328</v>
      </c>
      <c r="AT1330" s="2" t="s">
        <v>7329</v>
      </c>
      <c r="AU1330" s="3">
        <v>44376</v>
      </c>
      <c r="AV1330" s="3">
        <v>44384</v>
      </c>
      <c r="AW1330" s="2" t="s">
        <v>75</v>
      </c>
      <c r="AX1330" s="2" t="s">
        <v>80</v>
      </c>
      <c r="AY1330" s="2" t="s">
        <v>332</v>
      </c>
      <c r="AZ1330" s="2" t="s">
        <v>7330</v>
      </c>
      <c r="BA1330" s="2" t="s">
        <v>75</v>
      </c>
      <c r="BB1330" s="2"/>
      <c r="BC1330" s="2"/>
      <c r="BD1330" s="4">
        <v>44376.720138888886</v>
      </c>
      <c r="BE1330" s="2" t="s">
        <v>83</v>
      </c>
      <c r="BF1330" s="2">
        <v>1</v>
      </c>
    </row>
    <row r="1331" spans="1:58" x14ac:dyDescent="0.25">
      <c r="A1331" s="2" t="s">
        <v>57</v>
      </c>
      <c r="B1331" s="2" t="s">
        <v>7320</v>
      </c>
      <c r="C1331" s="2">
        <v>3</v>
      </c>
      <c r="D1331" s="2" t="str">
        <f t="shared" si="21"/>
        <v>Q321011527-3</v>
      </c>
      <c r="E1331" s="2" t="s">
        <v>85</v>
      </c>
      <c r="F1331" s="2" t="s">
        <v>59</v>
      </c>
      <c r="G1331" s="2" t="s">
        <v>60</v>
      </c>
      <c r="H1331" s="2" t="s">
        <v>102</v>
      </c>
      <c r="I1331" s="3">
        <v>44376</v>
      </c>
      <c r="J1331" s="2"/>
      <c r="K1331" s="2" t="s">
        <v>809</v>
      </c>
      <c r="L1331" s="2"/>
      <c r="M1331" s="2"/>
      <c r="N1331" s="2" t="s">
        <v>810</v>
      </c>
      <c r="O1331" s="2" t="s">
        <v>252</v>
      </c>
      <c r="P1331" s="2">
        <v>60060</v>
      </c>
      <c r="Q1331" s="2" t="s">
        <v>1309</v>
      </c>
      <c r="R1331" s="2" t="s">
        <v>1310</v>
      </c>
      <c r="S1331" s="2">
        <v>201845198</v>
      </c>
      <c r="T1331" s="2"/>
      <c r="U1331" s="2" t="s">
        <v>813</v>
      </c>
      <c r="V1331" s="2" t="s">
        <v>67</v>
      </c>
      <c r="W1331" s="2"/>
      <c r="X1331" s="2" t="s">
        <v>5477</v>
      </c>
      <c r="Y1331" s="2" t="s">
        <v>7331</v>
      </c>
      <c r="Z1331" s="2" t="s">
        <v>1310</v>
      </c>
      <c r="AA1331" s="2">
        <v>1</v>
      </c>
      <c r="AB1331" s="2">
        <v>1</v>
      </c>
      <c r="AC1331" s="2" t="s">
        <v>108</v>
      </c>
      <c r="AD1331" s="2" t="s">
        <v>1780</v>
      </c>
      <c r="AE1331" s="2" t="s">
        <v>1781</v>
      </c>
      <c r="AF1331" s="2" t="s">
        <v>143</v>
      </c>
      <c r="AG1331" s="2" t="s">
        <v>111</v>
      </c>
      <c r="AH1331" s="2"/>
      <c r="AI1331" s="2"/>
      <c r="AJ1331" s="2"/>
      <c r="AK1331" s="2"/>
      <c r="AL1331" s="2"/>
      <c r="AM1331" s="2"/>
      <c r="AN1331" s="2"/>
      <c r="AO1331" s="2" t="s">
        <v>94</v>
      </c>
      <c r="AP1331" s="2" t="s">
        <v>94</v>
      </c>
      <c r="AQ1331" s="2" t="s">
        <v>7323</v>
      </c>
      <c r="AR1331" s="2"/>
      <c r="AS1331" s="2" t="s">
        <v>7332</v>
      </c>
      <c r="AT1331" s="2" t="s">
        <v>7333</v>
      </c>
      <c r="AU1331" s="3">
        <v>44384</v>
      </c>
      <c r="AV1331" s="3">
        <v>44390</v>
      </c>
      <c r="AW1331" s="2" t="s">
        <v>75</v>
      </c>
      <c r="AX1331" s="2" t="s">
        <v>80</v>
      </c>
      <c r="AY1331" s="2" t="s">
        <v>122</v>
      </c>
      <c r="AZ1331" s="2" t="s">
        <v>7334</v>
      </c>
      <c r="BA1331" s="2" t="s">
        <v>75</v>
      </c>
      <c r="BB1331" s="2"/>
      <c r="BC1331" s="2"/>
      <c r="BD1331" s="4">
        <v>44386.530555555553</v>
      </c>
      <c r="BE1331" s="2" t="s">
        <v>83</v>
      </c>
      <c r="BF1331" s="2">
        <v>1</v>
      </c>
    </row>
    <row r="1332" spans="1:58" x14ac:dyDescent="0.25">
      <c r="A1332" s="2" t="s">
        <v>57</v>
      </c>
      <c r="B1332" s="2" t="s">
        <v>7320</v>
      </c>
      <c r="C1332" s="2">
        <v>2</v>
      </c>
      <c r="D1332" s="2" t="str">
        <f t="shared" si="21"/>
        <v>Q321011527-2</v>
      </c>
      <c r="E1332" s="2" t="s">
        <v>59</v>
      </c>
      <c r="F1332" s="2" t="s">
        <v>59</v>
      </c>
      <c r="G1332" s="2" t="s">
        <v>60</v>
      </c>
      <c r="H1332" s="2" t="s">
        <v>102</v>
      </c>
      <c r="I1332" s="3">
        <v>44376</v>
      </c>
      <c r="J1332" s="2"/>
      <c r="K1332" s="2" t="s">
        <v>809</v>
      </c>
      <c r="L1332" s="2"/>
      <c r="M1332" s="2"/>
      <c r="N1332" s="2" t="s">
        <v>810</v>
      </c>
      <c r="O1332" s="2" t="s">
        <v>252</v>
      </c>
      <c r="P1332" s="2">
        <v>60060</v>
      </c>
      <c r="Q1332" s="2" t="s">
        <v>1309</v>
      </c>
      <c r="R1332" s="2" t="s">
        <v>1310</v>
      </c>
      <c r="S1332" s="2"/>
      <c r="T1332" s="2"/>
      <c r="U1332" s="2" t="s">
        <v>813</v>
      </c>
      <c r="V1332" s="2" t="s">
        <v>67</v>
      </c>
      <c r="W1332" s="2"/>
      <c r="X1332" s="2" t="s">
        <v>5477</v>
      </c>
      <c r="Y1332" s="2" t="s">
        <v>7321</v>
      </c>
      <c r="Z1332" s="2" t="s">
        <v>7322</v>
      </c>
      <c r="AA1332" s="2">
        <v>1</v>
      </c>
      <c r="AB1332" s="2">
        <v>1</v>
      </c>
      <c r="AC1332" s="2" t="s">
        <v>108</v>
      </c>
      <c r="AD1332" s="2" t="s">
        <v>455</v>
      </c>
      <c r="AE1332" s="2" t="s">
        <v>456</v>
      </c>
      <c r="AF1332" s="2" t="s">
        <v>143</v>
      </c>
      <c r="AG1332" s="2" t="s">
        <v>111</v>
      </c>
      <c r="AH1332" s="2"/>
      <c r="AI1332" s="2"/>
      <c r="AJ1332" s="2"/>
      <c r="AK1332" s="2"/>
      <c r="AL1332" s="2"/>
      <c r="AM1332" s="2"/>
      <c r="AN1332" s="2"/>
      <c r="AO1332" s="2" t="s">
        <v>94</v>
      </c>
      <c r="AP1332" s="2" t="s">
        <v>75</v>
      </c>
      <c r="AQ1332" s="2" t="s">
        <v>7323</v>
      </c>
      <c r="AR1332" s="2"/>
      <c r="AS1332" s="2" t="s">
        <v>7324</v>
      </c>
      <c r="AT1332" s="2" t="s">
        <v>7335</v>
      </c>
      <c r="AU1332" s="3">
        <v>44376</v>
      </c>
      <c r="AV1332" s="2"/>
      <c r="AW1332" s="2" t="s">
        <v>75</v>
      </c>
      <c r="AX1332" s="2" t="s">
        <v>80</v>
      </c>
      <c r="AY1332" s="2" t="s">
        <v>332</v>
      </c>
      <c r="AZ1332" s="2"/>
      <c r="BA1332" s="2" t="s">
        <v>75</v>
      </c>
      <c r="BB1332" s="2" t="s">
        <v>7325</v>
      </c>
      <c r="BC1332" s="2">
        <v>0.04</v>
      </c>
      <c r="BD1332" s="4">
        <v>44391.598611111112</v>
      </c>
      <c r="BE1332" s="2" t="s">
        <v>83</v>
      </c>
      <c r="BF1332" s="2">
        <v>1</v>
      </c>
    </row>
    <row r="1333" spans="1:58" x14ac:dyDescent="0.25">
      <c r="A1333" s="2" t="s">
        <v>57</v>
      </c>
      <c r="B1333" s="2" t="s">
        <v>7336</v>
      </c>
      <c r="C1333" s="2">
        <v>1</v>
      </c>
      <c r="D1333" s="2" t="str">
        <f t="shared" si="21"/>
        <v>Q321011528-1</v>
      </c>
      <c r="E1333" s="2" t="s">
        <v>85</v>
      </c>
      <c r="F1333" s="2" t="s">
        <v>85</v>
      </c>
      <c r="G1333" s="2" t="s">
        <v>210</v>
      </c>
      <c r="H1333" s="2" t="s">
        <v>61</v>
      </c>
      <c r="I1333" s="3">
        <v>44376</v>
      </c>
      <c r="J1333" s="3">
        <v>44383</v>
      </c>
      <c r="K1333" s="2" t="s">
        <v>406</v>
      </c>
      <c r="L1333" s="2" t="s">
        <v>407</v>
      </c>
      <c r="M1333" s="2" t="s">
        <v>407</v>
      </c>
      <c r="N1333" s="2" t="s">
        <v>406</v>
      </c>
      <c r="O1333" s="2" t="s">
        <v>252</v>
      </c>
      <c r="P1333" s="2"/>
      <c r="Q1333" s="2" t="s">
        <v>7337</v>
      </c>
      <c r="R1333" s="2" t="s">
        <v>7338</v>
      </c>
      <c r="S1333" s="2">
        <v>201709989</v>
      </c>
      <c r="T1333" s="2"/>
      <c r="U1333" s="2" t="s">
        <v>410</v>
      </c>
      <c r="V1333" s="2" t="s">
        <v>67</v>
      </c>
      <c r="W1333" s="2"/>
      <c r="X1333" s="2" t="s">
        <v>411</v>
      </c>
      <c r="Y1333" s="2" t="s">
        <v>7337</v>
      </c>
      <c r="Z1333" s="2" t="s">
        <v>7338</v>
      </c>
      <c r="AA1333" s="2">
        <v>1</v>
      </c>
      <c r="AB1333" s="2">
        <v>1</v>
      </c>
      <c r="AC1333" s="2" t="s">
        <v>69</v>
      </c>
      <c r="AD1333" s="2" t="s">
        <v>257</v>
      </c>
      <c r="AE1333" s="2" t="s">
        <v>258</v>
      </c>
      <c r="AF1333" s="2" t="s">
        <v>72</v>
      </c>
      <c r="AG1333" s="2" t="s">
        <v>73</v>
      </c>
      <c r="AH1333" s="2">
        <v>101808</v>
      </c>
      <c r="AI1333" s="2" t="s">
        <v>1708</v>
      </c>
      <c r="AJ1333" s="2"/>
      <c r="AK1333" s="2"/>
      <c r="AL1333" s="2"/>
      <c r="AM1333" s="2"/>
      <c r="AN1333" s="2"/>
      <c r="AO1333" s="2" t="s">
        <v>75</v>
      </c>
      <c r="AP1333" s="2" t="s">
        <v>94</v>
      </c>
      <c r="AQ1333" s="2"/>
      <c r="AR1333" s="2"/>
      <c r="AS1333" s="2" t="s">
        <v>7339</v>
      </c>
      <c r="AT1333" s="2" t="s">
        <v>7340</v>
      </c>
      <c r="AU1333" s="2"/>
      <c r="AV1333" s="3">
        <v>44383</v>
      </c>
      <c r="AW1333" s="2" t="s">
        <v>75</v>
      </c>
      <c r="AX1333" s="2" t="s">
        <v>80</v>
      </c>
      <c r="AY1333" s="2" t="s">
        <v>122</v>
      </c>
      <c r="AZ1333" s="2"/>
      <c r="BA1333" s="2" t="s">
        <v>75</v>
      </c>
      <c r="BB1333" s="2"/>
      <c r="BC1333" s="2"/>
      <c r="BD1333" s="4">
        <v>44376.813888888886</v>
      </c>
      <c r="BE1333" s="2" t="s">
        <v>83</v>
      </c>
      <c r="BF1333" s="2">
        <v>1</v>
      </c>
    </row>
    <row r="1334" spans="1:58" x14ac:dyDescent="0.25">
      <c r="A1334" s="2" t="s">
        <v>57</v>
      </c>
      <c r="B1334" s="2" t="s">
        <v>7341</v>
      </c>
      <c r="C1334" s="2">
        <v>1</v>
      </c>
      <c r="D1334" s="2" t="str">
        <f t="shared" si="21"/>
        <v>Q321011529-1</v>
      </c>
      <c r="E1334" s="2" t="s">
        <v>85</v>
      </c>
      <c r="F1334" s="2" t="s">
        <v>85</v>
      </c>
      <c r="G1334" s="2" t="s">
        <v>60</v>
      </c>
      <c r="H1334" s="2" t="s">
        <v>61</v>
      </c>
      <c r="I1334" s="3">
        <v>44376</v>
      </c>
      <c r="J1334" s="3">
        <v>44382</v>
      </c>
      <c r="K1334" s="2" t="s">
        <v>589</v>
      </c>
      <c r="L1334" s="2"/>
      <c r="M1334" s="2"/>
      <c r="N1334" s="2" t="s">
        <v>2552</v>
      </c>
      <c r="O1334" s="2" t="s">
        <v>63</v>
      </c>
      <c r="P1334" s="2">
        <v>70108</v>
      </c>
      <c r="Q1334" s="2" t="s">
        <v>3676</v>
      </c>
      <c r="R1334" s="2" t="s">
        <v>3677</v>
      </c>
      <c r="S1334" s="2">
        <v>201234204</v>
      </c>
      <c r="T1334" s="2"/>
      <c r="U1334" s="2" t="s">
        <v>66</v>
      </c>
      <c r="V1334" s="2" t="s">
        <v>67</v>
      </c>
      <c r="W1334" s="2"/>
      <c r="X1334" s="2" t="s">
        <v>592</v>
      </c>
      <c r="Y1334" s="2" t="s">
        <v>3676</v>
      </c>
      <c r="Z1334" s="2" t="s">
        <v>3677</v>
      </c>
      <c r="AA1334" s="2">
        <v>1</v>
      </c>
      <c r="AB1334" s="2">
        <v>1</v>
      </c>
      <c r="AC1334" s="2" t="s">
        <v>108</v>
      </c>
      <c r="AD1334" s="2" t="s">
        <v>455</v>
      </c>
      <c r="AE1334" s="2" t="s">
        <v>456</v>
      </c>
      <c r="AF1334" s="2" t="s">
        <v>308</v>
      </c>
      <c r="AG1334" s="2" t="s">
        <v>111</v>
      </c>
      <c r="AH1334" s="2"/>
      <c r="AI1334" s="2"/>
      <c r="AJ1334" s="2"/>
      <c r="AK1334" s="2"/>
      <c r="AL1334" s="2"/>
      <c r="AM1334" s="2"/>
      <c r="AN1334" s="2"/>
      <c r="AO1334" s="2" t="s">
        <v>75</v>
      </c>
      <c r="AP1334" s="2" t="s">
        <v>94</v>
      </c>
      <c r="AQ1334" s="2" t="s">
        <v>7342</v>
      </c>
      <c r="AR1334" s="2"/>
      <c r="AS1334" s="2" t="s">
        <v>7343</v>
      </c>
      <c r="AT1334" s="2" t="s">
        <v>7344</v>
      </c>
      <c r="AU1334" s="2"/>
      <c r="AV1334" s="3">
        <v>44382</v>
      </c>
      <c r="AW1334" s="2" t="s">
        <v>75</v>
      </c>
      <c r="AX1334" s="2" t="s">
        <v>80</v>
      </c>
      <c r="AY1334" s="2" t="s">
        <v>1101</v>
      </c>
      <c r="AZ1334" s="2"/>
      <c r="BA1334" s="2" t="s">
        <v>75</v>
      </c>
      <c r="BB1334" s="2"/>
      <c r="BC1334" s="2"/>
      <c r="BD1334" s="4">
        <v>44376.570138888892</v>
      </c>
      <c r="BE1334" s="2" t="s">
        <v>83</v>
      </c>
      <c r="BF1334" s="2">
        <v>1</v>
      </c>
    </row>
    <row r="1335" spans="1:58" x14ac:dyDescent="0.25">
      <c r="A1335" s="2" t="s">
        <v>57</v>
      </c>
      <c r="B1335" s="2" t="s">
        <v>7345</v>
      </c>
      <c r="C1335" s="2">
        <v>1</v>
      </c>
      <c r="D1335" s="2" t="str">
        <f t="shared" si="21"/>
        <v>Q321011530-1</v>
      </c>
      <c r="E1335" s="2" t="s">
        <v>327</v>
      </c>
      <c r="F1335" s="2" t="s">
        <v>59</v>
      </c>
      <c r="G1335" s="2" t="s">
        <v>60</v>
      </c>
      <c r="H1335" s="2" t="s">
        <v>102</v>
      </c>
      <c r="I1335" s="3">
        <v>44376</v>
      </c>
      <c r="J1335" s="2"/>
      <c r="K1335" s="2" t="s">
        <v>5622</v>
      </c>
      <c r="L1335" s="2" t="s">
        <v>880</v>
      </c>
      <c r="M1335" s="2" t="s">
        <v>880</v>
      </c>
      <c r="N1335" s="2" t="s">
        <v>5622</v>
      </c>
      <c r="O1335" s="2" t="s">
        <v>252</v>
      </c>
      <c r="P1335" s="2">
        <v>60060</v>
      </c>
      <c r="Q1335" s="2" t="s">
        <v>7346</v>
      </c>
      <c r="R1335" s="2" t="s">
        <v>7347</v>
      </c>
      <c r="S1335" s="2"/>
      <c r="T1335" s="2"/>
      <c r="U1335" s="2" t="s">
        <v>1011</v>
      </c>
      <c r="V1335" s="2" t="s">
        <v>67</v>
      </c>
      <c r="W1335" s="2"/>
      <c r="X1335" s="2" t="s">
        <v>1996</v>
      </c>
      <c r="Y1335" s="2" t="s">
        <v>2226</v>
      </c>
      <c r="Z1335" s="2" t="s">
        <v>2227</v>
      </c>
      <c r="AA1335" s="2">
        <v>1</v>
      </c>
      <c r="AB1335" s="2">
        <v>1</v>
      </c>
      <c r="AC1335" s="2" t="s">
        <v>108</v>
      </c>
      <c r="AD1335" s="2" t="s">
        <v>555</v>
      </c>
      <c r="AE1335" s="2" t="s">
        <v>556</v>
      </c>
      <c r="AF1335" s="2" t="s">
        <v>92</v>
      </c>
      <c r="AG1335" s="2" t="s">
        <v>111</v>
      </c>
      <c r="AH1335" s="2"/>
      <c r="AI1335" s="2"/>
      <c r="AJ1335" s="2"/>
      <c r="AK1335" s="2"/>
      <c r="AL1335" s="2"/>
      <c r="AM1335" s="2"/>
      <c r="AN1335" s="2"/>
      <c r="AO1335" s="2" t="s">
        <v>94</v>
      </c>
      <c r="AP1335" s="2" t="s">
        <v>75</v>
      </c>
      <c r="AQ1335" s="2" t="s">
        <v>7348</v>
      </c>
      <c r="AR1335" s="2"/>
      <c r="AS1335" s="2" t="s">
        <v>7349</v>
      </c>
      <c r="AT1335" s="2" t="s">
        <v>7350</v>
      </c>
      <c r="AU1335" s="3">
        <v>44376</v>
      </c>
      <c r="AV1335" s="2"/>
      <c r="AW1335" s="2" t="s">
        <v>75</v>
      </c>
      <c r="AX1335" s="2" t="s">
        <v>80</v>
      </c>
      <c r="AY1335" s="2" t="s">
        <v>332</v>
      </c>
      <c r="AZ1335" s="2" t="s">
        <v>7351</v>
      </c>
      <c r="BA1335" s="2" t="s">
        <v>75</v>
      </c>
      <c r="BB1335" s="2" t="s">
        <v>7352</v>
      </c>
      <c r="BC1335" s="2">
        <v>0.16500000000000001</v>
      </c>
      <c r="BD1335" s="4">
        <v>44377.377083333333</v>
      </c>
      <c r="BE1335" s="2" t="s">
        <v>83</v>
      </c>
      <c r="BF1335" s="2">
        <v>1</v>
      </c>
    </row>
    <row r="1336" spans="1:58" x14ac:dyDescent="0.25">
      <c r="A1336" s="2" t="s">
        <v>57</v>
      </c>
      <c r="B1336" s="2" t="s">
        <v>7353</v>
      </c>
      <c r="C1336" s="2">
        <v>1</v>
      </c>
      <c r="D1336" s="2" t="str">
        <f t="shared" si="21"/>
        <v>Q321011531-1</v>
      </c>
      <c r="E1336" s="2" t="s">
        <v>85</v>
      </c>
      <c r="F1336" s="2" t="s">
        <v>85</v>
      </c>
      <c r="G1336" s="2" t="s">
        <v>60</v>
      </c>
      <c r="H1336" s="2" t="s">
        <v>61</v>
      </c>
      <c r="I1336" s="3">
        <v>44376</v>
      </c>
      <c r="J1336" s="3">
        <v>44384</v>
      </c>
      <c r="K1336" s="2" t="s">
        <v>1475</v>
      </c>
      <c r="L1336" s="2"/>
      <c r="M1336" s="2"/>
      <c r="N1336" s="2" t="s">
        <v>7354</v>
      </c>
      <c r="O1336" s="2" t="s">
        <v>252</v>
      </c>
      <c r="P1336" s="2">
        <v>60065</v>
      </c>
      <c r="Q1336" s="2" t="s">
        <v>7355</v>
      </c>
      <c r="R1336" s="2" t="s">
        <v>7356</v>
      </c>
      <c r="S1336" s="2">
        <v>201669605</v>
      </c>
      <c r="T1336" s="2"/>
      <c r="U1336" s="2" t="s">
        <v>1478</v>
      </c>
      <c r="V1336" s="2" t="s">
        <v>67</v>
      </c>
      <c r="W1336" s="2"/>
      <c r="X1336" s="2" t="s">
        <v>526</v>
      </c>
      <c r="Y1336" s="2" t="s">
        <v>5246</v>
      </c>
      <c r="Z1336" s="2" t="s">
        <v>5247</v>
      </c>
      <c r="AA1336" s="2">
        <v>1</v>
      </c>
      <c r="AB1336" s="2">
        <v>1</v>
      </c>
      <c r="AC1336" s="2" t="s">
        <v>69</v>
      </c>
      <c r="AD1336" s="2" t="s">
        <v>5248</v>
      </c>
      <c r="AE1336" s="2" t="s">
        <v>5249</v>
      </c>
      <c r="AF1336" s="2" t="s">
        <v>143</v>
      </c>
      <c r="AG1336" s="2" t="s">
        <v>111</v>
      </c>
      <c r="AH1336" s="2"/>
      <c r="AI1336" s="2"/>
      <c r="AJ1336" s="2"/>
      <c r="AK1336" s="2"/>
      <c r="AL1336" s="2"/>
      <c r="AM1336" s="2"/>
      <c r="AN1336" s="2"/>
      <c r="AO1336" s="2" t="s">
        <v>75</v>
      </c>
      <c r="AP1336" s="2" t="s">
        <v>75</v>
      </c>
      <c r="AQ1336" s="2" t="s">
        <v>7357</v>
      </c>
      <c r="AR1336" s="2"/>
      <c r="AS1336" s="2" t="s">
        <v>7358</v>
      </c>
      <c r="AT1336" s="2" t="s">
        <v>7359</v>
      </c>
      <c r="AU1336" s="2"/>
      <c r="AV1336" s="3">
        <v>44384</v>
      </c>
      <c r="AW1336" s="2" t="s">
        <v>75</v>
      </c>
      <c r="AX1336" s="2" t="s">
        <v>80</v>
      </c>
      <c r="AY1336" s="2" t="s">
        <v>332</v>
      </c>
      <c r="AZ1336" s="2" t="s">
        <v>7360</v>
      </c>
      <c r="BA1336" s="2" t="s">
        <v>75</v>
      </c>
      <c r="BB1336" s="2"/>
      <c r="BC1336" s="2"/>
      <c r="BD1336" s="4">
        <v>44376.678472222222</v>
      </c>
      <c r="BE1336" s="2" t="s">
        <v>83</v>
      </c>
      <c r="BF1336" s="2">
        <v>1</v>
      </c>
    </row>
    <row r="1337" spans="1:58" x14ac:dyDescent="0.25">
      <c r="A1337" s="2" t="s">
        <v>57</v>
      </c>
      <c r="B1337" s="2" t="s">
        <v>7361</v>
      </c>
      <c r="C1337" s="2">
        <v>1</v>
      </c>
      <c r="D1337" s="2" t="str">
        <f t="shared" si="21"/>
        <v>Q321011532-1</v>
      </c>
      <c r="E1337" s="2" t="s">
        <v>85</v>
      </c>
      <c r="F1337" s="2" t="s">
        <v>85</v>
      </c>
      <c r="G1337" s="2" t="s">
        <v>60</v>
      </c>
      <c r="H1337" s="2" t="s">
        <v>61</v>
      </c>
      <c r="I1337" s="3">
        <v>44376</v>
      </c>
      <c r="J1337" s="3">
        <v>44378</v>
      </c>
      <c r="K1337" s="2" t="s">
        <v>7362</v>
      </c>
      <c r="L1337" s="2">
        <v>461</v>
      </c>
      <c r="M1337" s="2">
        <v>461</v>
      </c>
      <c r="N1337" s="2" t="s">
        <v>7362</v>
      </c>
      <c r="O1337" s="2" t="s">
        <v>252</v>
      </c>
      <c r="P1337" s="2">
        <v>60067</v>
      </c>
      <c r="Q1337" s="2" t="s">
        <v>7363</v>
      </c>
      <c r="R1337" s="2" t="s">
        <v>7364</v>
      </c>
      <c r="S1337" s="2">
        <v>201843065</v>
      </c>
      <c r="T1337" s="2"/>
      <c r="U1337" s="2" t="s">
        <v>422</v>
      </c>
      <c r="V1337" s="2" t="s">
        <v>67</v>
      </c>
      <c r="W1337" s="2"/>
      <c r="X1337" s="2" t="s">
        <v>423</v>
      </c>
      <c r="Y1337" s="2" t="s">
        <v>7363</v>
      </c>
      <c r="Z1337" s="2" t="s">
        <v>7364</v>
      </c>
      <c r="AA1337" s="2">
        <v>1</v>
      </c>
      <c r="AB1337" s="2">
        <v>1</v>
      </c>
      <c r="AC1337" s="2" t="s">
        <v>108</v>
      </c>
      <c r="AD1337" s="2" t="s">
        <v>516</v>
      </c>
      <c r="AE1337" s="2" t="s">
        <v>517</v>
      </c>
      <c r="AF1337" s="2" t="s">
        <v>308</v>
      </c>
      <c r="AG1337" s="2" t="s">
        <v>111</v>
      </c>
      <c r="AH1337" s="2"/>
      <c r="AI1337" s="2"/>
      <c r="AJ1337" s="2"/>
      <c r="AK1337" s="2"/>
      <c r="AL1337" s="2"/>
      <c r="AM1337" s="2"/>
      <c r="AN1337" s="2"/>
      <c r="AO1337" s="2" t="s">
        <v>75</v>
      </c>
      <c r="AP1337" s="2" t="s">
        <v>75</v>
      </c>
      <c r="AQ1337" s="2" t="s">
        <v>7365</v>
      </c>
      <c r="AR1337" s="2"/>
      <c r="AS1337" s="2" t="s">
        <v>7366</v>
      </c>
      <c r="AT1337" s="2" t="s">
        <v>7367</v>
      </c>
      <c r="AU1337" s="2"/>
      <c r="AV1337" s="3">
        <v>44378</v>
      </c>
      <c r="AW1337" s="2" t="s">
        <v>75</v>
      </c>
      <c r="AX1337" s="2" t="s">
        <v>80</v>
      </c>
      <c r="AY1337" s="2" t="s">
        <v>1334</v>
      </c>
      <c r="AZ1337" s="2"/>
      <c r="BA1337" s="2" t="s">
        <v>75</v>
      </c>
      <c r="BB1337" s="2"/>
      <c r="BC1337" s="2"/>
      <c r="BD1337" s="4">
        <v>44376.592361111114</v>
      </c>
      <c r="BE1337" s="2" t="s">
        <v>83</v>
      </c>
      <c r="BF1337" s="2">
        <v>1</v>
      </c>
    </row>
    <row r="1338" spans="1:58" x14ac:dyDescent="0.25">
      <c r="A1338" s="2" t="s">
        <v>57</v>
      </c>
      <c r="B1338" s="2" t="s">
        <v>7375</v>
      </c>
      <c r="C1338" s="2">
        <v>4</v>
      </c>
      <c r="D1338" s="2" t="str">
        <f t="shared" si="21"/>
        <v>Q321011534-4</v>
      </c>
      <c r="E1338" s="2" t="s">
        <v>85</v>
      </c>
      <c r="F1338" s="2" t="s">
        <v>85</v>
      </c>
      <c r="G1338" s="2" t="s">
        <v>60</v>
      </c>
      <c r="H1338" s="2" t="s">
        <v>102</v>
      </c>
      <c r="I1338" s="3">
        <v>44376</v>
      </c>
      <c r="J1338" s="3">
        <v>44384</v>
      </c>
      <c r="K1338" s="2" t="s">
        <v>1260</v>
      </c>
      <c r="L1338" s="2"/>
      <c r="M1338" s="2"/>
      <c r="N1338" s="2" t="s">
        <v>1260</v>
      </c>
      <c r="O1338" s="2" t="s">
        <v>63</v>
      </c>
      <c r="P1338" s="2">
        <v>70116</v>
      </c>
      <c r="Q1338" s="2" t="s">
        <v>1131</v>
      </c>
      <c r="R1338" s="2" t="s">
        <v>1132</v>
      </c>
      <c r="S1338" s="2">
        <v>201773937</v>
      </c>
      <c r="T1338" s="2"/>
      <c r="U1338" s="2" t="s">
        <v>907</v>
      </c>
      <c r="V1338" s="2" t="s">
        <v>67</v>
      </c>
      <c r="W1338" s="2"/>
      <c r="X1338" s="2" t="s">
        <v>908</v>
      </c>
      <c r="Y1338" s="2" t="s">
        <v>1131</v>
      </c>
      <c r="Z1338" s="2" t="s">
        <v>1132</v>
      </c>
      <c r="AA1338" s="2">
        <v>1</v>
      </c>
      <c r="AB1338" s="2">
        <v>1</v>
      </c>
      <c r="AC1338" s="2" t="s">
        <v>69</v>
      </c>
      <c r="AD1338" s="2" t="s">
        <v>677</v>
      </c>
      <c r="AE1338" s="2" t="s">
        <v>678</v>
      </c>
      <c r="AF1338" s="2" t="s">
        <v>218</v>
      </c>
      <c r="AG1338" s="2" t="s">
        <v>111</v>
      </c>
      <c r="AH1338" s="2"/>
      <c r="AI1338" s="2"/>
      <c r="AJ1338" s="2"/>
      <c r="AK1338" s="2"/>
      <c r="AL1338" s="2"/>
      <c r="AM1338" s="2"/>
      <c r="AN1338" s="2"/>
      <c r="AO1338" s="2" t="s">
        <v>94</v>
      </c>
      <c r="AP1338" s="2" t="s">
        <v>75</v>
      </c>
      <c r="AQ1338" s="2" t="s">
        <v>7376</v>
      </c>
      <c r="AR1338" s="2">
        <v>70116</v>
      </c>
      <c r="AS1338" s="2" t="s">
        <v>2810</v>
      </c>
      <c r="AT1338" s="2" t="s">
        <v>7381</v>
      </c>
      <c r="AU1338" s="2"/>
      <c r="AV1338" s="3">
        <v>44384</v>
      </c>
      <c r="AW1338" s="2" t="s">
        <v>75</v>
      </c>
      <c r="AX1338" s="2" t="s">
        <v>80</v>
      </c>
      <c r="AY1338" s="2" t="s">
        <v>222</v>
      </c>
      <c r="AZ1338" s="2"/>
      <c r="BA1338" s="2" t="s">
        <v>75</v>
      </c>
      <c r="BB1338" s="2"/>
      <c r="BC1338" s="2"/>
      <c r="BD1338" s="4">
        <v>44382.63958333333</v>
      </c>
      <c r="BE1338" s="2" t="s">
        <v>83</v>
      </c>
      <c r="BF1338" s="2">
        <v>1</v>
      </c>
    </row>
    <row r="1339" spans="1:58" x14ac:dyDescent="0.25">
      <c r="A1339" s="2" t="s">
        <v>57</v>
      </c>
      <c r="B1339" s="2" t="s">
        <v>7388</v>
      </c>
      <c r="C1339" s="2">
        <v>1</v>
      </c>
      <c r="D1339" s="2" t="str">
        <f t="shared" si="21"/>
        <v>Q321011537-1</v>
      </c>
      <c r="E1339" s="2" t="s">
        <v>85</v>
      </c>
      <c r="F1339" s="2" t="s">
        <v>85</v>
      </c>
      <c r="G1339" s="2" t="s">
        <v>60</v>
      </c>
      <c r="H1339" s="2" t="s">
        <v>61</v>
      </c>
      <c r="I1339" s="3">
        <v>44376</v>
      </c>
      <c r="J1339" s="3">
        <v>44386</v>
      </c>
      <c r="K1339" s="2" t="s">
        <v>1475</v>
      </c>
      <c r="L1339" s="2"/>
      <c r="M1339" s="2"/>
      <c r="N1339" s="2" t="s">
        <v>7354</v>
      </c>
      <c r="O1339" s="2" t="s">
        <v>252</v>
      </c>
      <c r="P1339" s="2">
        <v>60060</v>
      </c>
      <c r="Q1339" s="2" t="s">
        <v>5246</v>
      </c>
      <c r="R1339" s="2" t="s">
        <v>5247</v>
      </c>
      <c r="S1339" s="2">
        <v>201669605</v>
      </c>
      <c r="T1339" s="2"/>
      <c r="U1339" s="2" t="s">
        <v>1478</v>
      </c>
      <c r="V1339" s="2" t="s">
        <v>67</v>
      </c>
      <c r="W1339" s="2"/>
      <c r="X1339" s="2" t="s">
        <v>526</v>
      </c>
      <c r="Y1339" s="2" t="s">
        <v>5246</v>
      </c>
      <c r="Z1339" s="2" t="s">
        <v>5247</v>
      </c>
      <c r="AA1339" s="2">
        <v>1</v>
      </c>
      <c r="AB1339" s="2">
        <v>1</v>
      </c>
      <c r="AC1339" s="2" t="s">
        <v>69</v>
      </c>
      <c r="AD1339" s="2" t="s">
        <v>5248</v>
      </c>
      <c r="AE1339" s="2" t="s">
        <v>5249</v>
      </c>
      <c r="AF1339" s="2" t="s">
        <v>143</v>
      </c>
      <c r="AG1339" s="2" t="s">
        <v>111</v>
      </c>
      <c r="AH1339" s="2"/>
      <c r="AI1339" s="2"/>
      <c r="AJ1339" s="2"/>
      <c r="AK1339" s="2"/>
      <c r="AL1339" s="2"/>
      <c r="AM1339" s="2"/>
      <c r="AN1339" s="2"/>
      <c r="AO1339" s="2" t="s">
        <v>75</v>
      </c>
      <c r="AP1339" s="2" t="s">
        <v>75</v>
      </c>
      <c r="AQ1339" s="2" t="s">
        <v>7389</v>
      </c>
      <c r="AR1339" s="2"/>
      <c r="AS1339" s="2" t="s">
        <v>7390</v>
      </c>
      <c r="AT1339" s="2" t="s">
        <v>7392</v>
      </c>
      <c r="AU1339" s="2"/>
      <c r="AV1339" s="3">
        <v>44386</v>
      </c>
      <c r="AW1339" s="2" t="s">
        <v>75</v>
      </c>
      <c r="AX1339" s="2" t="s">
        <v>80</v>
      </c>
      <c r="AY1339" s="2" t="s">
        <v>332</v>
      </c>
      <c r="AZ1339" s="2" t="s">
        <v>7391</v>
      </c>
      <c r="BA1339" s="2" t="s">
        <v>75</v>
      </c>
      <c r="BB1339" s="2"/>
      <c r="BC1339" s="2"/>
      <c r="BD1339" s="4">
        <v>44376.67291666667</v>
      </c>
      <c r="BE1339" s="2" t="s">
        <v>83</v>
      </c>
      <c r="BF1339" s="2">
        <v>1</v>
      </c>
    </row>
    <row r="1340" spans="1:58" x14ac:dyDescent="0.25">
      <c r="A1340" s="2" t="s">
        <v>57</v>
      </c>
      <c r="B1340" s="2" t="s">
        <v>7393</v>
      </c>
      <c r="C1340" s="2">
        <v>1</v>
      </c>
      <c r="D1340" s="2" t="str">
        <f t="shared" si="21"/>
        <v>Q321011538-1</v>
      </c>
      <c r="E1340" s="2" t="s">
        <v>85</v>
      </c>
      <c r="F1340" s="2" t="s">
        <v>85</v>
      </c>
      <c r="G1340" s="2" t="s">
        <v>60</v>
      </c>
      <c r="H1340" s="2" t="s">
        <v>61</v>
      </c>
      <c r="I1340" s="3">
        <v>44376</v>
      </c>
      <c r="J1340" s="3">
        <v>44386</v>
      </c>
      <c r="K1340" s="2" t="s">
        <v>1475</v>
      </c>
      <c r="L1340" s="2"/>
      <c r="M1340" s="2"/>
      <c r="N1340" s="2" t="s">
        <v>7354</v>
      </c>
      <c r="O1340" s="2" t="s">
        <v>252</v>
      </c>
      <c r="P1340" s="2">
        <v>60061</v>
      </c>
      <c r="Q1340" s="2" t="s">
        <v>5246</v>
      </c>
      <c r="R1340" s="2" t="s">
        <v>5247</v>
      </c>
      <c r="S1340" s="2">
        <v>201669605</v>
      </c>
      <c r="T1340" s="2"/>
      <c r="U1340" s="2" t="s">
        <v>1478</v>
      </c>
      <c r="V1340" s="2" t="s">
        <v>67</v>
      </c>
      <c r="W1340" s="2"/>
      <c r="X1340" s="2" t="s">
        <v>526</v>
      </c>
      <c r="Y1340" s="2" t="s">
        <v>5246</v>
      </c>
      <c r="Z1340" s="2" t="s">
        <v>5247</v>
      </c>
      <c r="AA1340" s="2">
        <v>1</v>
      </c>
      <c r="AB1340" s="2">
        <v>1</v>
      </c>
      <c r="AC1340" s="2" t="s">
        <v>69</v>
      </c>
      <c r="AD1340" s="2" t="s">
        <v>5248</v>
      </c>
      <c r="AE1340" s="2" t="s">
        <v>5249</v>
      </c>
      <c r="AF1340" s="2" t="s">
        <v>143</v>
      </c>
      <c r="AG1340" s="2" t="s">
        <v>111</v>
      </c>
      <c r="AH1340" s="2"/>
      <c r="AI1340" s="2"/>
      <c r="AJ1340" s="2"/>
      <c r="AK1340" s="2"/>
      <c r="AL1340" s="2"/>
      <c r="AM1340" s="2"/>
      <c r="AN1340" s="2"/>
      <c r="AO1340" s="2" t="s">
        <v>75</v>
      </c>
      <c r="AP1340" s="2" t="s">
        <v>75</v>
      </c>
      <c r="AQ1340" s="2" t="s">
        <v>7394</v>
      </c>
      <c r="AR1340" s="2"/>
      <c r="AS1340" s="2" t="s">
        <v>7395</v>
      </c>
      <c r="AT1340" s="2" t="s">
        <v>7397</v>
      </c>
      <c r="AU1340" s="2"/>
      <c r="AV1340" s="3">
        <v>44386</v>
      </c>
      <c r="AW1340" s="2" t="s">
        <v>75</v>
      </c>
      <c r="AX1340" s="2" t="s">
        <v>80</v>
      </c>
      <c r="AY1340" s="2" t="s">
        <v>332</v>
      </c>
      <c r="AZ1340" s="2" t="s">
        <v>7396</v>
      </c>
      <c r="BA1340" s="2" t="s">
        <v>75</v>
      </c>
      <c r="BB1340" s="2"/>
      <c r="BC1340" s="2"/>
      <c r="BD1340" s="4">
        <v>44376.682638888888</v>
      </c>
      <c r="BE1340" s="2" t="s">
        <v>83</v>
      </c>
      <c r="BF1340" s="2">
        <v>1</v>
      </c>
    </row>
    <row r="1341" spans="1:58" x14ac:dyDescent="0.25">
      <c r="A1341" s="2" t="s">
        <v>57</v>
      </c>
      <c r="B1341" s="2" t="s">
        <v>7401</v>
      </c>
      <c r="C1341" s="2">
        <v>1</v>
      </c>
      <c r="D1341" s="2" t="str">
        <f t="shared" si="21"/>
        <v>Q321011540-1</v>
      </c>
      <c r="E1341" s="2" t="s">
        <v>85</v>
      </c>
      <c r="F1341" s="2" t="s">
        <v>85</v>
      </c>
      <c r="G1341" s="2" t="s">
        <v>60</v>
      </c>
      <c r="H1341" s="2" t="s">
        <v>61</v>
      </c>
      <c r="I1341" s="3">
        <v>44376</v>
      </c>
      <c r="J1341" s="3">
        <v>44378</v>
      </c>
      <c r="K1341" s="2" t="s">
        <v>472</v>
      </c>
      <c r="L1341" s="2"/>
      <c r="M1341" s="2"/>
      <c r="N1341" s="2" t="s">
        <v>472</v>
      </c>
      <c r="O1341" s="2" t="s">
        <v>63</v>
      </c>
      <c r="P1341" s="2">
        <v>70111</v>
      </c>
      <c r="Q1341" s="2" t="s">
        <v>7402</v>
      </c>
      <c r="R1341" s="2" t="s">
        <v>7403</v>
      </c>
      <c r="S1341" s="2">
        <v>201843104</v>
      </c>
      <c r="T1341" s="2"/>
      <c r="U1341" s="2" t="s">
        <v>475</v>
      </c>
      <c r="V1341" s="2" t="s">
        <v>67</v>
      </c>
      <c r="W1341" s="2"/>
      <c r="X1341" s="2" t="s">
        <v>476</v>
      </c>
      <c r="Y1341" s="2" t="s">
        <v>7402</v>
      </c>
      <c r="Z1341" s="2" t="s">
        <v>7403</v>
      </c>
      <c r="AA1341" s="2">
        <v>1</v>
      </c>
      <c r="AB1341" s="2">
        <v>1</v>
      </c>
      <c r="AC1341" s="2" t="s">
        <v>69</v>
      </c>
      <c r="AD1341" s="2" t="s">
        <v>364</v>
      </c>
      <c r="AE1341" s="2" t="s">
        <v>365</v>
      </c>
      <c r="AF1341" s="2" t="s">
        <v>308</v>
      </c>
      <c r="AG1341" s="2" t="s">
        <v>111</v>
      </c>
      <c r="AH1341" s="2"/>
      <c r="AI1341" s="2"/>
      <c r="AJ1341" s="2"/>
      <c r="AK1341" s="2"/>
      <c r="AL1341" s="2"/>
      <c r="AM1341" s="2"/>
      <c r="AN1341" s="2"/>
      <c r="AO1341" s="2" t="s">
        <v>75</v>
      </c>
      <c r="AP1341" s="2" t="s">
        <v>75</v>
      </c>
      <c r="AQ1341" s="2" t="s">
        <v>7404</v>
      </c>
      <c r="AR1341" s="2"/>
      <c r="AS1341" s="2" t="s">
        <v>7405</v>
      </c>
      <c r="AT1341" s="2" t="s">
        <v>7406</v>
      </c>
      <c r="AU1341" s="2"/>
      <c r="AV1341" s="3">
        <v>44378</v>
      </c>
      <c r="AW1341" s="2" t="s">
        <v>75</v>
      </c>
      <c r="AX1341" s="2" t="s">
        <v>80</v>
      </c>
      <c r="AY1341" s="2" t="s">
        <v>560</v>
      </c>
      <c r="AZ1341" s="2"/>
      <c r="BA1341" s="2" t="s">
        <v>75</v>
      </c>
      <c r="BB1341" s="2"/>
      <c r="BC1341" s="2"/>
      <c r="BD1341" s="4">
        <v>44377.051388888889</v>
      </c>
      <c r="BE1341" s="2" t="s">
        <v>83</v>
      </c>
      <c r="BF1341" s="2">
        <v>1</v>
      </c>
    </row>
    <row r="1342" spans="1:58" x14ac:dyDescent="0.25">
      <c r="A1342" s="2" t="s">
        <v>57</v>
      </c>
      <c r="B1342" s="2" t="s">
        <v>7407</v>
      </c>
      <c r="C1342" s="2">
        <v>1</v>
      </c>
      <c r="D1342" s="2" t="str">
        <f t="shared" si="21"/>
        <v>Q321011541-1</v>
      </c>
      <c r="E1342" s="2" t="s">
        <v>85</v>
      </c>
      <c r="F1342" s="2" t="s">
        <v>85</v>
      </c>
      <c r="G1342" s="2" t="s">
        <v>60</v>
      </c>
      <c r="H1342" s="2" t="s">
        <v>102</v>
      </c>
      <c r="I1342" s="3">
        <v>44376</v>
      </c>
      <c r="J1342" s="3">
        <v>44382</v>
      </c>
      <c r="K1342" s="2" t="s">
        <v>779</v>
      </c>
      <c r="L1342" s="2"/>
      <c r="M1342" s="2"/>
      <c r="N1342" s="2" t="s">
        <v>104</v>
      </c>
      <c r="O1342" s="2" t="s">
        <v>63</v>
      </c>
      <c r="P1342" s="2">
        <v>70111</v>
      </c>
      <c r="Q1342" s="2" t="s">
        <v>7408</v>
      </c>
      <c r="R1342" s="2" t="s">
        <v>2675</v>
      </c>
      <c r="S1342" s="2">
        <v>201843525</v>
      </c>
      <c r="T1342" s="2"/>
      <c r="U1342" s="2" t="s">
        <v>66</v>
      </c>
      <c r="V1342" s="2" t="s">
        <v>67</v>
      </c>
      <c r="W1342" s="2"/>
      <c r="X1342" s="2" t="s">
        <v>782</v>
      </c>
      <c r="Y1342" s="2" t="s">
        <v>7408</v>
      </c>
      <c r="Z1342" s="2" t="s">
        <v>2675</v>
      </c>
      <c r="AA1342" s="2">
        <v>1</v>
      </c>
      <c r="AB1342" s="2">
        <v>1</v>
      </c>
      <c r="AC1342" s="2" t="s">
        <v>108</v>
      </c>
      <c r="AD1342" s="2" t="s">
        <v>238</v>
      </c>
      <c r="AE1342" s="2" t="s">
        <v>239</v>
      </c>
      <c r="AF1342" s="2" t="s">
        <v>308</v>
      </c>
      <c r="AG1342" s="2" t="s">
        <v>111</v>
      </c>
      <c r="AH1342" s="2"/>
      <c r="AI1342" s="2"/>
      <c r="AJ1342" s="2"/>
      <c r="AK1342" s="2"/>
      <c r="AL1342" s="2"/>
      <c r="AM1342" s="2"/>
      <c r="AN1342" s="2"/>
      <c r="AO1342" s="2" t="s">
        <v>75</v>
      </c>
      <c r="AP1342" s="2" t="s">
        <v>75</v>
      </c>
      <c r="AQ1342" s="2" t="s">
        <v>7409</v>
      </c>
      <c r="AR1342" s="2"/>
      <c r="AS1342" s="2" t="s">
        <v>7410</v>
      </c>
      <c r="AT1342" s="2" t="s">
        <v>7411</v>
      </c>
      <c r="AU1342" s="2"/>
      <c r="AV1342" s="3">
        <v>44382</v>
      </c>
      <c r="AW1342" s="2" t="s">
        <v>75</v>
      </c>
      <c r="AX1342" s="2" t="s">
        <v>80</v>
      </c>
      <c r="AY1342" s="2" t="s">
        <v>999</v>
      </c>
      <c r="AZ1342" s="2" t="s">
        <v>7412</v>
      </c>
      <c r="BA1342" s="2" t="s">
        <v>75</v>
      </c>
      <c r="BB1342" s="2"/>
      <c r="BC1342" s="2"/>
      <c r="BD1342" s="4">
        <v>44376.957638888889</v>
      </c>
      <c r="BE1342" s="2" t="s">
        <v>83</v>
      </c>
      <c r="BF1342" s="2">
        <v>1</v>
      </c>
    </row>
    <row r="1343" spans="1:58" x14ac:dyDescent="0.25">
      <c r="A1343" s="2" t="s">
        <v>57</v>
      </c>
      <c r="B1343" s="2" t="s">
        <v>7413</v>
      </c>
      <c r="C1343" s="2">
        <v>1</v>
      </c>
      <c r="D1343" s="2" t="str">
        <f t="shared" si="21"/>
        <v>Q321011542-1</v>
      </c>
      <c r="E1343" s="2" t="s">
        <v>327</v>
      </c>
      <c r="F1343" s="2" t="s">
        <v>59</v>
      </c>
      <c r="G1343" s="2" t="s">
        <v>60</v>
      </c>
      <c r="H1343" s="2" t="s">
        <v>102</v>
      </c>
      <c r="I1343" s="3">
        <v>44376</v>
      </c>
      <c r="J1343" s="2"/>
      <c r="K1343" s="2" t="s">
        <v>406</v>
      </c>
      <c r="L1343" s="2" t="s">
        <v>407</v>
      </c>
      <c r="M1343" s="2"/>
      <c r="N1343" s="2" t="s">
        <v>2026</v>
      </c>
      <c r="O1343" s="2" t="s">
        <v>252</v>
      </c>
      <c r="P1343" s="2">
        <v>60058</v>
      </c>
      <c r="Q1343" s="2" t="s">
        <v>3940</v>
      </c>
      <c r="R1343" s="2" t="s">
        <v>3941</v>
      </c>
      <c r="S1343" s="2"/>
      <c r="T1343" s="2"/>
      <c r="U1343" s="2" t="s">
        <v>410</v>
      </c>
      <c r="V1343" s="2" t="s">
        <v>67</v>
      </c>
      <c r="W1343" s="2"/>
      <c r="X1343" s="2" t="s">
        <v>883</v>
      </c>
      <c r="Y1343" s="2" t="s">
        <v>3593</v>
      </c>
      <c r="Z1343" s="2" t="s">
        <v>3594</v>
      </c>
      <c r="AA1343" s="2">
        <v>1</v>
      </c>
      <c r="AB1343" s="2">
        <v>1</v>
      </c>
      <c r="AC1343" s="2" t="s">
        <v>69</v>
      </c>
      <c r="AD1343" s="2" t="s">
        <v>272</v>
      </c>
      <c r="AE1343" s="2" t="s">
        <v>273</v>
      </c>
      <c r="AF1343" s="2" t="s">
        <v>143</v>
      </c>
      <c r="AG1343" s="2" t="s">
        <v>73</v>
      </c>
      <c r="AH1343" s="2">
        <v>600576</v>
      </c>
      <c r="AI1343" s="2" t="s">
        <v>119</v>
      </c>
      <c r="AJ1343" s="2"/>
      <c r="AK1343" s="2"/>
      <c r="AL1343" s="2"/>
      <c r="AM1343" s="2"/>
      <c r="AN1343" s="2"/>
      <c r="AO1343" s="2" t="s">
        <v>94</v>
      </c>
      <c r="AP1343" s="2" t="s">
        <v>75</v>
      </c>
      <c r="AQ1343" s="2" t="s">
        <v>7414</v>
      </c>
      <c r="AR1343" s="2"/>
      <c r="AS1343" s="2" t="s">
        <v>7415</v>
      </c>
      <c r="AT1343" s="2" t="s">
        <v>7416</v>
      </c>
      <c r="AU1343" s="3">
        <v>44376</v>
      </c>
      <c r="AV1343" s="2"/>
      <c r="AW1343" s="2" t="s">
        <v>75</v>
      </c>
      <c r="AX1343" s="2" t="s">
        <v>80</v>
      </c>
      <c r="AY1343" s="2" t="s">
        <v>122</v>
      </c>
      <c r="AZ1343" s="2" t="s">
        <v>7417</v>
      </c>
      <c r="BA1343" s="2" t="s">
        <v>75</v>
      </c>
      <c r="BB1343" s="2" t="s">
        <v>333</v>
      </c>
      <c r="BC1343" s="2">
        <v>13.916</v>
      </c>
      <c r="BD1343" s="4">
        <v>44377.469444444447</v>
      </c>
      <c r="BE1343" s="2" t="s">
        <v>83</v>
      </c>
      <c r="BF1343" s="2">
        <v>1</v>
      </c>
    </row>
    <row r="1344" spans="1:58" x14ac:dyDescent="0.25">
      <c r="A1344" s="2" t="s">
        <v>57</v>
      </c>
      <c r="B1344" s="2" t="s">
        <v>7413</v>
      </c>
      <c r="C1344" s="2">
        <v>2</v>
      </c>
      <c r="D1344" s="2" t="str">
        <f t="shared" si="21"/>
        <v>Q321011542-2</v>
      </c>
      <c r="E1344" s="2" t="s">
        <v>327</v>
      </c>
      <c r="F1344" s="2" t="s">
        <v>59</v>
      </c>
      <c r="G1344" s="2" t="s">
        <v>60</v>
      </c>
      <c r="H1344" s="2" t="s">
        <v>102</v>
      </c>
      <c r="I1344" s="3">
        <v>44376</v>
      </c>
      <c r="J1344" s="2"/>
      <c r="K1344" s="2" t="s">
        <v>406</v>
      </c>
      <c r="L1344" s="2" t="s">
        <v>407</v>
      </c>
      <c r="M1344" s="2"/>
      <c r="N1344" s="2" t="s">
        <v>2026</v>
      </c>
      <c r="O1344" s="2" t="s">
        <v>252</v>
      </c>
      <c r="P1344" s="2">
        <v>60058</v>
      </c>
      <c r="Q1344" s="2" t="s">
        <v>3940</v>
      </c>
      <c r="R1344" s="2" t="s">
        <v>3941</v>
      </c>
      <c r="S1344" s="2"/>
      <c r="T1344" s="2"/>
      <c r="U1344" s="2" t="s">
        <v>410</v>
      </c>
      <c r="V1344" s="2" t="s">
        <v>67</v>
      </c>
      <c r="W1344" s="2"/>
      <c r="X1344" s="2" t="s">
        <v>883</v>
      </c>
      <c r="Y1344" s="2" t="s">
        <v>7418</v>
      </c>
      <c r="Z1344" s="2" t="s">
        <v>7419</v>
      </c>
      <c r="AA1344" s="2">
        <v>1</v>
      </c>
      <c r="AB1344" s="2">
        <v>1</v>
      </c>
      <c r="AC1344" s="2" t="s">
        <v>69</v>
      </c>
      <c r="AD1344" s="2" t="s">
        <v>272</v>
      </c>
      <c r="AE1344" s="2" t="s">
        <v>273</v>
      </c>
      <c r="AF1344" s="2" t="s">
        <v>143</v>
      </c>
      <c r="AG1344" s="2" t="s">
        <v>73</v>
      </c>
      <c r="AH1344" s="2">
        <v>600576</v>
      </c>
      <c r="AI1344" s="2" t="s">
        <v>119</v>
      </c>
      <c r="AJ1344" s="2"/>
      <c r="AK1344" s="2"/>
      <c r="AL1344" s="2"/>
      <c r="AM1344" s="2"/>
      <c r="AN1344" s="2"/>
      <c r="AO1344" s="2" t="s">
        <v>75</v>
      </c>
      <c r="AP1344" s="2" t="s">
        <v>94</v>
      </c>
      <c r="AQ1344" s="2" t="s">
        <v>7414</v>
      </c>
      <c r="AR1344" s="2"/>
      <c r="AS1344" s="2" t="s">
        <v>7420</v>
      </c>
      <c r="AT1344" s="2" t="s">
        <v>7421</v>
      </c>
      <c r="AU1344" s="3">
        <v>44376</v>
      </c>
      <c r="AV1344" s="2"/>
      <c r="AW1344" s="2" t="s">
        <v>75</v>
      </c>
      <c r="AX1344" s="2" t="s">
        <v>80</v>
      </c>
      <c r="AY1344" s="2" t="s">
        <v>122</v>
      </c>
      <c r="AZ1344" s="2" t="s">
        <v>7422</v>
      </c>
      <c r="BA1344" s="2" t="s">
        <v>75</v>
      </c>
      <c r="BB1344" s="2" t="s">
        <v>333</v>
      </c>
      <c r="BC1344" s="2">
        <v>13.916</v>
      </c>
      <c r="BD1344" s="4">
        <v>44377.472222222219</v>
      </c>
      <c r="BE1344" s="2" t="s">
        <v>83</v>
      </c>
      <c r="BF1344" s="2">
        <v>1</v>
      </c>
    </row>
    <row r="1345" spans="1:58" x14ac:dyDescent="0.25">
      <c r="A1345" s="2" t="s">
        <v>57</v>
      </c>
      <c r="B1345" s="2" t="s">
        <v>7423</v>
      </c>
      <c r="C1345" s="2">
        <v>1</v>
      </c>
      <c r="D1345" s="2" t="str">
        <f t="shared" si="21"/>
        <v>Q321011544-1</v>
      </c>
      <c r="E1345" s="2" t="s">
        <v>85</v>
      </c>
      <c r="F1345" s="2" t="s">
        <v>85</v>
      </c>
      <c r="G1345" s="2" t="s">
        <v>60</v>
      </c>
      <c r="H1345" s="2" t="s">
        <v>102</v>
      </c>
      <c r="I1345" s="3">
        <v>44376</v>
      </c>
      <c r="J1345" s="3">
        <v>44386</v>
      </c>
      <c r="K1345" s="2" t="s">
        <v>1305</v>
      </c>
      <c r="L1345" s="2"/>
      <c r="M1345" s="2"/>
      <c r="N1345" s="2" t="s">
        <v>1086</v>
      </c>
      <c r="O1345" s="2" t="s">
        <v>63</v>
      </c>
      <c r="P1345" s="2">
        <v>70114</v>
      </c>
      <c r="Q1345" s="2" t="s">
        <v>7424</v>
      </c>
      <c r="R1345" s="2" t="s">
        <v>7425</v>
      </c>
      <c r="S1345" s="2">
        <v>201844644</v>
      </c>
      <c r="T1345" s="2"/>
      <c r="U1345" s="2" t="s">
        <v>3105</v>
      </c>
      <c r="V1345" s="2" t="s">
        <v>67</v>
      </c>
      <c r="W1345" s="2">
        <v>70114</v>
      </c>
      <c r="X1345" s="2" t="s">
        <v>1306</v>
      </c>
      <c r="Y1345" s="2" t="s">
        <v>7426</v>
      </c>
      <c r="Z1345" s="2" t="s">
        <v>7427</v>
      </c>
      <c r="AA1345" s="2">
        <v>1</v>
      </c>
      <c r="AB1345" s="2">
        <v>1</v>
      </c>
      <c r="AC1345" s="2" t="s">
        <v>69</v>
      </c>
      <c r="AD1345" s="2" t="s">
        <v>109</v>
      </c>
      <c r="AE1345" s="2" t="s">
        <v>110</v>
      </c>
      <c r="AF1345" s="2" t="s">
        <v>218</v>
      </c>
      <c r="AG1345" s="2" t="s">
        <v>111</v>
      </c>
      <c r="AH1345" s="2"/>
      <c r="AI1345" s="2"/>
      <c r="AJ1345" s="2"/>
      <c r="AK1345" s="2"/>
      <c r="AL1345" s="2"/>
      <c r="AM1345" s="2"/>
      <c r="AN1345" s="2"/>
      <c r="AO1345" s="2" t="s">
        <v>75</v>
      </c>
      <c r="AP1345" s="2" t="s">
        <v>94</v>
      </c>
      <c r="AQ1345" s="2" t="s">
        <v>7428</v>
      </c>
      <c r="AR1345" s="2" t="s">
        <v>572</v>
      </c>
      <c r="AS1345" s="2" t="s">
        <v>7429</v>
      </c>
      <c r="AT1345" s="2" t="s">
        <v>7430</v>
      </c>
      <c r="AU1345" s="2"/>
      <c r="AV1345" s="3">
        <v>44386</v>
      </c>
      <c r="AW1345" s="2" t="s">
        <v>75</v>
      </c>
      <c r="AX1345" s="2" t="s">
        <v>80</v>
      </c>
      <c r="AY1345" s="2" t="s">
        <v>98</v>
      </c>
      <c r="AZ1345" s="2"/>
      <c r="BA1345" s="2" t="s">
        <v>75</v>
      </c>
      <c r="BB1345" s="2"/>
      <c r="BC1345" s="2"/>
      <c r="BD1345" s="4">
        <v>44382.59652777778</v>
      </c>
      <c r="BE1345" s="2" t="s">
        <v>83</v>
      </c>
      <c r="BF1345" s="2">
        <v>1</v>
      </c>
    </row>
    <row r="1346" spans="1:58" x14ac:dyDescent="0.25">
      <c r="A1346" s="2" t="s">
        <v>57</v>
      </c>
      <c r="B1346" s="2" t="s">
        <v>7431</v>
      </c>
      <c r="C1346" s="2">
        <v>1</v>
      </c>
      <c r="D1346" s="2" t="str">
        <f t="shared" si="21"/>
        <v>Q321011546-1</v>
      </c>
      <c r="E1346" s="2" t="s">
        <v>327</v>
      </c>
      <c r="F1346" s="2" t="s">
        <v>59</v>
      </c>
      <c r="G1346" s="2" t="s">
        <v>60</v>
      </c>
      <c r="H1346" s="2" t="s">
        <v>102</v>
      </c>
      <c r="I1346" s="3">
        <v>44376</v>
      </c>
      <c r="J1346" s="2"/>
      <c r="K1346" s="2" t="s">
        <v>406</v>
      </c>
      <c r="L1346" s="2" t="s">
        <v>407</v>
      </c>
      <c r="M1346" s="2" t="s">
        <v>407</v>
      </c>
      <c r="N1346" s="2" t="s">
        <v>406</v>
      </c>
      <c r="O1346" s="2" t="s">
        <v>252</v>
      </c>
      <c r="P1346" s="2">
        <v>60058</v>
      </c>
      <c r="Q1346" s="2" t="s">
        <v>3175</v>
      </c>
      <c r="R1346" s="2" t="s">
        <v>3176</v>
      </c>
      <c r="S1346" s="2"/>
      <c r="T1346" s="2"/>
      <c r="U1346" s="2" t="s">
        <v>410</v>
      </c>
      <c r="V1346" s="2" t="s">
        <v>67</v>
      </c>
      <c r="W1346" s="2"/>
      <c r="X1346" s="2" t="s">
        <v>411</v>
      </c>
      <c r="Y1346" s="2" t="s">
        <v>3175</v>
      </c>
      <c r="Z1346" s="2" t="s">
        <v>3176</v>
      </c>
      <c r="AA1346" s="2">
        <v>1</v>
      </c>
      <c r="AB1346" s="2">
        <v>1</v>
      </c>
      <c r="AC1346" s="2" t="s">
        <v>69</v>
      </c>
      <c r="AD1346" s="2" t="s">
        <v>412</v>
      </c>
      <c r="AE1346" s="2" t="s">
        <v>413</v>
      </c>
      <c r="AF1346" s="2" t="s">
        <v>143</v>
      </c>
      <c r="AG1346" s="2" t="s">
        <v>111</v>
      </c>
      <c r="AH1346" s="2"/>
      <c r="AI1346" s="2"/>
      <c r="AJ1346" s="2"/>
      <c r="AK1346" s="2"/>
      <c r="AL1346" s="2"/>
      <c r="AM1346" s="2"/>
      <c r="AN1346" s="2"/>
      <c r="AO1346" s="2" t="s">
        <v>75</v>
      </c>
      <c r="AP1346" s="2" t="s">
        <v>94</v>
      </c>
      <c r="AQ1346" s="2" t="s">
        <v>7432</v>
      </c>
      <c r="AR1346" s="2">
        <v>60058</v>
      </c>
      <c r="AS1346" s="2" t="s">
        <v>7433</v>
      </c>
      <c r="AT1346" s="2" t="s">
        <v>7435</v>
      </c>
      <c r="AU1346" s="3">
        <v>44376</v>
      </c>
      <c r="AV1346" s="2"/>
      <c r="AW1346" s="2" t="s">
        <v>75</v>
      </c>
      <c r="AX1346" s="2" t="s">
        <v>80</v>
      </c>
      <c r="AY1346" s="2" t="s">
        <v>332</v>
      </c>
      <c r="AZ1346" s="2" t="s">
        <v>7434</v>
      </c>
      <c r="BA1346" s="2" t="s">
        <v>75</v>
      </c>
      <c r="BB1346" s="2" t="s">
        <v>333</v>
      </c>
      <c r="BC1346" s="2">
        <v>8.0920000000000005</v>
      </c>
      <c r="BD1346" s="4">
        <v>44376.691666666666</v>
      </c>
      <c r="BE1346" s="2" t="s">
        <v>83</v>
      </c>
      <c r="BF1346" s="2">
        <v>1</v>
      </c>
    </row>
    <row r="1347" spans="1:58" x14ac:dyDescent="0.25">
      <c r="A1347" s="2" t="s">
        <v>57</v>
      </c>
      <c r="B1347" s="2" t="s">
        <v>7436</v>
      </c>
      <c r="C1347" s="2">
        <v>1</v>
      </c>
      <c r="D1347" s="2" t="str">
        <f t="shared" si="21"/>
        <v>Q321011549-1</v>
      </c>
      <c r="E1347" s="2" t="s">
        <v>85</v>
      </c>
      <c r="F1347" s="2" t="s">
        <v>85</v>
      </c>
      <c r="G1347" s="2" t="s">
        <v>210</v>
      </c>
      <c r="H1347" s="2" t="s">
        <v>61</v>
      </c>
      <c r="I1347" s="3">
        <v>44376</v>
      </c>
      <c r="J1347" s="3">
        <v>44379</v>
      </c>
      <c r="K1347" s="2" t="s">
        <v>7437</v>
      </c>
      <c r="L1347" s="2">
        <v>461</v>
      </c>
      <c r="M1347" s="2">
        <v>461</v>
      </c>
      <c r="N1347" s="2" t="s">
        <v>7437</v>
      </c>
      <c r="O1347" s="2" t="s">
        <v>252</v>
      </c>
      <c r="P1347" s="2"/>
      <c r="Q1347" s="2" t="s">
        <v>7438</v>
      </c>
      <c r="R1347" s="2" t="s">
        <v>7439</v>
      </c>
      <c r="S1347" s="2">
        <v>201843251</v>
      </c>
      <c r="T1347" s="2"/>
      <c r="U1347" s="2" t="s">
        <v>422</v>
      </c>
      <c r="V1347" s="2" t="s">
        <v>67</v>
      </c>
      <c r="W1347" s="2"/>
      <c r="X1347" s="2" t="s">
        <v>423</v>
      </c>
      <c r="Y1347" s="2" t="s">
        <v>7438</v>
      </c>
      <c r="Z1347" s="2" t="s">
        <v>7439</v>
      </c>
      <c r="AA1347" s="2">
        <v>2</v>
      </c>
      <c r="AB1347" s="2">
        <v>2</v>
      </c>
      <c r="AC1347" s="2" t="s">
        <v>69</v>
      </c>
      <c r="AD1347" s="2" t="s">
        <v>272</v>
      </c>
      <c r="AE1347" s="2" t="s">
        <v>273</v>
      </c>
      <c r="AF1347" s="2" t="s">
        <v>92</v>
      </c>
      <c r="AG1347" s="2" t="s">
        <v>73</v>
      </c>
      <c r="AH1347" s="2">
        <v>600565</v>
      </c>
      <c r="AI1347" s="2" t="s">
        <v>93</v>
      </c>
      <c r="AJ1347" s="2"/>
      <c r="AK1347" s="2"/>
      <c r="AL1347" s="2"/>
      <c r="AM1347" s="2"/>
      <c r="AN1347" s="2"/>
      <c r="AO1347" s="2" t="s">
        <v>75</v>
      </c>
      <c r="AP1347" s="2" t="s">
        <v>75</v>
      </c>
      <c r="AQ1347" s="2"/>
      <c r="AR1347" s="2"/>
      <c r="AS1347" s="2" t="s">
        <v>7440</v>
      </c>
      <c r="AT1347" s="2" t="s">
        <v>7441</v>
      </c>
      <c r="AU1347" s="2"/>
      <c r="AV1347" s="3">
        <v>44379</v>
      </c>
      <c r="AW1347" s="2" t="s">
        <v>75</v>
      </c>
      <c r="AX1347" s="2" t="s">
        <v>80</v>
      </c>
      <c r="AY1347" s="2" t="s">
        <v>122</v>
      </c>
      <c r="AZ1347" s="2" t="s">
        <v>7442</v>
      </c>
      <c r="BA1347" s="2" t="s">
        <v>75</v>
      </c>
      <c r="BB1347" s="2"/>
      <c r="BC1347" s="2"/>
      <c r="BD1347" s="4">
        <v>44377.535416666666</v>
      </c>
      <c r="BE1347" s="2" t="s">
        <v>83</v>
      </c>
      <c r="BF1347" s="2">
        <v>1</v>
      </c>
    </row>
    <row r="1348" spans="1:58" x14ac:dyDescent="0.25">
      <c r="A1348" s="2" t="s">
        <v>57</v>
      </c>
      <c r="B1348" s="2" t="s">
        <v>7443</v>
      </c>
      <c r="C1348" s="2">
        <v>1</v>
      </c>
      <c r="D1348" s="2" t="str">
        <f t="shared" si="21"/>
        <v>Q321011551-1</v>
      </c>
      <c r="E1348" s="2" t="s">
        <v>85</v>
      </c>
      <c r="F1348" s="2" t="s">
        <v>85</v>
      </c>
      <c r="G1348" s="2" t="s">
        <v>60</v>
      </c>
      <c r="H1348" s="2" t="s">
        <v>102</v>
      </c>
      <c r="I1348" s="3">
        <v>44376</v>
      </c>
      <c r="J1348" s="3">
        <v>44389</v>
      </c>
      <c r="K1348" s="2" t="s">
        <v>4748</v>
      </c>
      <c r="L1348" s="2"/>
      <c r="M1348" s="2"/>
      <c r="N1348" s="2" t="s">
        <v>7444</v>
      </c>
      <c r="O1348" s="2" t="s">
        <v>63</v>
      </c>
      <c r="P1348" s="2">
        <v>70118</v>
      </c>
      <c r="Q1348" s="2" t="s">
        <v>7445</v>
      </c>
      <c r="R1348" s="2" t="s">
        <v>7446</v>
      </c>
      <c r="S1348" s="2">
        <v>201844849</v>
      </c>
      <c r="T1348" s="2"/>
      <c r="U1348" s="2" t="s">
        <v>66</v>
      </c>
      <c r="V1348" s="2" t="s">
        <v>67</v>
      </c>
      <c r="W1348" s="2"/>
      <c r="X1348" s="2" t="s">
        <v>720</v>
      </c>
      <c r="Y1348" s="2" t="s">
        <v>7445</v>
      </c>
      <c r="Z1348" s="2" t="s">
        <v>7446</v>
      </c>
      <c r="AA1348" s="2">
        <v>1</v>
      </c>
      <c r="AB1348" s="2">
        <v>1</v>
      </c>
      <c r="AC1348" s="2" t="s">
        <v>108</v>
      </c>
      <c r="AD1348" s="2" t="s">
        <v>455</v>
      </c>
      <c r="AE1348" s="2" t="s">
        <v>456</v>
      </c>
      <c r="AF1348" s="2" t="s">
        <v>143</v>
      </c>
      <c r="AG1348" s="2" t="s">
        <v>111</v>
      </c>
      <c r="AH1348" s="2"/>
      <c r="AI1348" s="2"/>
      <c r="AJ1348" s="2"/>
      <c r="AK1348" s="2"/>
      <c r="AL1348" s="2"/>
      <c r="AM1348" s="2"/>
      <c r="AN1348" s="2"/>
      <c r="AO1348" s="2" t="s">
        <v>75</v>
      </c>
      <c r="AP1348" s="2" t="s">
        <v>75</v>
      </c>
      <c r="AQ1348" s="2" t="s">
        <v>7447</v>
      </c>
      <c r="AR1348" s="2"/>
      <c r="AS1348" s="2" t="s">
        <v>7448</v>
      </c>
      <c r="AT1348" s="2" t="s">
        <v>7449</v>
      </c>
      <c r="AU1348" s="2"/>
      <c r="AV1348" s="3">
        <v>44389</v>
      </c>
      <c r="AW1348" s="2" t="s">
        <v>75</v>
      </c>
      <c r="AX1348" s="2" t="s">
        <v>80</v>
      </c>
      <c r="AY1348" s="2" t="s">
        <v>355</v>
      </c>
      <c r="AZ1348" s="2"/>
      <c r="BA1348" s="2" t="s">
        <v>75</v>
      </c>
      <c r="BB1348" s="2"/>
      <c r="BC1348" s="2"/>
      <c r="BD1348" s="4">
        <v>44385.883333333331</v>
      </c>
      <c r="BE1348" s="2" t="s">
        <v>83</v>
      </c>
      <c r="BF1348" s="2">
        <v>1</v>
      </c>
    </row>
    <row r="1349" spans="1:58" x14ac:dyDescent="0.25">
      <c r="A1349" s="2" t="s">
        <v>57</v>
      </c>
      <c r="B1349" s="2" t="s">
        <v>7450</v>
      </c>
      <c r="C1349" s="2">
        <v>1</v>
      </c>
      <c r="D1349" s="2" t="str">
        <f t="shared" si="21"/>
        <v>Q321011552-1</v>
      </c>
      <c r="E1349" s="2" t="s">
        <v>85</v>
      </c>
      <c r="F1349" s="2" t="s">
        <v>85</v>
      </c>
      <c r="G1349" s="2" t="s">
        <v>60</v>
      </c>
      <c r="H1349" s="2" t="s">
        <v>102</v>
      </c>
      <c r="I1349" s="3">
        <v>44376</v>
      </c>
      <c r="J1349" s="3">
        <v>44377</v>
      </c>
      <c r="K1349" s="2" t="s">
        <v>134</v>
      </c>
      <c r="L1349" s="2"/>
      <c r="M1349" s="2"/>
      <c r="N1349" s="2" t="s">
        <v>134</v>
      </c>
      <c r="O1349" s="2" t="s">
        <v>63</v>
      </c>
      <c r="P1349" s="2">
        <v>70115</v>
      </c>
      <c r="Q1349" s="2" t="s">
        <v>2490</v>
      </c>
      <c r="R1349" s="2" t="s">
        <v>2491</v>
      </c>
      <c r="S1349" s="2">
        <v>201842819</v>
      </c>
      <c r="T1349" s="2"/>
      <c r="U1349" s="2" t="s">
        <v>66</v>
      </c>
      <c r="V1349" s="2" t="s">
        <v>67</v>
      </c>
      <c r="W1349" s="2"/>
      <c r="X1349" s="2" t="s">
        <v>1680</v>
      </c>
      <c r="Y1349" s="2" t="s">
        <v>4240</v>
      </c>
      <c r="Z1349" s="2" t="s">
        <v>7451</v>
      </c>
      <c r="AA1349" s="2">
        <v>1</v>
      </c>
      <c r="AB1349" s="2">
        <v>1</v>
      </c>
      <c r="AC1349" s="2" t="s">
        <v>108</v>
      </c>
      <c r="AD1349" s="2" t="s">
        <v>1019</v>
      </c>
      <c r="AE1349" s="2" t="s">
        <v>1020</v>
      </c>
      <c r="AF1349" s="2" t="s">
        <v>143</v>
      </c>
      <c r="AG1349" s="2" t="s">
        <v>111</v>
      </c>
      <c r="AH1349" s="2">
        <v>107752</v>
      </c>
      <c r="AI1349" s="2" t="s">
        <v>2272</v>
      </c>
      <c r="AJ1349" s="2"/>
      <c r="AK1349" s="2"/>
      <c r="AL1349" s="2"/>
      <c r="AM1349" s="2"/>
      <c r="AN1349" s="2"/>
      <c r="AO1349" s="2" t="s">
        <v>94</v>
      </c>
      <c r="AP1349" s="2" t="s">
        <v>75</v>
      </c>
      <c r="AQ1349" s="2" t="s">
        <v>7452</v>
      </c>
      <c r="AR1349" s="2"/>
      <c r="AS1349" s="2" t="s">
        <v>7453</v>
      </c>
      <c r="AT1349" s="2" t="s">
        <v>7454</v>
      </c>
      <c r="AU1349" s="2"/>
      <c r="AV1349" s="3">
        <v>44377</v>
      </c>
      <c r="AW1349" s="2" t="s">
        <v>75</v>
      </c>
      <c r="AX1349" s="2" t="s">
        <v>80</v>
      </c>
      <c r="AY1349" s="2" t="s">
        <v>131</v>
      </c>
      <c r="AZ1349" s="2" t="s">
        <v>7455</v>
      </c>
      <c r="BA1349" s="2" t="s">
        <v>75</v>
      </c>
      <c r="BB1349" s="2"/>
      <c r="BC1349" s="2"/>
      <c r="BD1349" s="4">
        <v>44377.053472222222</v>
      </c>
      <c r="BE1349" s="2" t="s">
        <v>83</v>
      </c>
      <c r="BF1349" s="2">
        <v>1</v>
      </c>
    </row>
    <row r="1350" spans="1:58" x14ac:dyDescent="0.25">
      <c r="A1350" s="2" t="s">
        <v>57</v>
      </c>
      <c r="B1350" s="2" t="s">
        <v>7456</v>
      </c>
      <c r="C1350" s="2">
        <v>1</v>
      </c>
      <c r="D1350" s="2" t="str">
        <f t="shared" si="21"/>
        <v>Q321011553-1</v>
      </c>
      <c r="E1350" s="2" t="s">
        <v>85</v>
      </c>
      <c r="F1350" s="2" t="s">
        <v>85</v>
      </c>
      <c r="G1350" s="2" t="s">
        <v>60</v>
      </c>
      <c r="H1350" s="2" t="s">
        <v>102</v>
      </c>
      <c r="I1350" s="3">
        <v>44376</v>
      </c>
      <c r="J1350" s="3">
        <v>44386</v>
      </c>
      <c r="K1350" s="2" t="s">
        <v>7457</v>
      </c>
      <c r="L1350" s="2">
        <v>461</v>
      </c>
      <c r="M1350" s="2">
        <v>461</v>
      </c>
      <c r="N1350" s="2" t="s">
        <v>7457</v>
      </c>
      <c r="O1350" s="2" t="s">
        <v>252</v>
      </c>
      <c r="P1350" s="2">
        <v>60063</v>
      </c>
      <c r="Q1350" s="2" t="s">
        <v>7458</v>
      </c>
      <c r="R1350" s="2" t="s">
        <v>7459</v>
      </c>
      <c r="S1350" s="2">
        <v>201844656</v>
      </c>
      <c r="T1350" s="2"/>
      <c r="U1350" s="2" t="s">
        <v>422</v>
      </c>
      <c r="V1350" s="2" t="s">
        <v>67</v>
      </c>
      <c r="W1350" s="2"/>
      <c r="X1350" s="2" t="s">
        <v>347</v>
      </c>
      <c r="Y1350" s="2" t="s">
        <v>7458</v>
      </c>
      <c r="Z1350" s="2" t="s">
        <v>7459</v>
      </c>
      <c r="AA1350" s="2">
        <v>1</v>
      </c>
      <c r="AB1350" s="2">
        <v>1</v>
      </c>
      <c r="AC1350" s="2" t="s">
        <v>108</v>
      </c>
      <c r="AD1350" s="2" t="s">
        <v>455</v>
      </c>
      <c r="AE1350" s="2" t="s">
        <v>456</v>
      </c>
      <c r="AF1350" s="2" t="s">
        <v>143</v>
      </c>
      <c r="AG1350" s="2" t="s">
        <v>111</v>
      </c>
      <c r="AH1350" s="2"/>
      <c r="AI1350" s="2"/>
      <c r="AJ1350" s="2"/>
      <c r="AK1350" s="2"/>
      <c r="AL1350" s="2"/>
      <c r="AM1350" s="2"/>
      <c r="AN1350" s="2"/>
      <c r="AO1350" s="2" t="s">
        <v>75</v>
      </c>
      <c r="AP1350" s="2" t="s">
        <v>94</v>
      </c>
      <c r="AQ1350" s="2" t="s">
        <v>7460</v>
      </c>
      <c r="AR1350" s="2"/>
      <c r="AS1350" s="2" t="s">
        <v>7461</v>
      </c>
      <c r="AT1350" s="2" t="s">
        <v>7462</v>
      </c>
      <c r="AU1350" s="2"/>
      <c r="AV1350" s="3">
        <v>44386</v>
      </c>
      <c r="AW1350" s="2" t="s">
        <v>75</v>
      </c>
      <c r="AX1350" s="2" t="s">
        <v>80</v>
      </c>
      <c r="AY1350" s="2" t="s">
        <v>222</v>
      </c>
      <c r="AZ1350" s="2" t="s">
        <v>7463</v>
      </c>
      <c r="BA1350" s="2" t="s">
        <v>75</v>
      </c>
      <c r="BB1350" s="2"/>
      <c r="BC1350" s="2"/>
      <c r="BD1350" s="4">
        <v>44378.691666666666</v>
      </c>
      <c r="BE1350" s="2" t="s">
        <v>83</v>
      </c>
      <c r="BF1350" s="2">
        <v>1</v>
      </c>
    </row>
    <row r="1351" spans="1:58" x14ac:dyDescent="0.25">
      <c r="A1351" s="2" t="s">
        <v>57</v>
      </c>
      <c r="B1351" s="2" t="s">
        <v>7464</v>
      </c>
      <c r="C1351" s="2">
        <v>2</v>
      </c>
      <c r="D1351" s="2" t="str">
        <f t="shared" si="21"/>
        <v>Q321011556-2</v>
      </c>
      <c r="E1351" s="2" t="s">
        <v>85</v>
      </c>
      <c r="F1351" s="2" t="s">
        <v>85</v>
      </c>
      <c r="G1351" s="2" t="s">
        <v>60</v>
      </c>
      <c r="H1351" s="2" t="s">
        <v>61</v>
      </c>
      <c r="I1351" s="3">
        <v>44376</v>
      </c>
      <c r="J1351" s="3">
        <v>44378</v>
      </c>
      <c r="K1351" s="2" t="s">
        <v>197</v>
      </c>
      <c r="L1351" s="2" t="s">
        <v>198</v>
      </c>
      <c r="M1351" s="2"/>
      <c r="N1351" s="2"/>
      <c r="O1351" s="2" t="s">
        <v>199</v>
      </c>
      <c r="P1351" s="2"/>
      <c r="Q1351" s="2" t="s">
        <v>1548</v>
      </c>
      <c r="R1351" s="2" t="s">
        <v>615</v>
      </c>
      <c r="S1351" s="2">
        <v>201818801</v>
      </c>
      <c r="T1351" s="2"/>
      <c r="U1351" s="2" t="s">
        <v>197</v>
      </c>
      <c r="V1351" s="2" t="s">
        <v>67</v>
      </c>
      <c r="W1351" s="2"/>
      <c r="X1351" s="2" t="s">
        <v>202</v>
      </c>
      <c r="Y1351" s="2" t="s">
        <v>1548</v>
      </c>
      <c r="Z1351" s="2" t="s">
        <v>615</v>
      </c>
      <c r="AA1351" s="2">
        <v>1</v>
      </c>
      <c r="AB1351" s="2">
        <v>1</v>
      </c>
      <c r="AC1351" s="2" t="s">
        <v>69</v>
      </c>
      <c r="AD1351" s="2" t="s">
        <v>617</v>
      </c>
      <c r="AE1351" s="2" t="s">
        <v>618</v>
      </c>
      <c r="AF1351" s="2" t="s">
        <v>143</v>
      </c>
      <c r="AG1351" s="2" t="s">
        <v>73</v>
      </c>
      <c r="AH1351" s="2">
        <v>101511</v>
      </c>
      <c r="AI1351" s="2" t="s">
        <v>619</v>
      </c>
      <c r="AJ1351" s="2"/>
      <c r="AK1351" s="2"/>
      <c r="AL1351" s="2"/>
      <c r="AM1351" s="2"/>
      <c r="AN1351" s="2"/>
      <c r="AO1351" s="2" t="s">
        <v>94</v>
      </c>
      <c r="AP1351" s="2" t="s">
        <v>75</v>
      </c>
      <c r="AQ1351" s="2"/>
      <c r="AR1351" s="2" t="s">
        <v>7465</v>
      </c>
      <c r="AS1351" s="2" t="s">
        <v>7467</v>
      </c>
      <c r="AT1351" s="2" t="s">
        <v>7468</v>
      </c>
      <c r="AU1351" s="2"/>
      <c r="AV1351" s="3">
        <v>44378</v>
      </c>
      <c r="AW1351" s="2" t="s">
        <v>75</v>
      </c>
      <c r="AX1351" s="2" t="s">
        <v>80</v>
      </c>
      <c r="AY1351" s="2" t="s">
        <v>355</v>
      </c>
      <c r="AZ1351" s="2" t="s">
        <v>7466</v>
      </c>
      <c r="BA1351" s="2" t="s">
        <v>75</v>
      </c>
      <c r="BB1351" s="2"/>
      <c r="BC1351" s="2"/>
      <c r="BD1351" s="4">
        <v>44377.429861111108</v>
      </c>
      <c r="BE1351" s="2" t="s">
        <v>83</v>
      </c>
      <c r="BF1351" s="2">
        <v>1</v>
      </c>
    </row>
    <row r="1352" spans="1:58" x14ac:dyDescent="0.25">
      <c r="A1352" s="2" t="s">
        <v>57</v>
      </c>
      <c r="B1352" s="2" t="s">
        <v>7469</v>
      </c>
      <c r="C1352" s="2">
        <v>1</v>
      </c>
      <c r="D1352" s="2" t="str">
        <f t="shared" ref="D1352:D1415" si="22">B1352&amp;"-"&amp;C1352</f>
        <v>Q321011557-1</v>
      </c>
      <c r="E1352" s="2" t="s">
        <v>85</v>
      </c>
      <c r="F1352" s="2" t="s">
        <v>85</v>
      </c>
      <c r="G1352" s="2" t="s">
        <v>60</v>
      </c>
      <c r="H1352" s="2" t="s">
        <v>102</v>
      </c>
      <c r="I1352" s="3">
        <v>44376</v>
      </c>
      <c r="J1352" s="3">
        <v>44377</v>
      </c>
      <c r="K1352" s="2" t="s">
        <v>7470</v>
      </c>
      <c r="L1352" s="2"/>
      <c r="M1352" s="2"/>
      <c r="N1352" s="2" t="s">
        <v>7471</v>
      </c>
      <c r="O1352" s="2" t="s">
        <v>252</v>
      </c>
      <c r="P1352" s="2">
        <v>60051</v>
      </c>
      <c r="Q1352" s="2" t="s">
        <v>2389</v>
      </c>
      <c r="R1352" s="2" t="s">
        <v>2390</v>
      </c>
      <c r="S1352" s="2">
        <v>201819265</v>
      </c>
      <c r="T1352" s="2"/>
      <c r="U1352" s="2" t="s">
        <v>255</v>
      </c>
      <c r="V1352" s="2" t="s">
        <v>67</v>
      </c>
      <c r="W1352" s="2"/>
      <c r="X1352" s="2" t="s">
        <v>256</v>
      </c>
      <c r="Y1352" s="2" t="s">
        <v>4200</v>
      </c>
      <c r="Z1352" s="2" t="s">
        <v>329</v>
      </c>
      <c r="AA1352" s="2">
        <v>1</v>
      </c>
      <c r="AB1352" s="2">
        <v>1</v>
      </c>
      <c r="AC1352" s="2" t="s">
        <v>69</v>
      </c>
      <c r="AD1352" s="2" t="s">
        <v>1728</v>
      </c>
      <c r="AE1352" s="2" t="s">
        <v>1729</v>
      </c>
      <c r="AF1352" s="2" t="s">
        <v>218</v>
      </c>
      <c r="AG1352" s="2" t="s">
        <v>73</v>
      </c>
      <c r="AH1352" s="2">
        <v>143781</v>
      </c>
      <c r="AI1352" s="2" t="s">
        <v>259</v>
      </c>
      <c r="AJ1352" s="2"/>
      <c r="AK1352" s="2"/>
      <c r="AL1352" s="2"/>
      <c r="AM1352" s="2"/>
      <c r="AN1352" s="2"/>
      <c r="AO1352" s="2" t="s">
        <v>94</v>
      </c>
      <c r="AP1352" s="2" t="s">
        <v>75</v>
      </c>
      <c r="AQ1352" s="2" t="s">
        <v>7472</v>
      </c>
      <c r="AR1352" s="2">
        <v>60051</v>
      </c>
      <c r="AS1352" s="2" t="s">
        <v>7473</v>
      </c>
      <c r="AT1352" s="2" t="s">
        <v>7474</v>
      </c>
      <c r="AU1352" s="2"/>
      <c r="AV1352" s="3">
        <v>44377</v>
      </c>
      <c r="AW1352" s="2" t="s">
        <v>75</v>
      </c>
      <c r="AX1352" s="2" t="s">
        <v>80</v>
      </c>
      <c r="AY1352" s="2" t="s">
        <v>332</v>
      </c>
      <c r="AZ1352" s="2"/>
      <c r="BA1352" s="2" t="s">
        <v>75</v>
      </c>
      <c r="BB1352" s="2"/>
      <c r="BC1352" s="2"/>
      <c r="BD1352" s="4">
        <v>44377.468055555553</v>
      </c>
      <c r="BE1352" s="2" t="s">
        <v>83</v>
      </c>
      <c r="BF1352" s="2">
        <v>1</v>
      </c>
    </row>
    <row r="1353" spans="1:58" x14ac:dyDescent="0.25">
      <c r="A1353" s="2" t="s">
        <v>57</v>
      </c>
      <c r="B1353" s="2" t="s">
        <v>7475</v>
      </c>
      <c r="C1353" s="2">
        <v>1</v>
      </c>
      <c r="D1353" s="2" t="str">
        <f t="shared" si="22"/>
        <v>Q321011558-1</v>
      </c>
      <c r="E1353" s="2" t="s">
        <v>85</v>
      </c>
      <c r="F1353" s="2" t="s">
        <v>85</v>
      </c>
      <c r="G1353" s="2" t="s">
        <v>60</v>
      </c>
      <c r="H1353" s="2" t="s">
        <v>102</v>
      </c>
      <c r="I1353" s="3">
        <v>44376</v>
      </c>
      <c r="J1353" s="3">
        <v>44384</v>
      </c>
      <c r="K1353" s="2" t="s">
        <v>1618</v>
      </c>
      <c r="L1353" s="2"/>
      <c r="M1353" s="2"/>
      <c r="N1353" s="2" t="s">
        <v>1618</v>
      </c>
      <c r="O1353" s="2" t="s">
        <v>63</v>
      </c>
      <c r="P1353" s="2">
        <v>70116</v>
      </c>
      <c r="Q1353" s="2" t="s">
        <v>4043</v>
      </c>
      <c r="R1353" s="2" t="s">
        <v>4044</v>
      </c>
      <c r="S1353" s="2">
        <v>201301412</v>
      </c>
      <c r="T1353" s="2"/>
      <c r="U1353" s="2" t="s">
        <v>66</v>
      </c>
      <c r="V1353" s="2" t="s">
        <v>67</v>
      </c>
      <c r="W1353" s="2"/>
      <c r="X1353" s="2" t="s">
        <v>466</v>
      </c>
      <c r="Y1353" s="2" t="s">
        <v>4043</v>
      </c>
      <c r="Z1353" s="2" t="s">
        <v>4044</v>
      </c>
      <c r="AA1353" s="2">
        <v>1</v>
      </c>
      <c r="AB1353" s="2">
        <v>1</v>
      </c>
      <c r="AC1353" s="2" t="s">
        <v>69</v>
      </c>
      <c r="AD1353" s="2" t="s">
        <v>486</v>
      </c>
      <c r="AE1353" s="2" t="s">
        <v>487</v>
      </c>
      <c r="AF1353" s="2" t="s">
        <v>143</v>
      </c>
      <c r="AG1353" s="2" t="s">
        <v>111</v>
      </c>
      <c r="AH1353" s="2"/>
      <c r="AI1353" s="2"/>
      <c r="AJ1353" s="2"/>
      <c r="AK1353" s="2"/>
      <c r="AL1353" s="2"/>
      <c r="AM1353" s="2"/>
      <c r="AN1353" s="2"/>
      <c r="AO1353" s="2" t="s">
        <v>75</v>
      </c>
      <c r="AP1353" s="2" t="s">
        <v>94</v>
      </c>
      <c r="AQ1353" s="2" t="s">
        <v>7476</v>
      </c>
      <c r="AR1353" s="2"/>
      <c r="AS1353" s="2" t="s">
        <v>7477</v>
      </c>
      <c r="AT1353" s="2" t="s">
        <v>7478</v>
      </c>
      <c r="AU1353" s="2"/>
      <c r="AV1353" s="3">
        <v>44384</v>
      </c>
      <c r="AW1353" s="2" t="s">
        <v>75</v>
      </c>
      <c r="AX1353" s="2" t="s">
        <v>80</v>
      </c>
      <c r="AY1353" s="2" t="s">
        <v>131</v>
      </c>
      <c r="AZ1353" s="2"/>
      <c r="BA1353" s="2" t="s">
        <v>75</v>
      </c>
      <c r="BB1353" s="2"/>
      <c r="BC1353" s="2"/>
      <c r="BD1353" s="4">
        <v>44377.060416666667</v>
      </c>
      <c r="BE1353" s="2" t="s">
        <v>83</v>
      </c>
      <c r="BF1353" s="2">
        <v>1</v>
      </c>
    </row>
    <row r="1354" spans="1:58" x14ac:dyDescent="0.25">
      <c r="A1354" s="2" t="s">
        <v>57</v>
      </c>
      <c r="B1354" s="2" t="s">
        <v>7479</v>
      </c>
      <c r="C1354" s="2">
        <v>1</v>
      </c>
      <c r="D1354" s="2" t="str">
        <f t="shared" si="22"/>
        <v>Q321011559-1</v>
      </c>
      <c r="E1354" s="2" t="s">
        <v>85</v>
      </c>
      <c r="F1354" s="2" t="s">
        <v>85</v>
      </c>
      <c r="G1354" s="2" t="s">
        <v>60</v>
      </c>
      <c r="H1354" s="2" t="s">
        <v>102</v>
      </c>
      <c r="I1354" s="3">
        <v>44376</v>
      </c>
      <c r="J1354" s="3">
        <v>44378</v>
      </c>
      <c r="K1354" s="2" t="s">
        <v>103</v>
      </c>
      <c r="L1354" s="2"/>
      <c r="M1354" s="2"/>
      <c r="N1354" s="2" t="s">
        <v>104</v>
      </c>
      <c r="O1354" s="2" t="s">
        <v>63</v>
      </c>
      <c r="P1354" s="2">
        <v>70111</v>
      </c>
      <c r="Q1354" s="2" t="s">
        <v>7480</v>
      </c>
      <c r="R1354" s="2" t="s">
        <v>7481</v>
      </c>
      <c r="S1354" s="2">
        <v>201061233</v>
      </c>
      <c r="T1354" s="2"/>
      <c r="U1354" s="2" t="s">
        <v>66</v>
      </c>
      <c r="V1354" s="2" t="s">
        <v>67</v>
      </c>
      <c r="W1354" s="2"/>
      <c r="X1354" s="2" t="s">
        <v>835</v>
      </c>
      <c r="Y1354" s="2" t="s">
        <v>7480</v>
      </c>
      <c r="Z1354" s="2" t="s">
        <v>7481</v>
      </c>
      <c r="AA1354" s="2">
        <v>1</v>
      </c>
      <c r="AB1354" s="2">
        <v>1</v>
      </c>
      <c r="AC1354" s="2" t="s">
        <v>108</v>
      </c>
      <c r="AD1354" s="2" t="s">
        <v>455</v>
      </c>
      <c r="AE1354" s="2" t="s">
        <v>456</v>
      </c>
      <c r="AF1354" s="2" t="s">
        <v>143</v>
      </c>
      <c r="AG1354" s="2" t="s">
        <v>111</v>
      </c>
      <c r="AH1354" s="2"/>
      <c r="AI1354" s="2"/>
      <c r="AJ1354" s="2"/>
      <c r="AK1354" s="2"/>
      <c r="AL1354" s="2"/>
      <c r="AM1354" s="2"/>
      <c r="AN1354" s="2"/>
      <c r="AO1354" s="2" t="s">
        <v>75</v>
      </c>
      <c r="AP1354" s="2" t="s">
        <v>94</v>
      </c>
      <c r="AQ1354" s="2" t="s">
        <v>7409</v>
      </c>
      <c r="AR1354" s="2"/>
      <c r="AS1354" s="2" t="s">
        <v>7482</v>
      </c>
      <c r="AT1354" s="2" t="s">
        <v>7483</v>
      </c>
      <c r="AU1354" s="2"/>
      <c r="AV1354" s="3">
        <v>44378</v>
      </c>
      <c r="AW1354" s="2" t="s">
        <v>75</v>
      </c>
      <c r="AX1354" s="2" t="s">
        <v>80</v>
      </c>
      <c r="AY1354" s="2" t="s">
        <v>131</v>
      </c>
      <c r="AZ1354" s="2" t="s">
        <v>7484</v>
      </c>
      <c r="BA1354" s="2" t="s">
        <v>75</v>
      </c>
      <c r="BB1354" s="2"/>
      <c r="BC1354" s="2"/>
      <c r="BD1354" s="4">
        <v>44377.040277777778</v>
      </c>
      <c r="BE1354" s="2" t="s">
        <v>83</v>
      </c>
      <c r="BF1354" s="2">
        <v>1</v>
      </c>
    </row>
    <row r="1355" spans="1:58" x14ac:dyDescent="0.25">
      <c r="A1355" s="2" t="s">
        <v>57</v>
      </c>
      <c r="B1355" s="2" t="s">
        <v>7485</v>
      </c>
      <c r="C1355" s="2">
        <v>1</v>
      </c>
      <c r="D1355" s="2" t="str">
        <f t="shared" si="22"/>
        <v>Q321011561-1</v>
      </c>
      <c r="E1355" s="2" t="s">
        <v>85</v>
      </c>
      <c r="F1355" s="2" t="s">
        <v>85</v>
      </c>
      <c r="G1355" s="2" t="s">
        <v>60</v>
      </c>
      <c r="H1355" s="2" t="s">
        <v>102</v>
      </c>
      <c r="I1355" s="3">
        <v>44377</v>
      </c>
      <c r="J1355" s="3">
        <v>44390</v>
      </c>
      <c r="K1355" s="2" t="s">
        <v>613</v>
      </c>
      <c r="L1355" s="2"/>
      <c r="M1355" s="2"/>
      <c r="N1355" s="2" t="s">
        <v>613</v>
      </c>
      <c r="O1355" s="2" t="s">
        <v>63</v>
      </c>
      <c r="P1355" s="2">
        <v>70113</v>
      </c>
      <c r="Q1355" s="2" t="s">
        <v>7486</v>
      </c>
      <c r="R1355" s="2" t="s">
        <v>7487</v>
      </c>
      <c r="S1355" s="2">
        <v>201845199</v>
      </c>
      <c r="T1355" s="2"/>
      <c r="U1355" s="2" t="s">
        <v>66</v>
      </c>
      <c r="V1355" s="2" t="s">
        <v>67</v>
      </c>
      <c r="W1355" s="2" t="s">
        <v>5572</v>
      </c>
      <c r="X1355" s="2" t="s">
        <v>1778</v>
      </c>
      <c r="Y1355" s="2" t="s">
        <v>7488</v>
      </c>
      <c r="Z1355" s="2" t="s">
        <v>7489</v>
      </c>
      <c r="AA1355" s="2">
        <v>1</v>
      </c>
      <c r="AB1355" s="2">
        <v>1</v>
      </c>
      <c r="AC1355" s="2" t="s">
        <v>69</v>
      </c>
      <c r="AD1355" s="2" t="s">
        <v>424</v>
      </c>
      <c r="AE1355" s="2" t="s">
        <v>425</v>
      </c>
      <c r="AF1355" s="2" t="s">
        <v>143</v>
      </c>
      <c r="AG1355" s="2" t="s">
        <v>111</v>
      </c>
      <c r="AH1355" s="2"/>
      <c r="AI1355" s="2"/>
      <c r="AJ1355" s="2"/>
      <c r="AK1355" s="2"/>
      <c r="AL1355" s="2"/>
      <c r="AM1355" s="2"/>
      <c r="AN1355" s="2"/>
      <c r="AO1355" s="2" t="s">
        <v>75</v>
      </c>
      <c r="AP1355" s="2" t="s">
        <v>94</v>
      </c>
      <c r="AQ1355" s="2" t="s">
        <v>7490</v>
      </c>
      <c r="AR1355" s="2"/>
      <c r="AS1355" s="2" t="s">
        <v>7491</v>
      </c>
      <c r="AT1355" s="2" t="s">
        <v>7493</v>
      </c>
      <c r="AU1355" s="2"/>
      <c r="AV1355" s="3">
        <v>44390</v>
      </c>
      <c r="AW1355" s="2" t="s">
        <v>75</v>
      </c>
      <c r="AX1355" s="2" t="s">
        <v>80</v>
      </c>
      <c r="AY1355" s="2" t="s">
        <v>98</v>
      </c>
      <c r="AZ1355" s="2" t="s">
        <v>7492</v>
      </c>
      <c r="BA1355" s="2" t="s">
        <v>75</v>
      </c>
      <c r="BB1355" s="2"/>
      <c r="BC1355" s="2"/>
      <c r="BD1355" s="4">
        <v>44377.611805555556</v>
      </c>
      <c r="BE1355" s="2" t="s">
        <v>83</v>
      </c>
      <c r="BF1355" s="2">
        <v>1</v>
      </c>
    </row>
    <row r="1356" spans="1:58" x14ac:dyDescent="0.25">
      <c r="A1356" s="2" t="s">
        <v>57</v>
      </c>
      <c r="B1356" s="2" t="s">
        <v>7494</v>
      </c>
      <c r="C1356" s="2">
        <v>1</v>
      </c>
      <c r="D1356" s="2" t="str">
        <f t="shared" si="22"/>
        <v>Q321011562-1</v>
      </c>
      <c r="E1356" s="2" t="s">
        <v>85</v>
      </c>
      <c r="F1356" s="2" t="s">
        <v>85</v>
      </c>
      <c r="G1356" s="2" t="s">
        <v>60</v>
      </c>
      <c r="H1356" s="2" t="s">
        <v>102</v>
      </c>
      <c r="I1356" s="3">
        <v>44377</v>
      </c>
      <c r="J1356" s="3">
        <v>44378</v>
      </c>
      <c r="K1356" s="2" t="s">
        <v>103</v>
      </c>
      <c r="L1356" s="2"/>
      <c r="M1356" s="2"/>
      <c r="N1356" s="2" t="s">
        <v>104</v>
      </c>
      <c r="O1356" s="2" t="s">
        <v>63</v>
      </c>
      <c r="P1356" s="2">
        <v>70111</v>
      </c>
      <c r="Q1356" s="2" t="s">
        <v>7495</v>
      </c>
      <c r="R1356" s="2" t="s">
        <v>6129</v>
      </c>
      <c r="S1356" s="2">
        <v>201842912</v>
      </c>
      <c r="T1356" s="2"/>
      <c r="U1356" s="2" t="s">
        <v>66</v>
      </c>
      <c r="V1356" s="2" t="s">
        <v>67</v>
      </c>
      <c r="W1356" s="2"/>
      <c r="X1356" s="2" t="s">
        <v>835</v>
      </c>
      <c r="Y1356" s="2" t="s">
        <v>7495</v>
      </c>
      <c r="Z1356" s="2" t="s">
        <v>6129</v>
      </c>
      <c r="AA1356" s="2">
        <v>1</v>
      </c>
      <c r="AB1356" s="2">
        <v>1</v>
      </c>
      <c r="AC1356" s="2" t="s">
        <v>108</v>
      </c>
      <c r="AD1356" s="2" t="s">
        <v>455</v>
      </c>
      <c r="AE1356" s="2" t="s">
        <v>456</v>
      </c>
      <c r="AF1356" s="2" t="s">
        <v>143</v>
      </c>
      <c r="AG1356" s="2" t="s">
        <v>111</v>
      </c>
      <c r="AH1356" s="2"/>
      <c r="AI1356" s="2"/>
      <c r="AJ1356" s="2"/>
      <c r="AK1356" s="2"/>
      <c r="AL1356" s="2"/>
      <c r="AM1356" s="2"/>
      <c r="AN1356" s="2"/>
      <c r="AO1356" s="2" t="s">
        <v>75</v>
      </c>
      <c r="AP1356" s="2" t="s">
        <v>94</v>
      </c>
      <c r="AQ1356" s="2" t="s">
        <v>7409</v>
      </c>
      <c r="AR1356" s="2"/>
      <c r="AS1356" s="2" t="s">
        <v>7496</v>
      </c>
      <c r="AT1356" s="2" t="s">
        <v>7497</v>
      </c>
      <c r="AU1356" s="2"/>
      <c r="AV1356" s="3">
        <v>44378</v>
      </c>
      <c r="AW1356" s="2" t="s">
        <v>75</v>
      </c>
      <c r="AX1356" s="2" t="s">
        <v>80</v>
      </c>
      <c r="AY1356" s="2" t="s">
        <v>283</v>
      </c>
      <c r="AZ1356" s="2" t="s">
        <v>7498</v>
      </c>
      <c r="BA1356" s="2" t="s">
        <v>75</v>
      </c>
      <c r="BB1356" s="2"/>
      <c r="BC1356" s="2"/>
      <c r="BD1356" s="4">
        <v>44377.474305555559</v>
      </c>
      <c r="BE1356" s="2" t="s">
        <v>83</v>
      </c>
      <c r="BF1356" s="2">
        <v>1</v>
      </c>
    </row>
    <row r="1357" spans="1:58" x14ac:dyDescent="0.25">
      <c r="A1357" s="2" t="s">
        <v>57</v>
      </c>
      <c r="B1357" s="2" t="s">
        <v>7499</v>
      </c>
      <c r="C1357" s="2">
        <v>1</v>
      </c>
      <c r="D1357" s="2" t="str">
        <f t="shared" si="22"/>
        <v>Q321011563-1</v>
      </c>
      <c r="E1357" s="2" t="s">
        <v>85</v>
      </c>
      <c r="F1357" s="2" t="s">
        <v>85</v>
      </c>
      <c r="G1357" s="2" t="s">
        <v>60</v>
      </c>
      <c r="H1357" s="2" t="s">
        <v>102</v>
      </c>
      <c r="I1357" s="3">
        <v>44377</v>
      </c>
      <c r="J1357" s="3">
        <v>44379</v>
      </c>
      <c r="K1357" s="2" t="s">
        <v>103</v>
      </c>
      <c r="L1357" s="2"/>
      <c r="M1357" s="2"/>
      <c r="N1357" s="2" t="s">
        <v>104</v>
      </c>
      <c r="O1357" s="2" t="s">
        <v>63</v>
      </c>
      <c r="P1357" s="2">
        <v>70111</v>
      </c>
      <c r="Q1357" s="2" t="s">
        <v>7500</v>
      </c>
      <c r="R1357" s="2" t="s">
        <v>7501</v>
      </c>
      <c r="S1357" s="2">
        <v>201843238</v>
      </c>
      <c r="T1357" s="2"/>
      <c r="U1357" s="2" t="s">
        <v>66</v>
      </c>
      <c r="V1357" s="2" t="s">
        <v>67</v>
      </c>
      <c r="W1357" s="2"/>
      <c r="X1357" s="2" t="s">
        <v>835</v>
      </c>
      <c r="Y1357" s="2" t="s">
        <v>7500</v>
      </c>
      <c r="Z1357" s="2" t="s">
        <v>7501</v>
      </c>
      <c r="AA1357" s="2">
        <v>1</v>
      </c>
      <c r="AB1357" s="2">
        <v>1</v>
      </c>
      <c r="AC1357" s="2" t="s">
        <v>108</v>
      </c>
      <c r="AD1357" s="2" t="s">
        <v>836</v>
      </c>
      <c r="AE1357" s="2" t="s">
        <v>837</v>
      </c>
      <c r="AF1357" s="2" t="s">
        <v>218</v>
      </c>
      <c r="AG1357" s="2" t="s">
        <v>111</v>
      </c>
      <c r="AH1357" s="2"/>
      <c r="AI1357" s="2"/>
      <c r="AJ1357" s="2"/>
      <c r="AK1357" s="2"/>
      <c r="AL1357" s="2"/>
      <c r="AM1357" s="2"/>
      <c r="AN1357" s="2"/>
      <c r="AO1357" s="2" t="s">
        <v>75</v>
      </c>
      <c r="AP1357" s="2" t="s">
        <v>94</v>
      </c>
      <c r="AQ1357" s="2" t="s">
        <v>7409</v>
      </c>
      <c r="AR1357" s="2"/>
      <c r="AS1357" s="2" t="s">
        <v>7502</v>
      </c>
      <c r="AT1357" s="2" t="s">
        <v>7503</v>
      </c>
      <c r="AU1357" s="2"/>
      <c r="AV1357" s="3">
        <v>44379</v>
      </c>
      <c r="AW1357" s="2" t="s">
        <v>75</v>
      </c>
      <c r="AX1357" s="2" t="s">
        <v>80</v>
      </c>
      <c r="AY1357" s="2" t="s">
        <v>127</v>
      </c>
      <c r="AZ1357" s="2"/>
      <c r="BA1357" s="2" t="s">
        <v>75</v>
      </c>
      <c r="BB1357" s="2"/>
      <c r="BC1357" s="2"/>
      <c r="BD1357" s="4">
        <v>44378.506944444445</v>
      </c>
      <c r="BE1357" s="2" t="s">
        <v>83</v>
      </c>
      <c r="BF1357" s="2">
        <v>1</v>
      </c>
    </row>
    <row r="1358" spans="1:58" x14ac:dyDescent="0.25">
      <c r="A1358" s="2" t="s">
        <v>57</v>
      </c>
      <c r="B1358" s="2" t="s">
        <v>7504</v>
      </c>
      <c r="C1358" s="2">
        <v>1</v>
      </c>
      <c r="D1358" s="2" t="str">
        <f t="shared" si="22"/>
        <v>Q321011564-1</v>
      </c>
      <c r="E1358" s="2" t="s">
        <v>85</v>
      </c>
      <c r="F1358" s="2" t="s">
        <v>85</v>
      </c>
      <c r="G1358" s="2" t="s">
        <v>60</v>
      </c>
      <c r="H1358" s="2" t="s">
        <v>102</v>
      </c>
      <c r="I1358" s="3">
        <v>44377</v>
      </c>
      <c r="J1358" s="3">
        <v>44382</v>
      </c>
      <c r="K1358" s="2" t="s">
        <v>103</v>
      </c>
      <c r="L1358" s="2"/>
      <c r="M1358" s="2"/>
      <c r="N1358" s="2" t="s">
        <v>104</v>
      </c>
      <c r="O1358" s="2" t="s">
        <v>63</v>
      </c>
      <c r="P1358" s="2">
        <v>70111</v>
      </c>
      <c r="Q1358" s="2" t="s">
        <v>7505</v>
      </c>
      <c r="R1358" s="2" t="s">
        <v>2042</v>
      </c>
      <c r="S1358" s="2">
        <v>201791341</v>
      </c>
      <c r="T1358" s="2"/>
      <c r="U1358" s="2" t="s">
        <v>66</v>
      </c>
      <c r="V1358" s="2" t="s">
        <v>67</v>
      </c>
      <c r="W1358" s="2"/>
      <c r="X1358" s="2" t="s">
        <v>2918</v>
      </c>
      <c r="Y1358" s="2" t="s">
        <v>2460</v>
      </c>
      <c r="Z1358" s="2" t="s">
        <v>2042</v>
      </c>
      <c r="AA1358" s="2">
        <v>1</v>
      </c>
      <c r="AB1358" s="2">
        <v>1</v>
      </c>
      <c r="AC1358" s="2" t="s">
        <v>108</v>
      </c>
      <c r="AD1358" s="2" t="s">
        <v>455</v>
      </c>
      <c r="AE1358" s="2" t="s">
        <v>456</v>
      </c>
      <c r="AF1358" s="2" t="s">
        <v>143</v>
      </c>
      <c r="AG1358" s="2" t="s">
        <v>111</v>
      </c>
      <c r="AH1358" s="2"/>
      <c r="AI1358" s="2"/>
      <c r="AJ1358" s="2"/>
      <c r="AK1358" s="2"/>
      <c r="AL1358" s="2"/>
      <c r="AM1358" s="2"/>
      <c r="AN1358" s="2"/>
      <c r="AO1358" s="2" t="s">
        <v>94</v>
      </c>
      <c r="AP1358" s="2" t="s">
        <v>75</v>
      </c>
      <c r="AQ1358" s="2" t="s">
        <v>7506</v>
      </c>
      <c r="AR1358" s="2"/>
      <c r="AS1358" s="2" t="s">
        <v>7507</v>
      </c>
      <c r="AT1358" s="2" t="s">
        <v>7508</v>
      </c>
      <c r="AU1358" s="2"/>
      <c r="AV1358" s="3">
        <v>44382</v>
      </c>
      <c r="AW1358" s="2" t="s">
        <v>75</v>
      </c>
      <c r="AX1358" s="2" t="s">
        <v>80</v>
      </c>
      <c r="AY1358" s="2" t="s">
        <v>560</v>
      </c>
      <c r="AZ1358" s="2"/>
      <c r="BA1358" s="2" t="s">
        <v>75</v>
      </c>
      <c r="BB1358" s="2"/>
      <c r="BC1358" s="2"/>
      <c r="BD1358" s="4">
        <v>44382.686111111114</v>
      </c>
      <c r="BE1358" s="2" t="s">
        <v>83</v>
      </c>
      <c r="BF1358" s="2">
        <v>1</v>
      </c>
    </row>
    <row r="1359" spans="1:58" x14ac:dyDescent="0.25">
      <c r="A1359" s="2" t="s">
        <v>57</v>
      </c>
      <c r="B1359" s="2" t="s">
        <v>7509</v>
      </c>
      <c r="C1359" s="2">
        <v>1</v>
      </c>
      <c r="D1359" s="2" t="str">
        <f t="shared" si="22"/>
        <v>Q321011565-1</v>
      </c>
      <c r="E1359" s="2" t="s">
        <v>85</v>
      </c>
      <c r="F1359" s="2" t="s">
        <v>85</v>
      </c>
      <c r="G1359" s="2" t="s">
        <v>172</v>
      </c>
      <c r="H1359" s="2" t="s">
        <v>155</v>
      </c>
      <c r="I1359" s="3">
        <v>44377</v>
      </c>
      <c r="J1359" s="3">
        <v>44377</v>
      </c>
      <c r="K1359" s="2" t="s">
        <v>156</v>
      </c>
      <c r="L1359" s="2" t="s">
        <v>157</v>
      </c>
      <c r="M1359" s="2" t="s">
        <v>158</v>
      </c>
      <c r="N1359" s="2" t="s">
        <v>159</v>
      </c>
      <c r="O1359" s="2" t="s">
        <v>63</v>
      </c>
      <c r="P1359" s="2">
        <v>70102</v>
      </c>
      <c r="Q1359" s="2" t="s">
        <v>173</v>
      </c>
      <c r="R1359" s="2" t="s">
        <v>174</v>
      </c>
      <c r="S1359" s="2">
        <v>201710159</v>
      </c>
      <c r="T1359" s="2"/>
      <c r="U1359" s="2" t="s">
        <v>156</v>
      </c>
      <c r="V1359" s="2" t="s">
        <v>67</v>
      </c>
      <c r="W1359" s="2" t="s">
        <v>7510</v>
      </c>
      <c r="X1359" s="2" t="s">
        <v>163</v>
      </c>
      <c r="Y1359" s="2" t="s">
        <v>173</v>
      </c>
      <c r="Z1359" s="2" t="s">
        <v>174</v>
      </c>
      <c r="AA1359" s="2">
        <v>1</v>
      </c>
      <c r="AB1359" s="2">
        <v>1</v>
      </c>
      <c r="AC1359" s="2" t="s">
        <v>108</v>
      </c>
      <c r="AD1359" s="2" t="s">
        <v>176</v>
      </c>
      <c r="AE1359" s="2" t="s">
        <v>177</v>
      </c>
      <c r="AF1359" s="2" t="s">
        <v>92</v>
      </c>
      <c r="AG1359" s="2" t="s">
        <v>111</v>
      </c>
      <c r="AH1359" s="2"/>
      <c r="AI1359" s="2"/>
      <c r="AJ1359" s="2"/>
      <c r="AK1359" s="2"/>
      <c r="AL1359" s="2"/>
      <c r="AM1359" s="2"/>
      <c r="AN1359" s="2"/>
      <c r="AO1359" s="2" t="s">
        <v>94</v>
      </c>
      <c r="AP1359" s="2" t="s">
        <v>94</v>
      </c>
      <c r="AQ1359" s="2" t="s">
        <v>7511</v>
      </c>
      <c r="AR1359" s="2" t="s">
        <v>179</v>
      </c>
      <c r="AS1359" s="2" t="s">
        <v>7512</v>
      </c>
      <c r="AT1359" s="2" t="s">
        <v>7513</v>
      </c>
      <c r="AU1359" s="2"/>
      <c r="AV1359" s="3">
        <v>44377</v>
      </c>
      <c r="AW1359" s="2" t="s">
        <v>75</v>
      </c>
      <c r="AX1359" s="2" t="s">
        <v>80</v>
      </c>
      <c r="AY1359" s="2" t="s">
        <v>182</v>
      </c>
      <c r="AZ1359" s="2"/>
      <c r="BA1359" s="2" t="s">
        <v>75</v>
      </c>
      <c r="BB1359" s="2"/>
      <c r="BC1359" s="2"/>
      <c r="BD1359" s="4">
        <v>44377.179166666669</v>
      </c>
      <c r="BE1359" s="2" t="s">
        <v>83</v>
      </c>
      <c r="BF1359" s="2">
        <v>1</v>
      </c>
    </row>
    <row r="1360" spans="1:58" x14ac:dyDescent="0.25">
      <c r="A1360" s="2" t="s">
        <v>57</v>
      </c>
      <c r="B1360" s="2" t="s">
        <v>7514</v>
      </c>
      <c r="C1360" s="2">
        <v>1</v>
      </c>
      <c r="D1360" s="2" t="str">
        <f t="shared" si="22"/>
        <v>Q321011566-1</v>
      </c>
      <c r="E1360" s="2" t="s">
        <v>59</v>
      </c>
      <c r="F1360" s="2" t="s">
        <v>59</v>
      </c>
      <c r="G1360" s="2" t="s">
        <v>60</v>
      </c>
      <c r="H1360" s="2" t="s">
        <v>155</v>
      </c>
      <c r="I1360" s="3">
        <v>44377</v>
      </c>
      <c r="J1360" s="2"/>
      <c r="K1360" s="2" t="s">
        <v>535</v>
      </c>
      <c r="L1360" s="2"/>
      <c r="M1360" s="2" t="s">
        <v>158</v>
      </c>
      <c r="N1360" s="2" t="s">
        <v>159</v>
      </c>
      <c r="O1360" s="2" t="s">
        <v>63</v>
      </c>
      <c r="P1360" s="2">
        <v>70105</v>
      </c>
      <c r="Q1360" s="2" t="s">
        <v>173</v>
      </c>
      <c r="R1360" s="2" t="s">
        <v>174</v>
      </c>
      <c r="S1360" s="2"/>
      <c r="T1360" s="2"/>
      <c r="U1360" s="2" t="s">
        <v>535</v>
      </c>
      <c r="V1360" s="2" t="s">
        <v>67</v>
      </c>
      <c r="W1360" s="2" t="s">
        <v>7515</v>
      </c>
      <c r="X1360" s="2" t="s">
        <v>4071</v>
      </c>
      <c r="Y1360" s="2" t="s">
        <v>1787</v>
      </c>
      <c r="Z1360" s="2" t="s">
        <v>1788</v>
      </c>
      <c r="AA1360" s="2">
        <v>1</v>
      </c>
      <c r="AB1360" s="2">
        <v>1</v>
      </c>
      <c r="AC1360" s="2" t="s">
        <v>108</v>
      </c>
      <c r="AD1360" s="2" t="s">
        <v>7516</v>
      </c>
      <c r="AE1360" s="2" t="s">
        <v>7517</v>
      </c>
      <c r="AF1360" s="2" t="s">
        <v>143</v>
      </c>
      <c r="AG1360" s="2" t="s">
        <v>111</v>
      </c>
      <c r="AH1360" s="2"/>
      <c r="AI1360" s="2"/>
      <c r="AJ1360" s="2"/>
      <c r="AK1360" s="2"/>
      <c r="AL1360" s="2"/>
      <c r="AM1360" s="2"/>
      <c r="AN1360" s="2"/>
      <c r="AO1360" s="2" t="s">
        <v>75</v>
      </c>
      <c r="AP1360" s="2" t="s">
        <v>75</v>
      </c>
      <c r="AQ1360" s="2" t="s">
        <v>7518</v>
      </c>
      <c r="AR1360" s="2" t="s">
        <v>572</v>
      </c>
      <c r="AS1360" s="2" t="s">
        <v>7519</v>
      </c>
      <c r="AT1360" s="2" t="s">
        <v>7520</v>
      </c>
      <c r="AU1360" s="3">
        <v>44377</v>
      </c>
      <c r="AV1360" s="2"/>
      <c r="AW1360" s="2" t="s">
        <v>75</v>
      </c>
      <c r="AX1360" s="2" t="s">
        <v>80</v>
      </c>
      <c r="AY1360" s="2" t="s">
        <v>170</v>
      </c>
      <c r="AZ1360" s="2"/>
      <c r="BA1360" s="2" t="s">
        <v>75</v>
      </c>
      <c r="BB1360" s="2" t="s">
        <v>3739</v>
      </c>
      <c r="BC1360" s="2">
        <v>14.228999999999999</v>
      </c>
      <c r="BD1360" s="4">
        <v>44377.341666666667</v>
      </c>
      <c r="BE1360" s="2" t="s">
        <v>83</v>
      </c>
      <c r="BF1360" s="2">
        <v>1</v>
      </c>
    </row>
    <row r="1361" spans="1:58" x14ac:dyDescent="0.25">
      <c r="A1361" s="2" t="s">
        <v>57</v>
      </c>
      <c r="B1361" s="2" t="s">
        <v>7524</v>
      </c>
      <c r="C1361" s="2">
        <v>1</v>
      </c>
      <c r="D1361" s="2" t="str">
        <f t="shared" si="22"/>
        <v>Q321011568-1</v>
      </c>
      <c r="E1361" s="2" t="s">
        <v>85</v>
      </c>
      <c r="F1361" s="2" t="s">
        <v>85</v>
      </c>
      <c r="G1361" s="2" t="s">
        <v>60</v>
      </c>
      <c r="H1361" s="2" t="s">
        <v>61</v>
      </c>
      <c r="I1361" s="3">
        <v>44377</v>
      </c>
      <c r="J1361" s="3">
        <v>44390</v>
      </c>
      <c r="K1361" s="2" t="s">
        <v>1475</v>
      </c>
      <c r="L1361" s="2"/>
      <c r="M1361" s="2"/>
      <c r="N1361" s="2" t="s">
        <v>7354</v>
      </c>
      <c r="O1361" s="2" t="s">
        <v>252</v>
      </c>
      <c r="P1361" s="2">
        <v>60066</v>
      </c>
      <c r="Q1361" s="2" t="s">
        <v>5246</v>
      </c>
      <c r="R1361" s="2" t="s">
        <v>5247</v>
      </c>
      <c r="S1361" s="2">
        <v>201669605</v>
      </c>
      <c r="T1361" s="2"/>
      <c r="U1361" s="2" t="s">
        <v>1478</v>
      </c>
      <c r="V1361" s="2" t="s">
        <v>67</v>
      </c>
      <c r="W1361" s="2"/>
      <c r="X1361" s="2" t="s">
        <v>526</v>
      </c>
      <c r="Y1361" s="2" t="s">
        <v>5246</v>
      </c>
      <c r="Z1361" s="2" t="s">
        <v>5247</v>
      </c>
      <c r="AA1361" s="2">
        <v>1</v>
      </c>
      <c r="AB1361" s="2">
        <v>1</v>
      </c>
      <c r="AC1361" s="2" t="s">
        <v>69</v>
      </c>
      <c r="AD1361" s="2" t="s">
        <v>5248</v>
      </c>
      <c r="AE1361" s="2" t="s">
        <v>5249</v>
      </c>
      <c r="AF1361" s="2" t="s">
        <v>143</v>
      </c>
      <c r="AG1361" s="2" t="s">
        <v>111</v>
      </c>
      <c r="AH1361" s="2"/>
      <c r="AI1361" s="2"/>
      <c r="AJ1361" s="2"/>
      <c r="AK1361" s="2"/>
      <c r="AL1361" s="2"/>
      <c r="AM1361" s="2"/>
      <c r="AN1361" s="2"/>
      <c r="AO1361" s="2" t="s">
        <v>75</v>
      </c>
      <c r="AP1361" s="2" t="s">
        <v>75</v>
      </c>
      <c r="AQ1361" s="2" t="s">
        <v>7525</v>
      </c>
      <c r="AR1361" s="2"/>
      <c r="AS1361" s="2" t="s">
        <v>7526</v>
      </c>
      <c r="AT1361" s="2" t="s">
        <v>7527</v>
      </c>
      <c r="AU1361" s="2"/>
      <c r="AV1361" s="3">
        <v>44390</v>
      </c>
      <c r="AW1361" s="2" t="s">
        <v>75</v>
      </c>
      <c r="AX1361" s="2" t="s">
        <v>80</v>
      </c>
      <c r="AY1361" s="2" t="s">
        <v>122</v>
      </c>
      <c r="AZ1361" s="2" t="s">
        <v>7528</v>
      </c>
      <c r="BA1361" s="2" t="s">
        <v>75</v>
      </c>
      <c r="BB1361" s="2"/>
      <c r="BC1361" s="2"/>
      <c r="BD1361" s="4">
        <v>44377.506944444445</v>
      </c>
      <c r="BE1361" s="2" t="s">
        <v>83</v>
      </c>
      <c r="BF1361" s="2">
        <v>1</v>
      </c>
    </row>
    <row r="1362" spans="1:58" x14ac:dyDescent="0.25">
      <c r="A1362" s="2" t="s">
        <v>57</v>
      </c>
      <c r="B1362" s="2" t="s">
        <v>7529</v>
      </c>
      <c r="C1362" s="2">
        <v>1</v>
      </c>
      <c r="D1362" s="2" t="str">
        <f t="shared" si="22"/>
        <v>Q321011569-1</v>
      </c>
      <c r="E1362" s="2" t="s">
        <v>59</v>
      </c>
      <c r="F1362" s="2" t="s">
        <v>59</v>
      </c>
      <c r="G1362" s="2" t="s">
        <v>60</v>
      </c>
      <c r="H1362" s="2" t="s">
        <v>61</v>
      </c>
      <c r="I1362" s="3">
        <v>44377</v>
      </c>
      <c r="J1362" s="2"/>
      <c r="K1362" s="2" t="s">
        <v>583</v>
      </c>
      <c r="L1362" s="2" t="s">
        <v>157</v>
      </c>
      <c r="M1362" s="2" t="s">
        <v>158</v>
      </c>
      <c r="N1362" s="2" t="s">
        <v>159</v>
      </c>
      <c r="O1362" s="2" t="s">
        <v>63</v>
      </c>
      <c r="P1362" s="2">
        <v>70103</v>
      </c>
      <c r="Q1362" s="2" t="s">
        <v>357</v>
      </c>
      <c r="R1362" s="2" t="s">
        <v>358</v>
      </c>
      <c r="S1362" s="2"/>
      <c r="T1362" s="2"/>
      <c r="U1362" s="2" t="s">
        <v>583</v>
      </c>
      <c r="V1362" s="2" t="s">
        <v>67</v>
      </c>
      <c r="W1362" s="2"/>
      <c r="X1362" s="2" t="s">
        <v>2210</v>
      </c>
      <c r="Y1362" s="2" t="s">
        <v>357</v>
      </c>
      <c r="Z1362" s="2" t="s">
        <v>358</v>
      </c>
      <c r="AA1362" s="2">
        <v>1</v>
      </c>
      <c r="AB1362" s="2">
        <v>1</v>
      </c>
      <c r="AC1362" s="2" t="s">
        <v>108</v>
      </c>
      <c r="AD1362" s="2" t="s">
        <v>216</v>
      </c>
      <c r="AE1362" s="2" t="s">
        <v>217</v>
      </c>
      <c r="AF1362" s="2" t="s">
        <v>92</v>
      </c>
      <c r="AG1362" s="2" t="s">
        <v>111</v>
      </c>
      <c r="AH1362" s="2">
        <v>102524</v>
      </c>
      <c r="AI1362" s="2" t="s">
        <v>205</v>
      </c>
      <c r="AJ1362" s="2"/>
      <c r="AK1362" s="2"/>
      <c r="AL1362" s="2"/>
      <c r="AM1362" s="2"/>
      <c r="AN1362" s="2"/>
      <c r="AO1362" s="2" t="s">
        <v>75</v>
      </c>
      <c r="AP1362" s="2" t="s">
        <v>94</v>
      </c>
      <c r="AQ1362" s="2" t="s">
        <v>5847</v>
      </c>
      <c r="AR1362" s="2">
        <v>1904989601</v>
      </c>
      <c r="AS1362" s="2" t="s">
        <v>7530</v>
      </c>
      <c r="AT1362" s="2" t="s">
        <v>7531</v>
      </c>
      <c r="AU1362" s="3">
        <v>44377</v>
      </c>
      <c r="AV1362" s="2"/>
      <c r="AW1362" s="2" t="s">
        <v>75</v>
      </c>
      <c r="AX1362" s="2" t="s">
        <v>80</v>
      </c>
      <c r="AY1362" s="2" t="s">
        <v>2323</v>
      </c>
      <c r="AZ1362" s="2"/>
      <c r="BA1362" s="2" t="s">
        <v>75</v>
      </c>
      <c r="BB1362" s="2" t="s">
        <v>82</v>
      </c>
      <c r="BC1362" s="2">
        <v>12.259</v>
      </c>
      <c r="BD1362" s="4">
        <v>44377.447222222225</v>
      </c>
      <c r="BE1362" s="2" t="s">
        <v>83</v>
      </c>
      <c r="BF1362" s="2">
        <v>1</v>
      </c>
    </row>
    <row r="1363" spans="1:58" x14ac:dyDescent="0.25">
      <c r="A1363" s="2" t="s">
        <v>57</v>
      </c>
      <c r="B1363" s="2" t="s">
        <v>7532</v>
      </c>
      <c r="C1363" s="2">
        <v>1</v>
      </c>
      <c r="D1363" s="2" t="str">
        <f t="shared" si="22"/>
        <v>Q321011570-1</v>
      </c>
      <c r="E1363" s="2" t="s">
        <v>85</v>
      </c>
      <c r="F1363" s="2" t="s">
        <v>85</v>
      </c>
      <c r="G1363" s="2" t="s">
        <v>60</v>
      </c>
      <c r="H1363" s="2" t="s">
        <v>102</v>
      </c>
      <c r="I1363" s="3">
        <v>44377</v>
      </c>
      <c r="J1363" s="3">
        <v>44389</v>
      </c>
      <c r="K1363" s="2" t="s">
        <v>2475</v>
      </c>
      <c r="L1363" s="2">
        <v>461</v>
      </c>
      <c r="M1363" s="2">
        <v>461</v>
      </c>
      <c r="N1363" s="2" t="s">
        <v>2475</v>
      </c>
      <c r="O1363" s="2" t="s">
        <v>252</v>
      </c>
      <c r="P1363" s="2">
        <v>60067</v>
      </c>
      <c r="Q1363" s="2" t="s">
        <v>7533</v>
      </c>
      <c r="R1363" s="2" t="s">
        <v>7534</v>
      </c>
      <c r="S1363" s="2">
        <v>201844912</v>
      </c>
      <c r="T1363" s="2"/>
      <c r="U1363" s="2" t="s">
        <v>422</v>
      </c>
      <c r="V1363" s="2" t="s">
        <v>7535</v>
      </c>
      <c r="W1363" s="2"/>
      <c r="X1363" s="2" t="s">
        <v>423</v>
      </c>
      <c r="Y1363" s="2" t="s">
        <v>7536</v>
      </c>
      <c r="Z1363" s="2" t="s">
        <v>7537</v>
      </c>
      <c r="AA1363" s="2">
        <v>1</v>
      </c>
      <c r="AB1363" s="2">
        <v>1</v>
      </c>
      <c r="AC1363" s="2" t="s">
        <v>108</v>
      </c>
      <c r="AD1363" s="2" t="s">
        <v>455</v>
      </c>
      <c r="AE1363" s="2" t="s">
        <v>456</v>
      </c>
      <c r="AF1363" s="2" t="s">
        <v>143</v>
      </c>
      <c r="AG1363" s="2" t="s">
        <v>111</v>
      </c>
      <c r="AH1363" s="2"/>
      <c r="AI1363" s="2"/>
      <c r="AJ1363" s="2"/>
      <c r="AK1363" s="2"/>
      <c r="AL1363" s="2"/>
      <c r="AM1363" s="2"/>
      <c r="AN1363" s="2"/>
      <c r="AO1363" s="2" t="s">
        <v>75</v>
      </c>
      <c r="AP1363" s="2" t="s">
        <v>94</v>
      </c>
      <c r="AQ1363" s="2" t="s">
        <v>7538</v>
      </c>
      <c r="AR1363" s="2"/>
      <c r="AS1363" s="2" t="s">
        <v>7539</v>
      </c>
      <c r="AT1363" s="2" t="s">
        <v>7540</v>
      </c>
      <c r="AU1363" s="2"/>
      <c r="AV1363" s="3">
        <v>44389</v>
      </c>
      <c r="AW1363" s="2" t="s">
        <v>75</v>
      </c>
      <c r="AX1363" s="2" t="s">
        <v>80</v>
      </c>
      <c r="AY1363" s="2" t="s">
        <v>519</v>
      </c>
      <c r="AZ1363" s="2"/>
      <c r="BA1363" s="2" t="s">
        <v>75</v>
      </c>
      <c r="BB1363" s="2"/>
      <c r="BC1363" s="2"/>
      <c r="BD1363" s="4">
        <v>44382.458333333336</v>
      </c>
      <c r="BE1363" s="2" t="s">
        <v>83</v>
      </c>
      <c r="BF1363" s="2">
        <v>1</v>
      </c>
    </row>
    <row r="1364" spans="1:58" x14ac:dyDescent="0.25">
      <c r="A1364" s="2" t="s">
        <v>57</v>
      </c>
      <c r="B1364" s="2" t="s">
        <v>7541</v>
      </c>
      <c r="C1364" s="2">
        <v>1</v>
      </c>
      <c r="D1364" s="2" t="str">
        <f t="shared" si="22"/>
        <v>Q321011571-1</v>
      </c>
      <c r="E1364" s="2" t="s">
        <v>85</v>
      </c>
      <c r="F1364" s="2" t="s">
        <v>85</v>
      </c>
      <c r="G1364" s="2" t="s">
        <v>60</v>
      </c>
      <c r="H1364" s="2" t="s">
        <v>102</v>
      </c>
      <c r="I1364" s="3">
        <v>44377</v>
      </c>
      <c r="J1364" s="3">
        <v>44382</v>
      </c>
      <c r="K1364" s="2" t="s">
        <v>134</v>
      </c>
      <c r="L1364" s="2"/>
      <c r="M1364" s="2"/>
      <c r="N1364" s="2" t="s">
        <v>135</v>
      </c>
      <c r="O1364" s="2" t="s">
        <v>63</v>
      </c>
      <c r="P1364" s="2">
        <v>70115</v>
      </c>
      <c r="Q1364" s="2" t="s">
        <v>1715</v>
      </c>
      <c r="R1364" s="2" t="s">
        <v>1716</v>
      </c>
      <c r="S1364" s="2">
        <v>201747241</v>
      </c>
      <c r="T1364" s="2"/>
      <c r="U1364" s="2" t="s">
        <v>66</v>
      </c>
      <c r="V1364" s="2" t="s">
        <v>67</v>
      </c>
      <c r="W1364" s="2"/>
      <c r="X1364" s="2" t="s">
        <v>138</v>
      </c>
      <c r="Y1364" s="2" t="s">
        <v>2133</v>
      </c>
      <c r="Z1364" s="2" t="s">
        <v>2134</v>
      </c>
      <c r="AA1364" s="2">
        <v>1</v>
      </c>
      <c r="AB1364" s="2">
        <v>1</v>
      </c>
      <c r="AC1364" s="2" t="s">
        <v>108</v>
      </c>
      <c r="AD1364" s="2" t="s">
        <v>455</v>
      </c>
      <c r="AE1364" s="2" t="s">
        <v>456</v>
      </c>
      <c r="AF1364" s="2" t="s">
        <v>143</v>
      </c>
      <c r="AG1364" s="2" t="s">
        <v>111</v>
      </c>
      <c r="AH1364" s="2"/>
      <c r="AI1364" s="2"/>
      <c r="AJ1364" s="2"/>
      <c r="AK1364" s="2"/>
      <c r="AL1364" s="2"/>
      <c r="AM1364" s="2"/>
      <c r="AN1364" s="2"/>
      <c r="AO1364" s="2" t="s">
        <v>75</v>
      </c>
      <c r="AP1364" s="2" t="s">
        <v>94</v>
      </c>
      <c r="AQ1364" s="2" t="s">
        <v>7542</v>
      </c>
      <c r="AR1364" s="2">
        <v>70115</v>
      </c>
      <c r="AS1364" s="2" t="s">
        <v>7543</v>
      </c>
      <c r="AT1364" s="2" t="s">
        <v>7544</v>
      </c>
      <c r="AU1364" s="2"/>
      <c r="AV1364" s="3">
        <v>44382</v>
      </c>
      <c r="AW1364" s="2" t="s">
        <v>75</v>
      </c>
      <c r="AX1364" s="2" t="s">
        <v>80</v>
      </c>
      <c r="AY1364" s="2" t="s">
        <v>127</v>
      </c>
      <c r="AZ1364" s="2" t="s">
        <v>7545</v>
      </c>
      <c r="BA1364" s="2" t="s">
        <v>75</v>
      </c>
      <c r="BB1364" s="2"/>
      <c r="BC1364" s="2"/>
      <c r="BD1364" s="4">
        <v>44377.634722222225</v>
      </c>
      <c r="BE1364" s="2" t="s">
        <v>83</v>
      </c>
      <c r="BF1364" s="2">
        <v>1</v>
      </c>
    </row>
    <row r="1365" spans="1:58" x14ac:dyDescent="0.25">
      <c r="A1365" s="2" t="s">
        <v>57</v>
      </c>
      <c r="B1365" s="2" t="s">
        <v>7546</v>
      </c>
      <c r="C1365" s="2">
        <v>1</v>
      </c>
      <c r="D1365" s="2" t="str">
        <f t="shared" si="22"/>
        <v>Q321011572-1</v>
      </c>
      <c r="E1365" s="2" t="s">
        <v>59</v>
      </c>
      <c r="F1365" s="2" t="s">
        <v>59</v>
      </c>
      <c r="G1365" s="2" t="s">
        <v>60</v>
      </c>
      <c r="H1365" s="2" t="s">
        <v>61</v>
      </c>
      <c r="I1365" s="3">
        <v>44377</v>
      </c>
      <c r="J1365" s="2"/>
      <c r="K1365" s="2" t="s">
        <v>535</v>
      </c>
      <c r="L1365" s="2" t="s">
        <v>157</v>
      </c>
      <c r="M1365" s="2" t="s">
        <v>158</v>
      </c>
      <c r="N1365" s="2" t="s">
        <v>159</v>
      </c>
      <c r="O1365" s="2" t="s">
        <v>63</v>
      </c>
      <c r="P1365" s="2">
        <v>70104</v>
      </c>
      <c r="Q1365" s="2" t="s">
        <v>3368</v>
      </c>
      <c r="R1365" s="2" t="s">
        <v>3369</v>
      </c>
      <c r="S1365" s="2"/>
      <c r="T1365" s="2"/>
      <c r="U1365" s="2" t="s">
        <v>535</v>
      </c>
      <c r="V1365" s="2" t="s">
        <v>67</v>
      </c>
      <c r="W1365" s="2"/>
      <c r="X1365" s="2" t="s">
        <v>2210</v>
      </c>
      <c r="Y1365" s="2" t="s">
        <v>3368</v>
      </c>
      <c r="Z1365" s="2" t="s">
        <v>3369</v>
      </c>
      <c r="AA1365" s="2">
        <v>2</v>
      </c>
      <c r="AB1365" s="2">
        <v>2</v>
      </c>
      <c r="AC1365" s="2" t="s">
        <v>108</v>
      </c>
      <c r="AD1365" s="2" t="s">
        <v>216</v>
      </c>
      <c r="AE1365" s="2" t="s">
        <v>217</v>
      </c>
      <c r="AF1365" s="2" t="s">
        <v>218</v>
      </c>
      <c r="AG1365" s="2" t="s">
        <v>111</v>
      </c>
      <c r="AH1365" s="2">
        <v>109128</v>
      </c>
      <c r="AI1365" s="2" t="s">
        <v>1907</v>
      </c>
      <c r="AJ1365" s="2"/>
      <c r="AK1365" s="2"/>
      <c r="AL1365" s="2"/>
      <c r="AM1365" s="2"/>
      <c r="AN1365" s="2"/>
      <c r="AO1365" s="2" t="s">
        <v>75</v>
      </c>
      <c r="AP1365" s="2" t="s">
        <v>94</v>
      </c>
      <c r="AQ1365" s="2" t="s">
        <v>7547</v>
      </c>
      <c r="AR1365" s="2"/>
      <c r="AS1365" s="2" t="s">
        <v>7548</v>
      </c>
      <c r="AT1365" s="2" t="s">
        <v>7549</v>
      </c>
      <c r="AU1365" s="3">
        <v>44377</v>
      </c>
      <c r="AV1365" s="2"/>
      <c r="AW1365" s="2" t="s">
        <v>75</v>
      </c>
      <c r="AX1365" s="2" t="s">
        <v>80</v>
      </c>
      <c r="AY1365" s="2" t="s">
        <v>2590</v>
      </c>
      <c r="AZ1365" s="2"/>
      <c r="BA1365" s="2" t="s">
        <v>75</v>
      </c>
      <c r="BB1365" s="2" t="s">
        <v>7550</v>
      </c>
      <c r="BC1365" s="2">
        <v>9.1829999999999998</v>
      </c>
      <c r="BD1365" s="4">
        <v>44377.520138888889</v>
      </c>
      <c r="BE1365" s="2" t="s">
        <v>83</v>
      </c>
      <c r="BF1365" s="2">
        <v>1</v>
      </c>
    </row>
    <row r="1366" spans="1:58" x14ac:dyDescent="0.25">
      <c r="A1366" s="2" t="s">
        <v>57</v>
      </c>
      <c r="B1366" s="2" t="s">
        <v>7551</v>
      </c>
      <c r="C1366" s="2">
        <v>1</v>
      </c>
      <c r="D1366" s="2" t="str">
        <f t="shared" si="22"/>
        <v>Q321011573-1</v>
      </c>
      <c r="E1366" s="2" t="s">
        <v>85</v>
      </c>
      <c r="F1366" s="2" t="s">
        <v>85</v>
      </c>
      <c r="G1366" s="2" t="s">
        <v>210</v>
      </c>
      <c r="H1366" s="2" t="s">
        <v>61</v>
      </c>
      <c r="I1366" s="3">
        <v>44377</v>
      </c>
      <c r="J1366" s="3">
        <v>44389</v>
      </c>
      <c r="K1366" s="2" t="s">
        <v>2051</v>
      </c>
      <c r="L1366" s="2"/>
      <c r="M1366" s="2"/>
      <c r="N1366" s="2" t="s">
        <v>2051</v>
      </c>
      <c r="O1366" s="2" t="s">
        <v>63</v>
      </c>
      <c r="P1366" s="2"/>
      <c r="Q1366" s="2" t="s">
        <v>7552</v>
      </c>
      <c r="R1366" s="2" t="s">
        <v>5688</v>
      </c>
      <c r="S1366" s="2">
        <v>201844916</v>
      </c>
      <c r="T1366" s="2"/>
      <c r="U1366" s="2" t="s">
        <v>214</v>
      </c>
      <c r="V1366" s="2" t="s">
        <v>67</v>
      </c>
      <c r="W1366" s="2"/>
      <c r="X1366" s="2" t="s">
        <v>215</v>
      </c>
      <c r="Y1366" s="2" t="s">
        <v>7552</v>
      </c>
      <c r="Z1366" s="2" t="s">
        <v>5688</v>
      </c>
      <c r="AA1366" s="2">
        <v>1</v>
      </c>
      <c r="AB1366" s="2">
        <v>1</v>
      </c>
      <c r="AC1366" s="2" t="s">
        <v>69</v>
      </c>
      <c r="AD1366" s="2" t="s">
        <v>1980</v>
      </c>
      <c r="AE1366" s="2" t="s">
        <v>1981</v>
      </c>
      <c r="AF1366" s="2" t="s">
        <v>143</v>
      </c>
      <c r="AG1366" s="2" t="s">
        <v>73</v>
      </c>
      <c r="AH1366" s="2">
        <v>107728</v>
      </c>
      <c r="AI1366" s="2" t="s">
        <v>992</v>
      </c>
      <c r="AJ1366" s="2"/>
      <c r="AK1366" s="2"/>
      <c r="AL1366" s="2"/>
      <c r="AM1366" s="2"/>
      <c r="AN1366" s="2"/>
      <c r="AO1366" s="2" t="s">
        <v>75</v>
      </c>
      <c r="AP1366" s="2" t="s">
        <v>75</v>
      </c>
      <c r="AQ1366" s="2"/>
      <c r="AR1366" s="2"/>
      <c r="AS1366" s="2" t="s">
        <v>7553</v>
      </c>
      <c r="AT1366" s="2" t="s">
        <v>7554</v>
      </c>
      <c r="AU1366" s="2"/>
      <c r="AV1366" s="3">
        <v>44389</v>
      </c>
      <c r="AW1366" s="2" t="s">
        <v>75</v>
      </c>
      <c r="AX1366" s="2" t="s">
        <v>80</v>
      </c>
      <c r="AY1366" s="2" t="s">
        <v>127</v>
      </c>
      <c r="AZ1366" s="2" t="s">
        <v>7555</v>
      </c>
      <c r="BA1366" s="2" t="s">
        <v>75</v>
      </c>
      <c r="BB1366" s="2"/>
      <c r="BC1366" s="2"/>
      <c r="BD1366" s="4">
        <v>44378.606944444444</v>
      </c>
      <c r="BE1366" s="2" t="s">
        <v>83</v>
      </c>
      <c r="BF1366" s="2">
        <v>1</v>
      </c>
    </row>
    <row r="1367" spans="1:58" x14ac:dyDescent="0.25">
      <c r="A1367" s="2" t="s">
        <v>57</v>
      </c>
      <c r="B1367" s="2" t="s">
        <v>7561</v>
      </c>
      <c r="C1367" s="2">
        <v>1</v>
      </c>
      <c r="D1367" s="2" t="str">
        <f t="shared" si="22"/>
        <v>Q321011577-1</v>
      </c>
      <c r="E1367" s="2" t="s">
        <v>59</v>
      </c>
      <c r="F1367" s="2" t="s">
        <v>59</v>
      </c>
      <c r="G1367" s="2" t="s">
        <v>60</v>
      </c>
      <c r="H1367" s="2" t="s">
        <v>61</v>
      </c>
      <c r="I1367" s="3">
        <v>44377</v>
      </c>
      <c r="J1367" s="2"/>
      <c r="K1367" s="2" t="s">
        <v>1158</v>
      </c>
      <c r="L1367" s="2"/>
      <c r="M1367" s="2"/>
      <c r="N1367" s="2" t="s">
        <v>1158</v>
      </c>
      <c r="O1367" s="2" t="s">
        <v>63</v>
      </c>
      <c r="P1367" s="2">
        <v>70120</v>
      </c>
      <c r="Q1367" s="2" t="s">
        <v>7562</v>
      </c>
      <c r="R1367" s="2" t="s">
        <v>7563</v>
      </c>
      <c r="S1367" s="2"/>
      <c r="T1367" s="2"/>
      <c r="U1367" s="2" t="s">
        <v>66</v>
      </c>
      <c r="V1367" s="2" t="s">
        <v>67</v>
      </c>
      <c r="W1367" s="2"/>
      <c r="X1367" s="2" t="s">
        <v>1831</v>
      </c>
      <c r="Y1367" s="2" t="s">
        <v>7562</v>
      </c>
      <c r="Z1367" s="2" t="s">
        <v>7563</v>
      </c>
      <c r="AA1367" s="2">
        <v>1</v>
      </c>
      <c r="AB1367" s="2">
        <v>1</v>
      </c>
      <c r="AC1367" s="2" t="s">
        <v>69</v>
      </c>
      <c r="AD1367" s="2" t="s">
        <v>1183</v>
      </c>
      <c r="AE1367" s="2" t="s">
        <v>1184</v>
      </c>
      <c r="AF1367" s="2" t="s">
        <v>92</v>
      </c>
      <c r="AG1367" s="2" t="s">
        <v>73</v>
      </c>
      <c r="AH1367" s="2">
        <v>107752</v>
      </c>
      <c r="AI1367" s="2" t="s">
        <v>2272</v>
      </c>
      <c r="AJ1367" s="2"/>
      <c r="AK1367" s="2"/>
      <c r="AL1367" s="2"/>
      <c r="AM1367" s="2"/>
      <c r="AN1367" s="2"/>
      <c r="AO1367" s="2" t="s">
        <v>75</v>
      </c>
      <c r="AP1367" s="2" t="s">
        <v>94</v>
      </c>
      <c r="AQ1367" s="2" t="s">
        <v>7564</v>
      </c>
      <c r="AR1367" s="2"/>
      <c r="AS1367" s="2" t="s">
        <v>7565</v>
      </c>
      <c r="AT1367" s="2" t="s">
        <v>7566</v>
      </c>
      <c r="AU1367" s="3">
        <v>44377</v>
      </c>
      <c r="AV1367" s="2"/>
      <c r="AW1367" s="2" t="s">
        <v>75</v>
      </c>
      <c r="AX1367" s="2" t="s">
        <v>80</v>
      </c>
      <c r="AY1367" s="2" t="s">
        <v>127</v>
      </c>
      <c r="AZ1367" s="2"/>
      <c r="BA1367" s="2" t="s">
        <v>75</v>
      </c>
      <c r="BB1367" s="2">
        <v>107752</v>
      </c>
      <c r="BC1367" s="2">
        <v>5.0720000000000001</v>
      </c>
      <c r="BD1367" s="4">
        <v>44377.637499999997</v>
      </c>
      <c r="BE1367" s="2" t="s">
        <v>83</v>
      </c>
      <c r="BF1367" s="2">
        <v>1</v>
      </c>
    </row>
    <row r="1368" spans="1:58" x14ac:dyDescent="0.25">
      <c r="A1368" s="2" t="s">
        <v>57</v>
      </c>
      <c r="B1368" s="2" t="s">
        <v>7575</v>
      </c>
      <c r="C1368" s="2">
        <v>1</v>
      </c>
      <c r="D1368" s="2" t="str">
        <f t="shared" si="22"/>
        <v>Q321011581-1</v>
      </c>
      <c r="E1368" s="2" t="s">
        <v>85</v>
      </c>
      <c r="F1368" s="2" t="s">
        <v>85</v>
      </c>
      <c r="G1368" s="2" t="s">
        <v>60</v>
      </c>
      <c r="H1368" s="2" t="s">
        <v>61</v>
      </c>
      <c r="I1368" s="3">
        <v>44377</v>
      </c>
      <c r="J1368" s="3">
        <v>44378</v>
      </c>
      <c r="K1368" s="2" t="s">
        <v>134</v>
      </c>
      <c r="L1368" s="2"/>
      <c r="M1368" s="2"/>
      <c r="N1368" s="2" t="s">
        <v>135</v>
      </c>
      <c r="O1368" s="2" t="s">
        <v>63</v>
      </c>
      <c r="P1368" s="2">
        <v>70115</v>
      </c>
      <c r="Q1368" s="2" t="s">
        <v>3146</v>
      </c>
      <c r="R1368" s="2" t="s">
        <v>3147</v>
      </c>
      <c r="S1368" s="2">
        <v>201587674</v>
      </c>
      <c r="T1368" s="2"/>
      <c r="U1368" s="2" t="s">
        <v>66</v>
      </c>
      <c r="V1368" s="2" t="s">
        <v>67</v>
      </c>
      <c r="W1368" s="2"/>
      <c r="X1368" s="2" t="s">
        <v>138</v>
      </c>
      <c r="Y1368" s="2" t="s">
        <v>3146</v>
      </c>
      <c r="Z1368" s="2" t="s">
        <v>3147</v>
      </c>
      <c r="AA1368" s="2">
        <v>1</v>
      </c>
      <c r="AB1368" s="2">
        <v>1</v>
      </c>
      <c r="AC1368" s="2" t="s">
        <v>108</v>
      </c>
      <c r="AD1368" s="2" t="s">
        <v>164</v>
      </c>
      <c r="AE1368" s="2" t="s">
        <v>165</v>
      </c>
      <c r="AF1368" s="2" t="s">
        <v>308</v>
      </c>
      <c r="AG1368" s="2" t="s">
        <v>111</v>
      </c>
      <c r="AH1368" s="2"/>
      <c r="AI1368" s="2"/>
      <c r="AJ1368" s="2"/>
      <c r="AK1368" s="2"/>
      <c r="AL1368" s="2"/>
      <c r="AM1368" s="2"/>
      <c r="AN1368" s="2"/>
      <c r="AO1368" s="2" t="s">
        <v>75</v>
      </c>
      <c r="AP1368" s="2" t="s">
        <v>94</v>
      </c>
      <c r="AQ1368" s="2" t="s">
        <v>7542</v>
      </c>
      <c r="AR1368" s="2"/>
      <c r="AS1368" s="2" t="s">
        <v>7576</v>
      </c>
      <c r="AT1368" s="2" t="s">
        <v>7577</v>
      </c>
      <c r="AU1368" s="2"/>
      <c r="AV1368" s="3">
        <v>44378</v>
      </c>
      <c r="AW1368" s="2" t="s">
        <v>75</v>
      </c>
      <c r="AX1368" s="2" t="s">
        <v>80</v>
      </c>
      <c r="AY1368" s="2" t="s">
        <v>3207</v>
      </c>
      <c r="AZ1368" s="2" t="s">
        <v>7578</v>
      </c>
      <c r="BA1368" s="2" t="s">
        <v>75</v>
      </c>
      <c r="BB1368" s="2"/>
      <c r="BC1368" s="2"/>
      <c r="BD1368" s="4">
        <v>44377.525694444441</v>
      </c>
      <c r="BE1368" s="2" t="s">
        <v>83</v>
      </c>
      <c r="BF1368" s="2">
        <v>1</v>
      </c>
    </row>
    <row r="1369" spans="1:58" x14ac:dyDescent="0.25">
      <c r="A1369" s="2" t="s">
        <v>57</v>
      </c>
      <c r="B1369" s="2" t="s">
        <v>7579</v>
      </c>
      <c r="C1369" s="2">
        <v>1</v>
      </c>
      <c r="D1369" s="2" t="str">
        <f t="shared" si="22"/>
        <v>Q321011584-1</v>
      </c>
      <c r="E1369" s="2" t="s">
        <v>85</v>
      </c>
      <c r="F1369" s="2" t="s">
        <v>85</v>
      </c>
      <c r="G1369" s="2" t="s">
        <v>60</v>
      </c>
      <c r="H1369" s="2" t="s">
        <v>102</v>
      </c>
      <c r="I1369" s="3">
        <v>44377</v>
      </c>
      <c r="J1369" s="3">
        <v>44383</v>
      </c>
      <c r="K1369" s="2" t="s">
        <v>716</v>
      </c>
      <c r="L1369" s="2"/>
      <c r="M1369" s="2"/>
      <c r="N1369" s="2" t="s">
        <v>613</v>
      </c>
      <c r="O1369" s="2" t="s">
        <v>63</v>
      </c>
      <c r="P1369" s="2">
        <v>70112</v>
      </c>
      <c r="Q1369" s="2" t="s">
        <v>4749</v>
      </c>
      <c r="R1369" s="2" t="s">
        <v>7267</v>
      </c>
      <c r="S1369" s="2">
        <v>201843944</v>
      </c>
      <c r="T1369" s="2"/>
      <c r="U1369" s="2" t="s">
        <v>66</v>
      </c>
      <c r="V1369" s="2" t="s">
        <v>67</v>
      </c>
      <c r="W1369" s="2" t="s">
        <v>3962</v>
      </c>
      <c r="X1369" s="2" t="s">
        <v>720</v>
      </c>
      <c r="Y1369" s="2" t="s">
        <v>4749</v>
      </c>
      <c r="Z1369" s="2" t="s">
        <v>7267</v>
      </c>
      <c r="AA1369" s="2">
        <v>1</v>
      </c>
      <c r="AB1369" s="2">
        <v>1</v>
      </c>
      <c r="AC1369" s="2" t="s">
        <v>108</v>
      </c>
      <c r="AD1369" s="2" t="s">
        <v>516</v>
      </c>
      <c r="AE1369" s="2" t="s">
        <v>517</v>
      </c>
      <c r="AF1369" s="2" t="s">
        <v>143</v>
      </c>
      <c r="AG1369" s="2" t="s">
        <v>111</v>
      </c>
      <c r="AH1369" s="2"/>
      <c r="AI1369" s="2"/>
      <c r="AJ1369" s="2"/>
      <c r="AK1369" s="2"/>
      <c r="AL1369" s="2"/>
      <c r="AM1369" s="2"/>
      <c r="AN1369" s="2"/>
      <c r="AO1369" s="2" t="s">
        <v>75</v>
      </c>
      <c r="AP1369" s="2" t="s">
        <v>94</v>
      </c>
      <c r="AQ1369" s="2" t="s">
        <v>7580</v>
      </c>
      <c r="AR1369" s="2"/>
      <c r="AS1369" s="2" t="s">
        <v>7581</v>
      </c>
      <c r="AT1369" s="2" t="s">
        <v>7582</v>
      </c>
      <c r="AU1369" s="2"/>
      <c r="AV1369" s="3">
        <v>44383</v>
      </c>
      <c r="AW1369" s="2" t="s">
        <v>75</v>
      </c>
      <c r="AX1369" s="2" t="s">
        <v>80</v>
      </c>
      <c r="AY1369" s="2" t="s">
        <v>127</v>
      </c>
      <c r="AZ1369" s="2"/>
      <c r="BA1369" s="2" t="s">
        <v>75</v>
      </c>
      <c r="BB1369" s="2"/>
      <c r="BC1369" s="2"/>
      <c r="BD1369" s="4">
        <v>44382.813194444447</v>
      </c>
      <c r="BE1369" s="2" t="s">
        <v>83</v>
      </c>
      <c r="BF1369" s="2">
        <v>1</v>
      </c>
    </row>
    <row r="1370" spans="1:58" x14ac:dyDescent="0.25">
      <c r="A1370" s="2" t="s">
        <v>57</v>
      </c>
      <c r="B1370" s="2" t="s">
        <v>7589</v>
      </c>
      <c r="C1370" s="2">
        <v>1</v>
      </c>
      <c r="D1370" s="2" t="str">
        <f t="shared" si="22"/>
        <v>Q321011586-1</v>
      </c>
      <c r="E1370" s="2" t="s">
        <v>85</v>
      </c>
      <c r="F1370" s="2" t="s">
        <v>85</v>
      </c>
      <c r="G1370" s="2" t="s">
        <v>60</v>
      </c>
      <c r="H1370" s="2" t="s">
        <v>61</v>
      </c>
      <c r="I1370" s="3">
        <v>44377</v>
      </c>
      <c r="J1370" s="3">
        <v>44379</v>
      </c>
      <c r="K1370" s="2" t="s">
        <v>4263</v>
      </c>
      <c r="L1370" s="2" t="s">
        <v>880</v>
      </c>
      <c r="M1370" s="2" t="s">
        <v>880</v>
      </c>
      <c r="N1370" s="2" t="s">
        <v>4263</v>
      </c>
      <c r="O1370" s="2" t="s">
        <v>252</v>
      </c>
      <c r="P1370" s="2">
        <v>60065</v>
      </c>
      <c r="Q1370" s="2" t="s">
        <v>7590</v>
      </c>
      <c r="R1370" s="2" t="s">
        <v>1330</v>
      </c>
      <c r="S1370" s="2">
        <v>200911512</v>
      </c>
      <c r="T1370" s="2"/>
      <c r="U1370" s="2" t="s">
        <v>1011</v>
      </c>
      <c r="V1370" s="2" t="s">
        <v>67</v>
      </c>
      <c r="W1370" s="2"/>
      <c r="X1370" s="2" t="s">
        <v>1996</v>
      </c>
      <c r="Y1370" s="2" t="s">
        <v>7590</v>
      </c>
      <c r="Z1370" s="2" t="s">
        <v>1330</v>
      </c>
      <c r="AA1370" s="2">
        <v>1</v>
      </c>
      <c r="AB1370" s="2">
        <v>1</v>
      </c>
      <c r="AC1370" s="2" t="s">
        <v>108</v>
      </c>
      <c r="AD1370" s="2" t="s">
        <v>455</v>
      </c>
      <c r="AE1370" s="2" t="s">
        <v>456</v>
      </c>
      <c r="AF1370" s="2" t="s">
        <v>308</v>
      </c>
      <c r="AG1370" s="2" t="s">
        <v>111</v>
      </c>
      <c r="AH1370" s="2"/>
      <c r="AI1370" s="2"/>
      <c r="AJ1370" s="2"/>
      <c r="AK1370" s="2"/>
      <c r="AL1370" s="2"/>
      <c r="AM1370" s="2"/>
      <c r="AN1370" s="2"/>
      <c r="AO1370" s="2" t="s">
        <v>75</v>
      </c>
      <c r="AP1370" s="2" t="s">
        <v>94</v>
      </c>
      <c r="AQ1370" s="2" t="s">
        <v>7591</v>
      </c>
      <c r="AR1370" s="2"/>
      <c r="AS1370" s="2" t="s">
        <v>7592</v>
      </c>
      <c r="AT1370" s="2" t="s">
        <v>7593</v>
      </c>
      <c r="AU1370" s="2"/>
      <c r="AV1370" s="3">
        <v>44379</v>
      </c>
      <c r="AW1370" s="2" t="s">
        <v>75</v>
      </c>
      <c r="AX1370" s="2" t="s">
        <v>80</v>
      </c>
      <c r="AY1370" s="2" t="s">
        <v>2000</v>
      </c>
      <c r="AZ1370" s="2" t="s">
        <v>7594</v>
      </c>
      <c r="BA1370" s="2" t="s">
        <v>75</v>
      </c>
      <c r="BB1370" s="2"/>
      <c r="BC1370" s="2"/>
      <c r="BD1370" s="4">
        <v>44377.644444444442</v>
      </c>
      <c r="BE1370" s="2" t="s">
        <v>83</v>
      </c>
      <c r="BF1370" s="2">
        <v>1</v>
      </c>
    </row>
    <row r="1371" spans="1:58" x14ac:dyDescent="0.25">
      <c r="A1371" s="2" t="s">
        <v>57</v>
      </c>
      <c r="B1371" s="2" t="s">
        <v>7602</v>
      </c>
      <c r="C1371" s="2">
        <v>1</v>
      </c>
      <c r="D1371" s="2" t="str">
        <f t="shared" si="22"/>
        <v>Q321011588-1</v>
      </c>
      <c r="E1371" s="2" t="s">
        <v>85</v>
      </c>
      <c r="F1371" s="2" t="s">
        <v>85</v>
      </c>
      <c r="G1371" s="2" t="s">
        <v>210</v>
      </c>
      <c r="H1371" s="2" t="s">
        <v>61</v>
      </c>
      <c r="I1371" s="3">
        <v>44377</v>
      </c>
      <c r="J1371" s="3">
        <v>44390</v>
      </c>
      <c r="K1371" s="2" t="s">
        <v>4631</v>
      </c>
      <c r="L1371" s="2"/>
      <c r="M1371" s="2"/>
      <c r="N1371" s="2" t="s">
        <v>4631</v>
      </c>
      <c r="O1371" s="2" t="s">
        <v>63</v>
      </c>
      <c r="P1371" s="2"/>
      <c r="Q1371" s="2" t="s">
        <v>4251</v>
      </c>
      <c r="R1371" s="2" t="s">
        <v>4252</v>
      </c>
      <c r="S1371" s="2">
        <v>201845039</v>
      </c>
      <c r="T1371" s="2"/>
      <c r="U1371" s="2" t="s">
        <v>214</v>
      </c>
      <c r="V1371" s="2" t="s">
        <v>67</v>
      </c>
      <c r="W1371" s="2"/>
      <c r="X1371" s="2" t="s">
        <v>289</v>
      </c>
      <c r="Y1371" s="2" t="s">
        <v>4251</v>
      </c>
      <c r="Z1371" s="2" t="s">
        <v>4252</v>
      </c>
      <c r="AA1371" s="2">
        <v>3</v>
      </c>
      <c r="AB1371" s="2">
        <v>3</v>
      </c>
      <c r="AC1371" s="2" t="s">
        <v>69</v>
      </c>
      <c r="AD1371" s="2" t="s">
        <v>257</v>
      </c>
      <c r="AE1371" s="2" t="s">
        <v>258</v>
      </c>
      <c r="AF1371" s="2" t="s">
        <v>72</v>
      </c>
      <c r="AG1371" s="2" t="s">
        <v>73</v>
      </c>
      <c r="AH1371" s="2">
        <v>600830</v>
      </c>
      <c r="AI1371" s="2" t="s">
        <v>402</v>
      </c>
      <c r="AJ1371" s="2"/>
      <c r="AK1371" s="2"/>
      <c r="AL1371" s="2"/>
      <c r="AM1371" s="2"/>
      <c r="AN1371" s="2"/>
      <c r="AO1371" s="2" t="s">
        <v>75</v>
      </c>
      <c r="AP1371" s="2" t="s">
        <v>75</v>
      </c>
      <c r="AQ1371" s="2"/>
      <c r="AR1371" s="2"/>
      <c r="AS1371" s="2" t="s">
        <v>7603</v>
      </c>
      <c r="AT1371" s="2" t="s">
        <v>7604</v>
      </c>
      <c r="AU1371" s="2"/>
      <c r="AV1371" s="3">
        <v>44390</v>
      </c>
      <c r="AW1371" s="2" t="s">
        <v>75</v>
      </c>
      <c r="AX1371" s="2" t="s">
        <v>80</v>
      </c>
      <c r="AY1371" s="2" t="s">
        <v>127</v>
      </c>
      <c r="AZ1371" s="2"/>
      <c r="BA1371" s="2" t="s">
        <v>75</v>
      </c>
      <c r="BB1371" s="2"/>
      <c r="BC1371" s="2"/>
      <c r="BD1371" s="4">
        <v>44378.576388888891</v>
      </c>
      <c r="BE1371" s="2" t="s">
        <v>83</v>
      </c>
      <c r="BF1371" s="2">
        <v>1</v>
      </c>
    </row>
    <row r="1372" spans="1:58" x14ac:dyDescent="0.25">
      <c r="A1372" s="2" t="s">
        <v>57</v>
      </c>
      <c r="B1372" s="2" t="s">
        <v>7605</v>
      </c>
      <c r="C1372" s="2">
        <v>1</v>
      </c>
      <c r="D1372" s="2" t="str">
        <f t="shared" si="22"/>
        <v>Q321011589-1</v>
      </c>
      <c r="E1372" s="2" t="s">
        <v>85</v>
      </c>
      <c r="F1372" s="2" t="s">
        <v>85</v>
      </c>
      <c r="G1372" s="2" t="s">
        <v>60</v>
      </c>
      <c r="H1372" s="2" t="s">
        <v>102</v>
      </c>
      <c r="I1372" s="3">
        <v>44377</v>
      </c>
      <c r="J1372" s="3">
        <v>44383</v>
      </c>
      <c r="K1372" s="2" t="s">
        <v>1828</v>
      </c>
      <c r="L1372" s="2"/>
      <c r="M1372" s="2"/>
      <c r="N1372" s="2" t="s">
        <v>1828</v>
      </c>
      <c r="O1372" s="2" t="s">
        <v>63</v>
      </c>
      <c r="P1372" s="2">
        <v>70115</v>
      </c>
      <c r="Q1372" s="2" t="s">
        <v>7606</v>
      </c>
      <c r="R1372" s="2" t="s">
        <v>7607</v>
      </c>
      <c r="S1372" s="2">
        <v>201843858</v>
      </c>
      <c r="T1372" s="2"/>
      <c r="U1372" s="2" t="s">
        <v>66</v>
      </c>
      <c r="V1372" s="2" t="s">
        <v>67</v>
      </c>
      <c r="W1372" s="2"/>
      <c r="X1372" s="2" t="s">
        <v>977</v>
      </c>
      <c r="Y1372" s="2" t="s">
        <v>7606</v>
      </c>
      <c r="Z1372" s="2" t="s">
        <v>7607</v>
      </c>
      <c r="AA1372" s="2">
        <v>1</v>
      </c>
      <c r="AB1372" s="2">
        <v>1</v>
      </c>
      <c r="AC1372" s="2" t="s">
        <v>108</v>
      </c>
      <c r="AD1372" s="2" t="s">
        <v>486</v>
      </c>
      <c r="AE1372" s="2" t="s">
        <v>487</v>
      </c>
      <c r="AF1372" s="2" t="s">
        <v>143</v>
      </c>
      <c r="AG1372" s="2" t="s">
        <v>111</v>
      </c>
      <c r="AH1372" s="2"/>
      <c r="AI1372" s="2"/>
      <c r="AJ1372" s="2"/>
      <c r="AK1372" s="2"/>
      <c r="AL1372" s="2"/>
      <c r="AM1372" s="2"/>
      <c r="AN1372" s="2"/>
      <c r="AO1372" s="2" t="s">
        <v>75</v>
      </c>
      <c r="AP1372" s="2" t="s">
        <v>94</v>
      </c>
      <c r="AQ1372" s="2" t="s">
        <v>7608</v>
      </c>
      <c r="AR1372" s="2"/>
      <c r="AS1372" s="2" t="s">
        <v>7609</v>
      </c>
      <c r="AT1372" s="2" t="s">
        <v>7610</v>
      </c>
      <c r="AU1372" s="2"/>
      <c r="AV1372" s="3">
        <v>44383</v>
      </c>
      <c r="AW1372" s="2" t="s">
        <v>75</v>
      </c>
      <c r="AX1372" s="2" t="s">
        <v>80</v>
      </c>
      <c r="AY1372" s="2" t="s">
        <v>81</v>
      </c>
      <c r="AZ1372" s="2" t="s">
        <v>7611</v>
      </c>
      <c r="BA1372" s="2" t="s">
        <v>75</v>
      </c>
      <c r="BB1372" s="2"/>
      <c r="BC1372" s="2"/>
      <c r="BD1372" s="4">
        <v>44377.900694444441</v>
      </c>
      <c r="BE1372" s="2" t="s">
        <v>83</v>
      </c>
      <c r="BF1372" s="2">
        <v>1</v>
      </c>
    </row>
    <row r="1373" spans="1:58" x14ac:dyDescent="0.25">
      <c r="A1373" s="2" t="s">
        <v>57</v>
      </c>
      <c r="B1373" s="2" t="s">
        <v>7612</v>
      </c>
      <c r="C1373" s="2">
        <v>1</v>
      </c>
      <c r="D1373" s="2" t="str">
        <f t="shared" si="22"/>
        <v>Q321011590-1</v>
      </c>
      <c r="E1373" s="2" t="s">
        <v>85</v>
      </c>
      <c r="F1373" s="2" t="s">
        <v>85</v>
      </c>
      <c r="G1373" s="2" t="s">
        <v>60</v>
      </c>
      <c r="H1373" s="2" t="s">
        <v>102</v>
      </c>
      <c r="I1373" s="3">
        <v>44377</v>
      </c>
      <c r="J1373" s="3">
        <v>44379</v>
      </c>
      <c r="K1373" s="2" t="s">
        <v>779</v>
      </c>
      <c r="L1373" s="2"/>
      <c r="M1373" s="2"/>
      <c r="N1373" s="2" t="s">
        <v>104</v>
      </c>
      <c r="O1373" s="2" t="s">
        <v>63</v>
      </c>
      <c r="P1373" s="2">
        <v>70111</v>
      </c>
      <c r="Q1373" s="2" t="s">
        <v>1045</v>
      </c>
      <c r="R1373" s="2" t="s">
        <v>7613</v>
      </c>
      <c r="S1373" s="2">
        <v>201331755</v>
      </c>
      <c r="T1373" s="2"/>
      <c r="U1373" s="2" t="s">
        <v>66</v>
      </c>
      <c r="V1373" s="2" t="s">
        <v>67</v>
      </c>
      <c r="W1373" s="2"/>
      <c r="X1373" s="2" t="s">
        <v>782</v>
      </c>
      <c r="Y1373" s="2" t="s">
        <v>1045</v>
      </c>
      <c r="Z1373" s="2" t="s">
        <v>7613</v>
      </c>
      <c r="AA1373" s="2">
        <v>1</v>
      </c>
      <c r="AB1373" s="2">
        <v>1</v>
      </c>
      <c r="AC1373" s="2" t="s">
        <v>108</v>
      </c>
      <c r="AD1373" s="2" t="s">
        <v>238</v>
      </c>
      <c r="AE1373" s="2" t="s">
        <v>239</v>
      </c>
      <c r="AF1373" s="2" t="s">
        <v>143</v>
      </c>
      <c r="AG1373" s="2" t="s">
        <v>111</v>
      </c>
      <c r="AH1373" s="2"/>
      <c r="AI1373" s="2"/>
      <c r="AJ1373" s="2"/>
      <c r="AK1373" s="2"/>
      <c r="AL1373" s="2"/>
      <c r="AM1373" s="2"/>
      <c r="AN1373" s="2"/>
      <c r="AO1373" s="2" t="s">
        <v>94</v>
      </c>
      <c r="AP1373" s="2" t="s">
        <v>75</v>
      </c>
      <c r="AQ1373" s="2" t="s">
        <v>7614</v>
      </c>
      <c r="AR1373" s="2"/>
      <c r="AS1373" s="2" t="s">
        <v>7615</v>
      </c>
      <c r="AT1373" s="2" t="s">
        <v>7616</v>
      </c>
      <c r="AU1373" s="2"/>
      <c r="AV1373" s="3">
        <v>44379</v>
      </c>
      <c r="AW1373" s="2" t="s">
        <v>75</v>
      </c>
      <c r="AX1373" s="2" t="s">
        <v>80</v>
      </c>
      <c r="AY1373" s="2" t="s">
        <v>81</v>
      </c>
      <c r="AZ1373" s="2" t="s">
        <v>7617</v>
      </c>
      <c r="BA1373" s="2" t="s">
        <v>75</v>
      </c>
      <c r="BB1373" s="2"/>
      <c r="BC1373" s="2"/>
      <c r="BD1373" s="4">
        <v>44377.954861111109</v>
      </c>
      <c r="BE1373" s="2" t="s">
        <v>83</v>
      </c>
      <c r="BF1373" s="2">
        <v>1</v>
      </c>
    </row>
    <row r="1374" spans="1:58" x14ac:dyDescent="0.25">
      <c r="A1374" s="2" t="s">
        <v>57</v>
      </c>
      <c r="B1374" s="2" t="s">
        <v>7618</v>
      </c>
      <c r="C1374" s="2">
        <v>1</v>
      </c>
      <c r="D1374" s="2" t="str">
        <f t="shared" si="22"/>
        <v>Q321011591-1</v>
      </c>
      <c r="E1374" s="2" t="s">
        <v>85</v>
      </c>
      <c r="F1374" s="2" t="s">
        <v>85</v>
      </c>
      <c r="G1374" s="2" t="s">
        <v>60</v>
      </c>
      <c r="H1374" s="2" t="s">
        <v>102</v>
      </c>
      <c r="I1374" s="3">
        <v>44377</v>
      </c>
      <c r="J1374" s="3">
        <v>44378</v>
      </c>
      <c r="K1374" s="2" t="s">
        <v>549</v>
      </c>
      <c r="L1374" s="2"/>
      <c r="M1374" s="2"/>
      <c r="N1374" s="2" t="s">
        <v>549</v>
      </c>
      <c r="O1374" s="2" t="s">
        <v>63</v>
      </c>
      <c r="P1374" s="2">
        <v>70115</v>
      </c>
      <c r="Q1374" s="2" t="s">
        <v>234</v>
      </c>
      <c r="R1374" s="2" t="s">
        <v>235</v>
      </c>
      <c r="S1374" s="2">
        <v>201830187</v>
      </c>
      <c r="T1374" s="2"/>
      <c r="U1374" s="2" t="s">
        <v>236</v>
      </c>
      <c r="V1374" s="2" t="s">
        <v>67</v>
      </c>
      <c r="W1374" s="2"/>
      <c r="X1374" s="2" t="s">
        <v>1311</v>
      </c>
      <c r="Y1374" s="2" t="s">
        <v>234</v>
      </c>
      <c r="Z1374" s="2" t="s">
        <v>235</v>
      </c>
      <c r="AA1374" s="2">
        <v>1</v>
      </c>
      <c r="AB1374" s="2">
        <v>1</v>
      </c>
      <c r="AC1374" s="2" t="s">
        <v>69</v>
      </c>
      <c r="AD1374" s="2" t="s">
        <v>109</v>
      </c>
      <c r="AE1374" s="2" t="s">
        <v>110</v>
      </c>
      <c r="AF1374" s="2" t="s">
        <v>143</v>
      </c>
      <c r="AG1374" s="2" t="s">
        <v>73</v>
      </c>
      <c r="AH1374" s="2">
        <v>143781</v>
      </c>
      <c r="AI1374" s="2" t="s">
        <v>259</v>
      </c>
      <c r="AJ1374" s="2"/>
      <c r="AK1374" s="2"/>
      <c r="AL1374" s="2"/>
      <c r="AM1374" s="2"/>
      <c r="AN1374" s="2"/>
      <c r="AO1374" s="2" t="s">
        <v>94</v>
      </c>
      <c r="AP1374" s="2" t="s">
        <v>75</v>
      </c>
      <c r="AQ1374" s="2" t="s">
        <v>7619</v>
      </c>
      <c r="AR1374" s="2">
        <v>70115</v>
      </c>
      <c r="AS1374" s="2" t="s">
        <v>7620</v>
      </c>
      <c r="AT1374" s="2" t="s">
        <v>7621</v>
      </c>
      <c r="AU1374" s="2"/>
      <c r="AV1374" s="3">
        <v>44378</v>
      </c>
      <c r="AW1374" s="2" t="s">
        <v>75</v>
      </c>
      <c r="AX1374" s="2" t="s">
        <v>80</v>
      </c>
      <c r="AY1374" s="2" t="s">
        <v>122</v>
      </c>
      <c r="AZ1374" s="2"/>
      <c r="BA1374" s="2" t="s">
        <v>75</v>
      </c>
      <c r="BB1374" s="2"/>
      <c r="BC1374" s="2"/>
      <c r="BD1374" s="4">
        <v>44377.679166666669</v>
      </c>
      <c r="BE1374" s="2" t="s">
        <v>83</v>
      </c>
      <c r="BF1374" s="2">
        <v>1</v>
      </c>
    </row>
    <row r="1375" spans="1:58" x14ac:dyDescent="0.25">
      <c r="A1375" s="2" t="s">
        <v>57</v>
      </c>
      <c r="B1375" s="2" t="s">
        <v>7627</v>
      </c>
      <c r="C1375" s="2">
        <v>1</v>
      </c>
      <c r="D1375" s="2" t="str">
        <f t="shared" si="22"/>
        <v>Q321011594-1</v>
      </c>
      <c r="E1375" s="2" t="s">
        <v>85</v>
      </c>
      <c r="F1375" s="2" t="s">
        <v>85</v>
      </c>
      <c r="G1375" s="2" t="s">
        <v>60</v>
      </c>
      <c r="H1375" s="2" t="s">
        <v>102</v>
      </c>
      <c r="I1375" s="3">
        <v>44377</v>
      </c>
      <c r="J1375" s="3">
        <v>44384</v>
      </c>
      <c r="K1375" s="2" t="s">
        <v>134</v>
      </c>
      <c r="L1375" s="2"/>
      <c r="M1375" s="2"/>
      <c r="N1375" s="2" t="s">
        <v>135</v>
      </c>
      <c r="O1375" s="2" t="s">
        <v>63</v>
      </c>
      <c r="P1375" s="2">
        <v>70115</v>
      </c>
      <c r="Q1375" s="2" t="s">
        <v>641</v>
      </c>
      <c r="R1375" s="2" t="s">
        <v>642</v>
      </c>
      <c r="S1375" s="2">
        <v>201401354</v>
      </c>
      <c r="T1375" s="2"/>
      <c r="U1375" s="2" t="s">
        <v>66</v>
      </c>
      <c r="V1375" s="2" t="s">
        <v>67</v>
      </c>
      <c r="W1375" s="2"/>
      <c r="X1375" s="2" t="s">
        <v>138</v>
      </c>
      <c r="Y1375" s="2" t="s">
        <v>641</v>
      </c>
      <c r="Z1375" s="2" t="s">
        <v>642</v>
      </c>
      <c r="AA1375" s="2">
        <v>1</v>
      </c>
      <c r="AB1375" s="2">
        <v>1</v>
      </c>
      <c r="AC1375" s="2" t="s">
        <v>69</v>
      </c>
      <c r="AD1375" s="2" t="s">
        <v>455</v>
      </c>
      <c r="AE1375" s="2" t="s">
        <v>456</v>
      </c>
      <c r="AF1375" s="2" t="s">
        <v>143</v>
      </c>
      <c r="AG1375" s="2" t="s">
        <v>111</v>
      </c>
      <c r="AH1375" s="2">
        <v>600565</v>
      </c>
      <c r="AI1375" s="2" t="s">
        <v>93</v>
      </c>
      <c r="AJ1375" s="2"/>
      <c r="AK1375" s="2"/>
      <c r="AL1375" s="2"/>
      <c r="AM1375" s="2"/>
      <c r="AN1375" s="2"/>
      <c r="AO1375" s="2" t="s">
        <v>94</v>
      </c>
      <c r="AP1375" s="2" t="s">
        <v>75</v>
      </c>
      <c r="AQ1375" s="2" t="s">
        <v>7628</v>
      </c>
      <c r="AR1375" s="2">
        <v>70115</v>
      </c>
      <c r="AS1375" s="2" t="s">
        <v>7629</v>
      </c>
      <c r="AT1375" s="2" t="s">
        <v>7630</v>
      </c>
      <c r="AU1375" s="2"/>
      <c r="AV1375" s="3">
        <v>44384</v>
      </c>
      <c r="AW1375" s="2" t="s">
        <v>75</v>
      </c>
      <c r="AX1375" s="2" t="s">
        <v>80</v>
      </c>
      <c r="AY1375" s="2" t="s">
        <v>355</v>
      </c>
      <c r="AZ1375" s="2" t="s">
        <v>7631</v>
      </c>
      <c r="BA1375" s="2" t="s">
        <v>75</v>
      </c>
      <c r="BB1375" s="2"/>
      <c r="BC1375" s="2"/>
      <c r="BD1375" s="4">
        <v>44378.495833333334</v>
      </c>
      <c r="BE1375" s="2" t="s">
        <v>83</v>
      </c>
      <c r="BF1375" s="2">
        <v>1</v>
      </c>
    </row>
    <row r="1376" spans="1:58" x14ac:dyDescent="0.25">
      <c r="A1376" s="2" t="s">
        <v>57</v>
      </c>
      <c r="B1376" s="2" t="s">
        <v>7632</v>
      </c>
      <c r="C1376" s="2">
        <v>1</v>
      </c>
      <c r="D1376" s="2" t="str">
        <f t="shared" si="22"/>
        <v>Q321011596-1</v>
      </c>
      <c r="E1376" s="2" t="s">
        <v>85</v>
      </c>
      <c r="F1376" s="2" t="s">
        <v>85</v>
      </c>
      <c r="G1376" s="2" t="s">
        <v>60</v>
      </c>
      <c r="H1376" s="2" t="s">
        <v>102</v>
      </c>
      <c r="I1376" s="3">
        <v>44377</v>
      </c>
      <c r="J1376" s="3">
        <v>44385</v>
      </c>
      <c r="K1376" s="2" t="s">
        <v>5259</v>
      </c>
      <c r="L1376" s="2"/>
      <c r="M1376" s="2"/>
      <c r="N1376" s="2" t="s">
        <v>86</v>
      </c>
      <c r="O1376" s="2" t="s">
        <v>63</v>
      </c>
      <c r="P1376" s="2">
        <v>70115</v>
      </c>
      <c r="Q1376" s="2" t="s">
        <v>7633</v>
      </c>
      <c r="R1376" s="2" t="s">
        <v>7634</v>
      </c>
      <c r="S1376" s="2">
        <v>201406924</v>
      </c>
      <c r="T1376" s="2"/>
      <c r="U1376" s="2" t="s">
        <v>66</v>
      </c>
      <c r="V1376" s="2" t="s">
        <v>67</v>
      </c>
      <c r="W1376" s="2"/>
      <c r="X1376" s="2" t="s">
        <v>7635</v>
      </c>
      <c r="Y1376" s="2" t="s">
        <v>7633</v>
      </c>
      <c r="Z1376" s="2" t="s">
        <v>7634</v>
      </c>
      <c r="AA1376" s="2">
        <v>1</v>
      </c>
      <c r="AB1376" s="2">
        <v>1</v>
      </c>
      <c r="AC1376" s="2" t="s">
        <v>108</v>
      </c>
      <c r="AD1376" s="2" t="s">
        <v>555</v>
      </c>
      <c r="AE1376" s="2" t="s">
        <v>556</v>
      </c>
      <c r="AF1376" s="2" t="s">
        <v>143</v>
      </c>
      <c r="AG1376" s="2" t="s">
        <v>111</v>
      </c>
      <c r="AH1376" s="2"/>
      <c r="AI1376" s="2"/>
      <c r="AJ1376" s="2"/>
      <c r="AK1376" s="2"/>
      <c r="AL1376" s="2"/>
      <c r="AM1376" s="2"/>
      <c r="AN1376" s="2"/>
      <c r="AO1376" s="2" t="s">
        <v>94</v>
      </c>
      <c r="AP1376" s="2" t="s">
        <v>75</v>
      </c>
      <c r="AQ1376" s="2" t="s">
        <v>7636</v>
      </c>
      <c r="AR1376" s="2"/>
      <c r="AS1376" s="2" t="s">
        <v>7637</v>
      </c>
      <c r="AT1376" s="2" t="s">
        <v>7638</v>
      </c>
      <c r="AU1376" s="2"/>
      <c r="AV1376" s="3">
        <v>44385</v>
      </c>
      <c r="AW1376" s="2" t="s">
        <v>75</v>
      </c>
      <c r="AX1376" s="2" t="s">
        <v>80</v>
      </c>
      <c r="AY1376" s="2" t="s">
        <v>131</v>
      </c>
      <c r="AZ1376" s="2" t="s">
        <v>7639</v>
      </c>
      <c r="BA1376" s="2" t="s">
        <v>75</v>
      </c>
      <c r="BB1376" s="2"/>
      <c r="BC1376" s="2"/>
      <c r="BD1376" s="4">
        <v>44378.895833333336</v>
      </c>
      <c r="BE1376" s="2" t="s">
        <v>83</v>
      </c>
      <c r="BF1376" s="2">
        <v>1</v>
      </c>
    </row>
    <row r="1377" spans="1:58" x14ac:dyDescent="0.25">
      <c r="A1377" s="2" t="s">
        <v>57</v>
      </c>
      <c r="B1377" s="2" t="s">
        <v>7640</v>
      </c>
      <c r="C1377" s="2">
        <v>1</v>
      </c>
      <c r="D1377" s="2" t="str">
        <f t="shared" si="22"/>
        <v>Q321011597-1</v>
      </c>
      <c r="E1377" s="2" t="s">
        <v>85</v>
      </c>
      <c r="F1377" s="2" t="s">
        <v>85</v>
      </c>
      <c r="G1377" s="2" t="s">
        <v>60</v>
      </c>
      <c r="H1377" s="2" t="s">
        <v>102</v>
      </c>
      <c r="I1377" s="3">
        <v>44377</v>
      </c>
      <c r="J1377" s="3">
        <v>44384</v>
      </c>
      <c r="K1377" s="2" t="s">
        <v>4482</v>
      </c>
      <c r="L1377" s="2"/>
      <c r="M1377" s="2"/>
      <c r="N1377" s="2" t="s">
        <v>4482</v>
      </c>
      <c r="O1377" s="2" t="s">
        <v>252</v>
      </c>
      <c r="P1377" s="2">
        <v>60061</v>
      </c>
      <c r="Q1377" s="2" t="s">
        <v>1057</v>
      </c>
      <c r="R1377" s="2" t="s">
        <v>1058</v>
      </c>
      <c r="S1377" s="2">
        <v>201466919</v>
      </c>
      <c r="T1377" s="2"/>
      <c r="U1377" s="2" t="s">
        <v>1478</v>
      </c>
      <c r="V1377" s="2" t="s">
        <v>67</v>
      </c>
      <c r="W1377" s="2"/>
      <c r="X1377" s="2" t="s">
        <v>1479</v>
      </c>
      <c r="Y1377" s="2" t="s">
        <v>1057</v>
      </c>
      <c r="Z1377" s="2" t="s">
        <v>1058</v>
      </c>
      <c r="AA1377" s="2">
        <v>1</v>
      </c>
      <c r="AB1377" s="2">
        <v>1</v>
      </c>
      <c r="AC1377" s="2" t="s">
        <v>69</v>
      </c>
      <c r="AD1377" s="2" t="s">
        <v>320</v>
      </c>
      <c r="AE1377" s="2" t="s">
        <v>321</v>
      </c>
      <c r="AF1377" s="2" t="s">
        <v>143</v>
      </c>
      <c r="AG1377" s="2" t="s">
        <v>111</v>
      </c>
      <c r="AH1377" s="2"/>
      <c r="AI1377" s="2"/>
      <c r="AJ1377" s="2"/>
      <c r="AK1377" s="2"/>
      <c r="AL1377" s="2"/>
      <c r="AM1377" s="2"/>
      <c r="AN1377" s="2"/>
      <c r="AO1377" s="2" t="s">
        <v>75</v>
      </c>
      <c r="AP1377" s="2" t="s">
        <v>94</v>
      </c>
      <c r="AQ1377" s="2" t="s">
        <v>7641</v>
      </c>
      <c r="AR1377" s="2" t="s">
        <v>94</v>
      </c>
      <c r="AS1377" s="2" t="s">
        <v>7642</v>
      </c>
      <c r="AT1377" s="2" t="s">
        <v>7643</v>
      </c>
      <c r="AU1377" s="2"/>
      <c r="AV1377" s="3">
        <v>44384</v>
      </c>
      <c r="AW1377" s="2" t="s">
        <v>75</v>
      </c>
      <c r="AX1377" s="2" t="s">
        <v>80</v>
      </c>
      <c r="AY1377" s="2" t="s">
        <v>332</v>
      </c>
      <c r="AZ1377" s="2" t="s">
        <v>7644</v>
      </c>
      <c r="BA1377" s="2" t="s">
        <v>75</v>
      </c>
      <c r="BB1377" s="2"/>
      <c r="BC1377" s="2"/>
      <c r="BD1377" s="4">
        <v>44378.452777777777</v>
      </c>
      <c r="BE1377" s="2" t="s">
        <v>83</v>
      </c>
      <c r="BF1377" s="2">
        <v>1</v>
      </c>
    </row>
    <row r="1378" spans="1:58" x14ac:dyDescent="0.25">
      <c r="A1378" s="2" t="s">
        <v>57</v>
      </c>
      <c r="B1378" s="2" t="s">
        <v>7645</v>
      </c>
      <c r="C1378" s="2">
        <v>2</v>
      </c>
      <c r="D1378" s="2" t="str">
        <f t="shared" si="22"/>
        <v>Q321011599-2</v>
      </c>
      <c r="E1378" s="2" t="s">
        <v>85</v>
      </c>
      <c r="F1378" s="2" t="s">
        <v>85</v>
      </c>
      <c r="G1378" s="2" t="s">
        <v>60</v>
      </c>
      <c r="H1378" s="2" t="s">
        <v>102</v>
      </c>
      <c r="I1378" s="3">
        <v>44377</v>
      </c>
      <c r="J1378" s="3">
        <v>44384</v>
      </c>
      <c r="K1378" s="2" t="s">
        <v>779</v>
      </c>
      <c r="L1378" s="2"/>
      <c r="M1378" s="2"/>
      <c r="N1378" s="2" t="s">
        <v>779</v>
      </c>
      <c r="O1378" s="2" t="s">
        <v>63</v>
      </c>
      <c r="P1378" s="2">
        <v>70113</v>
      </c>
      <c r="Q1378" s="2" t="s">
        <v>967</v>
      </c>
      <c r="R1378" s="2" t="s">
        <v>569</v>
      </c>
      <c r="S1378" s="2">
        <v>201843578</v>
      </c>
      <c r="T1378" s="2"/>
      <c r="U1378" s="2" t="s">
        <v>66</v>
      </c>
      <c r="V1378" s="2" t="s">
        <v>67</v>
      </c>
      <c r="W1378" s="2"/>
      <c r="X1378" s="2" t="s">
        <v>1644</v>
      </c>
      <c r="Y1378" s="2" t="s">
        <v>7650</v>
      </c>
      <c r="Z1378" s="2" t="s">
        <v>2256</v>
      </c>
      <c r="AA1378" s="2">
        <v>1</v>
      </c>
      <c r="AB1378" s="2">
        <v>1</v>
      </c>
      <c r="AC1378" s="2" t="s">
        <v>108</v>
      </c>
      <c r="AD1378" s="2" t="s">
        <v>238</v>
      </c>
      <c r="AE1378" s="2" t="s">
        <v>239</v>
      </c>
      <c r="AF1378" s="2" t="s">
        <v>143</v>
      </c>
      <c r="AG1378" s="2" t="s">
        <v>111</v>
      </c>
      <c r="AH1378" s="2"/>
      <c r="AI1378" s="2"/>
      <c r="AJ1378" s="2"/>
      <c r="AK1378" s="2"/>
      <c r="AL1378" s="2"/>
      <c r="AM1378" s="2"/>
      <c r="AN1378" s="2"/>
      <c r="AO1378" s="2" t="s">
        <v>94</v>
      </c>
      <c r="AP1378" s="2" t="s">
        <v>75</v>
      </c>
      <c r="AQ1378" s="2" t="s">
        <v>7646</v>
      </c>
      <c r="AR1378" s="2"/>
      <c r="AS1378" s="2" t="s">
        <v>7651</v>
      </c>
      <c r="AT1378" s="2" t="s">
        <v>7653</v>
      </c>
      <c r="AU1378" s="2"/>
      <c r="AV1378" s="3">
        <v>44382</v>
      </c>
      <c r="AW1378" s="2" t="s">
        <v>75</v>
      </c>
      <c r="AX1378" s="2" t="s">
        <v>80</v>
      </c>
      <c r="AY1378" s="2" t="s">
        <v>131</v>
      </c>
      <c r="AZ1378" s="2" t="s">
        <v>7652</v>
      </c>
      <c r="BA1378" s="2" t="s">
        <v>75</v>
      </c>
      <c r="BB1378" s="2"/>
      <c r="BC1378" s="2"/>
      <c r="BD1378" s="4">
        <v>44377.959722222222</v>
      </c>
      <c r="BE1378" s="2" t="s">
        <v>83</v>
      </c>
      <c r="BF1378" s="2">
        <v>1</v>
      </c>
    </row>
    <row r="1379" spans="1:58" x14ac:dyDescent="0.25">
      <c r="A1379" s="2" t="s">
        <v>57</v>
      </c>
      <c r="B1379" s="2" t="s">
        <v>7654</v>
      </c>
      <c r="C1379" s="2">
        <v>5</v>
      </c>
      <c r="D1379" s="2" t="str">
        <f t="shared" si="22"/>
        <v>Q321011600-5</v>
      </c>
      <c r="E1379" s="2" t="s">
        <v>327</v>
      </c>
      <c r="F1379" s="2" t="s">
        <v>59</v>
      </c>
      <c r="G1379" s="2" t="s">
        <v>60</v>
      </c>
      <c r="H1379" s="2" t="s">
        <v>102</v>
      </c>
      <c r="I1379" s="3">
        <v>44377</v>
      </c>
      <c r="J1379" s="2"/>
      <c r="K1379" s="2" t="s">
        <v>779</v>
      </c>
      <c r="L1379" s="2"/>
      <c r="M1379" s="2"/>
      <c r="N1379" s="2" t="s">
        <v>779</v>
      </c>
      <c r="O1379" s="2" t="s">
        <v>63</v>
      </c>
      <c r="P1379" s="2">
        <v>70113</v>
      </c>
      <c r="Q1379" s="2" t="s">
        <v>1033</v>
      </c>
      <c r="R1379" s="2" t="s">
        <v>569</v>
      </c>
      <c r="S1379" s="2"/>
      <c r="T1379" s="2"/>
      <c r="U1379" s="2" t="s">
        <v>66</v>
      </c>
      <c r="V1379" s="2" t="s">
        <v>67</v>
      </c>
      <c r="W1379" s="2"/>
      <c r="X1379" s="2" t="s">
        <v>989</v>
      </c>
      <c r="Y1379" s="2" t="s">
        <v>4167</v>
      </c>
      <c r="Z1379" s="2" t="s">
        <v>1814</v>
      </c>
      <c r="AA1379" s="2">
        <v>1</v>
      </c>
      <c r="AB1379" s="2">
        <v>1</v>
      </c>
      <c r="AC1379" s="2" t="s">
        <v>108</v>
      </c>
      <c r="AD1379" s="2" t="s">
        <v>238</v>
      </c>
      <c r="AE1379" s="2" t="s">
        <v>239</v>
      </c>
      <c r="AF1379" s="2" t="s">
        <v>143</v>
      </c>
      <c r="AG1379" s="2" t="s">
        <v>111</v>
      </c>
      <c r="AH1379" s="2"/>
      <c r="AI1379" s="2"/>
      <c r="AJ1379" s="2"/>
      <c r="AK1379" s="2"/>
      <c r="AL1379" s="2"/>
      <c r="AM1379" s="2"/>
      <c r="AN1379" s="2"/>
      <c r="AO1379" s="2" t="s">
        <v>75</v>
      </c>
      <c r="AP1379" s="2" t="s">
        <v>94</v>
      </c>
      <c r="AQ1379" s="2" t="s">
        <v>7655</v>
      </c>
      <c r="AR1379" s="2"/>
      <c r="AS1379" s="2" t="s">
        <v>7668</v>
      </c>
      <c r="AT1379" s="2" t="s">
        <v>7670</v>
      </c>
      <c r="AU1379" s="3">
        <v>44378</v>
      </c>
      <c r="AV1379" s="2"/>
      <c r="AW1379" s="2" t="s">
        <v>75</v>
      </c>
      <c r="AX1379" s="2" t="s">
        <v>80</v>
      </c>
      <c r="AY1379" s="2" t="s">
        <v>482</v>
      </c>
      <c r="AZ1379" s="2" t="s">
        <v>7669</v>
      </c>
      <c r="BA1379" s="2" t="s">
        <v>75</v>
      </c>
      <c r="BB1379" s="2" t="s">
        <v>1144</v>
      </c>
      <c r="BC1379" s="2">
        <v>0.86599999999999999</v>
      </c>
      <c r="BD1379" s="4">
        <v>44385.424305555556</v>
      </c>
      <c r="BE1379" s="2" t="s">
        <v>83</v>
      </c>
      <c r="BF1379" s="2">
        <v>1</v>
      </c>
    </row>
    <row r="1380" spans="1:58" x14ac:dyDescent="0.25">
      <c r="A1380" s="2" t="s">
        <v>57</v>
      </c>
      <c r="B1380" s="2" t="s">
        <v>7654</v>
      </c>
      <c r="C1380" s="2">
        <v>4</v>
      </c>
      <c r="D1380" s="2" t="str">
        <f t="shared" si="22"/>
        <v>Q321011600-4</v>
      </c>
      <c r="E1380" s="2" t="s">
        <v>85</v>
      </c>
      <c r="F1380" s="2" t="s">
        <v>59</v>
      </c>
      <c r="G1380" s="2" t="s">
        <v>60</v>
      </c>
      <c r="H1380" s="2" t="s">
        <v>102</v>
      </c>
      <c r="I1380" s="3">
        <v>44377</v>
      </c>
      <c r="J1380" s="2"/>
      <c r="K1380" s="2" t="s">
        <v>779</v>
      </c>
      <c r="L1380" s="2"/>
      <c r="M1380" s="2"/>
      <c r="N1380" s="2" t="s">
        <v>779</v>
      </c>
      <c r="O1380" s="2" t="s">
        <v>63</v>
      </c>
      <c r="P1380" s="2">
        <v>70113</v>
      </c>
      <c r="Q1380" s="2" t="s">
        <v>1033</v>
      </c>
      <c r="R1380" s="2" t="s">
        <v>569</v>
      </c>
      <c r="S1380" s="2">
        <v>201805926</v>
      </c>
      <c r="T1380" s="2"/>
      <c r="U1380" s="2" t="s">
        <v>66</v>
      </c>
      <c r="V1380" s="2" t="s">
        <v>67</v>
      </c>
      <c r="W1380" s="2"/>
      <c r="X1380" s="2" t="s">
        <v>989</v>
      </c>
      <c r="Y1380" s="2" t="s">
        <v>7666</v>
      </c>
      <c r="Z1380" s="2" t="s">
        <v>1814</v>
      </c>
      <c r="AA1380" s="2">
        <v>1</v>
      </c>
      <c r="AB1380" s="2">
        <v>1</v>
      </c>
      <c r="AC1380" s="2" t="s">
        <v>108</v>
      </c>
      <c r="AD1380" s="2" t="s">
        <v>238</v>
      </c>
      <c r="AE1380" s="2" t="s">
        <v>239</v>
      </c>
      <c r="AF1380" s="2" t="s">
        <v>143</v>
      </c>
      <c r="AG1380" s="2" t="s">
        <v>111</v>
      </c>
      <c r="AH1380" s="2"/>
      <c r="AI1380" s="2"/>
      <c r="AJ1380" s="2"/>
      <c r="AK1380" s="2"/>
      <c r="AL1380" s="2"/>
      <c r="AM1380" s="2"/>
      <c r="AN1380" s="2"/>
      <c r="AO1380" s="2" t="s">
        <v>75</v>
      </c>
      <c r="AP1380" s="2" t="s">
        <v>94</v>
      </c>
      <c r="AQ1380" s="2" t="s">
        <v>7655</v>
      </c>
      <c r="AR1380" s="2"/>
      <c r="AS1380" s="2" t="s">
        <v>7667</v>
      </c>
      <c r="AT1380" s="2" t="s">
        <v>7671</v>
      </c>
      <c r="AU1380" s="3">
        <v>44378</v>
      </c>
      <c r="AV1380" s="3">
        <v>44389</v>
      </c>
      <c r="AW1380" s="2" t="s">
        <v>75</v>
      </c>
      <c r="AX1380" s="2" t="s">
        <v>80</v>
      </c>
      <c r="AY1380" s="2" t="s">
        <v>482</v>
      </c>
      <c r="AZ1380" s="2" t="s">
        <v>7672</v>
      </c>
      <c r="BA1380" s="2" t="s">
        <v>75</v>
      </c>
      <c r="BB1380" s="2"/>
      <c r="BC1380" s="2"/>
      <c r="BD1380" s="4">
        <v>44385.47152777778</v>
      </c>
      <c r="BE1380" s="2" t="s">
        <v>83</v>
      </c>
      <c r="BF1380" s="2">
        <v>1</v>
      </c>
    </row>
    <row r="1381" spans="1:58" x14ac:dyDescent="0.25">
      <c r="A1381" s="2" t="s">
        <v>57</v>
      </c>
      <c r="B1381" s="2" t="s">
        <v>7673</v>
      </c>
      <c r="C1381" s="2">
        <v>1</v>
      </c>
      <c r="D1381" s="2" t="str">
        <f t="shared" si="22"/>
        <v>Q321011601-1</v>
      </c>
      <c r="E1381" s="2" t="s">
        <v>85</v>
      </c>
      <c r="F1381" s="2" t="s">
        <v>85</v>
      </c>
      <c r="G1381" s="2" t="s">
        <v>60</v>
      </c>
      <c r="H1381" s="2" t="s">
        <v>102</v>
      </c>
      <c r="I1381" s="3">
        <v>44377</v>
      </c>
      <c r="J1381" s="3">
        <v>44378</v>
      </c>
      <c r="K1381" s="2" t="s">
        <v>406</v>
      </c>
      <c r="L1381" s="2" t="s">
        <v>407</v>
      </c>
      <c r="M1381" s="2"/>
      <c r="N1381" s="2" t="s">
        <v>881</v>
      </c>
      <c r="O1381" s="2" t="s">
        <v>252</v>
      </c>
      <c r="P1381" s="2">
        <v>60058</v>
      </c>
      <c r="Q1381" s="2" t="s">
        <v>882</v>
      </c>
      <c r="R1381" s="2" t="s">
        <v>805</v>
      </c>
      <c r="S1381" s="2">
        <v>200378317</v>
      </c>
      <c r="T1381" s="2"/>
      <c r="U1381" s="2" t="s">
        <v>410</v>
      </c>
      <c r="V1381" s="2" t="s">
        <v>67</v>
      </c>
      <c r="W1381" s="2"/>
      <c r="X1381" s="2" t="s">
        <v>883</v>
      </c>
      <c r="Y1381" s="2" t="s">
        <v>882</v>
      </c>
      <c r="Z1381" s="2" t="s">
        <v>805</v>
      </c>
      <c r="AA1381" s="2">
        <v>1</v>
      </c>
      <c r="AB1381" s="2">
        <v>1</v>
      </c>
      <c r="AC1381" s="2" t="s">
        <v>69</v>
      </c>
      <c r="AD1381" s="2" t="s">
        <v>412</v>
      </c>
      <c r="AE1381" s="2" t="s">
        <v>413</v>
      </c>
      <c r="AF1381" s="2" t="s">
        <v>218</v>
      </c>
      <c r="AG1381" s="2" t="s">
        <v>111</v>
      </c>
      <c r="AH1381" s="2"/>
      <c r="AI1381" s="2"/>
      <c r="AJ1381" s="2"/>
      <c r="AK1381" s="2"/>
      <c r="AL1381" s="2"/>
      <c r="AM1381" s="2"/>
      <c r="AN1381" s="2"/>
      <c r="AO1381" s="2" t="s">
        <v>75</v>
      </c>
      <c r="AP1381" s="2" t="s">
        <v>94</v>
      </c>
      <c r="AQ1381" s="2" t="s">
        <v>7674</v>
      </c>
      <c r="AR1381" s="2"/>
      <c r="AS1381" s="2" t="s">
        <v>7675</v>
      </c>
      <c r="AT1381" s="2" t="s">
        <v>7676</v>
      </c>
      <c r="AU1381" s="2"/>
      <c r="AV1381" s="3">
        <v>44378</v>
      </c>
      <c r="AW1381" s="2" t="s">
        <v>75</v>
      </c>
      <c r="AX1381" s="2" t="s">
        <v>80</v>
      </c>
      <c r="AY1381" s="2" t="s">
        <v>332</v>
      </c>
      <c r="AZ1381" s="2"/>
      <c r="BA1381" s="2" t="s">
        <v>75</v>
      </c>
      <c r="BB1381" s="2"/>
      <c r="BC1381" s="2"/>
      <c r="BD1381" s="4">
        <v>44377.689583333333</v>
      </c>
      <c r="BE1381" s="2" t="s">
        <v>83</v>
      </c>
      <c r="BF1381" s="2">
        <v>1</v>
      </c>
    </row>
    <row r="1382" spans="1:58" x14ac:dyDescent="0.25">
      <c r="A1382" s="2" t="s">
        <v>57</v>
      </c>
      <c r="B1382" s="2" t="s">
        <v>7677</v>
      </c>
      <c r="C1382" s="2">
        <v>1</v>
      </c>
      <c r="D1382" s="2" t="str">
        <f t="shared" si="22"/>
        <v>Q321011602-1</v>
      </c>
      <c r="E1382" s="2" t="s">
        <v>85</v>
      </c>
      <c r="F1382" s="2" t="s">
        <v>85</v>
      </c>
      <c r="G1382" s="2" t="s">
        <v>60</v>
      </c>
      <c r="H1382" s="2" t="s">
        <v>61</v>
      </c>
      <c r="I1382" s="3">
        <v>44377</v>
      </c>
      <c r="J1382" s="3">
        <v>44378</v>
      </c>
      <c r="K1382" s="2" t="s">
        <v>4369</v>
      </c>
      <c r="L1382" s="2"/>
      <c r="M1382" s="2"/>
      <c r="N1382" s="2" t="s">
        <v>4369</v>
      </c>
      <c r="O1382" s="2" t="s">
        <v>63</v>
      </c>
      <c r="P1382" s="2">
        <v>70113</v>
      </c>
      <c r="Q1382" s="2" t="s">
        <v>5859</v>
      </c>
      <c r="R1382" s="2" t="s">
        <v>5860</v>
      </c>
      <c r="S1382" s="2">
        <v>201841454</v>
      </c>
      <c r="T1382" s="2"/>
      <c r="U1382" s="2" t="s">
        <v>66</v>
      </c>
      <c r="V1382" s="2" t="s">
        <v>67</v>
      </c>
      <c r="W1382" s="2"/>
      <c r="X1382" s="2" t="s">
        <v>305</v>
      </c>
      <c r="Y1382" s="2" t="s">
        <v>5859</v>
      </c>
      <c r="Z1382" s="2" t="s">
        <v>5860</v>
      </c>
      <c r="AA1382" s="2">
        <v>1</v>
      </c>
      <c r="AB1382" s="2">
        <v>1</v>
      </c>
      <c r="AC1382" s="2" t="s">
        <v>69</v>
      </c>
      <c r="AD1382" s="2" t="s">
        <v>455</v>
      </c>
      <c r="AE1382" s="2" t="s">
        <v>456</v>
      </c>
      <c r="AF1382" s="2" t="s">
        <v>308</v>
      </c>
      <c r="AG1382" s="2" t="s">
        <v>111</v>
      </c>
      <c r="AH1382" s="2"/>
      <c r="AI1382" s="2"/>
      <c r="AJ1382" s="2"/>
      <c r="AK1382" s="2"/>
      <c r="AL1382" s="2"/>
      <c r="AM1382" s="2"/>
      <c r="AN1382" s="2"/>
      <c r="AO1382" s="2" t="s">
        <v>75</v>
      </c>
      <c r="AP1382" s="2" t="s">
        <v>94</v>
      </c>
      <c r="AQ1382" s="2" t="s">
        <v>7678</v>
      </c>
      <c r="AR1382" s="2"/>
      <c r="AS1382" s="2" t="s">
        <v>5862</v>
      </c>
      <c r="AT1382" s="2" t="s">
        <v>7679</v>
      </c>
      <c r="AU1382" s="2"/>
      <c r="AV1382" s="3">
        <v>44378</v>
      </c>
      <c r="AW1382" s="2" t="s">
        <v>75</v>
      </c>
      <c r="AX1382" s="2" t="s">
        <v>80</v>
      </c>
      <c r="AY1382" s="2" t="s">
        <v>312</v>
      </c>
      <c r="AZ1382" s="2"/>
      <c r="BA1382" s="2" t="s">
        <v>75</v>
      </c>
      <c r="BB1382" s="2"/>
      <c r="BC1382" s="2"/>
      <c r="BD1382" s="4">
        <v>44377.696527777778</v>
      </c>
      <c r="BE1382" s="2" t="s">
        <v>83</v>
      </c>
      <c r="BF1382" s="2">
        <v>1</v>
      </c>
    </row>
    <row r="1383" spans="1:58" x14ac:dyDescent="0.25">
      <c r="A1383" s="2" t="s">
        <v>57</v>
      </c>
      <c r="B1383" s="2" t="s">
        <v>7680</v>
      </c>
      <c r="C1383" s="2">
        <v>1</v>
      </c>
      <c r="D1383" s="2" t="str">
        <f t="shared" si="22"/>
        <v>Q321011603-1</v>
      </c>
      <c r="E1383" s="2" t="s">
        <v>85</v>
      </c>
      <c r="F1383" s="2" t="s">
        <v>85</v>
      </c>
      <c r="G1383" s="2" t="s">
        <v>60</v>
      </c>
      <c r="H1383" s="2" t="s">
        <v>102</v>
      </c>
      <c r="I1383" s="3">
        <v>44377</v>
      </c>
      <c r="J1383" s="3">
        <v>44379</v>
      </c>
      <c r="K1383" s="2" t="s">
        <v>1975</v>
      </c>
      <c r="L1383" s="2"/>
      <c r="M1383" s="2"/>
      <c r="N1383" s="2" t="s">
        <v>1976</v>
      </c>
      <c r="O1383" s="2" t="s">
        <v>63</v>
      </c>
      <c r="P1383" s="2">
        <v>70116</v>
      </c>
      <c r="Q1383" s="2" t="s">
        <v>2199</v>
      </c>
      <c r="R1383" s="2" t="s">
        <v>2200</v>
      </c>
      <c r="S1383" s="2">
        <v>201841642</v>
      </c>
      <c r="T1383" s="2"/>
      <c r="U1383" s="2" t="s">
        <v>236</v>
      </c>
      <c r="V1383" s="2" t="s">
        <v>67</v>
      </c>
      <c r="W1383" s="2"/>
      <c r="X1383" s="2" t="s">
        <v>1979</v>
      </c>
      <c r="Y1383" s="2" t="s">
        <v>2199</v>
      </c>
      <c r="Z1383" s="2" t="s">
        <v>2200</v>
      </c>
      <c r="AA1383" s="2">
        <v>1</v>
      </c>
      <c r="AB1383" s="2">
        <v>1</v>
      </c>
      <c r="AC1383" s="2" t="s">
        <v>69</v>
      </c>
      <c r="AD1383" s="2" t="s">
        <v>1879</v>
      </c>
      <c r="AE1383" s="2" t="s">
        <v>1880</v>
      </c>
      <c r="AF1383" s="2" t="s">
        <v>143</v>
      </c>
      <c r="AG1383" s="2" t="s">
        <v>73</v>
      </c>
      <c r="AH1383" s="2">
        <v>143781</v>
      </c>
      <c r="AI1383" s="2" t="s">
        <v>259</v>
      </c>
      <c r="AJ1383" s="2"/>
      <c r="AK1383" s="2"/>
      <c r="AL1383" s="2"/>
      <c r="AM1383" s="2"/>
      <c r="AN1383" s="2"/>
      <c r="AO1383" s="2" t="s">
        <v>75</v>
      </c>
      <c r="AP1383" s="2" t="s">
        <v>94</v>
      </c>
      <c r="AQ1383" s="2" t="s">
        <v>7681</v>
      </c>
      <c r="AR1383" s="2">
        <v>70116</v>
      </c>
      <c r="AS1383" s="2" t="s">
        <v>6038</v>
      </c>
      <c r="AT1383" s="2" t="s">
        <v>7682</v>
      </c>
      <c r="AU1383" s="2"/>
      <c r="AV1383" s="3">
        <v>44379</v>
      </c>
      <c r="AW1383" s="2" t="s">
        <v>75</v>
      </c>
      <c r="AX1383" s="2" t="s">
        <v>80</v>
      </c>
      <c r="AY1383" s="2" t="s">
        <v>122</v>
      </c>
      <c r="AZ1383" s="2" t="s">
        <v>7683</v>
      </c>
      <c r="BA1383" s="2" t="s">
        <v>75</v>
      </c>
      <c r="BB1383" s="2"/>
      <c r="BC1383" s="2"/>
      <c r="BD1383" s="4">
        <v>44377.712500000001</v>
      </c>
      <c r="BE1383" s="2" t="s">
        <v>83</v>
      </c>
      <c r="BF1383" s="2">
        <v>1</v>
      </c>
    </row>
    <row r="1384" spans="1:58" x14ac:dyDescent="0.25">
      <c r="A1384" s="2" t="s">
        <v>57</v>
      </c>
      <c r="B1384" s="2" t="s">
        <v>7688</v>
      </c>
      <c r="C1384" s="2">
        <v>1</v>
      </c>
      <c r="D1384" s="2" t="str">
        <f t="shared" si="22"/>
        <v>Q321011606-1</v>
      </c>
      <c r="E1384" s="2" t="s">
        <v>85</v>
      </c>
      <c r="F1384" s="2" t="s">
        <v>85</v>
      </c>
      <c r="G1384" s="2" t="s">
        <v>60</v>
      </c>
      <c r="H1384" s="2" t="s">
        <v>61</v>
      </c>
      <c r="I1384" s="3">
        <v>44377</v>
      </c>
      <c r="J1384" s="3">
        <v>44384</v>
      </c>
      <c r="K1384" s="2" t="s">
        <v>7689</v>
      </c>
      <c r="L1384" s="2">
        <v>456</v>
      </c>
      <c r="M1384" s="2">
        <v>456</v>
      </c>
      <c r="N1384" s="2" t="s">
        <v>7689</v>
      </c>
      <c r="O1384" s="2" t="s">
        <v>252</v>
      </c>
      <c r="P1384" s="2">
        <v>60061</v>
      </c>
      <c r="Q1384" s="2" t="s">
        <v>7690</v>
      </c>
      <c r="R1384" s="2" t="s">
        <v>7691</v>
      </c>
      <c r="S1384" s="2">
        <v>201843266</v>
      </c>
      <c r="T1384" s="2"/>
      <c r="U1384" s="2" t="s">
        <v>422</v>
      </c>
      <c r="V1384" s="2" t="s">
        <v>67</v>
      </c>
      <c r="W1384" s="2"/>
      <c r="X1384" s="2" t="s">
        <v>423</v>
      </c>
      <c r="Y1384" s="2" t="s">
        <v>7690</v>
      </c>
      <c r="Z1384" s="2" t="s">
        <v>7691</v>
      </c>
      <c r="AA1384" s="2">
        <v>1</v>
      </c>
      <c r="AB1384" s="2">
        <v>1</v>
      </c>
      <c r="AC1384" s="2" t="s">
        <v>108</v>
      </c>
      <c r="AD1384" s="2" t="s">
        <v>1780</v>
      </c>
      <c r="AE1384" s="2" t="s">
        <v>1781</v>
      </c>
      <c r="AF1384" s="2" t="s">
        <v>308</v>
      </c>
      <c r="AG1384" s="2" t="s">
        <v>111</v>
      </c>
      <c r="AH1384" s="2"/>
      <c r="AI1384" s="2"/>
      <c r="AJ1384" s="2"/>
      <c r="AK1384" s="2"/>
      <c r="AL1384" s="2"/>
      <c r="AM1384" s="2"/>
      <c r="AN1384" s="2"/>
      <c r="AO1384" s="2" t="s">
        <v>75</v>
      </c>
      <c r="AP1384" s="2" t="s">
        <v>75</v>
      </c>
      <c r="AQ1384" s="2" t="s">
        <v>7692</v>
      </c>
      <c r="AR1384" s="2"/>
      <c r="AS1384" s="2" t="s">
        <v>7693</v>
      </c>
      <c r="AT1384" s="2" t="s">
        <v>7694</v>
      </c>
      <c r="AU1384" s="2"/>
      <c r="AV1384" s="3">
        <v>44379</v>
      </c>
      <c r="AW1384" s="2" t="s">
        <v>75</v>
      </c>
      <c r="AX1384" s="2" t="s">
        <v>80</v>
      </c>
      <c r="AY1384" s="2" t="s">
        <v>1334</v>
      </c>
      <c r="AZ1384" s="2"/>
      <c r="BA1384" s="2" t="s">
        <v>75</v>
      </c>
      <c r="BB1384" s="2"/>
      <c r="BC1384" s="2"/>
      <c r="BD1384" s="4">
        <v>44377.706250000003</v>
      </c>
      <c r="BE1384" s="2" t="s">
        <v>83</v>
      </c>
      <c r="BF1384" s="2">
        <v>1</v>
      </c>
    </row>
    <row r="1385" spans="1:58" x14ac:dyDescent="0.25">
      <c r="A1385" s="2" t="s">
        <v>57</v>
      </c>
      <c r="B1385" s="2" t="s">
        <v>7695</v>
      </c>
      <c r="C1385" s="2">
        <v>1</v>
      </c>
      <c r="D1385" s="2" t="str">
        <f t="shared" si="22"/>
        <v>Q321011608-1</v>
      </c>
      <c r="E1385" s="2" t="s">
        <v>85</v>
      </c>
      <c r="F1385" s="2" t="s">
        <v>85</v>
      </c>
      <c r="G1385" s="2" t="s">
        <v>60</v>
      </c>
      <c r="H1385" s="2" t="s">
        <v>102</v>
      </c>
      <c r="I1385" s="3">
        <v>44377</v>
      </c>
      <c r="J1385" s="3">
        <v>44383</v>
      </c>
      <c r="K1385" s="2" t="s">
        <v>103</v>
      </c>
      <c r="L1385" s="2"/>
      <c r="M1385" s="2"/>
      <c r="N1385" s="2" t="s">
        <v>103</v>
      </c>
      <c r="O1385" s="2" t="s">
        <v>63</v>
      </c>
      <c r="P1385" s="2">
        <v>70111</v>
      </c>
      <c r="Q1385" s="2" t="s">
        <v>4645</v>
      </c>
      <c r="R1385" s="2" t="s">
        <v>2254</v>
      </c>
      <c r="S1385" s="2">
        <v>201419426</v>
      </c>
      <c r="T1385" s="2"/>
      <c r="U1385" s="2" t="s">
        <v>66</v>
      </c>
      <c r="V1385" s="2" t="s">
        <v>67</v>
      </c>
      <c r="W1385" s="2"/>
      <c r="X1385" s="2" t="s">
        <v>107</v>
      </c>
      <c r="Y1385" s="2" t="s">
        <v>4645</v>
      </c>
      <c r="Z1385" s="2" t="s">
        <v>2254</v>
      </c>
      <c r="AA1385" s="2">
        <v>1</v>
      </c>
      <c r="AB1385" s="2">
        <v>1</v>
      </c>
      <c r="AC1385" s="2" t="s">
        <v>108</v>
      </c>
      <c r="AD1385" s="2" t="s">
        <v>455</v>
      </c>
      <c r="AE1385" s="2" t="s">
        <v>456</v>
      </c>
      <c r="AF1385" s="2" t="s">
        <v>143</v>
      </c>
      <c r="AG1385" s="2" t="s">
        <v>111</v>
      </c>
      <c r="AH1385" s="2"/>
      <c r="AI1385" s="2"/>
      <c r="AJ1385" s="2"/>
      <c r="AK1385" s="2"/>
      <c r="AL1385" s="2"/>
      <c r="AM1385" s="2"/>
      <c r="AN1385" s="2"/>
      <c r="AO1385" s="2" t="s">
        <v>94</v>
      </c>
      <c r="AP1385" s="2" t="s">
        <v>75</v>
      </c>
      <c r="AQ1385" s="2" t="s">
        <v>4569</v>
      </c>
      <c r="AR1385" s="2" t="s">
        <v>572</v>
      </c>
      <c r="AS1385" s="2" t="s">
        <v>7696</v>
      </c>
      <c r="AT1385" s="2" t="s">
        <v>7697</v>
      </c>
      <c r="AU1385" s="2"/>
      <c r="AV1385" s="3">
        <v>44383</v>
      </c>
      <c r="AW1385" s="2" t="s">
        <v>75</v>
      </c>
      <c r="AX1385" s="2" t="s">
        <v>80</v>
      </c>
      <c r="AY1385" s="2" t="s">
        <v>222</v>
      </c>
      <c r="AZ1385" s="2" t="s">
        <v>7698</v>
      </c>
      <c r="BA1385" s="2" t="s">
        <v>75</v>
      </c>
      <c r="BB1385" s="2"/>
      <c r="BC1385" s="2"/>
      <c r="BD1385" s="4">
        <v>44378.675000000003</v>
      </c>
      <c r="BE1385" s="2" t="s">
        <v>83</v>
      </c>
      <c r="BF1385" s="2">
        <v>1</v>
      </c>
    </row>
    <row r="1386" spans="1:58" x14ac:dyDescent="0.25">
      <c r="A1386" s="2" t="s">
        <v>57</v>
      </c>
      <c r="B1386" s="2" t="s">
        <v>7699</v>
      </c>
      <c r="C1386" s="2">
        <v>1</v>
      </c>
      <c r="D1386" s="2" t="str">
        <f t="shared" si="22"/>
        <v>Q321011610-1</v>
      </c>
      <c r="E1386" s="2" t="s">
        <v>85</v>
      </c>
      <c r="F1386" s="2" t="s">
        <v>85</v>
      </c>
      <c r="G1386" s="2" t="s">
        <v>172</v>
      </c>
      <c r="H1386" s="2" t="s">
        <v>155</v>
      </c>
      <c r="I1386" s="3">
        <v>44377</v>
      </c>
      <c r="J1386" s="3">
        <v>44379</v>
      </c>
      <c r="K1386" s="2" t="s">
        <v>156</v>
      </c>
      <c r="L1386" s="2" t="s">
        <v>157</v>
      </c>
      <c r="M1386" s="2" t="s">
        <v>158</v>
      </c>
      <c r="N1386" s="2" t="s">
        <v>159</v>
      </c>
      <c r="O1386" s="2" t="s">
        <v>63</v>
      </c>
      <c r="P1386" s="2">
        <v>70102</v>
      </c>
      <c r="Q1386" s="2" t="s">
        <v>173</v>
      </c>
      <c r="R1386" s="2" t="s">
        <v>174</v>
      </c>
      <c r="S1386" s="2">
        <v>201710159</v>
      </c>
      <c r="T1386" s="2"/>
      <c r="U1386" s="2" t="s">
        <v>156</v>
      </c>
      <c r="V1386" s="2" t="s">
        <v>67</v>
      </c>
      <c r="W1386" s="2" t="s">
        <v>2663</v>
      </c>
      <c r="X1386" s="2" t="s">
        <v>186</v>
      </c>
      <c r="Y1386" s="2" t="s">
        <v>173</v>
      </c>
      <c r="Z1386" s="2" t="s">
        <v>174</v>
      </c>
      <c r="AA1386" s="2">
        <v>1</v>
      </c>
      <c r="AB1386" s="2">
        <v>1</v>
      </c>
      <c r="AC1386" s="2" t="s">
        <v>108</v>
      </c>
      <c r="AD1386" s="2" t="s">
        <v>176</v>
      </c>
      <c r="AE1386" s="2" t="s">
        <v>177</v>
      </c>
      <c r="AF1386" s="2" t="s">
        <v>92</v>
      </c>
      <c r="AG1386" s="2" t="s">
        <v>111</v>
      </c>
      <c r="AH1386" s="2"/>
      <c r="AI1386" s="2"/>
      <c r="AJ1386" s="2"/>
      <c r="AK1386" s="2"/>
      <c r="AL1386" s="2"/>
      <c r="AM1386" s="2"/>
      <c r="AN1386" s="2"/>
      <c r="AO1386" s="2" t="s">
        <v>94</v>
      </c>
      <c r="AP1386" s="2" t="s">
        <v>94</v>
      </c>
      <c r="AQ1386" s="2" t="s">
        <v>7511</v>
      </c>
      <c r="AR1386" s="2" t="s">
        <v>572</v>
      </c>
      <c r="AS1386" s="2" t="s">
        <v>7700</v>
      </c>
      <c r="AT1386" s="2" t="s">
        <v>7701</v>
      </c>
      <c r="AU1386" s="2"/>
      <c r="AV1386" s="3">
        <v>44379</v>
      </c>
      <c r="AW1386" s="2" t="s">
        <v>75</v>
      </c>
      <c r="AX1386" s="2" t="s">
        <v>80</v>
      </c>
      <c r="AY1386" s="2" t="s">
        <v>195</v>
      </c>
      <c r="AZ1386" s="2"/>
      <c r="BA1386" s="2" t="s">
        <v>75</v>
      </c>
      <c r="BB1386" s="2"/>
      <c r="BC1386" s="2"/>
      <c r="BD1386" s="4">
        <v>44377.726388888892</v>
      </c>
      <c r="BE1386" s="2" t="s">
        <v>83</v>
      </c>
      <c r="BF1386" s="2">
        <v>1</v>
      </c>
    </row>
    <row r="1387" spans="1:58" x14ac:dyDescent="0.25">
      <c r="A1387" s="2" t="s">
        <v>57</v>
      </c>
      <c r="B1387" s="2" t="s">
        <v>7702</v>
      </c>
      <c r="C1387" s="2">
        <v>1</v>
      </c>
      <c r="D1387" s="2" t="str">
        <f t="shared" si="22"/>
        <v>Q321011612-1</v>
      </c>
      <c r="E1387" s="2" t="s">
        <v>85</v>
      </c>
      <c r="F1387" s="2" t="s">
        <v>85</v>
      </c>
      <c r="G1387" s="2" t="s">
        <v>60</v>
      </c>
      <c r="H1387" s="2" t="s">
        <v>102</v>
      </c>
      <c r="I1387" s="3">
        <v>44377</v>
      </c>
      <c r="J1387" s="3">
        <v>44382</v>
      </c>
      <c r="K1387" s="2" t="s">
        <v>134</v>
      </c>
      <c r="L1387" s="2"/>
      <c r="M1387" s="2"/>
      <c r="N1387" s="2" t="s">
        <v>135</v>
      </c>
      <c r="O1387" s="2" t="s">
        <v>63</v>
      </c>
      <c r="P1387" s="2">
        <v>70116</v>
      </c>
      <c r="Q1387" s="2" t="s">
        <v>136</v>
      </c>
      <c r="R1387" s="2" t="s">
        <v>137</v>
      </c>
      <c r="S1387" s="2">
        <v>201688780</v>
      </c>
      <c r="T1387" s="2"/>
      <c r="U1387" s="2" t="s">
        <v>66</v>
      </c>
      <c r="V1387" s="2" t="s">
        <v>67</v>
      </c>
      <c r="W1387" s="2"/>
      <c r="X1387" s="2" t="s">
        <v>138</v>
      </c>
      <c r="Y1387" s="2" t="s">
        <v>1191</v>
      </c>
      <c r="Z1387" s="2" t="s">
        <v>7703</v>
      </c>
      <c r="AA1387" s="2">
        <v>1</v>
      </c>
      <c r="AB1387" s="2">
        <v>1</v>
      </c>
      <c r="AC1387" s="2" t="s">
        <v>108</v>
      </c>
      <c r="AD1387" s="2" t="s">
        <v>486</v>
      </c>
      <c r="AE1387" s="2" t="s">
        <v>487</v>
      </c>
      <c r="AF1387" s="2" t="s">
        <v>143</v>
      </c>
      <c r="AG1387" s="2" t="s">
        <v>111</v>
      </c>
      <c r="AH1387" s="2"/>
      <c r="AI1387" s="2"/>
      <c r="AJ1387" s="2"/>
      <c r="AK1387" s="2"/>
      <c r="AL1387" s="2"/>
      <c r="AM1387" s="2"/>
      <c r="AN1387" s="2"/>
      <c r="AO1387" s="2" t="s">
        <v>75</v>
      </c>
      <c r="AP1387" s="2" t="s">
        <v>94</v>
      </c>
      <c r="AQ1387" s="2" t="s">
        <v>7704</v>
      </c>
      <c r="AR1387" s="2"/>
      <c r="AS1387" s="2" t="s">
        <v>7705</v>
      </c>
      <c r="AT1387" s="2" t="s">
        <v>7706</v>
      </c>
      <c r="AU1387" s="2"/>
      <c r="AV1387" s="3">
        <v>44379</v>
      </c>
      <c r="AW1387" s="2" t="s">
        <v>75</v>
      </c>
      <c r="AX1387" s="2" t="s">
        <v>80</v>
      </c>
      <c r="AY1387" s="2" t="s">
        <v>560</v>
      </c>
      <c r="AZ1387" s="2"/>
      <c r="BA1387" s="2" t="s">
        <v>75</v>
      </c>
      <c r="BB1387" s="2"/>
      <c r="BC1387" s="2"/>
      <c r="BD1387" s="4">
        <v>44378.054861111108</v>
      </c>
      <c r="BE1387" s="2" t="s">
        <v>83</v>
      </c>
      <c r="BF1387" s="2">
        <v>1</v>
      </c>
    </row>
    <row r="1388" spans="1:58" x14ac:dyDescent="0.25">
      <c r="A1388" s="2" t="s">
        <v>57</v>
      </c>
      <c r="B1388" s="2" t="s">
        <v>7702</v>
      </c>
      <c r="C1388" s="2">
        <v>2</v>
      </c>
      <c r="D1388" s="2" t="str">
        <f t="shared" si="22"/>
        <v>Q321011612-2</v>
      </c>
      <c r="E1388" s="2" t="s">
        <v>85</v>
      </c>
      <c r="F1388" s="2" t="s">
        <v>85</v>
      </c>
      <c r="G1388" s="2" t="s">
        <v>60</v>
      </c>
      <c r="H1388" s="2" t="s">
        <v>102</v>
      </c>
      <c r="I1388" s="3">
        <v>44377</v>
      </c>
      <c r="J1388" s="3">
        <v>44382</v>
      </c>
      <c r="K1388" s="2" t="s">
        <v>134</v>
      </c>
      <c r="L1388" s="2"/>
      <c r="M1388" s="2"/>
      <c r="N1388" s="2" t="s">
        <v>135</v>
      </c>
      <c r="O1388" s="2" t="s">
        <v>63</v>
      </c>
      <c r="P1388" s="2">
        <v>70116</v>
      </c>
      <c r="Q1388" s="2" t="s">
        <v>136</v>
      </c>
      <c r="R1388" s="2" t="s">
        <v>137</v>
      </c>
      <c r="S1388" s="2">
        <v>201637458</v>
      </c>
      <c r="T1388" s="2"/>
      <c r="U1388" s="2" t="s">
        <v>66</v>
      </c>
      <c r="V1388" s="2" t="s">
        <v>67</v>
      </c>
      <c r="W1388" s="2"/>
      <c r="X1388" s="2" t="s">
        <v>138</v>
      </c>
      <c r="Y1388" s="2" t="s">
        <v>1174</v>
      </c>
      <c r="Z1388" s="2" t="s">
        <v>106</v>
      </c>
      <c r="AA1388" s="2">
        <v>1</v>
      </c>
      <c r="AB1388" s="2">
        <v>1</v>
      </c>
      <c r="AC1388" s="2" t="s">
        <v>108</v>
      </c>
      <c r="AD1388" s="2" t="s">
        <v>486</v>
      </c>
      <c r="AE1388" s="2" t="s">
        <v>487</v>
      </c>
      <c r="AF1388" s="2" t="s">
        <v>143</v>
      </c>
      <c r="AG1388" s="2" t="s">
        <v>111</v>
      </c>
      <c r="AH1388" s="2"/>
      <c r="AI1388" s="2"/>
      <c r="AJ1388" s="2"/>
      <c r="AK1388" s="2"/>
      <c r="AL1388" s="2"/>
      <c r="AM1388" s="2"/>
      <c r="AN1388" s="2"/>
      <c r="AO1388" s="2" t="s">
        <v>94</v>
      </c>
      <c r="AP1388" s="2" t="s">
        <v>75</v>
      </c>
      <c r="AQ1388" s="2" t="s">
        <v>7704</v>
      </c>
      <c r="AR1388" s="2">
        <v>70116</v>
      </c>
      <c r="AS1388" s="2" t="s">
        <v>7707</v>
      </c>
      <c r="AT1388" s="2" t="s">
        <v>7708</v>
      </c>
      <c r="AU1388" s="2"/>
      <c r="AV1388" s="3">
        <v>44382</v>
      </c>
      <c r="AW1388" s="2" t="s">
        <v>75</v>
      </c>
      <c r="AX1388" s="2" t="s">
        <v>80</v>
      </c>
      <c r="AY1388" s="2" t="s">
        <v>127</v>
      </c>
      <c r="AZ1388" s="2" t="s">
        <v>7709</v>
      </c>
      <c r="BA1388" s="2" t="s">
        <v>75</v>
      </c>
      <c r="BB1388" s="2"/>
      <c r="BC1388" s="2"/>
      <c r="BD1388" s="4">
        <v>44379.493750000001</v>
      </c>
      <c r="BE1388" s="2" t="s">
        <v>83</v>
      </c>
      <c r="BF1388" s="2">
        <v>1</v>
      </c>
    </row>
    <row r="1389" spans="1:58" x14ac:dyDescent="0.25">
      <c r="A1389" s="2" t="s">
        <v>57</v>
      </c>
      <c r="B1389" s="2" t="s">
        <v>7710</v>
      </c>
      <c r="C1389" s="2">
        <v>1</v>
      </c>
      <c r="D1389" s="2" t="str">
        <f t="shared" si="22"/>
        <v>Q321011613-1</v>
      </c>
      <c r="E1389" s="2" t="s">
        <v>85</v>
      </c>
      <c r="F1389" s="2" t="s">
        <v>85</v>
      </c>
      <c r="G1389" s="2" t="s">
        <v>60</v>
      </c>
      <c r="H1389" s="2" t="s">
        <v>102</v>
      </c>
      <c r="I1389" s="3">
        <v>44377</v>
      </c>
      <c r="J1389" s="3">
        <v>44379</v>
      </c>
      <c r="K1389" s="2" t="s">
        <v>1723</v>
      </c>
      <c r="L1389" s="2"/>
      <c r="M1389" s="2"/>
      <c r="N1389" s="2" t="s">
        <v>1724</v>
      </c>
      <c r="O1389" s="2" t="s">
        <v>252</v>
      </c>
      <c r="P1389" s="2" t="s">
        <v>3064</v>
      </c>
      <c r="Q1389" s="2" t="s">
        <v>1725</v>
      </c>
      <c r="R1389" s="2" t="s">
        <v>1726</v>
      </c>
      <c r="S1389" s="2">
        <v>201832916</v>
      </c>
      <c r="T1389" s="2"/>
      <c r="U1389" s="2" t="s">
        <v>255</v>
      </c>
      <c r="V1389" s="2" t="s">
        <v>67</v>
      </c>
      <c r="W1389" s="2"/>
      <c r="X1389" s="2" t="s">
        <v>824</v>
      </c>
      <c r="Y1389" s="2" t="s">
        <v>1727</v>
      </c>
      <c r="Z1389" s="2" t="s">
        <v>329</v>
      </c>
      <c r="AA1389" s="2">
        <v>1</v>
      </c>
      <c r="AB1389" s="2">
        <v>1</v>
      </c>
      <c r="AC1389" s="2" t="s">
        <v>69</v>
      </c>
      <c r="AD1389" s="2" t="s">
        <v>1728</v>
      </c>
      <c r="AE1389" s="2" t="s">
        <v>1729</v>
      </c>
      <c r="AF1389" s="2" t="s">
        <v>143</v>
      </c>
      <c r="AG1389" s="2" t="s">
        <v>73</v>
      </c>
      <c r="AH1389" s="2">
        <v>143781</v>
      </c>
      <c r="AI1389" s="2" t="s">
        <v>259</v>
      </c>
      <c r="AJ1389" s="2"/>
      <c r="AK1389" s="2"/>
      <c r="AL1389" s="2"/>
      <c r="AM1389" s="2"/>
      <c r="AN1389" s="2"/>
      <c r="AO1389" s="2" t="s">
        <v>94</v>
      </c>
      <c r="AP1389" s="2" t="s">
        <v>75</v>
      </c>
      <c r="AQ1389" s="2" t="s">
        <v>7711</v>
      </c>
      <c r="AR1389" s="2" t="s">
        <v>3064</v>
      </c>
      <c r="AS1389" s="2" t="s">
        <v>7712</v>
      </c>
      <c r="AT1389" s="2" t="s">
        <v>7713</v>
      </c>
      <c r="AU1389" s="2"/>
      <c r="AV1389" s="3">
        <v>44379</v>
      </c>
      <c r="AW1389" s="2" t="s">
        <v>75</v>
      </c>
      <c r="AX1389" s="2" t="s">
        <v>80</v>
      </c>
      <c r="AY1389" s="2" t="s">
        <v>332</v>
      </c>
      <c r="AZ1389" s="2"/>
      <c r="BA1389" s="2" t="s">
        <v>75</v>
      </c>
      <c r="BB1389" s="2"/>
      <c r="BC1389" s="2"/>
      <c r="BD1389" s="4">
        <v>44378.40902777778</v>
      </c>
      <c r="BE1389" s="2" t="s">
        <v>83</v>
      </c>
      <c r="BF1389" s="2">
        <v>1</v>
      </c>
    </row>
    <row r="1390" spans="1:58" x14ac:dyDescent="0.25">
      <c r="A1390" s="2" t="s">
        <v>57</v>
      </c>
      <c r="B1390" s="2" t="s">
        <v>7714</v>
      </c>
      <c r="C1390" s="2">
        <v>1</v>
      </c>
      <c r="D1390" s="2" t="str">
        <f t="shared" si="22"/>
        <v>Q321011614-1</v>
      </c>
      <c r="E1390" s="2" t="s">
        <v>85</v>
      </c>
      <c r="F1390" s="2" t="s">
        <v>85</v>
      </c>
      <c r="G1390" s="2" t="s">
        <v>60</v>
      </c>
      <c r="H1390" s="2" t="s">
        <v>102</v>
      </c>
      <c r="I1390" s="3">
        <v>44377</v>
      </c>
      <c r="J1390" s="3">
        <v>44390</v>
      </c>
      <c r="K1390" s="2" t="s">
        <v>103</v>
      </c>
      <c r="L1390" s="2"/>
      <c r="M1390" s="2"/>
      <c r="N1390" s="2" t="s">
        <v>103</v>
      </c>
      <c r="O1390" s="2" t="s">
        <v>63</v>
      </c>
      <c r="P1390" s="2">
        <v>70113</v>
      </c>
      <c r="Q1390" s="2" t="s">
        <v>967</v>
      </c>
      <c r="R1390" s="2" t="s">
        <v>569</v>
      </c>
      <c r="S1390" s="2">
        <v>201658614</v>
      </c>
      <c r="T1390" s="2"/>
      <c r="U1390" s="2" t="s">
        <v>66</v>
      </c>
      <c r="V1390" s="2" t="s">
        <v>67</v>
      </c>
      <c r="W1390" s="2"/>
      <c r="X1390" s="2" t="s">
        <v>1282</v>
      </c>
      <c r="Y1390" s="2" t="s">
        <v>6011</v>
      </c>
      <c r="Z1390" s="2" t="s">
        <v>7715</v>
      </c>
      <c r="AA1390" s="2">
        <v>1</v>
      </c>
      <c r="AB1390" s="2">
        <v>1</v>
      </c>
      <c r="AC1390" s="2" t="s">
        <v>69</v>
      </c>
      <c r="AD1390" s="2" t="s">
        <v>238</v>
      </c>
      <c r="AE1390" s="2" t="s">
        <v>239</v>
      </c>
      <c r="AF1390" s="2" t="s">
        <v>143</v>
      </c>
      <c r="AG1390" s="2" t="s">
        <v>111</v>
      </c>
      <c r="AH1390" s="2"/>
      <c r="AI1390" s="2"/>
      <c r="AJ1390" s="2"/>
      <c r="AK1390" s="2"/>
      <c r="AL1390" s="2"/>
      <c r="AM1390" s="2"/>
      <c r="AN1390" s="2"/>
      <c r="AO1390" s="2" t="s">
        <v>94</v>
      </c>
      <c r="AP1390" s="2" t="s">
        <v>75</v>
      </c>
      <c r="AQ1390" s="2" t="s">
        <v>7716</v>
      </c>
      <c r="AR1390" s="2"/>
      <c r="AS1390" s="2" t="s">
        <v>7717</v>
      </c>
      <c r="AT1390" s="2" t="s">
        <v>7718</v>
      </c>
      <c r="AU1390" s="2"/>
      <c r="AV1390" s="3">
        <v>44390</v>
      </c>
      <c r="AW1390" s="2" t="s">
        <v>75</v>
      </c>
      <c r="AX1390" s="2" t="s">
        <v>80</v>
      </c>
      <c r="AY1390" s="2" t="s">
        <v>122</v>
      </c>
      <c r="AZ1390" s="2" t="s">
        <v>7719</v>
      </c>
      <c r="BA1390" s="2" t="s">
        <v>75</v>
      </c>
      <c r="BB1390" s="2"/>
      <c r="BC1390" s="2"/>
      <c r="BD1390" s="4">
        <v>44378.521527777775</v>
      </c>
      <c r="BE1390" s="2" t="s">
        <v>83</v>
      </c>
      <c r="BF1390" s="2">
        <v>1</v>
      </c>
    </row>
    <row r="1391" spans="1:58" x14ac:dyDescent="0.25">
      <c r="A1391" s="2" t="s">
        <v>57</v>
      </c>
      <c r="B1391" s="2" t="s">
        <v>7714</v>
      </c>
      <c r="C1391" s="2">
        <v>2</v>
      </c>
      <c r="D1391" s="2" t="str">
        <f t="shared" si="22"/>
        <v>Q321011614-2</v>
      </c>
      <c r="E1391" s="2" t="s">
        <v>85</v>
      </c>
      <c r="F1391" s="2" t="s">
        <v>85</v>
      </c>
      <c r="G1391" s="2" t="s">
        <v>60</v>
      </c>
      <c r="H1391" s="2" t="s">
        <v>102</v>
      </c>
      <c r="I1391" s="3">
        <v>44377</v>
      </c>
      <c r="J1391" s="3">
        <v>44390</v>
      </c>
      <c r="K1391" s="2" t="s">
        <v>103</v>
      </c>
      <c r="L1391" s="2"/>
      <c r="M1391" s="2"/>
      <c r="N1391" s="2" t="s">
        <v>103</v>
      </c>
      <c r="O1391" s="2" t="s">
        <v>63</v>
      </c>
      <c r="P1391" s="2">
        <v>70113</v>
      </c>
      <c r="Q1391" s="2" t="s">
        <v>967</v>
      </c>
      <c r="R1391" s="2" t="s">
        <v>569</v>
      </c>
      <c r="S1391" s="2">
        <v>201658614</v>
      </c>
      <c r="T1391" s="2"/>
      <c r="U1391" s="2" t="s">
        <v>66</v>
      </c>
      <c r="V1391" s="2" t="s">
        <v>67</v>
      </c>
      <c r="W1391" s="2"/>
      <c r="X1391" s="2" t="s">
        <v>1282</v>
      </c>
      <c r="Y1391" s="2" t="s">
        <v>6011</v>
      </c>
      <c r="Z1391" s="2" t="s">
        <v>7715</v>
      </c>
      <c r="AA1391" s="2">
        <v>1</v>
      </c>
      <c r="AB1391" s="2">
        <v>1</v>
      </c>
      <c r="AC1391" s="2" t="s">
        <v>69</v>
      </c>
      <c r="AD1391" s="2" t="s">
        <v>238</v>
      </c>
      <c r="AE1391" s="2" t="s">
        <v>239</v>
      </c>
      <c r="AF1391" s="2" t="s">
        <v>143</v>
      </c>
      <c r="AG1391" s="2" t="s">
        <v>111</v>
      </c>
      <c r="AH1391" s="2"/>
      <c r="AI1391" s="2"/>
      <c r="AJ1391" s="2"/>
      <c r="AK1391" s="2"/>
      <c r="AL1391" s="2"/>
      <c r="AM1391" s="2"/>
      <c r="AN1391" s="2"/>
      <c r="AO1391" s="2" t="s">
        <v>94</v>
      </c>
      <c r="AP1391" s="2" t="s">
        <v>75</v>
      </c>
      <c r="AQ1391" s="2" t="s">
        <v>7716</v>
      </c>
      <c r="AR1391" s="2"/>
      <c r="AS1391" s="2" t="s">
        <v>7720</v>
      </c>
      <c r="AT1391" s="2" t="s">
        <v>7721</v>
      </c>
      <c r="AU1391" s="2"/>
      <c r="AV1391" s="3">
        <v>44390</v>
      </c>
      <c r="AW1391" s="2" t="s">
        <v>75</v>
      </c>
      <c r="AX1391" s="2" t="s">
        <v>80</v>
      </c>
      <c r="AY1391" s="2" t="s">
        <v>127</v>
      </c>
      <c r="AZ1391" s="2" t="s">
        <v>7722</v>
      </c>
      <c r="BA1391" s="2" t="s">
        <v>75</v>
      </c>
      <c r="BB1391" s="2"/>
      <c r="BC1391" s="2"/>
      <c r="BD1391" s="4">
        <v>44379.477083333331</v>
      </c>
      <c r="BE1391" s="2" t="s">
        <v>83</v>
      </c>
      <c r="BF1391" s="2">
        <v>1</v>
      </c>
    </row>
    <row r="1392" spans="1:58" x14ac:dyDescent="0.25">
      <c r="A1392" s="2" t="s">
        <v>57</v>
      </c>
      <c r="B1392" s="2" t="s">
        <v>7723</v>
      </c>
      <c r="C1392" s="2">
        <v>1</v>
      </c>
      <c r="D1392" s="2" t="str">
        <f t="shared" si="22"/>
        <v>Q321011615-1</v>
      </c>
      <c r="E1392" s="2" t="s">
        <v>59</v>
      </c>
      <c r="F1392" s="2" t="s">
        <v>59</v>
      </c>
      <c r="G1392" s="2" t="s">
        <v>60</v>
      </c>
      <c r="H1392" s="2" t="s">
        <v>102</v>
      </c>
      <c r="I1392" s="3">
        <v>44377</v>
      </c>
      <c r="J1392" s="2"/>
      <c r="K1392" s="2" t="s">
        <v>406</v>
      </c>
      <c r="L1392" s="2" t="s">
        <v>407</v>
      </c>
      <c r="M1392" s="2" t="s">
        <v>407</v>
      </c>
      <c r="N1392" s="2" t="s">
        <v>406</v>
      </c>
      <c r="O1392" s="2" t="s">
        <v>252</v>
      </c>
      <c r="P1392" s="2">
        <v>60058</v>
      </c>
      <c r="Q1392" s="2" t="s">
        <v>3939</v>
      </c>
      <c r="R1392" s="2" t="s">
        <v>2340</v>
      </c>
      <c r="S1392" s="2"/>
      <c r="T1392" s="2"/>
      <c r="U1392" s="2" t="s">
        <v>410</v>
      </c>
      <c r="V1392" s="2" t="s">
        <v>67</v>
      </c>
      <c r="W1392" s="2"/>
      <c r="X1392" s="2" t="s">
        <v>411</v>
      </c>
      <c r="Y1392" s="2" t="s">
        <v>7724</v>
      </c>
      <c r="Z1392" s="2" t="s">
        <v>7725</v>
      </c>
      <c r="AA1392" s="2">
        <v>1</v>
      </c>
      <c r="AB1392" s="2">
        <v>1</v>
      </c>
      <c r="AC1392" s="2" t="s">
        <v>69</v>
      </c>
      <c r="AD1392" s="2" t="s">
        <v>424</v>
      </c>
      <c r="AE1392" s="2" t="s">
        <v>425</v>
      </c>
      <c r="AF1392" s="2" t="s">
        <v>143</v>
      </c>
      <c r="AG1392" s="2" t="s">
        <v>111</v>
      </c>
      <c r="AH1392" s="2"/>
      <c r="AI1392" s="2"/>
      <c r="AJ1392" s="2"/>
      <c r="AK1392" s="2"/>
      <c r="AL1392" s="2"/>
      <c r="AM1392" s="2"/>
      <c r="AN1392" s="2"/>
      <c r="AO1392" s="2" t="s">
        <v>75</v>
      </c>
      <c r="AP1392" s="2" t="s">
        <v>94</v>
      </c>
      <c r="AQ1392" s="2" t="s">
        <v>7726</v>
      </c>
      <c r="AR1392" s="2">
        <v>60058</v>
      </c>
      <c r="AS1392" s="2" t="s">
        <v>7727</v>
      </c>
      <c r="AT1392" s="2" t="s">
        <v>7729</v>
      </c>
      <c r="AU1392" s="3">
        <v>44377</v>
      </c>
      <c r="AV1392" s="2"/>
      <c r="AW1392" s="2" t="s">
        <v>75</v>
      </c>
      <c r="AX1392" s="2" t="s">
        <v>80</v>
      </c>
      <c r="AY1392" s="2" t="s">
        <v>122</v>
      </c>
      <c r="AZ1392" s="2" t="s">
        <v>7730</v>
      </c>
      <c r="BA1392" s="2" t="s">
        <v>75</v>
      </c>
      <c r="BB1392" s="2" t="s">
        <v>7728</v>
      </c>
      <c r="BC1392" s="2">
        <v>0.104</v>
      </c>
      <c r="BD1392" s="4">
        <v>44390.665972222225</v>
      </c>
      <c r="BE1392" s="2" t="s">
        <v>83</v>
      </c>
      <c r="BF1392" s="2">
        <v>1</v>
      </c>
    </row>
    <row r="1393" spans="1:58" x14ac:dyDescent="0.25">
      <c r="A1393" s="2" t="s">
        <v>57</v>
      </c>
      <c r="B1393" s="2" t="s">
        <v>7731</v>
      </c>
      <c r="C1393" s="2">
        <v>1</v>
      </c>
      <c r="D1393" s="2" t="str">
        <f t="shared" si="22"/>
        <v>Q321011616-1</v>
      </c>
      <c r="E1393" s="2" t="s">
        <v>59</v>
      </c>
      <c r="F1393" s="2" t="s">
        <v>59</v>
      </c>
      <c r="G1393" s="2" t="s">
        <v>60</v>
      </c>
      <c r="H1393" s="2" t="s">
        <v>102</v>
      </c>
      <c r="I1393" s="3">
        <v>44377</v>
      </c>
      <c r="J1393" s="2"/>
      <c r="K1393" s="2" t="s">
        <v>441</v>
      </c>
      <c r="L1393" s="2"/>
      <c r="M1393" s="2"/>
      <c r="N1393" s="2" t="s">
        <v>869</v>
      </c>
      <c r="O1393" s="2" t="s">
        <v>63</v>
      </c>
      <c r="P1393" s="2">
        <v>70110</v>
      </c>
      <c r="Q1393" s="2" t="s">
        <v>5933</v>
      </c>
      <c r="R1393" s="2" t="s">
        <v>5934</v>
      </c>
      <c r="S1393" s="2"/>
      <c r="T1393" s="2"/>
      <c r="U1393" s="2" t="s">
        <v>66</v>
      </c>
      <c r="V1393" s="2" t="s">
        <v>67</v>
      </c>
      <c r="W1393" s="2"/>
      <c r="X1393" s="2" t="s">
        <v>7732</v>
      </c>
      <c r="Y1393" s="2" t="s">
        <v>5933</v>
      </c>
      <c r="Z1393" s="2" t="s">
        <v>5934</v>
      </c>
      <c r="AA1393" s="2">
        <v>1</v>
      </c>
      <c r="AB1393" s="2">
        <v>1</v>
      </c>
      <c r="AC1393" s="2" t="s">
        <v>108</v>
      </c>
      <c r="AD1393" s="2" t="s">
        <v>389</v>
      </c>
      <c r="AE1393" s="2" t="s">
        <v>390</v>
      </c>
      <c r="AF1393" s="2" t="s">
        <v>92</v>
      </c>
      <c r="AG1393" s="2" t="s">
        <v>111</v>
      </c>
      <c r="AH1393" s="2"/>
      <c r="AI1393" s="2"/>
      <c r="AJ1393" s="2"/>
      <c r="AK1393" s="2"/>
      <c r="AL1393" s="2"/>
      <c r="AM1393" s="2"/>
      <c r="AN1393" s="2"/>
      <c r="AO1393" s="2" t="s">
        <v>75</v>
      </c>
      <c r="AP1393" s="2" t="s">
        <v>75</v>
      </c>
      <c r="AQ1393" s="2" t="s">
        <v>7733</v>
      </c>
      <c r="AR1393" s="2"/>
      <c r="AS1393" s="2" t="s">
        <v>7734</v>
      </c>
      <c r="AT1393" s="2" t="s">
        <v>7735</v>
      </c>
      <c r="AU1393" s="3">
        <v>44377</v>
      </c>
      <c r="AV1393" s="2"/>
      <c r="AW1393" s="2" t="s">
        <v>75</v>
      </c>
      <c r="AX1393" s="2" t="s">
        <v>80</v>
      </c>
      <c r="AY1393" s="2" t="s">
        <v>394</v>
      </c>
      <c r="AZ1393" s="2" t="s">
        <v>7736</v>
      </c>
      <c r="BA1393" s="2" t="s">
        <v>75</v>
      </c>
      <c r="BB1393" s="2" t="s">
        <v>3957</v>
      </c>
      <c r="BC1393" s="2">
        <v>1.9370000000000001</v>
      </c>
      <c r="BD1393" s="4">
        <v>44377.963194444441</v>
      </c>
      <c r="BE1393" s="2" t="s">
        <v>83</v>
      </c>
      <c r="BF1393" s="2">
        <v>1</v>
      </c>
    </row>
    <row r="1394" spans="1:58" x14ac:dyDescent="0.25">
      <c r="A1394" s="2" t="s">
        <v>57</v>
      </c>
      <c r="B1394" s="2" t="s">
        <v>7737</v>
      </c>
      <c r="C1394" s="2">
        <v>1</v>
      </c>
      <c r="D1394" s="2" t="str">
        <f t="shared" si="22"/>
        <v>Q321011617-1</v>
      </c>
      <c r="E1394" s="2" t="s">
        <v>85</v>
      </c>
      <c r="F1394" s="2" t="s">
        <v>85</v>
      </c>
      <c r="G1394" s="2" t="s">
        <v>60</v>
      </c>
      <c r="H1394" s="2" t="s">
        <v>102</v>
      </c>
      <c r="I1394" s="3">
        <v>44377</v>
      </c>
      <c r="J1394" s="3">
        <v>44382</v>
      </c>
      <c r="K1394" s="2" t="s">
        <v>2093</v>
      </c>
      <c r="L1394" s="2"/>
      <c r="M1394" s="2"/>
      <c r="N1394" s="2" t="s">
        <v>2093</v>
      </c>
      <c r="O1394" s="2" t="s">
        <v>63</v>
      </c>
      <c r="P1394" s="2">
        <v>70114</v>
      </c>
      <c r="Q1394" s="2" t="s">
        <v>2094</v>
      </c>
      <c r="R1394" s="2" t="s">
        <v>970</v>
      </c>
      <c r="S1394" s="2">
        <v>201665824</v>
      </c>
      <c r="T1394" s="2"/>
      <c r="U1394" s="2" t="s">
        <v>66</v>
      </c>
      <c r="V1394" s="2" t="s">
        <v>67</v>
      </c>
      <c r="W1394" s="2"/>
      <c r="X1394" s="2" t="s">
        <v>1560</v>
      </c>
      <c r="Y1394" s="2" t="s">
        <v>2094</v>
      </c>
      <c r="Z1394" s="2" t="s">
        <v>970</v>
      </c>
      <c r="AA1394" s="2">
        <v>1</v>
      </c>
      <c r="AB1394" s="2">
        <v>1</v>
      </c>
      <c r="AC1394" s="2" t="s">
        <v>108</v>
      </c>
      <c r="AD1394" s="2" t="s">
        <v>486</v>
      </c>
      <c r="AE1394" s="2" t="s">
        <v>487</v>
      </c>
      <c r="AF1394" s="2" t="s">
        <v>143</v>
      </c>
      <c r="AG1394" s="2" t="s">
        <v>111</v>
      </c>
      <c r="AH1394" s="2"/>
      <c r="AI1394" s="2"/>
      <c r="AJ1394" s="2"/>
      <c r="AK1394" s="2"/>
      <c r="AL1394" s="2"/>
      <c r="AM1394" s="2"/>
      <c r="AN1394" s="2"/>
      <c r="AO1394" s="2" t="s">
        <v>94</v>
      </c>
      <c r="AP1394" s="2" t="s">
        <v>75</v>
      </c>
      <c r="AQ1394" s="2" t="s">
        <v>7738</v>
      </c>
      <c r="AR1394" s="2" t="s">
        <v>572</v>
      </c>
      <c r="AS1394" s="2" t="s">
        <v>7739</v>
      </c>
      <c r="AT1394" s="2" t="s">
        <v>7740</v>
      </c>
      <c r="AU1394" s="2"/>
      <c r="AV1394" s="3">
        <v>44382</v>
      </c>
      <c r="AW1394" s="2" t="s">
        <v>75</v>
      </c>
      <c r="AX1394" s="2" t="s">
        <v>80</v>
      </c>
      <c r="AY1394" s="2" t="s">
        <v>560</v>
      </c>
      <c r="AZ1394" s="2" t="s">
        <v>7741</v>
      </c>
      <c r="BA1394" s="2" t="s">
        <v>75</v>
      </c>
      <c r="BB1394" s="2"/>
      <c r="BC1394" s="2"/>
      <c r="BD1394" s="4">
        <v>44378.1</v>
      </c>
      <c r="BE1394" s="2" t="s">
        <v>83</v>
      </c>
      <c r="BF1394" s="2">
        <v>1</v>
      </c>
    </row>
    <row r="1395" spans="1:58" x14ac:dyDescent="0.25">
      <c r="A1395" s="2" t="s">
        <v>57</v>
      </c>
      <c r="B1395" s="2" t="s">
        <v>7748</v>
      </c>
      <c r="C1395" s="2">
        <v>1</v>
      </c>
      <c r="D1395" s="2" t="str">
        <f t="shared" si="22"/>
        <v>Q321011619-1</v>
      </c>
      <c r="E1395" s="2" t="s">
        <v>327</v>
      </c>
      <c r="F1395" s="2" t="s">
        <v>59</v>
      </c>
      <c r="G1395" s="2" t="s">
        <v>60</v>
      </c>
      <c r="H1395" s="2" t="s">
        <v>102</v>
      </c>
      <c r="I1395" s="3">
        <v>44377</v>
      </c>
      <c r="J1395" s="2"/>
      <c r="K1395" s="2" t="s">
        <v>62</v>
      </c>
      <c r="L1395" s="2"/>
      <c r="M1395" s="2"/>
      <c r="N1395" s="2" t="s">
        <v>62</v>
      </c>
      <c r="O1395" s="2" t="s">
        <v>63</v>
      </c>
      <c r="P1395" s="2">
        <v>70109</v>
      </c>
      <c r="Q1395" s="2" t="s">
        <v>7749</v>
      </c>
      <c r="R1395" s="2" t="s">
        <v>1181</v>
      </c>
      <c r="S1395" s="2"/>
      <c r="T1395" s="2"/>
      <c r="U1395" s="2" t="s">
        <v>66</v>
      </c>
      <c r="V1395" s="2" t="s">
        <v>67</v>
      </c>
      <c r="W1395" s="2"/>
      <c r="X1395" s="2" t="s">
        <v>737</v>
      </c>
      <c r="Y1395" s="2" t="s">
        <v>7750</v>
      </c>
      <c r="Z1395" s="2" t="s">
        <v>7751</v>
      </c>
      <c r="AA1395" s="2">
        <v>1</v>
      </c>
      <c r="AB1395" s="2">
        <v>1</v>
      </c>
      <c r="AC1395" s="2" t="s">
        <v>108</v>
      </c>
      <c r="AD1395" s="2" t="s">
        <v>444</v>
      </c>
      <c r="AE1395" s="2" t="s">
        <v>445</v>
      </c>
      <c r="AF1395" s="2" t="s">
        <v>92</v>
      </c>
      <c r="AG1395" s="2" t="s">
        <v>111</v>
      </c>
      <c r="AH1395" s="2"/>
      <c r="AI1395" s="2"/>
      <c r="AJ1395" s="2"/>
      <c r="AK1395" s="2"/>
      <c r="AL1395" s="2"/>
      <c r="AM1395" s="2"/>
      <c r="AN1395" s="2"/>
      <c r="AO1395" s="2" t="s">
        <v>75</v>
      </c>
      <c r="AP1395" s="2" t="s">
        <v>94</v>
      </c>
      <c r="AQ1395" s="2" t="s">
        <v>7752</v>
      </c>
      <c r="AR1395" s="2"/>
      <c r="AS1395" s="2" t="s">
        <v>7753</v>
      </c>
      <c r="AT1395" s="2" t="s">
        <v>7754</v>
      </c>
      <c r="AU1395" s="3">
        <v>44378</v>
      </c>
      <c r="AV1395" s="2"/>
      <c r="AW1395" s="2" t="s">
        <v>75</v>
      </c>
      <c r="AX1395" s="2" t="s">
        <v>80</v>
      </c>
      <c r="AY1395" s="2" t="s">
        <v>560</v>
      </c>
      <c r="AZ1395" s="2"/>
      <c r="BA1395" s="2" t="s">
        <v>75</v>
      </c>
      <c r="BB1395" s="2" t="s">
        <v>1144</v>
      </c>
      <c r="BC1395" s="2">
        <v>8.2739999999999991</v>
      </c>
      <c r="BD1395" s="4">
        <v>44382.400694444441</v>
      </c>
      <c r="BE1395" s="2" t="s">
        <v>630</v>
      </c>
      <c r="BF1395" s="2">
        <v>1</v>
      </c>
    </row>
    <row r="1396" spans="1:58" x14ac:dyDescent="0.25">
      <c r="A1396" s="2" t="s">
        <v>57</v>
      </c>
      <c r="B1396" s="2" t="s">
        <v>7755</v>
      </c>
      <c r="C1396" s="2">
        <v>1</v>
      </c>
      <c r="D1396" s="2" t="str">
        <f t="shared" si="22"/>
        <v>Q321011620-1</v>
      </c>
      <c r="E1396" s="2" t="s">
        <v>85</v>
      </c>
      <c r="F1396" s="2" t="s">
        <v>85</v>
      </c>
      <c r="G1396" s="2" t="s">
        <v>60</v>
      </c>
      <c r="H1396" s="2" t="s">
        <v>155</v>
      </c>
      <c r="I1396" s="3">
        <v>44377</v>
      </c>
      <c r="J1396" s="3">
        <v>44379</v>
      </c>
      <c r="K1396" s="2" t="s">
        <v>2206</v>
      </c>
      <c r="L1396" s="2"/>
      <c r="M1396" s="2" t="s">
        <v>158</v>
      </c>
      <c r="N1396" s="2" t="s">
        <v>159</v>
      </c>
      <c r="O1396" s="2" t="s">
        <v>63</v>
      </c>
      <c r="P1396" s="2">
        <v>70102</v>
      </c>
      <c r="Q1396" s="2" t="s">
        <v>2333</v>
      </c>
      <c r="R1396" s="2" t="s">
        <v>2334</v>
      </c>
      <c r="S1396" s="2">
        <v>201843281</v>
      </c>
      <c r="T1396" s="2"/>
      <c r="U1396" s="2" t="s">
        <v>2206</v>
      </c>
      <c r="V1396" s="2" t="s">
        <v>67</v>
      </c>
      <c r="W1396" s="2" t="s">
        <v>7756</v>
      </c>
      <c r="X1396" s="2" t="s">
        <v>163</v>
      </c>
      <c r="Y1396" s="2" t="s">
        <v>2333</v>
      </c>
      <c r="Z1396" s="2" t="s">
        <v>2334</v>
      </c>
      <c r="AA1396" s="2">
        <v>1</v>
      </c>
      <c r="AB1396" s="2">
        <v>1</v>
      </c>
      <c r="AC1396" s="2" t="s">
        <v>108</v>
      </c>
      <c r="AD1396" s="2" t="s">
        <v>2327</v>
      </c>
      <c r="AE1396" s="2" t="s">
        <v>2328</v>
      </c>
      <c r="AF1396" s="2" t="s">
        <v>92</v>
      </c>
      <c r="AG1396" s="2" t="s">
        <v>111</v>
      </c>
      <c r="AH1396" s="2"/>
      <c r="AI1396" s="2"/>
      <c r="AJ1396" s="2"/>
      <c r="AK1396" s="2"/>
      <c r="AL1396" s="2"/>
      <c r="AM1396" s="2"/>
      <c r="AN1396" s="2"/>
      <c r="AO1396" s="2" t="s">
        <v>75</v>
      </c>
      <c r="AP1396" s="2" t="s">
        <v>94</v>
      </c>
      <c r="AQ1396" s="2" t="s">
        <v>7757</v>
      </c>
      <c r="AR1396" s="2">
        <v>2006662110</v>
      </c>
      <c r="AS1396" s="2" t="s">
        <v>7758</v>
      </c>
      <c r="AT1396" s="2" t="s">
        <v>7759</v>
      </c>
      <c r="AU1396" s="2"/>
      <c r="AV1396" s="3">
        <v>44379</v>
      </c>
      <c r="AW1396" s="2" t="s">
        <v>75</v>
      </c>
      <c r="AX1396" s="2" t="s">
        <v>80</v>
      </c>
      <c r="AY1396" s="2" t="s">
        <v>4781</v>
      </c>
      <c r="AZ1396" s="2"/>
      <c r="BA1396" s="2" t="s">
        <v>75</v>
      </c>
      <c r="BB1396" s="2"/>
      <c r="BC1396" s="2"/>
      <c r="BD1396" s="4">
        <v>44379.30972222222</v>
      </c>
      <c r="BE1396" s="2" t="s">
        <v>83</v>
      </c>
      <c r="BF1396" s="2">
        <v>1</v>
      </c>
    </row>
    <row r="1397" spans="1:58" x14ac:dyDescent="0.25">
      <c r="A1397" s="2" t="s">
        <v>57</v>
      </c>
      <c r="B1397" s="2" t="s">
        <v>7760</v>
      </c>
      <c r="C1397" s="2">
        <v>1</v>
      </c>
      <c r="D1397" s="2" t="str">
        <f t="shared" si="22"/>
        <v>V021010699-1</v>
      </c>
      <c r="E1397" s="2" t="s">
        <v>85</v>
      </c>
      <c r="F1397" s="2" t="s">
        <v>85</v>
      </c>
      <c r="G1397" s="2" t="s">
        <v>7761</v>
      </c>
      <c r="H1397" s="2" t="s">
        <v>61</v>
      </c>
      <c r="I1397" s="3">
        <v>44348</v>
      </c>
      <c r="J1397" s="3">
        <v>44351</v>
      </c>
      <c r="K1397" s="2" t="s">
        <v>7761</v>
      </c>
      <c r="L1397" s="2"/>
      <c r="M1397" s="2"/>
      <c r="N1397" s="2"/>
      <c r="O1397" s="2" t="s">
        <v>63</v>
      </c>
      <c r="P1397" s="2"/>
      <c r="Q1397" s="2" t="s">
        <v>7762</v>
      </c>
      <c r="R1397" s="2" t="s">
        <v>7763</v>
      </c>
      <c r="S1397" s="2">
        <v>201219371</v>
      </c>
      <c r="T1397" s="2"/>
      <c r="U1397" s="2" t="s">
        <v>7761</v>
      </c>
      <c r="V1397" s="2" t="s">
        <v>67</v>
      </c>
      <c r="W1397" s="2"/>
      <c r="X1397" s="2" t="s">
        <v>7764</v>
      </c>
      <c r="Y1397" s="2" t="s">
        <v>7762</v>
      </c>
      <c r="Z1397" s="2" t="s">
        <v>7763</v>
      </c>
      <c r="AA1397" s="2">
        <v>1</v>
      </c>
      <c r="AB1397" s="2">
        <v>1</v>
      </c>
      <c r="AC1397" s="2" t="s">
        <v>69</v>
      </c>
      <c r="AD1397" s="2" t="s">
        <v>7765</v>
      </c>
      <c r="AE1397" s="2" t="s">
        <v>7766</v>
      </c>
      <c r="AF1397" s="2" t="s">
        <v>218</v>
      </c>
      <c r="AG1397" s="2" t="s">
        <v>73</v>
      </c>
      <c r="AH1397" s="2">
        <v>106881</v>
      </c>
      <c r="AI1397" s="2" t="s">
        <v>7767</v>
      </c>
      <c r="AJ1397" s="2">
        <v>106881</v>
      </c>
      <c r="AK1397" s="2" t="s">
        <v>7767</v>
      </c>
      <c r="AL1397" s="2"/>
      <c r="AM1397" s="2"/>
      <c r="AN1397" s="2"/>
      <c r="AO1397" s="2"/>
      <c r="AP1397" s="2"/>
      <c r="AQ1397" s="2" t="s">
        <v>7768</v>
      </c>
      <c r="AR1397" s="2">
        <v>655097</v>
      </c>
      <c r="AS1397" s="2" t="s">
        <v>7769</v>
      </c>
      <c r="AT1397" s="2" t="s">
        <v>7770</v>
      </c>
      <c r="AU1397" s="2"/>
      <c r="AV1397" s="3">
        <v>44348</v>
      </c>
      <c r="AW1397" s="2" t="s">
        <v>75</v>
      </c>
      <c r="AX1397" s="2" t="s">
        <v>80</v>
      </c>
      <c r="AY1397" s="2" t="s">
        <v>81</v>
      </c>
      <c r="AZ1397" s="2"/>
      <c r="BA1397" s="2" t="s">
        <v>75</v>
      </c>
      <c r="BB1397" s="2"/>
      <c r="BC1397" s="2"/>
      <c r="BD1397" s="4">
        <v>44348.545138888891</v>
      </c>
      <c r="BE1397" s="2" t="s">
        <v>83</v>
      </c>
      <c r="BF1397" s="2">
        <v>1</v>
      </c>
    </row>
    <row r="1398" spans="1:58" x14ac:dyDescent="0.25">
      <c r="A1398" s="2" t="s">
        <v>57</v>
      </c>
      <c r="B1398" s="2" t="s">
        <v>7771</v>
      </c>
      <c r="C1398" s="2">
        <v>1</v>
      </c>
      <c r="D1398" s="2" t="str">
        <f t="shared" si="22"/>
        <v>V021010700-1</v>
      </c>
      <c r="E1398" s="2" t="s">
        <v>85</v>
      </c>
      <c r="F1398" s="2" t="s">
        <v>85</v>
      </c>
      <c r="G1398" s="2" t="s">
        <v>7761</v>
      </c>
      <c r="H1398" s="2" t="s">
        <v>61</v>
      </c>
      <c r="I1398" s="3">
        <v>44348</v>
      </c>
      <c r="J1398" s="3">
        <v>44349</v>
      </c>
      <c r="K1398" s="2" t="s">
        <v>7761</v>
      </c>
      <c r="L1398" s="2"/>
      <c r="M1398" s="2"/>
      <c r="N1398" s="2"/>
      <c r="O1398" s="2" t="s">
        <v>63</v>
      </c>
      <c r="P1398" s="2"/>
      <c r="Q1398" s="2" t="s">
        <v>7762</v>
      </c>
      <c r="R1398" s="2" t="s">
        <v>7763</v>
      </c>
      <c r="S1398" s="2">
        <v>201219371</v>
      </c>
      <c r="T1398" s="2"/>
      <c r="U1398" s="2" t="s">
        <v>7761</v>
      </c>
      <c r="V1398" s="2" t="s">
        <v>67</v>
      </c>
      <c r="W1398" s="2"/>
      <c r="X1398" s="2" t="s">
        <v>7764</v>
      </c>
      <c r="Y1398" s="2" t="s">
        <v>7762</v>
      </c>
      <c r="Z1398" s="2" t="s">
        <v>7763</v>
      </c>
      <c r="AA1398" s="2">
        <v>1</v>
      </c>
      <c r="AB1398" s="2">
        <v>1</v>
      </c>
      <c r="AC1398" s="2" t="s">
        <v>69</v>
      </c>
      <c r="AD1398" s="2" t="s">
        <v>7765</v>
      </c>
      <c r="AE1398" s="2" t="s">
        <v>7766</v>
      </c>
      <c r="AF1398" s="2" t="s">
        <v>218</v>
      </c>
      <c r="AG1398" s="2" t="s">
        <v>73</v>
      </c>
      <c r="AH1398" s="2">
        <v>106881</v>
      </c>
      <c r="AI1398" s="2" t="s">
        <v>7767</v>
      </c>
      <c r="AJ1398" s="2">
        <v>106881</v>
      </c>
      <c r="AK1398" s="2" t="s">
        <v>7767</v>
      </c>
      <c r="AL1398" s="2"/>
      <c r="AM1398" s="2"/>
      <c r="AN1398" s="2"/>
      <c r="AO1398" s="2" t="s">
        <v>75</v>
      </c>
      <c r="AP1398" s="2" t="s">
        <v>75</v>
      </c>
      <c r="AQ1398" s="2" t="s">
        <v>7768</v>
      </c>
      <c r="AR1398" s="2">
        <v>655878</v>
      </c>
      <c r="AS1398" s="2" t="s">
        <v>7769</v>
      </c>
      <c r="AT1398" s="2" t="s">
        <v>7772</v>
      </c>
      <c r="AU1398" s="2"/>
      <c r="AV1398" s="3">
        <v>44348</v>
      </c>
      <c r="AW1398" s="2" t="s">
        <v>75</v>
      </c>
      <c r="AX1398" s="2" t="s">
        <v>80</v>
      </c>
      <c r="AY1398" s="2" t="s">
        <v>127</v>
      </c>
      <c r="AZ1398" s="2"/>
      <c r="BA1398" s="2" t="s">
        <v>75</v>
      </c>
      <c r="BB1398" s="2"/>
      <c r="BC1398" s="2"/>
      <c r="BD1398" s="4">
        <v>44348.502083333333</v>
      </c>
      <c r="BE1398" s="2" t="s">
        <v>83</v>
      </c>
      <c r="BF1398" s="2">
        <v>1</v>
      </c>
    </row>
    <row r="1399" spans="1:58" x14ac:dyDescent="0.25">
      <c r="A1399" s="2" t="s">
        <v>57</v>
      </c>
      <c r="B1399" s="2" t="s">
        <v>7773</v>
      </c>
      <c r="C1399" s="2">
        <v>1</v>
      </c>
      <c r="D1399" s="2" t="str">
        <f t="shared" si="22"/>
        <v>V021010705-1</v>
      </c>
      <c r="E1399" s="2" t="s">
        <v>85</v>
      </c>
      <c r="F1399" s="2" t="s">
        <v>85</v>
      </c>
      <c r="G1399" s="2" t="s">
        <v>7761</v>
      </c>
      <c r="H1399" s="2" t="s">
        <v>61</v>
      </c>
      <c r="I1399" s="3">
        <v>44348</v>
      </c>
      <c r="J1399" s="3">
        <v>44354</v>
      </c>
      <c r="K1399" s="2" t="s">
        <v>7761</v>
      </c>
      <c r="L1399" s="2"/>
      <c r="M1399" s="2"/>
      <c r="N1399" s="2"/>
      <c r="O1399" s="2" t="s">
        <v>63</v>
      </c>
      <c r="P1399" s="2"/>
      <c r="Q1399" s="2" t="s">
        <v>7774</v>
      </c>
      <c r="R1399" s="2" t="s">
        <v>7775</v>
      </c>
      <c r="S1399" s="2">
        <v>201402776</v>
      </c>
      <c r="T1399" s="2"/>
      <c r="U1399" s="2" t="s">
        <v>7761</v>
      </c>
      <c r="V1399" s="2" t="s">
        <v>67</v>
      </c>
      <c r="W1399" s="2"/>
      <c r="X1399" s="2" t="s">
        <v>7764</v>
      </c>
      <c r="Y1399" s="2" t="s">
        <v>7774</v>
      </c>
      <c r="Z1399" s="2" t="s">
        <v>7775</v>
      </c>
      <c r="AA1399" s="2">
        <v>1</v>
      </c>
      <c r="AB1399" s="2">
        <v>1</v>
      </c>
      <c r="AC1399" s="2" t="s">
        <v>69</v>
      </c>
      <c r="AD1399" s="2" t="s">
        <v>7765</v>
      </c>
      <c r="AE1399" s="2" t="s">
        <v>7766</v>
      </c>
      <c r="AF1399" s="2" t="s">
        <v>218</v>
      </c>
      <c r="AG1399" s="2" t="s">
        <v>73</v>
      </c>
      <c r="AH1399" s="2">
        <v>106881</v>
      </c>
      <c r="AI1399" s="2" t="s">
        <v>7767</v>
      </c>
      <c r="AJ1399" s="2">
        <v>106881</v>
      </c>
      <c r="AK1399" s="2" t="s">
        <v>7767</v>
      </c>
      <c r="AL1399" s="2"/>
      <c r="AM1399" s="2"/>
      <c r="AN1399" s="2"/>
      <c r="AO1399" s="2"/>
      <c r="AP1399" s="2"/>
      <c r="AQ1399" s="2" t="s">
        <v>7768</v>
      </c>
      <c r="AR1399" s="2">
        <v>655957</v>
      </c>
      <c r="AS1399" s="2" t="s">
        <v>7776</v>
      </c>
      <c r="AT1399" s="2" t="s">
        <v>7777</v>
      </c>
      <c r="AU1399" s="2"/>
      <c r="AV1399" s="3">
        <v>44348</v>
      </c>
      <c r="AW1399" s="2" t="s">
        <v>75</v>
      </c>
      <c r="AX1399" s="2" t="s">
        <v>80</v>
      </c>
      <c r="AY1399" s="2" t="s">
        <v>222</v>
      </c>
      <c r="AZ1399" s="2"/>
      <c r="BA1399" s="2" t="s">
        <v>75</v>
      </c>
      <c r="BB1399" s="2"/>
      <c r="BC1399" s="2"/>
      <c r="BD1399" s="4">
        <v>44348.749305555553</v>
      </c>
      <c r="BE1399" s="2" t="s">
        <v>83</v>
      </c>
      <c r="BF1399" s="2">
        <v>1</v>
      </c>
    </row>
    <row r="1400" spans="1:58" x14ac:dyDescent="0.25">
      <c r="A1400" s="2" t="s">
        <v>57</v>
      </c>
      <c r="B1400" s="2" t="s">
        <v>7778</v>
      </c>
      <c r="C1400" s="2">
        <v>1</v>
      </c>
      <c r="D1400" s="2" t="str">
        <f t="shared" si="22"/>
        <v>V021010707-1</v>
      </c>
      <c r="E1400" s="2" t="s">
        <v>85</v>
      </c>
      <c r="F1400" s="2" t="s">
        <v>85</v>
      </c>
      <c r="G1400" s="2" t="s">
        <v>7761</v>
      </c>
      <c r="H1400" s="2" t="s">
        <v>61</v>
      </c>
      <c r="I1400" s="3">
        <v>44348</v>
      </c>
      <c r="J1400" s="3">
        <v>44354</v>
      </c>
      <c r="K1400" s="2" t="s">
        <v>7761</v>
      </c>
      <c r="L1400" s="2"/>
      <c r="M1400" s="2"/>
      <c r="N1400" s="2"/>
      <c r="O1400" s="2" t="s">
        <v>63</v>
      </c>
      <c r="P1400" s="2"/>
      <c r="Q1400" s="2" t="s">
        <v>7779</v>
      </c>
      <c r="R1400" s="2" t="s">
        <v>7780</v>
      </c>
      <c r="S1400" s="2">
        <v>201220345</v>
      </c>
      <c r="T1400" s="2"/>
      <c r="U1400" s="2" t="s">
        <v>7761</v>
      </c>
      <c r="V1400" s="2" t="s">
        <v>67</v>
      </c>
      <c r="W1400" s="2"/>
      <c r="X1400" s="2" t="s">
        <v>7764</v>
      </c>
      <c r="Y1400" s="2" t="s">
        <v>7779</v>
      </c>
      <c r="Z1400" s="2" t="s">
        <v>7780</v>
      </c>
      <c r="AA1400" s="2">
        <v>1</v>
      </c>
      <c r="AB1400" s="2">
        <v>1</v>
      </c>
      <c r="AC1400" s="2" t="s">
        <v>69</v>
      </c>
      <c r="AD1400" s="2" t="s">
        <v>7765</v>
      </c>
      <c r="AE1400" s="2" t="s">
        <v>7766</v>
      </c>
      <c r="AF1400" s="2" t="s">
        <v>218</v>
      </c>
      <c r="AG1400" s="2" t="s">
        <v>73</v>
      </c>
      <c r="AH1400" s="2">
        <v>106881</v>
      </c>
      <c r="AI1400" s="2" t="s">
        <v>7767</v>
      </c>
      <c r="AJ1400" s="2">
        <v>106881</v>
      </c>
      <c r="AK1400" s="2" t="s">
        <v>7767</v>
      </c>
      <c r="AL1400" s="2"/>
      <c r="AM1400" s="2"/>
      <c r="AN1400" s="2"/>
      <c r="AO1400" s="2"/>
      <c r="AP1400" s="2"/>
      <c r="AQ1400" s="2" t="s">
        <v>7768</v>
      </c>
      <c r="AR1400" s="2">
        <v>655958</v>
      </c>
      <c r="AS1400" s="2" t="s">
        <v>7776</v>
      </c>
      <c r="AT1400" s="2" t="s">
        <v>7777</v>
      </c>
      <c r="AU1400" s="2"/>
      <c r="AV1400" s="3">
        <v>44348</v>
      </c>
      <c r="AW1400" s="2" t="s">
        <v>75</v>
      </c>
      <c r="AX1400" s="2" t="s">
        <v>80</v>
      </c>
      <c r="AY1400" s="2" t="s">
        <v>222</v>
      </c>
      <c r="AZ1400" s="2"/>
      <c r="BA1400" s="2" t="s">
        <v>75</v>
      </c>
      <c r="BB1400" s="2"/>
      <c r="BC1400" s="2"/>
      <c r="BD1400" s="4">
        <v>44348.743055555555</v>
      </c>
      <c r="BE1400" s="2" t="s">
        <v>83</v>
      </c>
      <c r="BF1400" s="2">
        <v>1</v>
      </c>
    </row>
    <row r="1401" spans="1:58" x14ac:dyDescent="0.25">
      <c r="A1401" s="2" t="s">
        <v>57</v>
      </c>
      <c r="B1401" s="2" t="s">
        <v>7781</v>
      </c>
      <c r="C1401" s="2">
        <v>1</v>
      </c>
      <c r="D1401" s="2" t="str">
        <f t="shared" si="22"/>
        <v>V021010708-1</v>
      </c>
      <c r="E1401" s="2" t="s">
        <v>85</v>
      </c>
      <c r="F1401" s="2" t="s">
        <v>85</v>
      </c>
      <c r="G1401" s="2" t="s">
        <v>7761</v>
      </c>
      <c r="H1401" s="2" t="s">
        <v>61</v>
      </c>
      <c r="I1401" s="3">
        <v>44348</v>
      </c>
      <c r="J1401" s="3">
        <v>44354</v>
      </c>
      <c r="K1401" s="2" t="s">
        <v>7761</v>
      </c>
      <c r="L1401" s="2"/>
      <c r="M1401" s="2"/>
      <c r="N1401" s="2"/>
      <c r="O1401" s="2" t="s">
        <v>63</v>
      </c>
      <c r="P1401" s="2"/>
      <c r="Q1401" s="2" t="s">
        <v>7782</v>
      </c>
      <c r="R1401" s="2" t="s">
        <v>7783</v>
      </c>
      <c r="S1401" s="2">
        <v>201220354</v>
      </c>
      <c r="T1401" s="2"/>
      <c r="U1401" s="2" t="s">
        <v>7761</v>
      </c>
      <c r="V1401" s="2" t="s">
        <v>67</v>
      </c>
      <c r="W1401" s="2"/>
      <c r="X1401" s="2" t="s">
        <v>7764</v>
      </c>
      <c r="Y1401" s="2" t="s">
        <v>7782</v>
      </c>
      <c r="Z1401" s="2" t="s">
        <v>7783</v>
      </c>
      <c r="AA1401" s="2">
        <v>1</v>
      </c>
      <c r="AB1401" s="2">
        <v>1</v>
      </c>
      <c r="AC1401" s="2" t="s">
        <v>69</v>
      </c>
      <c r="AD1401" s="2" t="s">
        <v>7765</v>
      </c>
      <c r="AE1401" s="2" t="s">
        <v>7766</v>
      </c>
      <c r="AF1401" s="2" t="s">
        <v>218</v>
      </c>
      <c r="AG1401" s="2" t="s">
        <v>73</v>
      </c>
      <c r="AH1401" s="2">
        <v>106881</v>
      </c>
      <c r="AI1401" s="2" t="s">
        <v>7767</v>
      </c>
      <c r="AJ1401" s="2">
        <v>106881</v>
      </c>
      <c r="AK1401" s="2" t="s">
        <v>7767</v>
      </c>
      <c r="AL1401" s="2"/>
      <c r="AM1401" s="2"/>
      <c r="AN1401" s="2"/>
      <c r="AO1401" s="2" t="s">
        <v>75</v>
      </c>
      <c r="AP1401" s="2" t="s">
        <v>75</v>
      </c>
      <c r="AQ1401" s="2" t="s">
        <v>7768</v>
      </c>
      <c r="AR1401" s="2">
        <v>655955</v>
      </c>
      <c r="AS1401" s="2" t="s">
        <v>7776</v>
      </c>
      <c r="AT1401" s="2" t="s">
        <v>7777</v>
      </c>
      <c r="AU1401" s="2"/>
      <c r="AV1401" s="3">
        <v>44348</v>
      </c>
      <c r="AW1401" s="2" t="s">
        <v>75</v>
      </c>
      <c r="AX1401" s="2" t="s">
        <v>80</v>
      </c>
      <c r="AY1401" s="2" t="s">
        <v>222</v>
      </c>
      <c r="AZ1401" s="2"/>
      <c r="BA1401" s="2" t="s">
        <v>75</v>
      </c>
      <c r="BB1401" s="2"/>
      <c r="BC1401" s="2"/>
      <c r="BD1401" s="4">
        <v>44348.571527777778</v>
      </c>
      <c r="BE1401" s="2" t="s">
        <v>83</v>
      </c>
      <c r="BF1401" s="2">
        <v>1</v>
      </c>
    </row>
    <row r="1402" spans="1:58" x14ac:dyDescent="0.25">
      <c r="A1402" s="2" t="s">
        <v>57</v>
      </c>
      <c r="B1402" s="2" t="s">
        <v>7784</v>
      </c>
      <c r="C1402" s="2">
        <v>1</v>
      </c>
      <c r="D1402" s="2" t="str">
        <f t="shared" si="22"/>
        <v>V021010710-1</v>
      </c>
      <c r="E1402" s="2" t="s">
        <v>85</v>
      </c>
      <c r="F1402" s="2" t="s">
        <v>85</v>
      </c>
      <c r="G1402" s="2" t="s">
        <v>7761</v>
      </c>
      <c r="H1402" s="2" t="s">
        <v>61</v>
      </c>
      <c r="I1402" s="3">
        <v>44348</v>
      </c>
      <c r="J1402" s="3">
        <v>44349</v>
      </c>
      <c r="K1402" s="2" t="s">
        <v>7761</v>
      </c>
      <c r="L1402" s="2"/>
      <c r="M1402" s="2"/>
      <c r="N1402" s="2"/>
      <c r="O1402" s="2" t="s">
        <v>63</v>
      </c>
      <c r="P1402" s="2"/>
      <c r="Q1402" s="2" t="s">
        <v>7785</v>
      </c>
      <c r="R1402" s="2" t="s">
        <v>7786</v>
      </c>
      <c r="S1402" s="2">
        <v>201220336</v>
      </c>
      <c r="T1402" s="2"/>
      <c r="U1402" s="2" t="s">
        <v>7761</v>
      </c>
      <c r="V1402" s="2" t="s">
        <v>67</v>
      </c>
      <c r="W1402" s="2"/>
      <c r="X1402" s="2" t="s">
        <v>7764</v>
      </c>
      <c r="Y1402" s="2" t="s">
        <v>7785</v>
      </c>
      <c r="Z1402" s="2" t="s">
        <v>7786</v>
      </c>
      <c r="AA1402" s="2">
        <v>1</v>
      </c>
      <c r="AB1402" s="2">
        <v>1</v>
      </c>
      <c r="AC1402" s="2" t="s">
        <v>69</v>
      </c>
      <c r="AD1402" s="2" t="s">
        <v>7765</v>
      </c>
      <c r="AE1402" s="2" t="s">
        <v>7766</v>
      </c>
      <c r="AF1402" s="2" t="s">
        <v>218</v>
      </c>
      <c r="AG1402" s="2" t="s">
        <v>73</v>
      </c>
      <c r="AH1402" s="2">
        <v>106881</v>
      </c>
      <c r="AI1402" s="2" t="s">
        <v>7767</v>
      </c>
      <c r="AJ1402" s="2">
        <v>106881</v>
      </c>
      <c r="AK1402" s="2" t="s">
        <v>7767</v>
      </c>
      <c r="AL1402" s="2"/>
      <c r="AM1402" s="2"/>
      <c r="AN1402" s="2"/>
      <c r="AO1402" s="2" t="s">
        <v>75</v>
      </c>
      <c r="AP1402" s="2" t="s">
        <v>75</v>
      </c>
      <c r="AQ1402" s="2" t="s">
        <v>7768</v>
      </c>
      <c r="AR1402" s="2">
        <v>655956</v>
      </c>
      <c r="AS1402" s="2" t="s">
        <v>7776</v>
      </c>
      <c r="AT1402" s="2" t="s">
        <v>7772</v>
      </c>
      <c r="AU1402" s="2"/>
      <c r="AV1402" s="3">
        <v>44348</v>
      </c>
      <c r="AW1402" s="2" t="s">
        <v>75</v>
      </c>
      <c r="AX1402" s="2" t="s">
        <v>80</v>
      </c>
      <c r="AY1402" s="2" t="s">
        <v>127</v>
      </c>
      <c r="AZ1402" s="2"/>
      <c r="BA1402" s="2" t="s">
        <v>75</v>
      </c>
      <c r="BB1402" s="2"/>
      <c r="BC1402" s="2"/>
      <c r="BD1402" s="4">
        <v>44348.497916666667</v>
      </c>
      <c r="BE1402" s="2" t="s">
        <v>83</v>
      </c>
      <c r="BF1402" s="2">
        <v>1</v>
      </c>
    </row>
    <row r="1403" spans="1:58" x14ac:dyDescent="0.25">
      <c r="A1403" s="2" t="s">
        <v>57</v>
      </c>
      <c r="B1403" s="2" t="s">
        <v>7787</v>
      </c>
      <c r="C1403" s="2">
        <v>1</v>
      </c>
      <c r="D1403" s="2" t="str">
        <f t="shared" si="22"/>
        <v>V021010731-1</v>
      </c>
      <c r="E1403" s="2" t="s">
        <v>327</v>
      </c>
      <c r="F1403" s="2" t="s">
        <v>59</v>
      </c>
      <c r="G1403" s="2" t="s">
        <v>7761</v>
      </c>
      <c r="H1403" s="2" t="s">
        <v>61</v>
      </c>
      <c r="I1403" s="3">
        <v>44348</v>
      </c>
      <c r="J1403" s="2"/>
      <c r="K1403" s="2" t="s">
        <v>7761</v>
      </c>
      <c r="L1403" s="2"/>
      <c r="M1403" s="2"/>
      <c r="N1403" s="2"/>
      <c r="O1403" s="2" t="s">
        <v>63</v>
      </c>
      <c r="P1403" s="2"/>
      <c r="Q1403" s="2" t="s">
        <v>7788</v>
      </c>
      <c r="R1403" s="2" t="s">
        <v>7789</v>
      </c>
      <c r="S1403" s="2">
        <v>201835595</v>
      </c>
      <c r="T1403" s="2"/>
      <c r="U1403" s="2" t="s">
        <v>7761</v>
      </c>
      <c r="V1403" s="2" t="s">
        <v>67</v>
      </c>
      <c r="W1403" s="2"/>
      <c r="X1403" s="2" t="s">
        <v>7790</v>
      </c>
      <c r="Y1403" s="2" t="s">
        <v>7788</v>
      </c>
      <c r="Z1403" s="2" t="s">
        <v>7789</v>
      </c>
      <c r="AA1403" s="2">
        <v>1</v>
      </c>
      <c r="AB1403" s="2">
        <v>1</v>
      </c>
      <c r="AC1403" s="2" t="s">
        <v>69</v>
      </c>
      <c r="AD1403" s="2" t="s">
        <v>7791</v>
      </c>
      <c r="AE1403" s="2" t="s">
        <v>7792</v>
      </c>
      <c r="AF1403" s="2" t="s">
        <v>92</v>
      </c>
      <c r="AG1403" s="2" t="s">
        <v>73</v>
      </c>
      <c r="AH1403" s="2">
        <v>104775</v>
      </c>
      <c r="AI1403" s="2" t="s">
        <v>4374</v>
      </c>
      <c r="AJ1403" s="2">
        <v>104775</v>
      </c>
      <c r="AK1403" s="2" t="s">
        <v>4374</v>
      </c>
      <c r="AL1403" s="2"/>
      <c r="AM1403" s="2"/>
      <c r="AN1403" s="2"/>
      <c r="AO1403" s="2"/>
      <c r="AP1403" s="2"/>
      <c r="AQ1403" s="2" t="s">
        <v>7768</v>
      </c>
      <c r="AR1403" s="2" t="s">
        <v>7793</v>
      </c>
      <c r="AS1403" s="2" t="s">
        <v>7794</v>
      </c>
      <c r="AT1403" s="2" t="s">
        <v>7795</v>
      </c>
      <c r="AU1403" s="3">
        <v>44348</v>
      </c>
      <c r="AV1403" s="3">
        <v>44348</v>
      </c>
      <c r="AW1403" s="2" t="s">
        <v>75</v>
      </c>
      <c r="AX1403" s="2" t="s">
        <v>80</v>
      </c>
      <c r="AY1403" s="2" t="s">
        <v>98</v>
      </c>
      <c r="AZ1403" s="2"/>
      <c r="BA1403" s="2" t="s">
        <v>75</v>
      </c>
      <c r="BB1403" s="2">
        <v>104775</v>
      </c>
      <c r="BC1403" s="2">
        <v>40.317</v>
      </c>
      <c r="BD1403" s="4">
        <v>44348.743750000001</v>
      </c>
      <c r="BE1403" s="2" t="s">
        <v>630</v>
      </c>
      <c r="BF1403" s="2">
        <v>1</v>
      </c>
    </row>
    <row r="1404" spans="1:58" x14ac:dyDescent="0.25">
      <c r="A1404" s="2" t="s">
        <v>57</v>
      </c>
      <c r="B1404" s="2" t="s">
        <v>7796</v>
      </c>
      <c r="C1404" s="2">
        <v>1</v>
      </c>
      <c r="D1404" s="2" t="str">
        <f t="shared" si="22"/>
        <v>V021010739-1</v>
      </c>
      <c r="E1404" s="2" t="s">
        <v>85</v>
      </c>
      <c r="F1404" s="2" t="s">
        <v>85</v>
      </c>
      <c r="G1404" s="2" t="s">
        <v>7761</v>
      </c>
      <c r="H1404" s="2" t="s">
        <v>61</v>
      </c>
      <c r="I1404" s="3">
        <v>44348</v>
      </c>
      <c r="J1404" s="3">
        <v>44351</v>
      </c>
      <c r="K1404" s="2" t="s">
        <v>7761</v>
      </c>
      <c r="L1404" s="2"/>
      <c r="M1404" s="2"/>
      <c r="N1404" s="2"/>
      <c r="O1404" s="2" t="s">
        <v>63</v>
      </c>
      <c r="P1404" s="2"/>
      <c r="Q1404" s="2" t="s">
        <v>3107</v>
      </c>
      <c r="R1404" s="2" t="s">
        <v>3108</v>
      </c>
      <c r="S1404" s="2">
        <v>201264353</v>
      </c>
      <c r="T1404" s="2"/>
      <c r="U1404" s="2" t="s">
        <v>7761</v>
      </c>
      <c r="V1404" s="2" t="s">
        <v>67</v>
      </c>
      <c r="W1404" s="2"/>
      <c r="X1404" s="2" t="s">
        <v>7764</v>
      </c>
      <c r="Y1404" s="2" t="s">
        <v>3107</v>
      </c>
      <c r="Z1404" s="2" t="s">
        <v>3108</v>
      </c>
      <c r="AA1404" s="2">
        <v>1</v>
      </c>
      <c r="AB1404" s="2">
        <v>1</v>
      </c>
      <c r="AC1404" s="2" t="s">
        <v>69</v>
      </c>
      <c r="AD1404" s="2" t="s">
        <v>7765</v>
      </c>
      <c r="AE1404" s="2" t="s">
        <v>7766</v>
      </c>
      <c r="AF1404" s="2" t="s">
        <v>218</v>
      </c>
      <c r="AG1404" s="2" t="s">
        <v>73</v>
      </c>
      <c r="AH1404" s="2">
        <v>106881</v>
      </c>
      <c r="AI1404" s="2" t="s">
        <v>7767</v>
      </c>
      <c r="AJ1404" s="2">
        <v>106881</v>
      </c>
      <c r="AK1404" s="2" t="s">
        <v>7767</v>
      </c>
      <c r="AL1404" s="2"/>
      <c r="AM1404" s="2"/>
      <c r="AN1404" s="2"/>
      <c r="AO1404" s="2" t="s">
        <v>75</v>
      </c>
      <c r="AP1404" s="2" t="s">
        <v>75</v>
      </c>
      <c r="AQ1404" s="2" t="s">
        <v>7768</v>
      </c>
      <c r="AR1404" s="2">
        <v>657206</v>
      </c>
      <c r="AS1404" s="2" t="s">
        <v>7797</v>
      </c>
      <c r="AT1404" s="2" t="s">
        <v>7798</v>
      </c>
      <c r="AU1404" s="2"/>
      <c r="AV1404" s="3">
        <v>44349</v>
      </c>
      <c r="AW1404" s="2" t="s">
        <v>75</v>
      </c>
      <c r="AX1404" s="2" t="s">
        <v>80</v>
      </c>
      <c r="AY1404" s="2" t="s">
        <v>127</v>
      </c>
      <c r="AZ1404" s="2"/>
      <c r="BA1404" s="2" t="s">
        <v>75</v>
      </c>
      <c r="BB1404" s="2"/>
      <c r="BC1404" s="2"/>
      <c r="BD1404" s="4">
        <v>44349.460416666669</v>
      </c>
      <c r="BE1404" s="2" t="s">
        <v>83</v>
      </c>
      <c r="BF1404" s="2">
        <v>1</v>
      </c>
    </row>
    <row r="1405" spans="1:58" x14ac:dyDescent="0.25">
      <c r="A1405" s="2" t="s">
        <v>57</v>
      </c>
      <c r="B1405" s="2" t="s">
        <v>7796</v>
      </c>
      <c r="C1405" s="2">
        <v>2</v>
      </c>
      <c r="D1405" s="2" t="str">
        <f t="shared" si="22"/>
        <v>V021010739-2</v>
      </c>
      <c r="E1405" s="2" t="s">
        <v>85</v>
      </c>
      <c r="F1405" s="2" t="s">
        <v>85</v>
      </c>
      <c r="G1405" s="2" t="s">
        <v>7761</v>
      </c>
      <c r="H1405" s="2" t="s">
        <v>61</v>
      </c>
      <c r="I1405" s="3">
        <v>44348</v>
      </c>
      <c r="J1405" s="3">
        <v>44351</v>
      </c>
      <c r="K1405" s="2" t="s">
        <v>7761</v>
      </c>
      <c r="L1405" s="2"/>
      <c r="M1405" s="2"/>
      <c r="N1405" s="2"/>
      <c r="O1405" s="2" t="s">
        <v>63</v>
      </c>
      <c r="P1405" s="2"/>
      <c r="Q1405" s="2" t="s">
        <v>3107</v>
      </c>
      <c r="R1405" s="2" t="s">
        <v>3108</v>
      </c>
      <c r="S1405" s="2">
        <v>201264353</v>
      </c>
      <c r="T1405" s="2"/>
      <c r="U1405" s="2" t="s">
        <v>7761</v>
      </c>
      <c r="V1405" s="2" t="s">
        <v>67</v>
      </c>
      <c r="W1405" s="2"/>
      <c r="X1405" s="2" t="s">
        <v>7764</v>
      </c>
      <c r="Y1405" s="2" t="s">
        <v>3107</v>
      </c>
      <c r="Z1405" s="2" t="s">
        <v>3108</v>
      </c>
      <c r="AA1405" s="2">
        <v>1</v>
      </c>
      <c r="AB1405" s="2">
        <v>1</v>
      </c>
      <c r="AC1405" s="2" t="s">
        <v>69</v>
      </c>
      <c r="AD1405" s="2" t="s">
        <v>7765</v>
      </c>
      <c r="AE1405" s="2" t="s">
        <v>7766</v>
      </c>
      <c r="AF1405" s="2" t="s">
        <v>218</v>
      </c>
      <c r="AG1405" s="2" t="s">
        <v>73</v>
      </c>
      <c r="AH1405" s="2">
        <v>106881</v>
      </c>
      <c r="AI1405" s="2" t="s">
        <v>7767</v>
      </c>
      <c r="AJ1405" s="2">
        <v>106881</v>
      </c>
      <c r="AK1405" s="2" t="s">
        <v>7767</v>
      </c>
      <c r="AL1405" s="2"/>
      <c r="AM1405" s="2"/>
      <c r="AN1405" s="2"/>
      <c r="AO1405" s="2"/>
      <c r="AP1405" s="2"/>
      <c r="AQ1405" s="2" t="s">
        <v>7768</v>
      </c>
      <c r="AR1405" s="2">
        <v>657206</v>
      </c>
      <c r="AS1405" s="2" t="s">
        <v>7799</v>
      </c>
      <c r="AT1405" s="2" t="s">
        <v>7800</v>
      </c>
      <c r="AU1405" s="2"/>
      <c r="AV1405" s="3">
        <v>44349</v>
      </c>
      <c r="AW1405" s="2" t="s">
        <v>75</v>
      </c>
      <c r="AX1405" s="2" t="s">
        <v>80</v>
      </c>
      <c r="AY1405" s="2" t="s">
        <v>127</v>
      </c>
      <c r="AZ1405" s="2"/>
      <c r="BA1405" s="2" t="s">
        <v>75</v>
      </c>
      <c r="BB1405" s="2"/>
      <c r="BC1405" s="2"/>
      <c r="BD1405" s="4">
        <v>44349.470833333333</v>
      </c>
      <c r="BE1405" s="2" t="s">
        <v>83</v>
      </c>
      <c r="BF1405" s="2">
        <v>1</v>
      </c>
    </row>
    <row r="1406" spans="1:58" x14ac:dyDescent="0.25">
      <c r="A1406" s="2" t="s">
        <v>57</v>
      </c>
      <c r="B1406" s="2" t="s">
        <v>7801</v>
      </c>
      <c r="C1406" s="2">
        <v>1</v>
      </c>
      <c r="D1406" s="2" t="str">
        <f t="shared" si="22"/>
        <v>V021010740-1</v>
      </c>
      <c r="E1406" s="2" t="s">
        <v>85</v>
      </c>
      <c r="F1406" s="2" t="s">
        <v>85</v>
      </c>
      <c r="G1406" s="2" t="s">
        <v>7761</v>
      </c>
      <c r="H1406" s="2" t="s">
        <v>61</v>
      </c>
      <c r="I1406" s="3">
        <v>44348</v>
      </c>
      <c r="J1406" s="3">
        <v>44354</v>
      </c>
      <c r="K1406" s="2" t="s">
        <v>7761</v>
      </c>
      <c r="L1406" s="2"/>
      <c r="M1406" s="2"/>
      <c r="N1406" s="2"/>
      <c r="O1406" s="2" t="s">
        <v>63</v>
      </c>
      <c r="P1406" s="2"/>
      <c r="Q1406" s="2" t="s">
        <v>3107</v>
      </c>
      <c r="R1406" s="2" t="s">
        <v>3108</v>
      </c>
      <c r="S1406" s="2">
        <v>201264353</v>
      </c>
      <c r="T1406" s="2"/>
      <c r="U1406" s="2" t="s">
        <v>7761</v>
      </c>
      <c r="V1406" s="2" t="s">
        <v>67</v>
      </c>
      <c r="W1406" s="2"/>
      <c r="X1406" s="2" t="s">
        <v>7764</v>
      </c>
      <c r="Y1406" s="2" t="s">
        <v>3107</v>
      </c>
      <c r="Z1406" s="2" t="s">
        <v>3108</v>
      </c>
      <c r="AA1406" s="2">
        <v>1</v>
      </c>
      <c r="AB1406" s="2">
        <v>1</v>
      </c>
      <c r="AC1406" s="2" t="s">
        <v>69</v>
      </c>
      <c r="AD1406" s="2" t="s">
        <v>7765</v>
      </c>
      <c r="AE1406" s="2" t="s">
        <v>7766</v>
      </c>
      <c r="AF1406" s="2" t="s">
        <v>218</v>
      </c>
      <c r="AG1406" s="2" t="s">
        <v>73</v>
      </c>
      <c r="AH1406" s="2">
        <v>106881</v>
      </c>
      <c r="AI1406" s="2" t="s">
        <v>7767</v>
      </c>
      <c r="AJ1406" s="2">
        <v>106881</v>
      </c>
      <c r="AK1406" s="2" t="s">
        <v>7767</v>
      </c>
      <c r="AL1406" s="2"/>
      <c r="AM1406" s="2"/>
      <c r="AN1406" s="2"/>
      <c r="AO1406" s="2"/>
      <c r="AP1406" s="2"/>
      <c r="AQ1406" s="2" t="s">
        <v>7768</v>
      </c>
      <c r="AR1406" s="2">
        <v>654697</v>
      </c>
      <c r="AS1406" s="2" t="s">
        <v>7802</v>
      </c>
      <c r="AT1406" s="2" t="s">
        <v>7803</v>
      </c>
      <c r="AU1406" s="2"/>
      <c r="AV1406" s="3">
        <v>44349</v>
      </c>
      <c r="AW1406" s="2" t="s">
        <v>75</v>
      </c>
      <c r="AX1406" s="2" t="s">
        <v>80</v>
      </c>
      <c r="AY1406" s="2" t="s">
        <v>127</v>
      </c>
      <c r="AZ1406" s="2"/>
      <c r="BA1406" s="2" t="s">
        <v>75</v>
      </c>
      <c r="BB1406" s="2"/>
      <c r="BC1406" s="2"/>
      <c r="BD1406" s="4">
        <v>44351.677777777775</v>
      </c>
      <c r="BE1406" s="2" t="s">
        <v>83</v>
      </c>
      <c r="BF1406" s="2">
        <v>1</v>
      </c>
    </row>
    <row r="1407" spans="1:58" x14ac:dyDescent="0.25">
      <c r="A1407" s="2" t="s">
        <v>57</v>
      </c>
      <c r="B1407" s="2" t="s">
        <v>7804</v>
      </c>
      <c r="C1407" s="2">
        <v>1</v>
      </c>
      <c r="D1407" s="2" t="str">
        <f t="shared" si="22"/>
        <v>V021010781-1</v>
      </c>
      <c r="E1407" s="2" t="s">
        <v>85</v>
      </c>
      <c r="F1407" s="2" t="s">
        <v>85</v>
      </c>
      <c r="G1407" s="2" t="s">
        <v>7761</v>
      </c>
      <c r="H1407" s="2" t="s">
        <v>61</v>
      </c>
      <c r="I1407" s="3">
        <v>44349</v>
      </c>
      <c r="J1407" s="3">
        <v>44354</v>
      </c>
      <c r="K1407" s="2" t="s">
        <v>7761</v>
      </c>
      <c r="L1407" s="2"/>
      <c r="M1407" s="2"/>
      <c r="N1407" s="2"/>
      <c r="O1407" s="2" t="s">
        <v>199</v>
      </c>
      <c r="P1407" s="2"/>
      <c r="Q1407" s="2" t="s">
        <v>7805</v>
      </c>
      <c r="R1407" s="2" t="s">
        <v>7585</v>
      </c>
      <c r="S1407" s="2">
        <v>201835870</v>
      </c>
      <c r="T1407" s="2"/>
      <c r="U1407" s="2" t="s">
        <v>7761</v>
      </c>
      <c r="V1407" s="2" t="s">
        <v>67</v>
      </c>
      <c r="W1407" s="2">
        <v>45659</v>
      </c>
      <c r="X1407" s="2" t="s">
        <v>7806</v>
      </c>
      <c r="Y1407" s="2" t="s">
        <v>7805</v>
      </c>
      <c r="Z1407" s="2" t="s">
        <v>7585</v>
      </c>
      <c r="AA1407" s="2">
        <v>28</v>
      </c>
      <c r="AB1407" s="2">
        <v>28</v>
      </c>
      <c r="AC1407" s="2" t="s">
        <v>69</v>
      </c>
      <c r="AD1407" s="2" t="s">
        <v>1508</v>
      </c>
      <c r="AE1407" s="2" t="s">
        <v>1509</v>
      </c>
      <c r="AF1407" s="2" t="s">
        <v>143</v>
      </c>
      <c r="AG1407" s="2" t="s">
        <v>111</v>
      </c>
      <c r="AH1407" s="2">
        <v>101768</v>
      </c>
      <c r="AI1407" s="2" t="s">
        <v>7807</v>
      </c>
      <c r="AJ1407" s="2">
        <v>101768</v>
      </c>
      <c r="AK1407" s="2" t="s">
        <v>228</v>
      </c>
      <c r="AL1407" s="2"/>
      <c r="AM1407" s="2"/>
      <c r="AN1407" s="2"/>
      <c r="AO1407" s="2"/>
      <c r="AP1407" s="2"/>
      <c r="AQ1407" s="2" t="s">
        <v>7768</v>
      </c>
      <c r="AR1407" s="2"/>
      <c r="AS1407" s="2" t="s">
        <v>7808</v>
      </c>
      <c r="AT1407" s="2" t="s">
        <v>7809</v>
      </c>
      <c r="AU1407" s="2"/>
      <c r="AV1407" s="3">
        <v>44349</v>
      </c>
      <c r="AW1407" s="2" t="s">
        <v>75</v>
      </c>
      <c r="AX1407" s="2" t="s">
        <v>80</v>
      </c>
      <c r="AY1407" s="2" t="s">
        <v>81</v>
      </c>
      <c r="AZ1407" s="2"/>
      <c r="BA1407" s="2" t="s">
        <v>75</v>
      </c>
      <c r="BB1407" s="2"/>
      <c r="BC1407" s="2"/>
      <c r="BD1407" s="4">
        <v>44349.53125</v>
      </c>
      <c r="BE1407" s="2" t="s">
        <v>83</v>
      </c>
      <c r="BF1407" s="2">
        <v>1</v>
      </c>
    </row>
    <row r="1408" spans="1:58" x14ac:dyDescent="0.25">
      <c r="A1408" s="2" t="s">
        <v>57</v>
      </c>
      <c r="B1408" s="2" t="s">
        <v>7810</v>
      </c>
      <c r="C1408" s="2">
        <v>1</v>
      </c>
      <c r="D1408" s="2" t="str">
        <f t="shared" si="22"/>
        <v>V021010803-1</v>
      </c>
      <c r="E1408" s="2" t="s">
        <v>85</v>
      </c>
      <c r="F1408" s="2" t="s">
        <v>85</v>
      </c>
      <c r="G1408" s="2" t="s">
        <v>7761</v>
      </c>
      <c r="H1408" s="2" t="s">
        <v>61</v>
      </c>
      <c r="I1408" s="3">
        <v>44349</v>
      </c>
      <c r="J1408" s="3">
        <v>44350</v>
      </c>
      <c r="K1408" s="2" t="s">
        <v>7761</v>
      </c>
      <c r="L1408" s="2"/>
      <c r="M1408" s="2"/>
      <c r="N1408" s="2"/>
      <c r="O1408" s="2" t="s">
        <v>63</v>
      </c>
      <c r="P1408" s="2"/>
      <c r="Q1408" s="2" t="s">
        <v>1548</v>
      </c>
      <c r="R1408" s="2" t="s">
        <v>615</v>
      </c>
      <c r="S1408" s="2">
        <v>201835705</v>
      </c>
      <c r="T1408" s="2"/>
      <c r="U1408" s="2" t="s">
        <v>7761</v>
      </c>
      <c r="V1408" s="2" t="s">
        <v>67</v>
      </c>
      <c r="W1408" s="2"/>
      <c r="X1408" s="2" t="s">
        <v>7811</v>
      </c>
      <c r="Y1408" s="2" t="s">
        <v>1548</v>
      </c>
      <c r="Z1408" s="2" t="s">
        <v>615</v>
      </c>
      <c r="AA1408" s="2">
        <v>1</v>
      </c>
      <c r="AB1408" s="2">
        <v>1</v>
      </c>
      <c r="AC1408" s="2" t="s">
        <v>69</v>
      </c>
      <c r="AD1408" s="2" t="s">
        <v>7812</v>
      </c>
      <c r="AE1408" s="2" t="s">
        <v>7813</v>
      </c>
      <c r="AF1408" s="2" t="s">
        <v>218</v>
      </c>
      <c r="AG1408" s="2" t="s">
        <v>111</v>
      </c>
      <c r="AH1408" s="2">
        <v>101511</v>
      </c>
      <c r="AI1408" s="2" t="s">
        <v>619</v>
      </c>
      <c r="AJ1408" s="2">
        <v>101511</v>
      </c>
      <c r="AK1408" s="2" t="s">
        <v>619</v>
      </c>
      <c r="AL1408" s="2"/>
      <c r="AM1408" s="2"/>
      <c r="AN1408" s="2"/>
      <c r="AO1408" s="2" t="s">
        <v>75</v>
      </c>
      <c r="AP1408" s="2" t="s">
        <v>75</v>
      </c>
      <c r="AQ1408" s="2" t="s">
        <v>7768</v>
      </c>
      <c r="AR1408" s="2" t="s">
        <v>7814</v>
      </c>
      <c r="AS1408" s="2" t="s">
        <v>7815</v>
      </c>
      <c r="AT1408" s="2" t="s">
        <v>7816</v>
      </c>
      <c r="AU1408" s="2"/>
      <c r="AV1408" s="3">
        <v>44349</v>
      </c>
      <c r="AW1408" s="2" t="s">
        <v>75</v>
      </c>
      <c r="AX1408" s="2" t="s">
        <v>80</v>
      </c>
      <c r="AY1408" s="2" t="s">
        <v>355</v>
      </c>
      <c r="AZ1408" s="2"/>
      <c r="BA1408" s="2" t="s">
        <v>75</v>
      </c>
      <c r="BB1408" s="2"/>
      <c r="BC1408" s="2"/>
      <c r="BD1408" s="4">
        <v>44349.484722222223</v>
      </c>
      <c r="BE1408" s="2" t="s">
        <v>83</v>
      </c>
      <c r="BF1408" s="2">
        <v>1</v>
      </c>
    </row>
    <row r="1409" spans="1:58" x14ac:dyDescent="0.25">
      <c r="A1409" s="2" t="s">
        <v>57</v>
      </c>
      <c r="B1409" s="2" t="s">
        <v>7817</v>
      </c>
      <c r="C1409" s="2">
        <v>1</v>
      </c>
      <c r="D1409" s="2" t="str">
        <f t="shared" si="22"/>
        <v>V021010817-1</v>
      </c>
      <c r="E1409" s="2" t="s">
        <v>327</v>
      </c>
      <c r="F1409" s="2" t="s">
        <v>59</v>
      </c>
      <c r="G1409" s="2" t="s">
        <v>7761</v>
      </c>
      <c r="H1409" s="2" t="s">
        <v>61</v>
      </c>
      <c r="I1409" s="3">
        <v>44349</v>
      </c>
      <c r="J1409" s="2"/>
      <c r="K1409" s="2" t="s">
        <v>7761</v>
      </c>
      <c r="L1409" s="2"/>
      <c r="M1409" s="2"/>
      <c r="N1409" s="2"/>
      <c r="O1409" s="2" t="s">
        <v>63</v>
      </c>
      <c r="P1409" s="2"/>
      <c r="Q1409" s="2" t="s">
        <v>1548</v>
      </c>
      <c r="R1409" s="2" t="s">
        <v>615</v>
      </c>
      <c r="S1409" s="2">
        <v>201835822</v>
      </c>
      <c r="T1409" s="2"/>
      <c r="U1409" s="2" t="s">
        <v>7761</v>
      </c>
      <c r="V1409" s="2" t="s">
        <v>67</v>
      </c>
      <c r="W1409" s="2"/>
      <c r="X1409" s="2" t="s">
        <v>7811</v>
      </c>
      <c r="Y1409" s="2" t="s">
        <v>1548</v>
      </c>
      <c r="Z1409" s="2" t="s">
        <v>615</v>
      </c>
      <c r="AA1409" s="2">
        <v>1</v>
      </c>
      <c r="AB1409" s="2">
        <v>1</v>
      </c>
      <c r="AC1409" s="2" t="s">
        <v>69</v>
      </c>
      <c r="AD1409" s="2" t="s">
        <v>257</v>
      </c>
      <c r="AE1409" s="2" t="s">
        <v>258</v>
      </c>
      <c r="AF1409" s="2" t="s">
        <v>92</v>
      </c>
      <c r="AG1409" s="2" t="s">
        <v>73</v>
      </c>
      <c r="AH1409" s="2">
        <v>101511</v>
      </c>
      <c r="AI1409" s="2" t="s">
        <v>619</v>
      </c>
      <c r="AJ1409" s="2">
        <v>101511</v>
      </c>
      <c r="AK1409" s="2" t="s">
        <v>619</v>
      </c>
      <c r="AL1409" s="2"/>
      <c r="AM1409" s="2"/>
      <c r="AN1409" s="2"/>
      <c r="AO1409" s="2"/>
      <c r="AP1409" s="2"/>
      <c r="AQ1409" s="2" t="s">
        <v>7768</v>
      </c>
      <c r="AR1409" s="2" t="s">
        <v>3997</v>
      </c>
      <c r="AS1409" s="2" t="s">
        <v>7818</v>
      </c>
      <c r="AT1409" s="2" t="s">
        <v>7819</v>
      </c>
      <c r="AU1409" s="3">
        <v>44349</v>
      </c>
      <c r="AV1409" s="3">
        <v>44349</v>
      </c>
      <c r="AW1409" s="2" t="s">
        <v>75</v>
      </c>
      <c r="AX1409" s="2" t="s">
        <v>80</v>
      </c>
      <c r="AY1409" s="2" t="s">
        <v>355</v>
      </c>
      <c r="AZ1409" s="2"/>
      <c r="BA1409" s="2" t="s">
        <v>94</v>
      </c>
      <c r="BB1409" s="2" t="s">
        <v>1144</v>
      </c>
      <c r="BC1409" s="2">
        <v>40.113</v>
      </c>
      <c r="BD1409" s="4">
        <v>44351.509027777778</v>
      </c>
      <c r="BE1409" s="2" t="s">
        <v>630</v>
      </c>
      <c r="BF1409" s="2">
        <v>1</v>
      </c>
    </row>
    <row r="1410" spans="1:58" x14ac:dyDescent="0.25">
      <c r="A1410" s="2" t="s">
        <v>57</v>
      </c>
      <c r="B1410" s="2" t="s">
        <v>7820</v>
      </c>
      <c r="C1410" s="2">
        <v>1</v>
      </c>
      <c r="D1410" s="2" t="str">
        <f t="shared" si="22"/>
        <v>V021010896-1</v>
      </c>
      <c r="E1410" s="2" t="s">
        <v>85</v>
      </c>
      <c r="F1410" s="2" t="s">
        <v>85</v>
      </c>
      <c r="G1410" s="2" t="s">
        <v>7761</v>
      </c>
      <c r="H1410" s="2" t="s">
        <v>61</v>
      </c>
      <c r="I1410" s="3">
        <v>44350</v>
      </c>
      <c r="J1410" s="3">
        <v>44350</v>
      </c>
      <c r="K1410" s="2" t="s">
        <v>7761</v>
      </c>
      <c r="L1410" s="2"/>
      <c r="M1410" s="2"/>
      <c r="N1410" s="2"/>
      <c r="O1410" s="2" t="s">
        <v>63</v>
      </c>
      <c r="P1410" s="2"/>
      <c r="Q1410" s="2" t="s">
        <v>7821</v>
      </c>
      <c r="R1410" s="2" t="s">
        <v>7822</v>
      </c>
      <c r="S1410" s="2">
        <v>201248801</v>
      </c>
      <c r="T1410" s="2"/>
      <c r="U1410" s="2" t="s">
        <v>7761</v>
      </c>
      <c r="V1410" s="2" t="s">
        <v>67</v>
      </c>
      <c r="W1410" s="2">
        <v>251824</v>
      </c>
      <c r="X1410" s="2" t="s">
        <v>7823</v>
      </c>
      <c r="Y1410" s="2" t="s">
        <v>7821</v>
      </c>
      <c r="Z1410" s="2" t="s">
        <v>7822</v>
      </c>
      <c r="AA1410" s="2">
        <v>12</v>
      </c>
      <c r="AB1410" s="2">
        <v>12</v>
      </c>
      <c r="AC1410" s="2" t="s">
        <v>69</v>
      </c>
      <c r="AD1410" s="2" t="s">
        <v>1508</v>
      </c>
      <c r="AE1410" s="2" t="s">
        <v>1509</v>
      </c>
      <c r="AF1410" s="2" t="s">
        <v>218</v>
      </c>
      <c r="AG1410" s="2" t="s">
        <v>111</v>
      </c>
      <c r="AH1410" s="2">
        <v>107752</v>
      </c>
      <c r="AI1410" s="2" t="s">
        <v>2272</v>
      </c>
      <c r="AJ1410" s="2">
        <v>107752</v>
      </c>
      <c r="AK1410" s="2" t="s">
        <v>2272</v>
      </c>
      <c r="AL1410" s="2"/>
      <c r="AM1410" s="2"/>
      <c r="AN1410" s="2"/>
      <c r="AO1410" s="2" t="s">
        <v>75</v>
      </c>
      <c r="AP1410" s="2" t="s">
        <v>75</v>
      </c>
      <c r="AQ1410" s="2" t="s">
        <v>7768</v>
      </c>
      <c r="AR1410" s="2"/>
      <c r="AS1410" s="2" t="s">
        <v>7824</v>
      </c>
      <c r="AT1410" s="2" t="s">
        <v>7825</v>
      </c>
      <c r="AU1410" s="2"/>
      <c r="AV1410" s="3">
        <v>44350</v>
      </c>
      <c r="AW1410" s="2" t="s">
        <v>75</v>
      </c>
      <c r="AX1410" s="2" t="s">
        <v>80</v>
      </c>
      <c r="AY1410" s="2" t="s">
        <v>355</v>
      </c>
      <c r="AZ1410" s="2"/>
      <c r="BA1410" s="2" t="s">
        <v>75</v>
      </c>
      <c r="BB1410" s="2"/>
      <c r="BC1410" s="2"/>
      <c r="BD1410" s="4">
        <v>44350.602083333331</v>
      </c>
      <c r="BE1410" s="2" t="s">
        <v>83</v>
      </c>
      <c r="BF1410" s="2">
        <v>1</v>
      </c>
    </row>
    <row r="1411" spans="1:58" x14ac:dyDescent="0.25">
      <c r="A1411" s="2" t="s">
        <v>57</v>
      </c>
      <c r="B1411" s="2" t="s">
        <v>7828</v>
      </c>
      <c r="C1411" s="2">
        <v>1</v>
      </c>
      <c r="D1411" s="2" t="str">
        <f t="shared" si="22"/>
        <v>V021010938-1</v>
      </c>
      <c r="E1411" s="2" t="s">
        <v>85</v>
      </c>
      <c r="F1411" s="2" t="s">
        <v>85</v>
      </c>
      <c r="G1411" s="2" t="s">
        <v>7761</v>
      </c>
      <c r="H1411" s="2" t="s">
        <v>61</v>
      </c>
      <c r="I1411" s="3">
        <v>44350</v>
      </c>
      <c r="J1411" s="3">
        <v>44355</v>
      </c>
      <c r="K1411" s="2" t="s">
        <v>7761</v>
      </c>
      <c r="L1411" s="2"/>
      <c r="M1411" s="2"/>
      <c r="N1411" s="2"/>
      <c r="O1411" s="2" t="s">
        <v>63</v>
      </c>
      <c r="P1411" s="2"/>
      <c r="Q1411" s="2" t="s">
        <v>5882</v>
      </c>
      <c r="R1411" s="2" t="s">
        <v>7829</v>
      </c>
      <c r="S1411" s="2">
        <v>201191355</v>
      </c>
      <c r="T1411" s="2"/>
      <c r="U1411" s="2" t="s">
        <v>7761</v>
      </c>
      <c r="V1411" s="2" t="s">
        <v>67</v>
      </c>
      <c r="W1411" s="2"/>
      <c r="X1411" s="2" t="s">
        <v>7764</v>
      </c>
      <c r="Y1411" s="2" t="s">
        <v>5882</v>
      </c>
      <c r="Z1411" s="2" t="s">
        <v>7829</v>
      </c>
      <c r="AA1411" s="2">
        <v>1</v>
      </c>
      <c r="AB1411" s="2">
        <v>1</v>
      </c>
      <c r="AC1411" s="2" t="s">
        <v>69</v>
      </c>
      <c r="AD1411" s="2" t="s">
        <v>7765</v>
      </c>
      <c r="AE1411" s="2" t="s">
        <v>7766</v>
      </c>
      <c r="AF1411" s="2" t="s">
        <v>218</v>
      </c>
      <c r="AG1411" s="2" t="s">
        <v>73</v>
      </c>
      <c r="AH1411" s="2">
        <v>106881</v>
      </c>
      <c r="AI1411" s="2" t="s">
        <v>7767</v>
      </c>
      <c r="AJ1411" s="2">
        <v>106881</v>
      </c>
      <c r="AK1411" s="2" t="s">
        <v>7767</v>
      </c>
      <c r="AL1411" s="2"/>
      <c r="AM1411" s="2"/>
      <c r="AN1411" s="2"/>
      <c r="AO1411" s="2"/>
      <c r="AP1411" s="2"/>
      <c r="AQ1411" s="2" t="s">
        <v>7768</v>
      </c>
      <c r="AR1411" s="2">
        <v>657634</v>
      </c>
      <c r="AS1411" s="2" t="s">
        <v>7830</v>
      </c>
      <c r="AT1411" s="2" t="s">
        <v>7831</v>
      </c>
      <c r="AU1411" s="2"/>
      <c r="AV1411" s="3">
        <v>44351</v>
      </c>
      <c r="AW1411" s="2" t="s">
        <v>75</v>
      </c>
      <c r="AX1411" s="2" t="s">
        <v>80</v>
      </c>
      <c r="AY1411" s="2" t="s">
        <v>98</v>
      </c>
      <c r="AZ1411" s="2"/>
      <c r="BA1411" s="2" t="s">
        <v>75</v>
      </c>
      <c r="BB1411" s="2"/>
      <c r="BC1411" s="2"/>
      <c r="BD1411" s="4">
        <v>44354.42083333333</v>
      </c>
      <c r="BE1411" s="2" t="s">
        <v>83</v>
      </c>
      <c r="BF1411" s="2">
        <v>1</v>
      </c>
    </row>
    <row r="1412" spans="1:58" x14ac:dyDescent="0.25">
      <c r="A1412" s="2" t="s">
        <v>57</v>
      </c>
      <c r="B1412" s="2" t="s">
        <v>7832</v>
      </c>
      <c r="C1412" s="2">
        <v>1</v>
      </c>
      <c r="D1412" s="2" t="str">
        <f t="shared" si="22"/>
        <v>V021010946-1</v>
      </c>
      <c r="E1412" s="2" t="s">
        <v>85</v>
      </c>
      <c r="F1412" s="2" t="s">
        <v>85</v>
      </c>
      <c r="G1412" s="2" t="s">
        <v>7761</v>
      </c>
      <c r="H1412" s="2" t="s">
        <v>61</v>
      </c>
      <c r="I1412" s="3">
        <v>44350</v>
      </c>
      <c r="J1412" s="3">
        <v>44354</v>
      </c>
      <c r="K1412" s="2" t="s">
        <v>7761</v>
      </c>
      <c r="L1412" s="2"/>
      <c r="M1412" s="2"/>
      <c r="N1412" s="2"/>
      <c r="O1412" s="2" t="s">
        <v>63</v>
      </c>
      <c r="P1412" s="2"/>
      <c r="Q1412" s="2" t="s">
        <v>7833</v>
      </c>
      <c r="R1412" s="2" t="s">
        <v>7834</v>
      </c>
      <c r="S1412" s="2">
        <v>201836506</v>
      </c>
      <c r="T1412" s="2"/>
      <c r="U1412" s="2" t="s">
        <v>7761</v>
      </c>
      <c r="V1412" s="2" t="s">
        <v>67</v>
      </c>
      <c r="W1412" s="2" t="s">
        <v>7835</v>
      </c>
      <c r="X1412" s="2" t="s">
        <v>7836</v>
      </c>
      <c r="Y1412" s="2" t="s">
        <v>7833</v>
      </c>
      <c r="Z1412" s="2" t="s">
        <v>7834</v>
      </c>
      <c r="AA1412" s="2">
        <v>5</v>
      </c>
      <c r="AB1412" s="2">
        <v>5</v>
      </c>
      <c r="AC1412" s="2" t="s">
        <v>69</v>
      </c>
      <c r="AD1412" s="2" t="s">
        <v>1508</v>
      </c>
      <c r="AE1412" s="2" t="s">
        <v>1509</v>
      </c>
      <c r="AF1412" s="2" t="s">
        <v>218</v>
      </c>
      <c r="AG1412" s="2" t="s">
        <v>73</v>
      </c>
      <c r="AH1412" s="2">
        <v>108828</v>
      </c>
      <c r="AI1412" s="2" t="s">
        <v>7837</v>
      </c>
      <c r="AJ1412" s="2">
        <v>108828</v>
      </c>
      <c r="AK1412" s="2" t="s">
        <v>7837</v>
      </c>
      <c r="AL1412" s="2"/>
      <c r="AM1412" s="2"/>
      <c r="AN1412" s="2"/>
      <c r="AO1412" s="2"/>
      <c r="AP1412" s="2"/>
      <c r="AQ1412" s="2" t="s">
        <v>7768</v>
      </c>
      <c r="AR1412" s="2"/>
      <c r="AS1412" s="2" t="s">
        <v>7838</v>
      </c>
      <c r="AT1412" s="2" t="s">
        <v>7839</v>
      </c>
      <c r="AU1412" s="2"/>
      <c r="AV1412" s="3">
        <v>44351</v>
      </c>
      <c r="AW1412" s="2" t="s">
        <v>75</v>
      </c>
      <c r="AX1412" s="2" t="s">
        <v>80</v>
      </c>
      <c r="AY1412" s="2" t="s">
        <v>131</v>
      </c>
      <c r="AZ1412" s="2"/>
      <c r="BA1412" s="2" t="s">
        <v>75</v>
      </c>
      <c r="BB1412" s="2"/>
      <c r="BC1412" s="2"/>
      <c r="BD1412" s="4">
        <v>44351.402083333334</v>
      </c>
      <c r="BE1412" s="2" t="s">
        <v>83</v>
      </c>
      <c r="BF1412" s="2">
        <v>1</v>
      </c>
    </row>
    <row r="1413" spans="1:58" x14ac:dyDescent="0.25">
      <c r="A1413" s="2" t="s">
        <v>57</v>
      </c>
      <c r="B1413" s="2" t="s">
        <v>7840</v>
      </c>
      <c r="C1413" s="2">
        <v>1</v>
      </c>
      <c r="D1413" s="2" t="str">
        <f t="shared" si="22"/>
        <v>V021010951-1</v>
      </c>
      <c r="E1413" s="2" t="s">
        <v>85</v>
      </c>
      <c r="F1413" s="2" t="s">
        <v>85</v>
      </c>
      <c r="G1413" s="2" t="s">
        <v>7761</v>
      </c>
      <c r="H1413" s="2" t="s">
        <v>61</v>
      </c>
      <c r="I1413" s="3">
        <v>44350</v>
      </c>
      <c r="J1413" s="3">
        <v>44354</v>
      </c>
      <c r="K1413" s="2" t="s">
        <v>7761</v>
      </c>
      <c r="L1413" s="2"/>
      <c r="M1413" s="2"/>
      <c r="N1413" s="2"/>
      <c r="O1413" s="2" t="s">
        <v>63</v>
      </c>
      <c r="P1413" s="2"/>
      <c r="Q1413" s="2" t="s">
        <v>7841</v>
      </c>
      <c r="R1413" s="2" t="s">
        <v>7834</v>
      </c>
      <c r="S1413" s="2">
        <v>201810952</v>
      </c>
      <c r="T1413" s="2"/>
      <c r="U1413" s="2" t="s">
        <v>7761</v>
      </c>
      <c r="V1413" s="2" t="s">
        <v>67</v>
      </c>
      <c r="W1413" s="2" t="s">
        <v>7842</v>
      </c>
      <c r="X1413" s="2" t="s">
        <v>7836</v>
      </c>
      <c r="Y1413" s="2" t="s">
        <v>7841</v>
      </c>
      <c r="Z1413" s="2" t="s">
        <v>7834</v>
      </c>
      <c r="AA1413" s="2">
        <v>5</v>
      </c>
      <c r="AB1413" s="2">
        <v>5</v>
      </c>
      <c r="AC1413" s="2" t="s">
        <v>69</v>
      </c>
      <c r="AD1413" s="2" t="s">
        <v>1508</v>
      </c>
      <c r="AE1413" s="2" t="s">
        <v>1509</v>
      </c>
      <c r="AF1413" s="2" t="s">
        <v>218</v>
      </c>
      <c r="AG1413" s="2" t="s">
        <v>73</v>
      </c>
      <c r="AH1413" s="2">
        <v>108828</v>
      </c>
      <c r="AI1413" s="2" t="s">
        <v>7837</v>
      </c>
      <c r="AJ1413" s="2">
        <v>108828</v>
      </c>
      <c r="AK1413" s="2" t="s">
        <v>7837</v>
      </c>
      <c r="AL1413" s="2"/>
      <c r="AM1413" s="2"/>
      <c r="AN1413" s="2"/>
      <c r="AO1413" s="2" t="s">
        <v>75</v>
      </c>
      <c r="AP1413" s="2" t="s">
        <v>75</v>
      </c>
      <c r="AQ1413" s="2" t="s">
        <v>7768</v>
      </c>
      <c r="AR1413" s="2"/>
      <c r="AS1413" s="2" t="s">
        <v>7838</v>
      </c>
      <c r="AT1413" s="2" t="s">
        <v>7843</v>
      </c>
      <c r="AU1413" s="2"/>
      <c r="AV1413" s="3">
        <v>44351</v>
      </c>
      <c r="AW1413" s="2" t="s">
        <v>75</v>
      </c>
      <c r="AX1413" s="2" t="s">
        <v>80</v>
      </c>
      <c r="AY1413" s="2" t="s">
        <v>131</v>
      </c>
      <c r="AZ1413" s="2"/>
      <c r="BA1413" s="2" t="s">
        <v>75</v>
      </c>
      <c r="BB1413" s="2"/>
      <c r="BC1413" s="2"/>
      <c r="BD1413" s="4">
        <v>44351.40902777778</v>
      </c>
      <c r="BE1413" s="2" t="s">
        <v>83</v>
      </c>
      <c r="BF1413" s="2">
        <v>1</v>
      </c>
    </row>
    <row r="1414" spans="1:58" x14ac:dyDescent="0.25">
      <c r="A1414" s="2" t="s">
        <v>57</v>
      </c>
      <c r="B1414" s="2" t="s">
        <v>7844</v>
      </c>
      <c r="C1414" s="2">
        <v>1</v>
      </c>
      <c r="D1414" s="2" t="str">
        <f t="shared" si="22"/>
        <v>V021010956-1</v>
      </c>
      <c r="E1414" s="2" t="s">
        <v>327</v>
      </c>
      <c r="F1414" s="2" t="s">
        <v>59</v>
      </c>
      <c r="G1414" s="2" t="s">
        <v>7761</v>
      </c>
      <c r="H1414" s="2" t="s">
        <v>61</v>
      </c>
      <c r="I1414" s="3">
        <v>44350</v>
      </c>
      <c r="J1414" s="2"/>
      <c r="K1414" s="2" t="s">
        <v>7761</v>
      </c>
      <c r="L1414" s="2"/>
      <c r="M1414" s="2"/>
      <c r="N1414" s="2"/>
      <c r="O1414" s="2" t="s">
        <v>199</v>
      </c>
      <c r="P1414" s="2"/>
      <c r="Q1414" s="2" t="s">
        <v>7845</v>
      </c>
      <c r="R1414" s="2" t="s">
        <v>2998</v>
      </c>
      <c r="S1414" s="2">
        <v>201347600</v>
      </c>
      <c r="T1414" s="2"/>
      <c r="U1414" s="2" t="s">
        <v>7761</v>
      </c>
      <c r="V1414" s="2" t="s">
        <v>67</v>
      </c>
      <c r="W1414" s="2">
        <v>2438377</v>
      </c>
      <c r="X1414" s="2" t="s">
        <v>7846</v>
      </c>
      <c r="Y1414" s="2" t="s">
        <v>7845</v>
      </c>
      <c r="Z1414" s="2" t="s">
        <v>2998</v>
      </c>
      <c r="AA1414" s="2">
        <v>1</v>
      </c>
      <c r="AB1414" s="2">
        <v>1</v>
      </c>
      <c r="AC1414" s="2" t="s">
        <v>69</v>
      </c>
      <c r="AD1414" s="2" t="s">
        <v>677</v>
      </c>
      <c r="AE1414" s="2" t="s">
        <v>678</v>
      </c>
      <c r="AF1414" s="2" t="s">
        <v>92</v>
      </c>
      <c r="AG1414" s="2" t="s">
        <v>73</v>
      </c>
      <c r="AH1414" s="2">
        <v>106874</v>
      </c>
      <c r="AI1414" s="2" t="s">
        <v>7847</v>
      </c>
      <c r="AJ1414" s="2">
        <v>106874</v>
      </c>
      <c r="AK1414" s="2" t="s">
        <v>426</v>
      </c>
      <c r="AL1414" s="2"/>
      <c r="AM1414" s="2"/>
      <c r="AN1414" s="2"/>
      <c r="AO1414" s="2"/>
      <c r="AP1414" s="2"/>
      <c r="AQ1414" s="2"/>
      <c r="AR1414" s="2"/>
      <c r="AS1414" s="2" t="s">
        <v>7848</v>
      </c>
      <c r="AT1414" s="2" t="s">
        <v>7849</v>
      </c>
      <c r="AU1414" s="3">
        <v>44350</v>
      </c>
      <c r="AV1414" s="3">
        <v>44355</v>
      </c>
      <c r="AW1414" s="2" t="s">
        <v>75</v>
      </c>
      <c r="AX1414" s="2" t="s">
        <v>80</v>
      </c>
      <c r="AY1414" s="2" t="s">
        <v>560</v>
      </c>
      <c r="AZ1414" s="2"/>
      <c r="BA1414" s="2" t="s">
        <v>94</v>
      </c>
      <c r="BB1414" s="2" t="s">
        <v>1144</v>
      </c>
      <c r="BC1414" s="2">
        <v>0.14599999999999999</v>
      </c>
      <c r="BD1414" s="4">
        <v>44355.413194444445</v>
      </c>
      <c r="BE1414" s="2" t="s">
        <v>83</v>
      </c>
      <c r="BF1414" s="2">
        <v>1</v>
      </c>
    </row>
    <row r="1415" spans="1:58" x14ac:dyDescent="0.25">
      <c r="A1415" s="2" t="s">
        <v>57</v>
      </c>
      <c r="B1415" s="2" t="s">
        <v>7850</v>
      </c>
      <c r="C1415" s="2">
        <v>1</v>
      </c>
      <c r="D1415" s="2" t="str">
        <f t="shared" si="22"/>
        <v>V021011043-1</v>
      </c>
      <c r="E1415" s="2" t="s">
        <v>327</v>
      </c>
      <c r="F1415" s="2" t="s">
        <v>59</v>
      </c>
      <c r="G1415" s="2" t="s">
        <v>7761</v>
      </c>
      <c r="H1415" s="2" t="s">
        <v>61</v>
      </c>
      <c r="I1415" s="3">
        <v>44351</v>
      </c>
      <c r="J1415" s="2"/>
      <c r="K1415" s="2" t="s">
        <v>7761</v>
      </c>
      <c r="L1415" s="2"/>
      <c r="M1415" s="2"/>
      <c r="N1415" s="2"/>
      <c r="O1415" s="2" t="s">
        <v>199</v>
      </c>
      <c r="P1415" s="2"/>
      <c r="Q1415" s="2" t="s">
        <v>2997</v>
      </c>
      <c r="R1415" s="2" t="s">
        <v>2998</v>
      </c>
      <c r="S1415" s="2">
        <v>201836936</v>
      </c>
      <c r="T1415" s="2"/>
      <c r="U1415" s="2" t="s">
        <v>7761</v>
      </c>
      <c r="V1415" s="2" t="s">
        <v>67</v>
      </c>
      <c r="W1415" s="2">
        <v>2423226</v>
      </c>
      <c r="X1415" s="2" t="s">
        <v>7846</v>
      </c>
      <c r="Y1415" s="2" t="s">
        <v>2997</v>
      </c>
      <c r="Z1415" s="2" t="s">
        <v>2998</v>
      </c>
      <c r="AA1415" s="2">
        <v>1</v>
      </c>
      <c r="AB1415" s="2">
        <v>1</v>
      </c>
      <c r="AC1415" s="2" t="s">
        <v>69</v>
      </c>
      <c r="AD1415" s="2" t="s">
        <v>677</v>
      </c>
      <c r="AE1415" s="2" t="s">
        <v>678</v>
      </c>
      <c r="AF1415" s="2" t="s">
        <v>92</v>
      </c>
      <c r="AG1415" s="2" t="s">
        <v>73</v>
      </c>
      <c r="AH1415" s="2">
        <v>106874</v>
      </c>
      <c r="AI1415" s="2" t="s">
        <v>7847</v>
      </c>
      <c r="AJ1415" s="2">
        <v>106874</v>
      </c>
      <c r="AK1415" s="2" t="s">
        <v>426</v>
      </c>
      <c r="AL1415" s="2"/>
      <c r="AM1415" s="2"/>
      <c r="AN1415" s="2"/>
      <c r="AO1415" s="2" t="s">
        <v>75</v>
      </c>
      <c r="AP1415" s="2" t="s">
        <v>75</v>
      </c>
      <c r="AQ1415" s="2"/>
      <c r="AR1415" s="2"/>
      <c r="AS1415" s="2" t="s">
        <v>7851</v>
      </c>
      <c r="AT1415" s="2" t="s">
        <v>7849</v>
      </c>
      <c r="AU1415" s="3">
        <v>44351</v>
      </c>
      <c r="AV1415" s="3">
        <v>44354</v>
      </c>
      <c r="AW1415" s="2" t="s">
        <v>75</v>
      </c>
      <c r="AX1415" s="2" t="s">
        <v>80</v>
      </c>
      <c r="AY1415" s="2" t="s">
        <v>560</v>
      </c>
      <c r="AZ1415" s="2"/>
      <c r="BA1415" s="2" t="s">
        <v>94</v>
      </c>
      <c r="BB1415" s="2" t="s">
        <v>7852</v>
      </c>
      <c r="BC1415" s="2">
        <v>22.948</v>
      </c>
      <c r="BD1415" s="4">
        <v>44355.457638888889</v>
      </c>
      <c r="BE1415" s="2" t="s">
        <v>83</v>
      </c>
      <c r="BF1415" s="2">
        <v>1</v>
      </c>
    </row>
    <row r="1416" spans="1:58" x14ac:dyDescent="0.25">
      <c r="A1416" s="2" t="s">
        <v>57</v>
      </c>
      <c r="B1416" s="2" t="s">
        <v>7853</v>
      </c>
      <c r="C1416" s="2">
        <v>1</v>
      </c>
      <c r="D1416" s="2" t="str">
        <f t="shared" ref="D1416:D1479" si="23">B1416&amp;"-"&amp;C1416</f>
        <v>V021011053-1</v>
      </c>
      <c r="E1416" s="2" t="s">
        <v>85</v>
      </c>
      <c r="F1416" s="2" t="s">
        <v>85</v>
      </c>
      <c r="G1416" s="2" t="s">
        <v>7761</v>
      </c>
      <c r="H1416" s="2" t="s">
        <v>61</v>
      </c>
      <c r="I1416" s="3">
        <v>44351</v>
      </c>
      <c r="J1416" s="3">
        <v>44362</v>
      </c>
      <c r="K1416" s="2" t="s">
        <v>7761</v>
      </c>
      <c r="L1416" s="2"/>
      <c r="M1416" s="2"/>
      <c r="N1416" s="2"/>
      <c r="O1416" s="2" t="s">
        <v>1152</v>
      </c>
      <c r="P1416" s="2"/>
      <c r="Q1416" s="2" t="s">
        <v>7854</v>
      </c>
      <c r="R1416" s="2" t="s">
        <v>7855</v>
      </c>
      <c r="S1416" s="2">
        <v>201836672</v>
      </c>
      <c r="T1416" s="2"/>
      <c r="U1416" s="2" t="s">
        <v>7761</v>
      </c>
      <c r="V1416" s="2" t="s">
        <v>67</v>
      </c>
      <c r="W1416" s="2">
        <v>21097194</v>
      </c>
      <c r="X1416" s="2" t="s">
        <v>7856</v>
      </c>
      <c r="Y1416" s="2" t="s">
        <v>7854</v>
      </c>
      <c r="Z1416" s="2" t="s">
        <v>7855</v>
      </c>
      <c r="AA1416" s="2">
        <v>1</v>
      </c>
      <c r="AB1416" s="2">
        <v>1</v>
      </c>
      <c r="AC1416" s="2" t="s">
        <v>69</v>
      </c>
      <c r="AD1416" s="2" t="s">
        <v>3183</v>
      </c>
      <c r="AE1416" s="2" t="s">
        <v>3184</v>
      </c>
      <c r="AF1416" s="2" t="s">
        <v>218</v>
      </c>
      <c r="AG1416" s="2" t="s">
        <v>73</v>
      </c>
      <c r="AH1416" s="2">
        <v>102524</v>
      </c>
      <c r="AI1416" s="2" t="s">
        <v>205</v>
      </c>
      <c r="AJ1416" s="2">
        <v>102524</v>
      </c>
      <c r="AK1416" s="2" t="s">
        <v>205</v>
      </c>
      <c r="AL1416" s="2"/>
      <c r="AM1416" s="2"/>
      <c r="AN1416" s="2"/>
      <c r="AO1416" s="2"/>
      <c r="AP1416" s="2"/>
      <c r="AQ1416" s="2" t="s">
        <v>7768</v>
      </c>
      <c r="AR1416" s="2"/>
      <c r="AS1416" s="2" t="s">
        <v>7857</v>
      </c>
      <c r="AT1416" s="2" t="s">
        <v>7858</v>
      </c>
      <c r="AU1416" s="2"/>
      <c r="AV1416" s="3">
        <v>44351</v>
      </c>
      <c r="AW1416" s="2" t="s">
        <v>75</v>
      </c>
      <c r="AX1416" s="2" t="s">
        <v>80</v>
      </c>
      <c r="AY1416" s="2" t="s">
        <v>81</v>
      </c>
      <c r="AZ1416" s="2"/>
      <c r="BA1416" s="2" t="s">
        <v>75</v>
      </c>
      <c r="BB1416" s="2"/>
      <c r="BC1416" s="2"/>
      <c r="BD1416" s="4">
        <v>44351.681250000001</v>
      </c>
      <c r="BE1416" s="2" t="s">
        <v>83</v>
      </c>
      <c r="BF1416" s="2">
        <v>1</v>
      </c>
    </row>
    <row r="1417" spans="1:58" x14ac:dyDescent="0.25">
      <c r="A1417" s="2" t="s">
        <v>57</v>
      </c>
      <c r="B1417" s="2" t="s">
        <v>7859</v>
      </c>
      <c r="C1417" s="2">
        <v>1</v>
      </c>
      <c r="D1417" s="2" t="str">
        <f t="shared" si="23"/>
        <v>V021011105-1</v>
      </c>
      <c r="E1417" s="2" t="s">
        <v>327</v>
      </c>
      <c r="F1417" s="2" t="s">
        <v>59</v>
      </c>
      <c r="G1417" s="2" t="s">
        <v>7761</v>
      </c>
      <c r="H1417" s="2" t="s">
        <v>61</v>
      </c>
      <c r="I1417" s="3">
        <v>44354</v>
      </c>
      <c r="J1417" s="2"/>
      <c r="K1417" s="2" t="s">
        <v>7761</v>
      </c>
      <c r="L1417" s="2"/>
      <c r="M1417" s="2"/>
      <c r="N1417" s="2"/>
      <c r="O1417" s="2" t="s">
        <v>63</v>
      </c>
      <c r="P1417" s="2"/>
      <c r="Q1417" s="2" t="s">
        <v>7860</v>
      </c>
      <c r="R1417" s="2" t="s">
        <v>7861</v>
      </c>
      <c r="S1417" s="2">
        <v>201221526</v>
      </c>
      <c r="T1417" s="2"/>
      <c r="U1417" s="2" t="s">
        <v>7761</v>
      </c>
      <c r="V1417" s="2" t="s">
        <v>67</v>
      </c>
      <c r="W1417" s="2"/>
      <c r="X1417" s="2" t="s">
        <v>7764</v>
      </c>
      <c r="Y1417" s="2" t="s">
        <v>7860</v>
      </c>
      <c r="Z1417" s="2" t="s">
        <v>7861</v>
      </c>
      <c r="AA1417" s="2">
        <v>1</v>
      </c>
      <c r="AB1417" s="2">
        <v>1</v>
      </c>
      <c r="AC1417" s="2" t="s">
        <v>69</v>
      </c>
      <c r="AD1417" s="2" t="s">
        <v>7765</v>
      </c>
      <c r="AE1417" s="2" t="s">
        <v>7766</v>
      </c>
      <c r="AF1417" s="2" t="s">
        <v>92</v>
      </c>
      <c r="AG1417" s="2" t="s">
        <v>73</v>
      </c>
      <c r="AH1417" s="2">
        <v>106881</v>
      </c>
      <c r="AI1417" s="2" t="s">
        <v>7767</v>
      </c>
      <c r="AJ1417" s="2">
        <v>106881</v>
      </c>
      <c r="AK1417" s="2" t="s">
        <v>7767</v>
      </c>
      <c r="AL1417" s="2"/>
      <c r="AM1417" s="2"/>
      <c r="AN1417" s="2"/>
      <c r="AO1417" s="2"/>
      <c r="AP1417" s="2"/>
      <c r="AQ1417" s="2"/>
      <c r="AR1417" s="2">
        <v>655100</v>
      </c>
      <c r="AS1417" s="2" t="s">
        <v>7862</v>
      </c>
      <c r="AT1417" s="2" t="s">
        <v>7863</v>
      </c>
      <c r="AU1417" s="3">
        <v>44354</v>
      </c>
      <c r="AV1417" s="3">
        <v>44354</v>
      </c>
      <c r="AW1417" s="2" t="s">
        <v>75</v>
      </c>
      <c r="AX1417" s="2" t="s">
        <v>80</v>
      </c>
      <c r="AY1417" s="2" t="s">
        <v>482</v>
      </c>
      <c r="AZ1417" s="2"/>
      <c r="BA1417" s="2" t="s">
        <v>94</v>
      </c>
      <c r="BB1417" s="2" t="s">
        <v>1144</v>
      </c>
      <c r="BC1417" s="2">
        <v>19.212</v>
      </c>
      <c r="BD1417" s="4">
        <v>44354.42291666667</v>
      </c>
      <c r="BE1417" s="2" t="s">
        <v>83</v>
      </c>
      <c r="BF1417" s="2">
        <v>1</v>
      </c>
    </row>
    <row r="1418" spans="1:58" x14ac:dyDescent="0.25">
      <c r="A1418" s="2" t="s">
        <v>57</v>
      </c>
      <c r="B1418" s="2" t="s">
        <v>7864</v>
      </c>
      <c r="C1418" s="2">
        <v>2</v>
      </c>
      <c r="D1418" s="2" t="str">
        <f t="shared" si="23"/>
        <v>V021011110-2</v>
      </c>
      <c r="E1418" s="2" t="s">
        <v>85</v>
      </c>
      <c r="F1418" s="2" t="s">
        <v>85</v>
      </c>
      <c r="G1418" s="2" t="s">
        <v>7761</v>
      </c>
      <c r="H1418" s="2" t="s">
        <v>61</v>
      </c>
      <c r="I1418" s="3">
        <v>44354</v>
      </c>
      <c r="J1418" s="3">
        <v>44355</v>
      </c>
      <c r="K1418" s="2" t="s">
        <v>7761</v>
      </c>
      <c r="L1418" s="2"/>
      <c r="M1418" s="2"/>
      <c r="N1418" s="2"/>
      <c r="O1418" s="2" t="s">
        <v>63</v>
      </c>
      <c r="P1418" s="2"/>
      <c r="Q1418" s="2" t="s">
        <v>7826</v>
      </c>
      <c r="R1418" s="2" t="s">
        <v>7827</v>
      </c>
      <c r="S1418" s="2">
        <v>201400007</v>
      </c>
      <c r="T1418" s="2"/>
      <c r="U1418" s="2" t="s">
        <v>7761</v>
      </c>
      <c r="V1418" s="2" t="s">
        <v>67</v>
      </c>
      <c r="W1418" s="2"/>
      <c r="X1418" s="2" t="s">
        <v>7764</v>
      </c>
      <c r="Y1418" s="2" t="s">
        <v>7865</v>
      </c>
      <c r="Z1418" s="2" t="s">
        <v>7866</v>
      </c>
      <c r="AA1418" s="2">
        <v>1</v>
      </c>
      <c r="AB1418" s="2">
        <v>1</v>
      </c>
      <c r="AC1418" s="2" t="s">
        <v>69</v>
      </c>
      <c r="AD1418" s="2" t="s">
        <v>7765</v>
      </c>
      <c r="AE1418" s="2" t="s">
        <v>7766</v>
      </c>
      <c r="AF1418" s="2" t="s">
        <v>218</v>
      </c>
      <c r="AG1418" s="2" t="s">
        <v>73</v>
      </c>
      <c r="AH1418" s="2">
        <v>106881</v>
      </c>
      <c r="AI1418" s="2" t="s">
        <v>7767</v>
      </c>
      <c r="AJ1418" s="2">
        <v>106881</v>
      </c>
      <c r="AK1418" s="2" t="s">
        <v>7767</v>
      </c>
      <c r="AL1418" s="2"/>
      <c r="AM1418" s="2"/>
      <c r="AN1418" s="2"/>
      <c r="AO1418" s="2"/>
      <c r="AP1418" s="2"/>
      <c r="AQ1418" s="2" t="s">
        <v>7768</v>
      </c>
      <c r="AR1418" s="2"/>
      <c r="AS1418" s="2" t="s">
        <v>7867</v>
      </c>
      <c r="AT1418" s="2" t="s">
        <v>7868</v>
      </c>
      <c r="AU1418" s="2"/>
      <c r="AV1418" s="3">
        <v>44354</v>
      </c>
      <c r="AW1418" s="2" t="s">
        <v>75</v>
      </c>
      <c r="AX1418" s="2" t="s">
        <v>80</v>
      </c>
      <c r="AY1418" s="2" t="s">
        <v>482</v>
      </c>
      <c r="AZ1418" s="2"/>
      <c r="BA1418" s="2" t="s">
        <v>75</v>
      </c>
      <c r="BB1418" s="2"/>
      <c r="BC1418" s="2"/>
      <c r="BD1418" s="4">
        <v>44354.429166666669</v>
      </c>
      <c r="BE1418" s="2" t="s">
        <v>83</v>
      </c>
      <c r="BF1418" s="2">
        <v>1</v>
      </c>
    </row>
    <row r="1419" spans="1:58" x14ac:dyDescent="0.25">
      <c r="A1419" s="2" t="s">
        <v>57</v>
      </c>
      <c r="B1419" s="2" t="s">
        <v>7864</v>
      </c>
      <c r="C1419" s="2">
        <v>1</v>
      </c>
      <c r="D1419" s="2" t="str">
        <f t="shared" si="23"/>
        <v>V021011110-1</v>
      </c>
      <c r="E1419" s="2" t="s">
        <v>85</v>
      </c>
      <c r="F1419" s="2" t="s">
        <v>85</v>
      </c>
      <c r="G1419" s="2" t="s">
        <v>7761</v>
      </c>
      <c r="H1419" s="2" t="s">
        <v>61</v>
      </c>
      <c r="I1419" s="3">
        <v>44354</v>
      </c>
      <c r="J1419" s="3">
        <v>44355</v>
      </c>
      <c r="K1419" s="2" t="s">
        <v>7761</v>
      </c>
      <c r="L1419" s="2"/>
      <c r="M1419" s="2"/>
      <c r="N1419" s="2"/>
      <c r="O1419" s="2" t="s">
        <v>63</v>
      </c>
      <c r="P1419" s="2"/>
      <c r="Q1419" s="2" t="s">
        <v>7826</v>
      </c>
      <c r="R1419" s="2" t="s">
        <v>7827</v>
      </c>
      <c r="S1419" s="2">
        <v>201400007</v>
      </c>
      <c r="T1419" s="2"/>
      <c r="U1419" s="2" t="s">
        <v>7761</v>
      </c>
      <c r="V1419" s="2" t="s">
        <v>67</v>
      </c>
      <c r="W1419" s="2"/>
      <c r="X1419" s="2" t="s">
        <v>7764</v>
      </c>
      <c r="Y1419" s="2" t="s">
        <v>7865</v>
      </c>
      <c r="Z1419" s="2" t="s">
        <v>7866</v>
      </c>
      <c r="AA1419" s="2">
        <v>1</v>
      </c>
      <c r="AB1419" s="2">
        <v>1</v>
      </c>
      <c r="AC1419" s="2" t="s">
        <v>69</v>
      </c>
      <c r="AD1419" s="2" t="s">
        <v>7765</v>
      </c>
      <c r="AE1419" s="2" t="s">
        <v>7766</v>
      </c>
      <c r="AF1419" s="2" t="s">
        <v>143</v>
      </c>
      <c r="AG1419" s="2" t="s">
        <v>73</v>
      </c>
      <c r="AH1419" s="2">
        <v>106881</v>
      </c>
      <c r="AI1419" s="2" t="s">
        <v>7767</v>
      </c>
      <c r="AJ1419" s="2">
        <v>106881</v>
      </c>
      <c r="AK1419" s="2" t="s">
        <v>7767</v>
      </c>
      <c r="AL1419" s="2"/>
      <c r="AM1419" s="2"/>
      <c r="AN1419" s="2"/>
      <c r="AO1419" s="2"/>
      <c r="AP1419" s="2"/>
      <c r="AQ1419" s="2" t="s">
        <v>7768</v>
      </c>
      <c r="AR1419" s="2"/>
      <c r="AS1419" s="2" t="s">
        <v>7869</v>
      </c>
      <c r="AT1419" s="2" t="s">
        <v>7870</v>
      </c>
      <c r="AU1419" s="2"/>
      <c r="AV1419" s="3">
        <v>44354</v>
      </c>
      <c r="AW1419" s="2" t="s">
        <v>75</v>
      </c>
      <c r="AX1419" s="2" t="s">
        <v>80</v>
      </c>
      <c r="AY1419" s="2" t="s">
        <v>482</v>
      </c>
      <c r="AZ1419" s="2"/>
      <c r="BA1419" s="2" t="s">
        <v>75</v>
      </c>
      <c r="BB1419" s="2"/>
      <c r="BC1419" s="2"/>
      <c r="BD1419" s="4">
        <v>44354.432638888888</v>
      </c>
      <c r="BE1419" s="2" t="s">
        <v>83</v>
      </c>
      <c r="BF1419" s="2">
        <v>1</v>
      </c>
    </row>
    <row r="1420" spans="1:58" x14ac:dyDescent="0.25">
      <c r="A1420" s="2" t="s">
        <v>57</v>
      </c>
      <c r="B1420" s="2" t="s">
        <v>7871</v>
      </c>
      <c r="C1420" s="2">
        <v>1</v>
      </c>
      <c r="D1420" s="2" t="str">
        <f t="shared" si="23"/>
        <v>V021011126-1</v>
      </c>
      <c r="E1420" s="2" t="s">
        <v>85</v>
      </c>
      <c r="F1420" s="2" t="s">
        <v>85</v>
      </c>
      <c r="G1420" s="2" t="s">
        <v>7761</v>
      </c>
      <c r="H1420" s="2" t="s">
        <v>102</v>
      </c>
      <c r="I1420" s="3">
        <v>44354</v>
      </c>
      <c r="J1420" s="3">
        <v>44357</v>
      </c>
      <c r="K1420" s="2" t="s">
        <v>7761</v>
      </c>
      <c r="L1420" s="2"/>
      <c r="M1420" s="2"/>
      <c r="N1420" s="2"/>
      <c r="O1420" s="2" t="s">
        <v>63</v>
      </c>
      <c r="P1420" s="2"/>
      <c r="Q1420" s="2" t="s">
        <v>5503</v>
      </c>
      <c r="R1420" s="2" t="s">
        <v>3286</v>
      </c>
      <c r="S1420" s="2">
        <v>201837532</v>
      </c>
      <c r="T1420" s="2"/>
      <c r="U1420" s="2" t="s">
        <v>7761</v>
      </c>
      <c r="V1420" s="2" t="s">
        <v>67</v>
      </c>
      <c r="W1420" s="2">
        <v>588782</v>
      </c>
      <c r="X1420" s="2" t="s">
        <v>7872</v>
      </c>
      <c r="Y1420" s="2" t="s">
        <v>4181</v>
      </c>
      <c r="Z1420" s="2" t="s">
        <v>7873</v>
      </c>
      <c r="AA1420" s="2">
        <v>1</v>
      </c>
      <c r="AB1420" s="2">
        <v>1</v>
      </c>
      <c r="AC1420" s="2" t="s">
        <v>108</v>
      </c>
      <c r="AD1420" s="2" t="s">
        <v>7812</v>
      </c>
      <c r="AE1420" s="2" t="s">
        <v>7813</v>
      </c>
      <c r="AF1420" s="2" t="s">
        <v>308</v>
      </c>
      <c r="AG1420" s="2" t="s">
        <v>73</v>
      </c>
      <c r="AH1420" s="2">
        <v>109219</v>
      </c>
      <c r="AI1420" s="2" t="s">
        <v>7874</v>
      </c>
      <c r="AJ1420" s="2">
        <v>109219</v>
      </c>
      <c r="AK1420" s="2" t="s">
        <v>608</v>
      </c>
      <c r="AL1420" s="2"/>
      <c r="AM1420" s="2"/>
      <c r="AN1420" s="2"/>
      <c r="AO1420" s="2"/>
      <c r="AP1420" s="2"/>
      <c r="AQ1420" s="2" t="s">
        <v>7768</v>
      </c>
      <c r="AR1420" s="2"/>
      <c r="AS1420" s="2" t="s">
        <v>7875</v>
      </c>
      <c r="AT1420" s="2" t="s">
        <v>7876</v>
      </c>
      <c r="AU1420" s="2"/>
      <c r="AV1420" s="3">
        <v>44356</v>
      </c>
      <c r="AW1420" s="2" t="s">
        <v>75</v>
      </c>
      <c r="AX1420" s="2" t="s">
        <v>80</v>
      </c>
      <c r="AY1420" s="2" t="s">
        <v>560</v>
      </c>
      <c r="AZ1420" s="2"/>
      <c r="BA1420" s="2" t="s">
        <v>75</v>
      </c>
      <c r="BB1420" s="2"/>
      <c r="BC1420" s="2"/>
      <c r="BD1420" s="4">
        <v>44356.417361111111</v>
      </c>
      <c r="BE1420" s="2" t="s">
        <v>83</v>
      </c>
      <c r="BF1420" s="2">
        <v>1</v>
      </c>
    </row>
    <row r="1421" spans="1:58" x14ac:dyDescent="0.25">
      <c r="A1421" s="2" t="s">
        <v>57</v>
      </c>
      <c r="B1421" s="2" t="s">
        <v>7877</v>
      </c>
      <c r="C1421" s="2">
        <v>1</v>
      </c>
      <c r="D1421" s="2" t="str">
        <f t="shared" si="23"/>
        <v>V021011137-1</v>
      </c>
      <c r="E1421" s="2" t="s">
        <v>85</v>
      </c>
      <c r="F1421" s="2" t="s">
        <v>85</v>
      </c>
      <c r="G1421" s="2" t="s">
        <v>7761</v>
      </c>
      <c r="H1421" s="2" t="s">
        <v>61</v>
      </c>
      <c r="I1421" s="3">
        <v>44354</v>
      </c>
      <c r="J1421" s="3">
        <v>44361</v>
      </c>
      <c r="K1421" s="2" t="s">
        <v>7761</v>
      </c>
      <c r="L1421" s="2"/>
      <c r="M1421" s="2"/>
      <c r="N1421" s="2"/>
      <c r="O1421" s="2" t="s">
        <v>63</v>
      </c>
      <c r="P1421" s="2"/>
      <c r="Q1421" s="2" t="s">
        <v>5641</v>
      </c>
      <c r="R1421" s="2" t="s">
        <v>5642</v>
      </c>
      <c r="S1421" s="2">
        <v>201765145</v>
      </c>
      <c r="T1421" s="2"/>
      <c r="U1421" s="2" t="s">
        <v>7761</v>
      </c>
      <c r="V1421" s="2" t="s">
        <v>67</v>
      </c>
      <c r="W1421" s="2">
        <v>588924</v>
      </c>
      <c r="X1421" s="2" t="s">
        <v>7872</v>
      </c>
      <c r="Y1421" s="2" t="s">
        <v>5641</v>
      </c>
      <c r="Z1421" s="2" t="s">
        <v>5642</v>
      </c>
      <c r="AA1421" s="2">
        <v>1</v>
      </c>
      <c r="AB1421" s="2">
        <v>1</v>
      </c>
      <c r="AC1421" s="2" t="s">
        <v>108</v>
      </c>
      <c r="AD1421" s="2" t="s">
        <v>7812</v>
      </c>
      <c r="AE1421" s="2" t="s">
        <v>7813</v>
      </c>
      <c r="AF1421" s="2" t="s">
        <v>218</v>
      </c>
      <c r="AG1421" s="2" t="s">
        <v>73</v>
      </c>
      <c r="AH1421" s="2">
        <v>109219</v>
      </c>
      <c r="AI1421" s="2" t="s">
        <v>7874</v>
      </c>
      <c r="AJ1421" s="2">
        <v>109219</v>
      </c>
      <c r="AK1421" s="2" t="s">
        <v>608</v>
      </c>
      <c r="AL1421" s="2"/>
      <c r="AM1421" s="2"/>
      <c r="AN1421" s="2"/>
      <c r="AO1421" s="2"/>
      <c r="AP1421" s="2"/>
      <c r="AQ1421" s="2" t="s">
        <v>7768</v>
      </c>
      <c r="AR1421" s="2"/>
      <c r="AS1421" s="2" t="s">
        <v>7878</v>
      </c>
      <c r="AT1421" s="2" t="s">
        <v>7879</v>
      </c>
      <c r="AU1421" s="2"/>
      <c r="AV1421" s="3">
        <v>44356</v>
      </c>
      <c r="AW1421" s="2" t="s">
        <v>75</v>
      </c>
      <c r="AX1421" s="2" t="s">
        <v>80</v>
      </c>
      <c r="AY1421" s="2" t="s">
        <v>560</v>
      </c>
      <c r="AZ1421" s="2"/>
      <c r="BA1421" s="2" t="s">
        <v>75</v>
      </c>
      <c r="BB1421" s="2"/>
      <c r="BC1421" s="2"/>
      <c r="BD1421" s="4">
        <v>44356.45</v>
      </c>
      <c r="BE1421" s="2" t="s">
        <v>83</v>
      </c>
      <c r="BF1421" s="2">
        <v>1</v>
      </c>
    </row>
    <row r="1422" spans="1:58" x14ac:dyDescent="0.25">
      <c r="A1422" s="2" t="s">
        <v>57</v>
      </c>
      <c r="B1422" s="2" t="s">
        <v>7880</v>
      </c>
      <c r="C1422" s="2">
        <v>1</v>
      </c>
      <c r="D1422" s="2" t="str">
        <f t="shared" si="23"/>
        <v>V021011146-1</v>
      </c>
      <c r="E1422" s="2" t="s">
        <v>85</v>
      </c>
      <c r="F1422" s="2" t="s">
        <v>85</v>
      </c>
      <c r="G1422" s="2" t="s">
        <v>7761</v>
      </c>
      <c r="H1422" s="2" t="s">
        <v>61</v>
      </c>
      <c r="I1422" s="3">
        <v>44354</v>
      </c>
      <c r="J1422" s="3">
        <v>44357</v>
      </c>
      <c r="K1422" s="2" t="s">
        <v>7761</v>
      </c>
      <c r="L1422" s="2"/>
      <c r="M1422" s="2"/>
      <c r="N1422" s="2"/>
      <c r="O1422" s="2" t="s">
        <v>63</v>
      </c>
      <c r="P1422" s="2">
        <v>79999</v>
      </c>
      <c r="Q1422" s="2" t="s">
        <v>1664</v>
      </c>
      <c r="R1422" s="2" t="s">
        <v>1665</v>
      </c>
      <c r="S1422" s="2">
        <v>201819025</v>
      </c>
      <c r="T1422" s="2"/>
      <c r="U1422" s="2" t="s">
        <v>7761</v>
      </c>
      <c r="V1422" s="2" t="s">
        <v>67</v>
      </c>
      <c r="W1422" s="2"/>
      <c r="X1422" s="2" t="s">
        <v>7881</v>
      </c>
      <c r="Y1422" s="2" t="s">
        <v>1664</v>
      </c>
      <c r="Z1422" s="2" t="s">
        <v>1665</v>
      </c>
      <c r="AA1422" s="2">
        <v>1</v>
      </c>
      <c r="AB1422" s="2">
        <v>1</v>
      </c>
      <c r="AC1422" s="2" t="s">
        <v>69</v>
      </c>
      <c r="AD1422" s="2" t="s">
        <v>6379</v>
      </c>
      <c r="AE1422" s="2" t="s">
        <v>6380</v>
      </c>
      <c r="AF1422" s="2" t="s">
        <v>143</v>
      </c>
      <c r="AG1422" s="2" t="s">
        <v>73</v>
      </c>
      <c r="AH1422" s="2">
        <v>143675</v>
      </c>
      <c r="AI1422" s="2" t="s">
        <v>1487</v>
      </c>
      <c r="AJ1422" s="2">
        <v>143675</v>
      </c>
      <c r="AK1422" s="2" t="s">
        <v>1487</v>
      </c>
      <c r="AL1422" s="2"/>
      <c r="AM1422" s="2"/>
      <c r="AN1422" s="2"/>
      <c r="AO1422" s="2"/>
      <c r="AP1422" s="2"/>
      <c r="AQ1422" s="2" t="s">
        <v>7768</v>
      </c>
      <c r="AR1422" s="2" t="s">
        <v>7882</v>
      </c>
      <c r="AS1422" s="2" t="s">
        <v>7883</v>
      </c>
      <c r="AT1422" s="2" t="s">
        <v>7884</v>
      </c>
      <c r="AU1422" s="2"/>
      <c r="AV1422" s="3">
        <v>44354</v>
      </c>
      <c r="AW1422" s="2" t="s">
        <v>75</v>
      </c>
      <c r="AX1422" s="2" t="s">
        <v>80</v>
      </c>
      <c r="AY1422" s="2" t="s">
        <v>2024</v>
      </c>
      <c r="AZ1422" s="2"/>
      <c r="BA1422" s="2" t="s">
        <v>94</v>
      </c>
      <c r="BB1422" s="2"/>
      <c r="BC1422" s="2"/>
      <c r="BD1422" s="4">
        <v>44355.684027777781</v>
      </c>
      <c r="BE1422" s="2" t="s">
        <v>83</v>
      </c>
      <c r="BF1422" s="2">
        <v>1</v>
      </c>
    </row>
    <row r="1423" spans="1:58" x14ac:dyDescent="0.25">
      <c r="A1423" s="2" t="s">
        <v>57</v>
      </c>
      <c r="B1423" s="2" t="s">
        <v>7885</v>
      </c>
      <c r="C1423" s="2">
        <v>2</v>
      </c>
      <c r="D1423" s="2" t="str">
        <f t="shared" si="23"/>
        <v>V021011208-2</v>
      </c>
      <c r="E1423" s="2" t="s">
        <v>327</v>
      </c>
      <c r="F1423" s="2" t="s">
        <v>59</v>
      </c>
      <c r="G1423" s="2" t="s">
        <v>7761</v>
      </c>
      <c r="H1423" s="2" t="s">
        <v>61</v>
      </c>
      <c r="I1423" s="3">
        <v>44355</v>
      </c>
      <c r="J1423" s="2"/>
      <c r="K1423" s="2" t="s">
        <v>7761</v>
      </c>
      <c r="L1423" s="2"/>
      <c r="M1423" s="2"/>
      <c r="N1423" s="2"/>
      <c r="O1423" s="2" t="s">
        <v>63</v>
      </c>
      <c r="P1423" s="2"/>
      <c r="Q1423" s="2" t="s">
        <v>614</v>
      </c>
      <c r="R1423" s="2" t="s">
        <v>615</v>
      </c>
      <c r="S1423" s="2">
        <v>201837223</v>
      </c>
      <c r="T1423" s="2"/>
      <c r="U1423" s="2" t="s">
        <v>7761</v>
      </c>
      <c r="V1423" s="2" t="s">
        <v>67</v>
      </c>
      <c r="W1423" s="2"/>
      <c r="X1423" s="2" t="s">
        <v>7811</v>
      </c>
      <c r="Y1423" s="2" t="s">
        <v>614</v>
      </c>
      <c r="Z1423" s="2" t="s">
        <v>615</v>
      </c>
      <c r="AA1423" s="2">
        <v>1</v>
      </c>
      <c r="AB1423" s="2">
        <v>1</v>
      </c>
      <c r="AC1423" s="2" t="s">
        <v>69</v>
      </c>
      <c r="AD1423" s="2" t="s">
        <v>257</v>
      </c>
      <c r="AE1423" s="2" t="s">
        <v>258</v>
      </c>
      <c r="AF1423" s="2" t="s">
        <v>218</v>
      </c>
      <c r="AG1423" s="2" t="s">
        <v>73</v>
      </c>
      <c r="AH1423" s="2">
        <v>101511</v>
      </c>
      <c r="AI1423" s="2" t="s">
        <v>619</v>
      </c>
      <c r="AJ1423" s="2">
        <v>101511</v>
      </c>
      <c r="AK1423" s="2" t="s">
        <v>619</v>
      </c>
      <c r="AL1423" s="2"/>
      <c r="AM1423" s="2"/>
      <c r="AN1423" s="2"/>
      <c r="AO1423" s="2"/>
      <c r="AP1423" s="2"/>
      <c r="AQ1423" s="2"/>
      <c r="AR1423" s="2" t="s">
        <v>4002</v>
      </c>
      <c r="AS1423" s="2" t="s">
        <v>7818</v>
      </c>
      <c r="AT1423" s="2" t="s">
        <v>7886</v>
      </c>
      <c r="AU1423" s="3">
        <v>44355</v>
      </c>
      <c r="AV1423" s="3">
        <v>44355</v>
      </c>
      <c r="AW1423" s="2" t="s">
        <v>75</v>
      </c>
      <c r="AX1423" s="2" t="s">
        <v>80</v>
      </c>
      <c r="AY1423" s="2" t="s">
        <v>127</v>
      </c>
      <c r="AZ1423" s="2"/>
      <c r="BA1423" s="2" t="s">
        <v>94</v>
      </c>
      <c r="BB1423" s="2" t="s">
        <v>4629</v>
      </c>
      <c r="BC1423" s="2">
        <v>29.626999999999999</v>
      </c>
      <c r="BD1423" s="4">
        <v>44355.48333333333</v>
      </c>
      <c r="BE1423" s="2" t="s">
        <v>83</v>
      </c>
      <c r="BF1423" s="2">
        <v>1</v>
      </c>
    </row>
    <row r="1424" spans="1:58" x14ac:dyDescent="0.25">
      <c r="A1424" s="2" t="s">
        <v>57</v>
      </c>
      <c r="B1424" s="2" t="s">
        <v>7885</v>
      </c>
      <c r="C1424" s="2">
        <v>1</v>
      </c>
      <c r="D1424" s="2" t="str">
        <f t="shared" si="23"/>
        <v>V021011208-1</v>
      </c>
      <c r="E1424" s="2" t="s">
        <v>85</v>
      </c>
      <c r="F1424" s="2" t="s">
        <v>59</v>
      </c>
      <c r="G1424" s="2" t="s">
        <v>7761</v>
      </c>
      <c r="H1424" s="2" t="s">
        <v>61</v>
      </c>
      <c r="I1424" s="3">
        <v>44355</v>
      </c>
      <c r="J1424" s="2"/>
      <c r="K1424" s="2" t="s">
        <v>7761</v>
      </c>
      <c r="L1424" s="2"/>
      <c r="M1424" s="2"/>
      <c r="N1424" s="2"/>
      <c r="O1424" s="2" t="s">
        <v>63</v>
      </c>
      <c r="P1424" s="2"/>
      <c r="Q1424" s="2" t="s">
        <v>614</v>
      </c>
      <c r="R1424" s="2" t="s">
        <v>615</v>
      </c>
      <c r="S1424" s="2">
        <v>201837262</v>
      </c>
      <c r="T1424" s="2"/>
      <c r="U1424" s="2" t="s">
        <v>7761</v>
      </c>
      <c r="V1424" s="2" t="s">
        <v>67</v>
      </c>
      <c r="W1424" s="2"/>
      <c r="X1424" s="2" t="s">
        <v>7811</v>
      </c>
      <c r="Y1424" s="2" t="s">
        <v>614</v>
      </c>
      <c r="Z1424" s="2" t="s">
        <v>615</v>
      </c>
      <c r="AA1424" s="2">
        <v>1</v>
      </c>
      <c r="AB1424" s="2">
        <v>1</v>
      </c>
      <c r="AC1424" s="2" t="s">
        <v>69</v>
      </c>
      <c r="AD1424" s="2" t="s">
        <v>7812</v>
      </c>
      <c r="AE1424" s="2" t="s">
        <v>7813</v>
      </c>
      <c r="AF1424" s="2" t="s">
        <v>218</v>
      </c>
      <c r="AG1424" s="2" t="s">
        <v>111</v>
      </c>
      <c r="AH1424" s="2">
        <v>101511</v>
      </c>
      <c r="AI1424" s="2" t="s">
        <v>619</v>
      </c>
      <c r="AJ1424" s="2">
        <v>101511</v>
      </c>
      <c r="AK1424" s="2" t="s">
        <v>619</v>
      </c>
      <c r="AL1424" s="2"/>
      <c r="AM1424" s="2"/>
      <c r="AN1424" s="2"/>
      <c r="AO1424" s="2"/>
      <c r="AP1424" s="2"/>
      <c r="AQ1424" s="2" t="s">
        <v>7768</v>
      </c>
      <c r="AR1424" s="2" t="s">
        <v>4002</v>
      </c>
      <c r="AS1424" s="2" t="s">
        <v>7887</v>
      </c>
      <c r="AT1424" s="2" t="s">
        <v>7888</v>
      </c>
      <c r="AU1424" s="3">
        <v>44355</v>
      </c>
      <c r="AV1424" s="3">
        <v>44355</v>
      </c>
      <c r="AW1424" s="2" t="s">
        <v>75</v>
      </c>
      <c r="AX1424" s="2" t="s">
        <v>80</v>
      </c>
      <c r="AY1424" s="2" t="s">
        <v>127</v>
      </c>
      <c r="AZ1424" s="2"/>
      <c r="BA1424" s="2" t="s">
        <v>94</v>
      </c>
      <c r="BB1424" s="2"/>
      <c r="BC1424" s="2"/>
      <c r="BD1424" s="4">
        <v>44355.567361111112</v>
      </c>
      <c r="BE1424" s="2" t="s">
        <v>83</v>
      </c>
      <c r="BF1424" s="2">
        <v>1</v>
      </c>
    </row>
    <row r="1425" spans="1:58" x14ac:dyDescent="0.25">
      <c r="A1425" s="2" t="s">
        <v>57</v>
      </c>
      <c r="B1425" s="2" t="s">
        <v>7889</v>
      </c>
      <c r="C1425" s="2">
        <v>1</v>
      </c>
      <c r="D1425" s="2" t="str">
        <f t="shared" si="23"/>
        <v>V021011299-1</v>
      </c>
      <c r="E1425" s="2" t="s">
        <v>85</v>
      </c>
      <c r="F1425" s="2" t="s">
        <v>85</v>
      </c>
      <c r="G1425" s="2" t="s">
        <v>7761</v>
      </c>
      <c r="H1425" s="2" t="s">
        <v>61</v>
      </c>
      <c r="I1425" s="3">
        <v>44356</v>
      </c>
      <c r="J1425" s="3">
        <v>44356</v>
      </c>
      <c r="K1425" s="2" t="s">
        <v>7761</v>
      </c>
      <c r="L1425" s="2"/>
      <c r="M1425" s="2"/>
      <c r="N1425" s="2"/>
      <c r="O1425" s="2" t="s">
        <v>63</v>
      </c>
      <c r="P1425" s="2"/>
      <c r="Q1425" s="2" t="s">
        <v>5882</v>
      </c>
      <c r="R1425" s="2" t="s">
        <v>7829</v>
      </c>
      <c r="S1425" s="2">
        <v>201191355</v>
      </c>
      <c r="T1425" s="2"/>
      <c r="U1425" s="2" t="s">
        <v>7761</v>
      </c>
      <c r="V1425" s="2" t="s">
        <v>67</v>
      </c>
      <c r="W1425" s="2"/>
      <c r="X1425" s="2" t="s">
        <v>7764</v>
      </c>
      <c r="Y1425" s="2" t="s">
        <v>5882</v>
      </c>
      <c r="Z1425" s="2" t="s">
        <v>7829</v>
      </c>
      <c r="AA1425" s="2">
        <v>1</v>
      </c>
      <c r="AB1425" s="2">
        <v>1</v>
      </c>
      <c r="AC1425" s="2" t="s">
        <v>69</v>
      </c>
      <c r="AD1425" s="2" t="s">
        <v>7765</v>
      </c>
      <c r="AE1425" s="2" t="s">
        <v>7766</v>
      </c>
      <c r="AF1425" s="2" t="s">
        <v>218</v>
      </c>
      <c r="AG1425" s="2" t="s">
        <v>73</v>
      </c>
      <c r="AH1425" s="2">
        <v>106881</v>
      </c>
      <c r="AI1425" s="2" t="s">
        <v>7767</v>
      </c>
      <c r="AJ1425" s="2">
        <v>106881</v>
      </c>
      <c r="AK1425" s="2" t="s">
        <v>7767</v>
      </c>
      <c r="AL1425" s="2"/>
      <c r="AM1425" s="2"/>
      <c r="AN1425" s="2"/>
      <c r="AO1425" s="2"/>
      <c r="AP1425" s="2"/>
      <c r="AQ1425" s="2" t="s">
        <v>7768</v>
      </c>
      <c r="AR1425" s="2">
        <v>657635</v>
      </c>
      <c r="AS1425" s="2" t="s">
        <v>7830</v>
      </c>
      <c r="AT1425" s="2" t="s">
        <v>7890</v>
      </c>
      <c r="AU1425" s="2"/>
      <c r="AV1425" s="3">
        <v>44356</v>
      </c>
      <c r="AW1425" s="2" t="s">
        <v>75</v>
      </c>
      <c r="AX1425" s="2" t="s">
        <v>80</v>
      </c>
      <c r="AY1425" s="2" t="s">
        <v>560</v>
      </c>
      <c r="AZ1425" s="2"/>
      <c r="BA1425" s="2" t="s">
        <v>75</v>
      </c>
      <c r="BB1425" s="2"/>
      <c r="BC1425" s="2"/>
      <c r="BD1425" s="4">
        <v>44356.457638888889</v>
      </c>
      <c r="BE1425" s="2" t="s">
        <v>83</v>
      </c>
      <c r="BF1425" s="2">
        <v>1</v>
      </c>
    </row>
    <row r="1426" spans="1:58" x14ac:dyDescent="0.25">
      <c r="A1426" s="2" t="s">
        <v>57</v>
      </c>
      <c r="B1426" s="2" t="s">
        <v>7891</v>
      </c>
      <c r="C1426" s="2">
        <v>1</v>
      </c>
      <c r="D1426" s="2" t="str">
        <f t="shared" si="23"/>
        <v>V021011412-1</v>
      </c>
      <c r="E1426" s="2" t="s">
        <v>85</v>
      </c>
      <c r="F1426" s="2" t="s">
        <v>85</v>
      </c>
      <c r="G1426" s="2" t="s">
        <v>7761</v>
      </c>
      <c r="H1426" s="2" t="s">
        <v>61</v>
      </c>
      <c r="I1426" s="3">
        <v>44357</v>
      </c>
      <c r="J1426" s="3">
        <v>44363</v>
      </c>
      <c r="K1426" s="2" t="s">
        <v>7761</v>
      </c>
      <c r="L1426" s="2"/>
      <c r="M1426" s="2"/>
      <c r="N1426" s="2"/>
      <c r="O1426" s="2" t="s">
        <v>63</v>
      </c>
      <c r="P1426" s="2"/>
      <c r="Q1426" s="2" t="s">
        <v>5882</v>
      </c>
      <c r="R1426" s="2" t="s">
        <v>7829</v>
      </c>
      <c r="S1426" s="2">
        <v>201531336</v>
      </c>
      <c r="T1426" s="2"/>
      <c r="U1426" s="2" t="s">
        <v>7761</v>
      </c>
      <c r="V1426" s="2" t="s">
        <v>67</v>
      </c>
      <c r="W1426" s="2"/>
      <c r="X1426" s="2" t="s">
        <v>7764</v>
      </c>
      <c r="Y1426" s="2" t="s">
        <v>7892</v>
      </c>
      <c r="Z1426" s="2" t="s">
        <v>7892</v>
      </c>
      <c r="AA1426" s="2">
        <v>1</v>
      </c>
      <c r="AB1426" s="2">
        <v>1</v>
      </c>
      <c r="AC1426" s="2" t="s">
        <v>69</v>
      </c>
      <c r="AD1426" s="2" t="s">
        <v>7765</v>
      </c>
      <c r="AE1426" s="2" t="s">
        <v>7766</v>
      </c>
      <c r="AF1426" s="2" t="s">
        <v>218</v>
      </c>
      <c r="AG1426" s="2" t="s">
        <v>73</v>
      </c>
      <c r="AH1426" s="2">
        <v>106881</v>
      </c>
      <c r="AI1426" s="2" t="s">
        <v>7767</v>
      </c>
      <c r="AJ1426" s="2">
        <v>106881</v>
      </c>
      <c r="AK1426" s="2" t="s">
        <v>7767</v>
      </c>
      <c r="AL1426" s="2"/>
      <c r="AM1426" s="2"/>
      <c r="AN1426" s="2"/>
      <c r="AO1426" s="2"/>
      <c r="AP1426" s="2"/>
      <c r="AQ1426" s="2" t="s">
        <v>7768</v>
      </c>
      <c r="AR1426" s="2"/>
      <c r="AS1426" s="2" t="s">
        <v>7893</v>
      </c>
      <c r="AT1426" s="2" t="s">
        <v>7894</v>
      </c>
      <c r="AU1426" s="2"/>
      <c r="AV1426" s="3">
        <v>44357</v>
      </c>
      <c r="AW1426" s="2" t="s">
        <v>75</v>
      </c>
      <c r="AX1426" s="2" t="s">
        <v>80</v>
      </c>
      <c r="AY1426" s="2" t="s">
        <v>127</v>
      </c>
      <c r="AZ1426" s="2"/>
      <c r="BA1426" s="2" t="s">
        <v>75</v>
      </c>
      <c r="BB1426" s="2"/>
      <c r="BC1426" s="2"/>
      <c r="BD1426" s="4">
        <v>44358.550694444442</v>
      </c>
      <c r="BE1426" s="2" t="s">
        <v>83</v>
      </c>
      <c r="BF1426" s="2">
        <v>1</v>
      </c>
    </row>
    <row r="1427" spans="1:58" x14ac:dyDescent="0.25">
      <c r="A1427" s="2" t="s">
        <v>57</v>
      </c>
      <c r="B1427" s="2" t="s">
        <v>7895</v>
      </c>
      <c r="C1427" s="2">
        <v>1</v>
      </c>
      <c r="D1427" s="2" t="str">
        <f t="shared" si="23"/>
        <v>V021011419-1</v>
      </c>
      <c r="E1427" s="2" t="s">
        <v>85</v>
      </c>
      <c r="F1427" s="2" t="s">
        <v>85</v>
      </c>
      <c r="G1427" s="2" t="s">
        <v>7761</v>
      </c>
      <c r="H1427" s="2" t="s">
        <v>61</v>
      </c>
      <c r="I1427" s="3">
        <v>44357</v>
      </c>
      <c r="J1427" s="3">
        <v>44390</v>
      </c>
      <c r="K1427" s="2" t="s">
        <v>7761</v>
      </c>
      <c r="L1427" s="2"/>
      <c r="M1427" s="2"/>
      <c r="N1427" s="2"/>
      <c r="O1427" s="2" t="s">
        <v>63</v>
      </c>
      <c r="P1427" s="2"/>
      <c r="Q1427" s="2" t="s">
        <v>7896</v>
      </c>
      <c r="R1427" s="2" t="s">
        <v>7897</v>
      </c>
      <c r="S1427" s="2">
        <v>201837967</v>
      </c>
      <c r="T1427" s="2"/>
      <c r="U1427" s="2" t="s">
        <v>7761</v>
      </c>
      <c r="V1427" s="2" t="s">
        <v>67</v>
      </c>
      <c r="W1427" s="2">
        <v>774232</v>
      </c>
      <c r="X1427" s="2" t="s">
        <v>7872</v>
      </c>
      <c r="Y1427" s="2" t="s">
        <v>7896</v>
      </c>
      <c r="Z1427" s="2" t="s">
        <v>7897</v>
      </c>
      <c r="AA1427" s="2">
        <v>2</v>
      </c>
      <c r="AB1427" s="2">
        <v>2</v>
      </c>
      <c r="AC1427" s="2" t="s">
        <v>108</v>
      </c>
      <c r="AD1427" s="2" t="s">
        <v>7812</v>
      </c>
      <c r="AE1427" s="2" t="s">
        <v>7813</v>
      </c>
      <c r="AF1427" s="2" t="s">
        <v>218</v>
      </c>
      <c r="AG1427" s="2" t="s">
        <v>73</v>
      </c>
      <c r="AH1427" s="2">
        <v>109219</v>
      </c>
      <c r="AI1427" s="2" t="s">
        <v>7874</v>
      </c>
      <c r="AJ1427" s="2">
        <v>109219</v>
      </c>
      <c r="AK1427" s="2" t="s">
        <v>608</v>
      </c>
      <c r="AL1427" s="2"/>
      <c r="AM1427" s="2"/>
      <c r="AN1427" s="2"/>
      <c r="AO1427" s="2"/>
      <c r="AP1427" s="2"/>
      <c r="AQ1427" s="2" t="s">
        <v>7768</v>
      </c>
      <c r="AR1427" s="2"/>
      <c r="AS1427" s="2" t="s">
        <v>7898</v>
      </c>
      <c r="AT1427" s="2" t="s">
        <v>7899</v>
      </c>
      <c r="AU1427" s="2"/>
      <c r="AV1427" s="3">
        <v>44357</v>
      </c>
      <c r="AW1427" s="2" t="s">
        <v>75</v>
      </c>
      <c r="AX1427" s="2" t="s">
        <v>80</v>
      </c>
      <c r="AY1427" s="2" t="s">
        <v>131</v>
      </c>
      <c r="AZ1427" s="2"/>
      <c r="BA1427" s="2" t="s">
        <v>75</v>
      </c>
      <c r="BB1427" s="2"/>
      <c r="BC1427" s="2"/>
      <c r="BD1427" s="4">
        <v>44357.661111111112</v>
      </c>
      <c r="BE1427" s="2" t="s">
        <v>83</v>
      </c>
      <c r="BF1427" s="2">
        <v>1</v>
      </c>
    </row>
    <row r="1428" spans="1:58" x14ac:dyDescent="0.25">
      <c r="A1428" s="2" t="s">
        <v>57</v>
      </c>
      <c r="B1428" s="2" t="s">
        <v>7900</v>
      </c>
      <c r="C1428" s="2">
        <v>1</v>
      </c>
      <c r="D1428" s="2" t="str">
        <f t="shared" si="23"/>
        <v>V021011433-1</v>
      </c>
      <c r="E1428" s="2" t="s">
        <v>327</v>
      </c>
      <c r="F1428" s="2" t="s">
        <v>59</v>
      </c>
      <c r="G1428" s="2" t="s">
        <v>7761</v>
      </c>
      <c r="H1428" s="2" t="s">
        <v>61</v>
      </c>
      <c r="I1428" s="3">
        <v>44357</v>
      </c>
      <c r="J1428" s="2"/>
      <c r="K1428" s="2" t="s">
        <v>7761</v>
      </c>
      <c r="L1428" s="2"/>
      <c r="M1428" s="2"/>
      <c r="N1428" s="2"/>
      <c r="O1428" s="2" t="s">
        <v>63</v>
      </c>
      <c r="P1428" s="2"/>
      <c r="Q1428" s="2" t="s">
        <v>3107</v>
      </c>
      <c r="R1428" s="2" t="s">
        <v>3108</v>
      </c>
      <c r="S1428" s="2">
        <v>201264353</v>
      </c>
      <c r="T1428" s="2"/>
      <c r="U1428" s="2" t="s">
        <v>7761</v>
      </c>
      <c r="V1428" s="2" t="s">
        <v>67</v>
      </c>
      <c r="W1428" s="2"/>
      <c r="X1428" s="2" t="s">
        <v>7764</v>
      </c>
      <c r="Y1428" s="2" t="s">
        <v>3107</v>
      </c>
      <c r="Z1428" s="2" t="s">
        <v>3108</v>
      </c>
      <c r="AA1428" s="2">
        <v>1</v>
      </c>
      <c r="AB1428" s="2">
        <v>1</v>
      </c>
      <c r="AC1428" s="2" t="s">
        <v>69</v>
      </c>
      <c r="AD1428" s="2" t="s">
        <v>7765</v>
      </c>
      <c r="AE1428" s="2" t="s">
        <v>7766</v>
      </c>
      <c r="AF1428" s="2" t="s">
        <v>92</v>
      </c>
      <c r="AG1428" s="2" t="s">
        <v>73</v>
      </c>
      <c r="AH1428" s="2">
        <v>106881</v>
      </c>
      <c r="AI1428" s="2" t="s">
        <v>7767</v>
      </c>
      <c r="AJ1428" s="2">
        <v>106881</v>
      </c>
      <c r="AK1428" s="2" t="s">
        <v>7767</v>
      </c>
      <c r="AL1428" s="2"/>
      <c r="AM1428" s="2"/>
      <c r="AN1428" s="2"/>
      <c r="AO1428" s="2"/>
      <c r="AP1428" s="2"/>
      <c r="AQ1428" s="2"/>
      <c r="AR1428" s="2">
        <v>653840</v>
      </c>
      <c r="AS1428" s="2" t="s">
        <v>7901</v>
      </c>
      <c r="AT1428" s="2" t="s">
        <v>7902</v>
      </c>
      <c r="AU1428" s="3">
        <v>44357</v>
      </c>
      <c r="AV1428" s="3">
        <v>44357</v>
      </c>
      <c r="AW1428" s="2" t="s">
        <v>75</v>
      </c>
      <c r="AX1428" s="2" t="s">
        <v>80</v>
      </c>
      <c r="AY1428" s="2" t="s">
        <v>482</v>
      </c>
      <c r="AZ1428" s="2"/>
      <c r="BA1428" s="2" t="s">
        <v>94</v>
      </c>
      <c r="BB1428" s="2" t="s">
        <v>1144</v>
      </c>
      <c r="BC1428" s="2">
        <v>15.101000000000001</v>
      </c>
      <c r="BD1428" s="4">
        <v>44357.603472222225</v>
      </c>
      <c r="BE1428" s="2" t="s">
        <v>83</v>
      </c>
      <c r="BF1428" s="2">
        <v>1</v>
      </c>
    </row>
    <row r="1429" spans="1:58" x14ac:dyDescent="0.25">
      <c r="A1429" s="2" t="s">
        <v>57</v>
      </c>
      <c r="B1429" s="2" t="s">
        <v>7903</v>
      </c>
      <c r="C1429" s="2">
        <v>1</v>
      </c>
      <c r="D1429" s="2" t="str">
        <f t="shared" si="23"/>
        <v>V021011456-1</v>
      </c>
      <c r="E1429" s="2" t="s">
        <v>327</v>
      </c>
      <c r="F1429" s="2" t="s">
        <v>59</v>
      </c>
      <c r="G1429" s="2" t="s">
        <v>7761</v>
      </c>
      <c r="H1429" s="2" t="s">
        <v>61</v>
      </c>
      <c r="I1429" s="3">
        <v>44357</v>
      </c>
      <c r="J1429" s="2"/>
      <c r="K1429" s="2" t="s">
        <v>7761</v>
      </c>
      <c r="L1429" s="2"/>
      <c r="M1429" s="2"/>
      <c r="N1429" s="2"/>
      <c r="O1429" s="2" t="s">
        <v>63</v>
      </c>
      <c r="P1429" s="2">
        <v>79999</v>
      </c>
      <c r="Q1429" s="2" t="s">
        <v>1664</v>
      </c>
      <c r="R1429" s="2" t="s">
        <v>1665</v>
      </c>
      <c r="S1429" s="2">
        <v>201819025</v>
      </c>
      <c r="T1429" s="2"/>
      <c r="U1429" s="2" t="s">
        <v>7761</v>
      </c>
      <c r="V1429" s="2" t="s">
        <v>67</v>
      </c>
      <c r="W1429" s="2"/>
      <c r="X1429" s="2" t="s">
        <v>7881</v>
      </c>
      <c r="Y1429" s="2" t="s">
        <v>1664</v>
      </c>
      <c r="Z1429" s="2" t="s">
        <v>1665</v>
      </c>
      <c r="AA1429" s="2">
        <v>1</v>
      </c>
      <c r="AB1429" s="2">
        <v>1</v>
      </c>
      <c r="AC1429" s="2" t="s">
        <v>108</v>
      </c>
      <c r="AD1429" s="2" t="s">
        <v>6379</v>
      </c>
      <c r="AE1429" s="2" t="s">
        <v>6380</v>
      </c>
      <c r="AF1429" s="2" t="s">
        <v>143</v>
      </c>
      <c r="AG1429" s="2" t="s">
        <v>73</v>
      </c>
      <c r="AH1429" s="2">
        <v>143675</v>
      </c>
      <c r="AI1429" s="2" t="s">
        <v>1487</v>
      </c>
      <c r="AJ1429" s="2">
        <v>143675</v>
      </c>
      <c r="AK1429" s="2" t="s">
        <v>1487</v>
      </c>
      <c r="AL1429" s="2"/>
      <c r="AM1429" s="2"/>
      <c r="AN1429" s="2"/>
      <c r="AO1429" s="2"/>
      <c r="AP1429" s="2"/>
      <c r="AQ1429" s="2" t="s">
        <v>7768</v>
      </c>
      <c r="AR1429" s="2" t="s">
        <v>4829</v>
      </c>
      <c r="AS1429" s="2" t="s">
        <v>7904</v>
      </c>
      <c r="AT1429" s="2" t="s">
        <v>7905</v>
      </c>
      <c r="AU1429" s="3">
        <v>44357</v>
      </c>
      <c r="AV1429" s="3">
        <v>44358</v>
      </c>
      <c r="AW1429" s="2" t="s">
        <v>75</v>
      </c>
      <c r="AX1429" s="2" t="s">
        <v>80</v>
      </c>
      <c r="AY1429" s="2" t="s">
        <v>2024</v>
      </c>
      <c r="AZ1429" s="2"/>
      <c r="BA1429" s="2" t="s">
        <v>94</v>
      </c>
      <c r="BB1429" s="2" t="s">
        <v>7852</v>
      </c>
      <c r="BC1429" s="2">
        <v>28.114999999999998</v>
      </c>
      <c r="BD1429" s="4">
        <v>44363.356249999997</v>
      </c>
      <c r="BE1429" s="2" t="s">
        <v>83</v>
      </c>
      <c r="BF1429" s="2">
        <v>1</v>
      </c>
    </row>
    <row r="1430" spans="1:58" x14ac:dyDescent="0.25">
      <c r="A1430" s="2" t="s">
        <v>57</v>
      </c>
      <c r="B1430" s="2" t="s">
        <v>7906</v>
      </c>
      <c r="C1430" s="2">
        <v>1</v>
      </c>
      <c r="D1430" s="2" t="str">
        <f t="shared" si="23"/>
        <v>V021011468-1</v>
      </c>
      <c r="E1430" s="2" t="s">
        <v>85</v>
      </c>
      <c r="F1430" s="2" t="s">
        <v>85</v>
      </c>
      <c r="G1430" s="2" t="s">
        <v>7761</v>
      </c>
      <c r="H1430" s="2" t="s">
        <v>61</v>
      </c>
      <c r="I1430" s="3">
        <v>44357</v>
      </c>
      <c r="J1430" s="3">
        <v>44365</v>
      </c>
      <c r="K1430" s="2" t="s">
        <v>7761</v>
      </c>
      <c r="L1430" s="2"/>
      <c r="M1430" s="2"/>
      <c r="N1430" s="2"/>
      <c r="O1430" s="2" t="s">
        <v>252</v>
      </c>
      <c r="P1430" s="2"/>
      <c r="Q1430" s="2" t="s">
        <v>1041</v>
      </c>
      <c r="R1430" s="2" t="s">
        <v>1042</v>
      </c>
      <c r="S1430" s="2">
        <v>201838134</v>
      </c>
      <c r="T1430" s="2"/>
      <c r="U1430" s="2" t="s">
        <v>7761</v>
      </c>
      <c r="V1430" s="2" t="s">
        <v>67</v>
      </c>
      <c r="W1430" s="2"/>
      <c r="X1430" s="2" t="s">
        <v>7907</v>
      </c>
      <c r="Y1430" s="2" t="s">
        <v>1041</v>
      </c>
      <c r="Z1430" s="2" t="s">
        <v>1042</v>
      </c>
      <c r="AA1430" s="2">
        <v>1</v>
      </c>
      <c r="AB1430" s="2">
        <v>1</v>
      </c>
      <c r="AC1430" s="2" t="s">
        <v>69</v>
      </c>
      <c r="AD1430" s="2" t="s">
        <v>1980</v>
      </c>
      <c r="AE1430" s="2" t="s">
        <v>1981</v>
      </c>
      <c r="AF1430" s="2" t="s">
        <v>308</v>
      </c>
      <c r="AG1430" s="2" t="s">
        <v>73</v>
      </c>
      <c r="AH1430" s="2">
        <v>101646</v>
      </c>
      <c r="AI1430" s="2" t="s">
        <v>1043</v>
      </c>
      <c r="AJ1430" s="2">
        <v>101646</v>
      </c>
      <c r="AK1430" s="2" t="s">
        <v>1043</v>
      </c>
      <c r="AL1430" s="2"/>
      <c r="AM1430" s="2"/>
      <c r="AN1430" s="2"/>
      <c r="AO1430" s="2"/>
      <c r="AP1430" s="2"/>
      <c r="AQ1430" s="2" t="s">
        <v>7768</v>
      </c>
      <c r="AR1430" s="2" t="s">
        <v>7908</v>
      </c>
      <c r="AS1430" s="2" t="s">
        <v>7909</v>
      </c>
      <c r="AT1430" s="2" t="s">
        <v>7910</v>
      </c>
      <c r="AU1430" s="2"/>
      <c r="AV1430" s="3">
        <v>44358</v>
      </c>
      <c r="AW1430" s="2" t="s">
        <v>75</v>
      </c>
      <c r="AX1430" s="2" t="s">
        <v>80</v>
      </c>
      <c r="AY1430" s="2" t="s">
        <v>122</v>
      </c>
      <c r="AZ1430" s="2"/>
      <c r="BA1430" s="2" t="s">
        <v>75</v>
      </c>
      <c r="BB1430" s="2"/>
      <c r="BC1430" s="2"/>
      <c r="BD1430" s="4">
        <v>44358.382638888892</v>
      </c>
      <c r="BE1430" s="2" t="s">
        <v>83</v>
      </c>
      <c r="BF1430" s="2">
        <v>1</v>
      </c>
    </row>
    <row r="1431" spans="1:58" x14ac:dyDescent="0.25">
      <c r="A1431" s="2" t="s">
        <v>57</v>
      </c>
      <c r="B1431" s="2" t="s">
        <v>7911</v>
      </c>
      <c r="C1431" s="2">
        <v>1</v>
      </c>
      <c r="D1431" s="2" t="str">
        <f t="shared" si="23"/>
        <v>V021011479-1</v>
      </c>
      <c r="E1431" s="2" t="s">
        <v>327</v>
      </c>
      <c r="F1431" s="2" t="s">
        <v>59</v>
      </c>
      <c r="G1431" s="2" t="s">
        <v>7761</v>
      </c>
      <c r="H1431" s="2" t="s">
        <v>61</v>
      </c>
      <c r="I1431" s="3">
        <v>44357</v>
      </c>
      <c r="J1431" s="2"/>
      <c r="K1431" s="2" t="s">
        <v>7761</v>
      </c>
      <c r="L1431" s="2"/>
      <c r="M1431" s="2"/>
      <c r="N1431" s="2"/>
      <c r="O1431" s="2" t="s">
        <v>63</v>
      </c>
      <c r="P1431" s="2"/>
      <c r="Q1431" s="2" t="s">
        <v>772</v>
      </c>
      <c r="R1431" s="2" t="s">
        <v>773</v>
      </c>
      <c r="S1431" s="2">
        <v>201838163</v>
      </c>
      <c r="T1431" s="2"/>
      <c r="U1431" s="2" t="s">
        <v>7761</v>
      </c>
      <c r="V1431" s="2" t="s">
        <v>67</v>
      </c>
      <c r="W1431" s="2" t="s">
        <v>7912</v>
      </c>
      <c r="X1431" s="2" t="s">
        <v>7913</v>
      </c>
      <c r="Y1431" s="2" t="s">
        <v>772</v>
      </c>
      <c r="Z1431" s="2" t="s">
        <v>773</v>
      </c>
      <c r="AA1431" s="2">
        <v>2</v>
      </c>
      <c r="AB1431" s="2">
        <v>2</v>
      </c>
      <c r="AC1431" s="2" t="s">
        <v>108</v>
      </c>
      <c r="AD1431" s="2" t="s">
        <v>4253</v>
      </c>
      <c r="AE1431" s="2" t="s">
        <v>4254</v>
      </c>
      <c r="AF1431" s="2" t="s">
        <v>92</v>
      </c>
      <c r="AG1431" s="2" t="s">
        <v>73</v>
      </c>
      <c r="AH1431" s="2">
        <v>107779</v>
      </c>
      <c r="AI1431" s="2" t="s">
        <v>7914</v>
      </c>
      <c r="AJ1431" s="2">
        <v>107779</v>
      </c>
      <c r="AK1431" s="2" t="s">
        <v>7914</v>
      </c>
      <c r="AL1431" s="2"/>
      <c r="AM1431" s="2"/>
      <c r="AN1431" s="2"/>
      <c r="AO1431" s="2" t="s">
        <v>75</v>
      </c>
      <c r="AP1431" s="2" t="s">
        <v>75</v>
      </c>
      <c r="AQ1431" s="2" t="s">
        <v>7768</v>
      </c>
      <c r="AR1431" s="2"/>
      <c r="AS1431" s="2" t="s">
        <v>7915</v>
      </c>
      <c r="AT1431" s="2" t="s">
        <v>7916</v>
      </c>
      <c r="AU1431" s="3">
        <v>44357</v>
      </c>
      <c r="AV1431" s="3">
        <v>44358</v>
      </c>
      <c r="AW1431" s="2" t="s">
        <v>75</v>
      </c>
      <c r="AX1431" s="2" t="s">
        <v>80</v>
      </c>
      <c r="AY1431" s="2" t="s">
        <v>482</v>
      </c>
      <c r="AZ1431" s="2"/>
      <c r="BA1431" s="2" t="s">
        <v>94</v>
      </c>
      <c r="BB1431" s="2" t="s">
        <v>4629</v>
      </c>
      <c r="BC1431" s="2">
        <v>29.03</v>
      </c>
      <c r="BD1431" s="4">
        <v>44358.402777777781</v>
      </c>
      <c r="BE1431" s="2" t="s">
        <v>83</v>
      </c>
      <c r="BF1431" s="2">
        <v>1</v>
      </c>
    </row>
    <row r="1432" spans="1:58" x14ac:dyDescent="0.25">
      <c r="A1432" s="2" t="s">
        <v>57</v>
      </c>
      <c r="B1432" s="2" t="s">
        <v>7917</v>
      </c>
      <c r="C1432" s="2">
        <v>1</v>
      </c>
      <c r="D1432" s="2" t="str">
        <f t="shared" si="23"/>
        <v>V021011482-1</v>
      </c>
      <c r="E1432" s="2" t="s">
        <v>85</v>
      </c>
      <c r="F1432" s="2" t="s">
        <v>85</v>
      </c>
      <c r="G1432" s="2" t="s">
        <v>7761</v>
      </c>
      <c r="H1432" s="2" t="s">
        <v>61</v>
      </c>
      <c r="I1432" s="3">
        <v>44357</v>
      </c>
      <c r="J1432" s="3">
        <v>44361</v>
      </c>
      <c r="K1432" s="2" t="s">
        <v>7761</v>
      </c>
      <c r="L1432" s="2"/>
      <c r="M1432" s="2"/>
      <c r="N1432" s="2"/>
      <c r="O1432" s="2" t="s">
        <v>63</v>
      </c>
      <c r="P1432" s="2"/>
      <c r="Q1432" s="2" t="s">
        <v>1914</v>
      </c>
      <c r="R1432" s="2" t="s">
        <v>1915</v>
      </c>
      <c r="S1432" s="2">
        <v>201829356</v>
      </c>
      <c r="T1432" s="2"/>
      <c r="U1432" s="2" t="s">
        <v>7761</v>
      </c>
      <c r="V1432" s="2" t="s">
        <v>67</v>
      </c>
      <c r="W1432" s="2"/>
      <c r="X1432" s="2" t="s">
        <v>7790</v>
      </c>
      <c r="Y1432" s="2" t="s">
        <v>1914</v>
      </c>
      <c r="Z1432" s="2" t="s">
        <v>1915</v>
      </c>
      <c r="AA1432" s="2">
        <v>9</v>
      </c>
      <c r="AB1432" s="2">
        <v>9</v>
      </c>
      <c r="AC1432" s="2" t="s">
        <v>69</v>
      </c>
      <c r="AD1432" s="2" t="s">
        <v>7918</v>
      </c>
      <c r="AE1432" s="2" t="s">
        <v>7919</v>
      </c>
      <c r="AF1432" s="2" t="s">
        <v>143</v>
      </c>
      <c r="AG1432" s="2" t="s">
        <v>73</v>
      </c>
      <c r="AH1432" s="2">
        <v>104775</v>
      </c>
      <c r="AI1432" s="2" t="s">
        <v>4374</v>
      </c>
      <c r="AJ1432" s="2">
        <v>104775</v>
      </c>
      <c r="AK1432" s="2" t="s">
        <v>4374</v>
      </c>
      <c r="AL1432" s="2"/>
      <c r="AM1432" s="2"/>
      <c r="AN1432" s="2"/>
      <c r="AO1432" s="2" t="s">
        <v>75</v>
      </c>
      <c r="AP1432" s="2" t="s">
        <v>75</v>
      </c>
      <c r="AQ1432" s="2" t="s">
        <v>7768</v>
      </c>
      <c r="AR1432" s="2" t="s">
        <v>7923</v>
      </c>
      <c r="AS1432" s="2" t="s">
        <v>7920</v>
      </c>
      <c r="AT1432" s="2" t="s">
        <v>7921</v>
      </c>
      <c r="AU1432" s="2"/>
      <c r="AV1432" s="3">
        <v>44358</v>
      </c>
      <c r="AW1432" s="2" t="s">
        <v>75</v>
      </c>
      <c r="AX1432" s="2" t="s">
        <v>80</v>
      </c>
      <c r="AY1432" s="2" t="s">
        <v>127</v>
      </c>
      <c r="AZ1432" s="2"/>
      <c r="BA1432" s="2" t="s">
        <v>75</v>
      </c>
      <c r="BB1432" s="2"/>
      <c r="BC1432" s="2"/>
      <c r="BD1432" s="4">
        <v>44358.427777777775</v>
      </c>
      <c r="BE1432" s="2" t="s">
        <v>83</v>
      </c>
      <c r="BF1432" s="2">
        <v>1</v>
      </c>
    </row>
    <row r="1433" spans="1:58" x14ac:dyDescent="0.25">
      <c r="A1433" s="2" t="s">
        <v>57</v>
      </c>
      <c r="B1433" s="2" t="s">
        <v>7924</v>
      </c>
      <c r="C1433" s="2">
        <v>1</v>
      </c>
      <c r="D1433" s="2" t="str">
        <f t="shared" si="23"/>
        <v>V021011529-1</v>
      </c>
      <c r="E1433" s="2" t="s">
        <v>85</v>
      </c>
      <c r="F1433" s="2" t="s">
        <v>85</v>
      </c>
      <c r="G1433" s="2" t="s">
        <v>7761</v>
      </c>
      <c r="H1433" s="2" t="s">
        <v>61</v>
      </c>
      <c r="I1433" s="3">
        <v>44358</v>
      </c>
      <c r="J1433" s="3">
        <v>44361</v>
      </c>
      <c r="K1433" s="2" t="s">
        <v>7761</v>
      </c>
      <c r="L1433" s="2"/>
      <c r="M1433" s="2"/>
      <c r="N1433" s="2"/>
      <c r="O1433" s="2" t="s">
        <v>63</v>
      </c>
      <c r="P1433" s="2"/>
      <c r="Q1433" s="2" t="s">
        <v>5882</v>
      </c>
      <c r="R1433" s="2" t="s">
        <v>7829</v>
      </c>
      <c r="S1433" s="2">
        <v>201530612</v>
      </c>
      <c r="T1433" s="2"/>
      <c r="U1433" s="2" t="s">
        <v>7761</v>
      </c>
      <c r="V1433" s="2" t="s">
        <v>67</v>
      </c>
      <c r="W1433" s="2"/>
      <c r="X1433" s="2" t="s">
        <v>7764</v>
      </c>
      <c r="Y1433" s="2" t="s">
        <v>7925</v>
      </c>
      <c r="Z1433" s="2" t="s">
        <v>7925</v>
      </c>
      <c r="AA1433" s="2">
        <v>1</v>
      </c>
      <c r="AB1433" s="2">
        <v>1</v>
      </c>
      <c r="AC1433" s="2" t="s">
        <v>69</v>
      </c>
      <c r="AD1433" s="2" t="s">
        <v>7765</v>
      </c>
      <c r="AE1433" s="2" t="s">
        <v>7766</v>
      </c>
      <c r="AF1433" s="2" t="s">
        <v>218</v>
      </c>
      <c r="AG1433" s="2" t="s">
        <v>73</v>
      </c>
      <c r="AH1433" s="2">
        <v>106881</v>
      </c>
      <c r="AI1433" s="2" t="s">
        <v>7767</v>
      </c>
      <c r="AJ1433" s="2">
        <v>106881</v>
      </c>
      <c r="AK1433" s="2" t="s">
        <v>7767</v>
      </c>
      <c r="AL1433" s="2"/>
      <c r="AM1433" s="2"/>
      <c r="AN1433" s="2"/>
      <c r="AO1433" s="2"/>
      <c r="AP1433" s="2"/>
      <c r="AQ1433" s="2" t="s">
        <v>7768</v>
      </c>
      <c r="AR1433" s="2"/>
      <c r="AS1433" s="2" t="s">
        <v>7926</v>
      </c>
      <c r="AT1433" s="2" t="s">
        <v>7927</v>
      </c>
      <c r="AU1433" s="2"/>
      <c r="AV1433" s="3">
        <v>44358</v>
      </c>
      <c r="AW1433" s="2" t="s">
        <v>75</v>
      </c>
      <c r="AX1433" s="2" t="s">
        <v>80</v>
      </c>
      <c r="AY1433" s="2" t="s">
        <v>482</v>
      </c>
      <c r="AZ1433" s="2"/>
      <c r="BA1433" s="2" t="s">
        <v>75</v>
      </c>
      <c r="BB1433" s="2"/>
      <c r="BC1433" s="2"/>
      <c r="BD1433" s="4">
        <v>44358.524305555555</v>
      </c>
      <c r="BE1433" s="2" t="s">
        <v>83</v>
      </c>
      <c r="BF1433" s="2">
        <v>1</v>
      </c>
    </row>
    <row r="1434" spans="1:58" x14ac:dyDescent="0.25">
      <c r="A1434" s="2" t="s">
        <v>57</v>
      </c>
      <c r="B1434" s="2" t="s">
        <v>7929</v>
      </c>
      <c r="C1434" s="2">
        <v>1</v>
      </c>
      <c r="D1434" s="2" t="str">
        <f t="shared" si="23"/>
        <v>V021011614-1</v>
      </c>
      <c r="E1434" s="2" t="s">
        <v>85</v>
      </c>
      <c r="F1434" s="2" t="s">
        <v>85</v>
      </c>
      <c r="G1434" s="2" t="s">
        <v>7761</v>
      </c>
      <c r="H1434" s="2" t="s">
        <v>61</v>
      </c>
      <c r="I1434" s="3">
        <v>44361</v>
      </c>
      <c r="J1434" s="3">
        <v>44363</v>
      </c>
      <c r="K1434" s="2" t="s">
        <v>7761</v>
      </c>
      <c r="L1434" s="2"/>
      <c r="M1434" s="2"/>
      <c r="N1434" s="2"/>
      <c r="O1434" s="2" t="s">
        <v>63</v>
      </c>
      <c r="P1434" s="2"/>
      <c r="Q1434" s="2" t="s">
        <v>1914</v>
      </c>
      <c r="R1434" s="2" t="s">
        <v>1915</v>
      </c>
      <c r="S1434" s="2">
        <v>201829356</v>
      </c>
      <c r="T1434" s="2"/>
      <c r="U1434" s="2" t="s">
        <v>7761</v>
      </c>
      <c r="V1434" s="2" t="s">
        <v>67</v>
      </c>
      <c r="W1434" s="2"/>
      <c r="X1434" s="2" t="s">
        <v>7790</v>
      </c>
      <c r="Y1434" s="2" t="s">
        <v>1914</v>
      </c>
      <c r="Z1434" s="2" t="s">
        <v>1915</v>
      </c>
      <c r="AA1434" s="2">
        <v>1</v>
      </c>
      <c r="AB1434" s="2">
        <v>1</v>
      </c>
      <c r="AC1434" s="2" t="s">
        <v>69</v>
      </c>
      <c r="AD1434" s="2" t="s">
        <v>7918</v>
      </c>
      <c r="AE1434" s="2" t="s">
        <v>7919</v>
      </c>
      <c r="AF1434" s="2" t="s">
        <v>143</v>
      </c>
      <c r="AG1434" s="2" t="s">
        <v>73</v>
      </c>
      <c r="AH1434" s="2">
        <v>104775</v>
      </c>
      <c r="AI1434" s="2" t="s">
        <v>4374</v>
      </c>
      <c r="AJ1434" s="2">
        <v>104775</v>
      </c>
      <c r="AK1434" s="2" t="s">
        <v>4374</v>
      </c>
      <c r="AL1434" s="2"/>
      <c r="AM1434" s="2"/>
      <c r="AN1434" s="2"/>
      <c r="AO1434" s="2"/>
      <c r="AP1434" s="2"/>
      <c r="AQ1434" s="2" t="s">
        <v>7768</v>
      </c>
      <c r="AR1434" s="2" t="s">
        <v>7930</v>
      </c>
      <c r="AS1434" s="2" t="s">
        <v>7931</v>
      </c>
      <c r="AT1434" s="2" t="s">
        <v>7932</v>
      </c>
      <c r="AU1434" s="2"/>
      <c r="AV1434" s="3">
        <v>44361</v>
      </c>
      <c r="AW1434" s="2" t="s">
        <v>75</v>
      </c>
      <c r="AX1434" s="2" t="s">
        <v>80</v>
      </c>
      <c r="AY1434" s="2" t="s">
        <v>127</v>
      </c>
      <c r="AZ1434" s="2"/>
      <c r="BA1434" s="2" t="s">
        <v>75</v>
      </c>
      <c r="BB1434" s="2"/>
      <c r="BC1434" s="2"/>
      <c r="BD1434" s="4">
        <v>44361.511805555558</v>
      </c>
      <c r="BE1434" s="2" t="s">
        <v>83</v>
      </c>
      <c r="BF1434" s="2">
        <v>1</v>
      </c>
    </row>
    <row r="1435" spans="1:58" x14ac:dyDescent="0.25">
      <c r="A1435" s="2" t="s">
        <v>57</v>
      </c>
      <c r="B1435" s="2" t="s">
        <v>7933</v>
      </c>
      <c r="C1435" s="2">
        <v>1</v>
      </c>
      <c r="D1435" s="2" t="str">
        <f t="shared" si="23"/>
        <v>V021011615-1</v>
      </c>
      <c r="E1435" s="2" t="s">
        <v>85</v>
      </c>
      <c r="F1435" s="2" t="s">
        <v>85</v>
      </c>
      <c r="G1435" s="2" t="s">
        <v>7761</v>
      </c>
      <c r="H1435" s="2" t="s">
        <v>61</v>
      </c>
      <c r="I1435" s="3">
        <v>44361</v>
      </c>
      <c r="J1435" s="3">
        <v>44363</v>
      </c>
      <c r="K1435" s="2" t="s">
        <v>7761</v>
      </c>
      <c r="L1435" s="2"/>
      <c r="M1435" s="2"/>
      <c r="N1435" s="2"/>
      <c r="O1435" s="2" t="s">
        <v>63</v>
      </c>
      <c r="P1435" s="2"/>
      <c r="Q1435" s="2" t="s">
        <v>1914</v>
      </c>
      <c r="R1435" s="2" t="s">
        <v>1915</v>
      </c>
      <c r="S1435" s="2">
        <v>201829356</v>
      </c>
      <c r="T1435" s="2"/>
      <c r="U1435" s="2" t="s">
        <v>7761</v>
      </c>
      <c r="V1435" s="2" t="s">
        <v>67</v>
      </c>
      <c r="W1435" s="2"/>
      <c r="X1435" s="2" t="s">
        <v>7790</v>
      </c>
      <c r="Y1435" s="2" t="s">
        <v>1914</v>
      </c>
      <c r="Z1435" s="2" t="s">
        <v>1915</v>
      </c>
      <c r="AA1435" s="2">
        <v>1</v>
      </c>
      <c r="AB1435" s="2">
        <v>1</v>
      </c>
      <c r="AC1435" s="2" t="s">
        <v>69</v>
      </c>
      <c r="AD1435" s="2" t="s">
        <v>7000</v>
      </c>
      <c r="AE1435" s="2" t="s">
        <v>7001</v>
      </c>
      <c r="AF1435" s="2" t="s">
        <v>92</v>
      </c>
      <c r="AG1435" s="2" t="s">
        <v>73</v>
      </c>
      <c r="AH1435" s="2">
        <v>104775</v>
      </c>
      <c r="AI1435" s="2" t="s">
        <v>4374</v>
      </c>
      <c r="AJ1435" s="2">
        <v>104775</v>
      </c>
      <c r="AK1435" s="2" t="s">
        <v>4374</v>
      </c>
      <c r="AL1435" s="2"/>
      <c r="AM1435" s="2"/>
      <c r="AN1435" s="2"/>
      <c r="AO1435" s="2" t="s">
        <v>75</v>
      </c>
      <c r="AP1435" s="2" t="s">
        <v>75</v>
      </c>
      <c r="AQ1435" s="2" t="s">
        <v>7768</v>
      </c>
      <c r="AR1435" s="2" t="s">
        <v>7922</v>
      </c>
      <c r="AS1435" s="2" t="s">
        <v>7934</v>
      </c>
      <c r="AT1435" s="2" t="s">
        <v>7935</v>
      </c>
      <c r="AU1435" s="2"/>
      <c r="AV1435" s="3">
        <v>44361</v>
      </c>
      <c r="AW1435" s="2" t="s">
        <v>75</v>
      </c>
      <c r="AX1435" s="2" t="s">
        <v>80</v>
      </c>
      <c r="AY1435" s="2" t="s">
        <v>127</v>
      </c>
      <c r="AZ1435" s="2"/>
      <c r="BA1435" s="2" t="s">
        <v>75</v>
      </c>
      <c r="BB1435" s="2"/>
      <c r="BC1435" s="2"/>
      <c r="BD1435" s="4">
        <v>44361.479861111111</v>
      </c>
      <c r="BE1435" s="2" t="s">
        <v>83</v>
      </c>
      <c r="BF1435" s="2">
        <v>1</v>
      </c>
    </row>
    <row r="1436" spans="1:58" x14ac:dyDescent="0.25">
      <c r="A1436" s="2" t="s">
        <v>57</v>
      </c>
      <c r="B1436" s="2" t="s">
        <v>7936</v>
      </c>
      <c r="C1436" s="2">
        <v>1</v>
      </c>
      <c r="D1436" s="2" t="str">
        <f t="shared" si="23"/>
        <v>V021011619-1</v>
      </c>
      <c r="E1436" s="2" t="s">
        <v>85</v>
      </c>
      <c r="F1436" s="2" t="s">
        <v>85</v>
      </c>
      <c r="G1436" s="2" t="s">
        <v>7761</v>
      </c>
      <c r="H1436" s="2" t="s">
        <v>61</v>
      </c>
      <c r="I1436" s="3">
        <v>44361</v>
      </c>
      <c r="J1436" s="3">
        <v>44363</v>
      </c>
      <c r="K1436" s="2" t="s">
        <v>7761</v>
      </c>
      <c r="L1436" s="2"/>
      <c r="M1436" s="2"/>
      <c r="N1436" s="2"/>
      <c r="O1436" s="2" t="s">
        <v>63</v>
      </c>
      <c r="P1436" s="2"/>
      <c r="Q1436" s="2" t="s">
        <v>4927</v>
      </c>
      <c r="R1436" s="2" t="s">
        <v>4928</v>
      </c>
      <c r="S1436" s="2">
        <v>201275250</v>
      </c>
      <c r="T1436" s="2"/>
      <c r="U1436" s="2" t="s">
        <v>7761</v>
      </c>
      <c r="V1436" s="2" t="s">
        <v>67</v>
      </c>
      <c r="W1436" s="2"/>
      <c r="X1436" s="2" t="s">
        <v>7764</v>
      </c>
      <c r="Y1436" s="2" t="s">
        <v>4927</v>
      </c>
      <c r="Z1436" s="2" t="s">
        <v>4928</v>
      </c>
      <c r="AA1436" s="2">
        <v>1</v>
      </c>
      <c r="AB1436" s="2">
        <v>1</v>
      </c>
      <c r="AC1436" s="2" t="s">
        <v>69</v>
      </c>
      <c r="AD1436" s="2" t="s">
        <v>7765</v>
      </c>
      <c r="AE1436" s="2" t="s">
        <v>7766</v>
      </c>
      <c r="AF1436" s="2" t="s">
        <v>218</v>
      </c>
      <c r="AG1436" s="2" t="s">
        <v>73</v>
      </c>
      <c r="AH1436" s="2">
        <v>106881</v>
      </c>
      <c r="AI1436" s="2" t="s">
        <v>7767</v>
      </c>
      <c r="AJ1436" s="2">
        <v>106881</v>
      </c>
      <c r="AK1436" s="2" t="s">
        <v>7767</v>
      </c>
      <c r="AL1436" s="2"/>
      <c r="AM1436" s="2"/>
      <c r="AN1436" s="2"/>
      <c r="AO1436" s="2"/>
      <c r="AP1436" s="2"/>
      <c r="AQ1436" s="2" t="s">
        <v>7768</v>
      </c>
      <c r="AR1436" s="2">
        <v>657223</v>
      </c>
      <c r="AS1436" s="2" t="s">
        <v>7937</v>
      </c>
      <c r="AT1436" s="2" t="s">
        <v>7928</v>
      </c>
      <c r="AU1436" s="2"/>
      <c r="AV1436" s="3">
        <v>44361</v>
      </c>
      <c r="AW1436" s="2" t="s">
        <v>75</v>
      </c>
      <c r="AX1436" s="2" t="s">
        <v>80</v>
      </c>
      <c r="AY1436" s="2" t="s">
        <v>482</v>
      </c>
      <c r="AZ1436" s="2"/>
      <c r="BA1436" s="2" t="s">
        <v>75</v>
      </c>
      <c r="BB1436" s="2"/>
      <c r="BC1436" s="2"/>
      <c r="BD1436" s="4">
        <v>44361.60833333333</v>
      </c>
      <c r="BE1436" s="2" t="s">
        <v>83</v>
      </c>
      <c r="BF1436" s="2">
        <v>1</v>
      </c>
    </row>
    <row r="1437" spans="1:58" x14ac:dyDescent="0.25">
      <c r="A1437" s="2" t="s">
        <v>57</v>
      </c>
      <c r="B1437" s="2" t="s">
        <v>7938</v>
      </c>
      <c r="C1437" s="2">
        <v>1</v>
      </c>
      <c r="D1437" s="2" t="str">
        <f t="shared" si="23"/>
        <v>V021011621-1</v>
      </c>
      <c r="E1437" s="2" t="s">
        <v>85</v>
      </c>
      <c r="F1437" s="2" t="s">
        <v>85</v>
      </c>
      <c r="G1437" s="2" t="s">
        <v>7761</v>
      </c>
      <c r="H1437" s="2" t="s">
        <v>102</v>
      </c>
      <c r="I1437" s="3">
        <v>44361</v>
      </c>
      <c r="J1437" s="3">
        <v>44368</v>
      </c>
      <c r="K1437" s="2" t="s">
        <v>7761</v>
      </c>
      <c r="L1437" s="2"/>
      <c r="M1437" s="2"/>
      <c r="N1437" s="2"/>
      <c r="O1437" s="2" t="s">
        <v>63</v>
      </c>
      <c r="P1437" s="2"/>
      <c r="Q1437" s="2" t="s">
        <v>7597</v>
      </c>
      <c r="R1437" s="2" t="s">
        <v>1915</v>
      </c>
      <c r="S1437" s="2">
        <v>201838782</v>
      </c>
      <c r="T1437" s="2"/>
      <c r="U1437" s="2" t="s">
        <v>7761</v>
      </c>
      <c r="V1437" s="2" t="s">
        <v>67</v>
      </c>
      <c r="W1437" s="2">
        <v>588489</v>
      </c>
      <c r="X1437" s="2" t="s">
        <v>7872</v>
      </c>
      <c r="Y1437" s="2" t="s">
        <v>7939</v>
      </c>
      <c r="Z1437" s="2" t="s">
        <v>7940</v>
      </c>
      <c r="AA1437" s="2">
        <v>1</v>
      </c>
      <c r="AB1437" s="2">
        <v>1</v>
      </c>
      <c r="AC1437" s="2" t="s">
        <v>108</v>
      </c>
      <c r="AD1437" s="2" t="s">
        <v>1790</v>
      </c>
      <c r="AE1437" s="2" t="s">
        <v>1791</v>
      </c>
      <c r="AF1437" s="2" t="s">
        <v>218</v>
      </c>
      <c r="AG1437" s="2" t="s">
        <v>73</v>
      </c>
      <c r="AH1437" s="2">
        <v>109219</v>
      </c>
      <c r="AI1437" s="2" t="s">
        <v>7874</v>
      </c>
      <c r="AJ1437" s="2">
        <v>109219</v>
      </c>
      <c r="AK1437" s="2" t="s">
        <v>608</v>
      </c>
      <c r="AL1437" s="2"/>
      <c r="AM1437" s="2"/>
      <c r="AN1437" s="2"/>
      <c r="AO1437" s="2"/>
      <c r="AP1437" s="2"/>
      <c r="AQ1437" s="2" t="s">
        <v>7768</v>
      </c>
      <c r="AR1437" s="2"/>
      <c r="AS1437" s="2" t="s">
        <v>7941</v>
      </c>
      <c r="AT1437" s="2" t="s">
        <v>7942</v>
      </c>
      <c r="AU1437" s="2"/>
      <c r="AV1437" s="3">
        <v>44361</v>
      </c>
      <c r="AW1437" s="2" t="s">
        <v>75</v>
      </c>
      <c r="AX1437" s="2" t="s">
        <v>80</v>
      </c>
      <c r="AY1437" s="2" t="s">
        <v>560</v>
      </c>
      <c r="AZ1437" s="2"/>
      <c r="BA1437" s="2" t="s">
        <v>75</v>
      </c>
      <c r="BB1437" s="2"/>
      <c r="BC1437" s="2"/>
      <c r="BD1437" s="4">
        <v>44365.786805555559</v>
      </c>
      <c r="BE1437" s="2" t="s">
        <v>83</v>
      </c>
      <c r="BF1437" s="2">
        <v>1</v>
      </c>
    </row>
    <row r="1438" spans="1:58" x14ac:dyDescent="0.25">
      <c r="A1438" s="2" t="s">
        <v>57</v>
      </c>
      <c r="B1438" s="2" t="s">
        <v>7943</v>
      </c>
      <c r="C1438" s="2">
        <v>1</v>
      </c>
      <c r="D1438" s="2" t="str">
        <f t="shared" si="23"/>
        <v>V021011623-1</v>
      </c>
      <c r="E1438" s="2" t="s">
        <v>85</v>
      </c>
      <c r="F1438" s="2" t="s">
        <v>85</v>
      </c>
      <c r="G1438" s="2" t="s">
        <v>7761</v>
      </c>
      <c r="H1438" s="2" t="s">
        <v>61</v>
      </c>
      <c r="I1438" s="3">
        <v>44361</v>
      </c>
      <c r="J1438" s="3">
        <v>44363</v>
      </c>
      <c r="K1438" s="2" t="s">
        <v>7761</v>
      </c>
      <c r="L1438" s="2"/>
      <c r="M1438" s="2"/>
      <c r="N1438" s="2"/>
      <c r="O1438" s="2" t="s">
        <v>63</v>
      </c>
      <c r="P1438" s="2"/>
      <c r="Q1438" s="2" t="s">
        <v>4927</v>
      </c>
      <c r="R1438" s="2" t="s">
        <v>4928</v>
      </c>
      <c r="S1438" s="2">
        <v>201275250</v>
      </c>
      <c r="T1438" s="2"/>
      <c r="U1438" s="2" t="s">
        <v>7761</v>
      </c>
      <c r="V1438" s="2" t="s">
        <v>67</v>
      </c>
      <c r="W1438" s="2"/>
      <c r="X1438" s="2" t="s">
        <v>7764</v>
      </c>
      <c r="Y1438" s="2" t="s">
        <v>4927</v>
      </c>
      <c r="Z1438" s="2" t="s">
        <v>4928</v>
      </c>
      <c r="AA1438" s="2">
        <v>1</v>
      </c>
      <c r="AB1438" s="2">
        <v>1</v>
      </c>
      <c r="AC1438" s="2" t="s">
        <v>69</v>
      </c>
      <c r="AD1438" s="2" t="s">
        <v>7765</v>
      </c>
      <c r="AE1438" s="2" t="s">
        <v>7766</v>
      </c>
      <c r="AF1438" s="2" t="s">
        <v>218</v>
      </c>
      <c r="AG1438" s="2" t="s">
        <v>73</v>
      </c>
      <c r="AH1438" s="2">
        <v>106881</v>
      </c>
      <c r="AI1438" s="2" t="s">
        <v>7767</v>
      </c>
      <c r="AJ1438" s="2">
        <v>106881</v>
      </c>
      <c r="AK1438" s="2" t="s">
        <v>7767</v>
      </c>
      <c r="AL1438" s="2"/>
      <c r="AM1438" s="2"/>
      <c r="AN1438" s="2"/>
      <c r="AO1438" s="2"/>
      <c r="AP1438" s="2"/>
      <c r="AQ1438" s="2" t="s">
        <v>7768</v>
      </c>
      <c r="AR1438" s="2">
        <v>656353</v>
      </c>
      <c r="AS1438" s="2" t="s">
        <v>7769</v>
      </c>
      <c r="AT1438" s="2" t="s">
        <v>7944</v>
      </c>
      <c r="AU1438" s="2"/>
      <c r="AV1438" s="3">
        <v>44361</v>
      </c>
      <c r="AW1438" s="2" t="s">
        <v>75</v>
      </c>
      <c r="AX1438" s="2" t="s">
        <v>80</v>
      </c>
      <c r="AY1438" s="2" t="s">
        <v>127</v>
      </c>
      <c r="AZ1438" s="2"/>
      <c r="BA1438" s="2" t="s">
        <v>75</v>
      </c>
      <c r="BB1438" s="2"/>
      <c r="BC1438" s="2"/>
      <c r="BD1438" s="4">
        <v>44361.602777777778</v>
      </c>
      <c r="BE1438" s="2" t="s">
        <v>83</v>
      </c>
      <c r="BF1438" s="2">
        <v>1</v>
      </c>
    </row>
    <row r="1439" spans="1:58" x14ac:dyDescent="0.25">
      <c r="A1439" s="2" t="s">
        <v>57</v>
      </c>
      <c r="B1439" s="2" t="s">
        <v>7945</v>
      </c>
      <c r="C1439" s="2">
        <v>1</v>
      </c>
      <c r="D1439" s="2" t="str">
        <f t="shared" si="23"/>
        <v>V021011625-1</v>
      </c>
      <c r="E1439" s="2" t="s">
        <v>85</v>
      </c>
      <c r="F1439" s="2" t="s">
        <v>85</v>
      </c>
      <c r="G1439" s="2" t="s">
        <v>7761</v>
      </c>
      <c r="H1439" s="2" t="s">
        <v>102</v>
      </c>
      <c r="I1439" s="3">
        <v>44361</v>
      </c>
      <c r="J1439" s="3">
        <v>44368</v>
      </c>
      <c r="K1439" s="2" t="s">
        <v>7761</v>
      </c>
      <c r="L1439" s="2"/>
      <c r="M1439" s="2"/>
      <c r="N1439" s="2"/>
      <c r="O1439" s="2" t="s">
        <v>63</v>
      </c>
      <c r="P1439" s="2"/>
      <c r="Q1439" s="2" t="s">
        <v>7597</v>
      </c>
      <c r="R1439" s="2" t="s">
        <v>1915</v>
      </c>
      <c r="S1439" s="2">
        <v>201838782</v>
      </c>
      <c r="T1439" s="2"/>
      <c r="U1439" s="2" t="s">
        <v>7761</v>
      </c>
      <c r="V1439" s="2" t="s">
        <v>67</v>
      </c>
      <c r="W1439" s="2">
        <v>588490</v>
      </c>
      <c r="X1439" s="2" t="s">
        <v>7872</v>
      </c>
      <c r="Y1439" s="2" t="s">
        <v>7939</v>
      </c>
      <c r="Z1439" s="2" t="s">
        <v>7946</v>
      </c>
      <c r="AA1439" s="2">
        <v>1</v>
      </c>
      <c r="AB1439" s="2">
        <v>1</v>
      </c>
      <c r="AC1439" s="2" t="s">
        <v>108</v>
      </c>
      <c r="AD1439" s="2" t="s">
        <v>1790</v>
      </c>
      <c r="AE1439" s="2" t="s">
        <v>1791</v>
      </c>
      <c r="AF1439" s="2" t="s">
        <v>218</v>
      </c>
      <c r="AG1439" s="2" t="s">
        <v>73</v>
      </c>
      <c r="AH1439" s="2">
        <v>109219</v>
      </c>
      <c r="AI1439" s="2" t="s">
        <v>7874</v>
      </c>
      <c r="AJ1439" s="2">
        <v>109219</v>
      </c>
      <c r="AK1439" s="2" t="s">
        <v>608</v>
      </c>
      <c r="AL1439" s="2"/>
      <c r="AM1439" s="2"/>
      <c r="AN1439" s="2"/>
      <c r="AO1439" s="2"/>
      <c r="AP1439" s="2"/>
      <c r="AQ1439" s="2" t="s">
        <v>7768</v>
      </c>
      <c r="AR1439" s="2"/>
      <c r="AS1439" s="2" t="s">
        <v>7947</v>
      </c>
      <c r="AT1439" s="2" t="s">
        <v>7942</v>
      </c>
      <c r="AU1439" s="2"/>
      <c r="AV1439" s="3">
        <v>44361</v>
      </c>
      <c r="AW1439" s="2" t="s">
        <v>75</v>
      </c>
      <c r="AX1439" s="2" t="s">
        <v>80</v>
      </c>
      <c r="AY1439" s="2" t="s">
        <v>560</v>
      </c>
      <c r="AZ1439" s="2"/>
      <c r="BA1439" s="2" t="s">
        <v>75</v>
      </c>
      <c r="BB1439" s="2"/>
      <c r="BC1439" s="2"/>
      <c r="BD1439" s="4">
        <v>44365.820138888892</v>
      </c>
      <c r="BE1439" s="2" t="s">
        <v>83</v>
      </c>
      <c r="BF1439" s="2">
        <v>1</v>
      </c>
    </row>
    <row r="1440" spans="1:58" x14ac:dyDescent="0.25">
      <c r="A1440" s="2" t="s">
        <v>57</v>
      </c>
      <c r="B1440" s="2" t="s">
        <v>7948</v>
      </c>
      <c r="C1440" s="2">
        <v>1</v>
      </c>
      <c r="D1440" s="2" t="str">
        <f t="shared" si="23"/>
        <v>V021011626-1</v>
      </c>
      <c r="E1440" s="2" t="s">
        <v>85</v>
      </c>
      <c r="F1440" s="2" t="s">
        <v>85</v>
      </c>
      <c r="G1440" s="2" t="s">
        <v>7761</v>
      </c>
      <c r="H1440" s="2" t="s">
        <v>61</v>
      </c>
      <c r="I1440" s="3">
        <v>44361</v>
      </c>
      <c r="J1440" s="3">
        <v>44364</v>
      </c>
      <c r="K1440" s="2" t="s">
        <v>7761</v>
      </c>
      <c r="L1440" s="2"/>
      <c r="M1440" s="2"/>
      <c r="N1440" s="2"/>
      <c r="O1440" s="2" t="s">
        <v>63</v>
      </c>
      <c r="P1440" s="2"/>
      <c r="Q1440" s="2" t="s">
        <v>7762</v>
      </c>
      <c r="R1440" s="2" t="s">
        <v>7763</v>
      </c>
      <c r="S1440" s="2">
        <v>201219371</v>
      </c>
      <c r="T1440" s="2"/>
      <c r="U1440" s="2" t="s">
        <v>7761</v>
      </c>
      <c r="V1440" s="2" t="s">
        <v>67</v>
      </c>
      <c r="W1440" s="2"/>
      <c r="X1440" s="2" t="s">
        <v>7764</v>
      </c>
      <c r="Y1440" s="2" t="s">
        <v>7762</v>
      </c>
      <c r="Z1440" s="2" t="s">
        <v>7763</v>
      </c>
      <c r="AA1440" s="2">
        <v>1</v>
      </c>
      <c r="AB1440" s="2">
        <v>1</v>
      </c>
      <c r="AC1440" s="2" t="s">
        <v>69</v>
      </c>
      <c r="AD1440" s="2" t="s">
        <v>7765</v>
      </c>
      <c r="AE1440" s="2" t="s">
        <v>7766</v>
      </c>
      <c r="AF1440" s="2" t="s">
        <v>218</v>
      </c>
      <c r="AG1440" s="2" t="s">
        <v>73</v>
      </c>
      <c r="AH1440" s="2">
        <v>106881</v>
      </c>
      <c r="AI1440" s="2" t="s">
        <v>7767</v>
      </c>
      <c r="AJ1440" s="2">
        <v>106881</v>
      </c>
      <c r="AK1440" s="2" t="s">
        <v>7767</v>
      </c>
      <c r="AL1440" s="2"/>
      <c r="AM1440" s="2"/>
      <c r="AN1440" s="2"/>
      <c r="AO1440" s="2" t="s">
        <v>75</v>
      </c>
      <c r="AP1440" s="2" t="s">
        <v>75</v>
      </c>
      <c r="AQ1440" s="2" t="s">
        <v>7768</v>
      </c>
      <c r="AR1440" s="2">
        <v>657891</v>
      </c>
      <c r="AS1440" s="2" t="s">
        <v>7769</v>
      </c>
      <c r="AT1440" s="2" t="s">
        <v>7928</v>
      </c>
      <c r="AU1440" s="2"/>
      <c r="AV1440" s="3">
        <v>44361</v>
      </c>
      <c r="AW1440" s="2" t="s">
        <v>75</v>
      </c>
      <c r="AX1440" s="2" t="s">
        <v>80</v>
      </c>
      <c r="AY1440" s="2" t="s">
        <v>482</v>
      </c>
      <c r="AZ1440" s="2"/>
      <c r="BA1440" s="2" t="s">
        <v>75</v>
      </c>
      <c r="BB1440" s="2"/>
      <c r="BC1440" s="2"/>
      <c r="BD1440" s="4">
        <v>44363.394444444442</v>
      </c>
      <c r="BE1440" s="2" t="s">
        <v>83</v>
      </c>
      <c r="BF1440" s="2">
        <v>1</v>
      </c>
    </row>
    <row r="1441" spans="1:58" x14ac:dyDescent="0.25">
      <c r="A1441" s="2" t="s">
        <v>57</v>
      </c>
      <c r="B1441" s="2" t="s">
        <v>7949</v>
      </c>
      <c r="C1441" s="2">
        <v>1</v>
      </c>
      <c r="D1441" s="2" t="str">
        <f t="shared" si="23"/>
        <v>V021011635-1</v>
      </c>
      <c r="E1441" s="2" t="s">
        <v>327</v>
      </c>
      <c r="F1441" s="2" t="s">
        <v>59</v>
      </c>
      <c r="G1441" s="2" t="s">
        <v>7761</v>
      </c>
      <c r="H1441" s="2" t="s">
        <v>61</v>
      </c>
      <c r="I1441" s="3">
        <v>44361</v>
      </c>
      <c r="J1441" s="2"/>
      <c r="K1441" s="2" t="s">
        <v>7761</v>
      </c>
      <c r="L1441" s="2"/>
      <c r="M1441" s="2"/>
      <c r="N1441" s="2"/>
      <c r="O1441" s="2" t="s">
        <v>63</v>
      </c>
      <c r="P1441" s="2"/>
      <c r="Q1441" s="2" t="s">
        <v>7788</v>
      </c>
      <c r="R1441" s="2" t="s">
        <v>7789</v>
      </c>
      <c r="S1441" s="2">
        <v>201835025</v>
      </c>
      <c r="T1441" s="2"/>
      <c r="U1441" s="2" t="s">
        <v>7761</v>
      </c>
      <c r="V1441" s="2" t="s">
        <v>67</v>
      </c>
      <c r="W1441" s="2"/>
      <c r="X1441" s="2" t="s">
        <v>7790</v>
      </c>
      <c r="Y1441" s="2" t="s">
        <v>7788</v>
      </c>
      <c r="Z1441" s="2" t="s">
        <v>7789</v>
      </c>
      <c r="AA1441" s="2">
        <v>8</v>
      </c>
      <c r="AB1441" s="2">
        <v>8</v>
      </c>
      <c r="AC1441" s="2" t="s">
        <v>69</v>
      </c>
      <c r="AD1441" s="2" t="s">
        <v>1348</v>
      </c>
      <c r="AE1441" s="2" t="s">
        <v>1349</v>
      </c>
      <c r="AF1441" s="2" t="s">
        <v>143</v>
      </c>
      <c r="AG1441" s="2" t="s">
        <v>73</v>
      </c>
      <c r="AH1441" s="2">
        <v>104775</v>
      </c>
      <c r="AI1441" s="2" t="s">
        <v>4374</v>
      </c>
      <c r="AJ1441" s="2">
        <v>104775</v>
      </c>
      <c r="AK1441" s="2" t="s">
        <v>4374</v>
      </c>
      <c r="AL1441" s="2"/>
      <c r="AM1441" s="2"/>
      <c r="AN1441" s="2"/>
      <c r="AO1441" s="2"/>
      <c r="AP1441" s="2"/>
      <c r="AQ1441" s="2" t="s">
        <v>7768</v>
      </c>
      <c r="AR1441" s="2" t="s">
        <v>7952</v>
      </c>
      <c r="AS1441" s="2" t="s">
        <v>7950</v>
      </c>
      <c r="AT1441" s="2" t="s">
        <v>7951</v>
      </c>
      <c r="AU1441" s="3">
        <v>44361</v>
      </c>
      <c r="AV1441" s="3">
        <v>44361</v>
      </c>
      <c r="AW1441" s="2" t="s">
        <v>75</v>
      </c>
      <c r="AX1441" s="2" t="s">
        <v>80</v>
      </c>
      <c r="AY1441" s="2" t="s">
        <v>519</v>
      </c>
      <c r="AZ1441" s="2"/>
      <c r="BA1441" s="2" t="s">
        <v>75</v>
      </c>
      <c r="BB1441" s="2">
        <v>104775</v>
      </c>
      <c r="BC1441" s="2">
        <v>28.120999999999999</v>
      </c>
      <c r="BD1441" s="4">
        <v>44361.96597222222</v>
      </c>
      <c r="BE1441" s="2" t="s">
        <v>83</v>
      </c>
      <c r="BF1441" s="2">
        <v>1</v>
      </c>
    </row>
    <row r="1442" spans="1:58" x14ac:dyDescent="0.25">
      <c r="A1442" s="2" t="s">
        <v>57</v>
      </c>
      <c r="B1442" s="2" t="s">
        <v>7953</v>
      </c>
      <c r="C1442" s="2">
        <v>1</v>
      </c>
      <c r="D1442" s="2" t="str">
        <f t="shared" si="23"/>
        <v>V021011642-1</v>
      </c>
      <c r="E1442" s="2" t="s">
        <v>85</v>
      </c>
      <c r="F1442" s="2" t="s">
        <v>85</v>
      </c>
      <c r="G1442" s="2" t="s">
        <v>7761</v>
      </c>
      <c r="H1442" s="2" t="s">
        <v>61</v>
      </c>
      <c r="I1442" s="3">
        <v>44361</v>
      </c>
      <c r="J1442" s="3">
        <v>44362</v>
      </c>
      <c r="K1442" s="2" t="s">
        <v>7761</v>
      </c>
      <c r="L1442" s="2"/>
      <c r="M1442" s="2"/>
      <c r="N1442" s="2"/>
      <c r="O1442" s="2" t="s">
        <v>63</v>
      </c>
      <c r="P1442" s="2"/>
      <c r="Q1442" s="2" t="s">
        <v>1159</v>
      </c>
      <c r="R1442" s="2" t="s">
        <v>1160</v>
      </c>
      <c r="S1442" s="2">
        <v>201663207</v>
      </c>
      <c r="T1442" s="2"/>
      <c r="U1442" s="2" t="s">
        <v>7761</v>
      </c>
      <c r="V1442" s="2" t="s">
        <v>67</v>
      </c>
      <c r="W1442" s="2">
        <v>584658</v>
      </c>
      <c r="X1442" s="2" t="s">
        <v>7872</v>
      </c>
      <c r="Y1442" s="2" t="s">
        <v>1159</v>
      </c>
      <c r="Z1442" s="2" t="s">
        <v>1160</v>
      </c>
      <c r="AA1442" s="2">
        <v>1</v>
      </c>
      <c r="AB1442" s="2">
        <v>1</v>
      </c>
      <c r="AC1442" s="2" t="s">
        <v>108</v>
      </c>
      <c r="AD1442" s="2" t="s">
        <v>7812</v>
      </c>
      <c r="AE1442" s="2" t="s">
        <v>7813</v>
      </c>
      <c r="AF1442" s="2" t="s">
        <v>218</v>
      </c>
      <c r="AG1442" s="2" t="s">
        <v>73</v>
      </c>
      <c r="AH1442" s="2">
        <v>109219</v>
      </c>
      <c r="AI1442" s="2" t="s">
        <v>7874</v>
      </c>
      <c r="AJ1442" s="2">
        <v>109219</v>
      </c>
      <c r="AK1442" s="2" t="s">
        <v>608</v>
      </c>
      <c r="AL1442" s="2"/>
      <c r="AM1442" s="2"/>
      <c r="AN1442" s="2"/>
      <c r="AO1442" s="2"/>
      <c r="AP1442" s="2"/>
      <c r="AQ1442" s="2" t="s">
        <v>7768</v>
      </c>
      <c r="AR1442" s="2"/>
      <c r="AS1442" s="2" t="s">
        <v>7954</v>
      </c>
      <c r="AT1442" s="2" t="s">
        <v>7955</v>
      </c>
      <c r="AU1442" s="2"/>
      <c r="AV1442" s="3">
        <v>44361</v>
      </c>
      <c r="AW1442" s="2" t="s">
        <v>75</v>
      </c>
      <c r="AX1442" s="2" t="s">
        <v>80</v>
      </c>
      <c r="AY1442" s="2" t="s">
        <v>131</v>
      </c>
      <c r="AZ1442" s="2"/>
      <c r="BA1442" s="2" t="s">
        <v>75</v>
      </c>
      <c r="BB1442" s="2"/>
      <c r="BC1442" s="2"/>
      <c r="BD1442" s="4">
        <v>44361.806944444441</v>
      </c>
      <c r="BE1442" s="2" t="s">
        <v>83</v>
      </c>
      <c r="BF1442" s="2">
        <v>1</v>
      </c>
    </row>
    <row r="1443" spans="1:58" x14ac:dyDescent="0.25">
      <c r="A1443" s="2" t="s">
        <v>57</v>
      </c>
      <c r="B1443" s="2" t="s">
        <v>7956</v>
      </c>
      <c r="C1443" s="2">
        <v>1</v>
      </c>
      <c r="D1443" s="2" t="str">
        <f t="shared" si="23"/>
        <v>V021011792-1</v>
      </c>
      <c r="E1443" s="2" t="s">
        <v>85</v>
      </c>
      <c r="F1443" s="2" t="s">
        <v>85</v>
      </c>
      <c r="G1443" s="2" t="s">
        <v>7761</v>
      </c>
      <c r="H1443" s="2" t="s">
        <v>61</v>
      </c>
      <c r="I1443" s="3">
        <v>44363</v>
      </c>
      <c r="J1443" s="3">
        <v>44364</v>
      </c>
      <c r="K1443" s="2" t="s">
        <v>7761</v>
      </c>
      <c r="L1443" s="2"/>
      <c r="M1443" s="2"/>
      <c r="N1443" s="2"/>
      <c r="O1443" s="2" t="s">
        <v>63</v>
      </c>
      <c r="P1443" s="2"/>
      <c r="Q1443" s="2" t="s">
        <v>5882</v>
      </c>
      <c r="R1443" s="2" t="s">
        <v>7829</v>
      </c>
      <c r="S1443" s="2">
        <v>201191355</v>
      </c>
      <c r="T1443" s="2"/>
      <c r="U1443" s="2" t="s">
        <v>7761</v>
      </c>
      <c r="V1443" s="2" t="s">
        <v>67</v>
      </c>
      <c r="W1443" s="2"/>
      <c r="X1443" s="2" t="s">
        <v>7764</v>
      </c>
      <c r="Y1443" s="2" t="s">
        <v>5882</v>
      </c>
      <c r="Z1443" s="2" t="s">
        <v>7829</v>
      </c>
      <c r="AA1443" s="2">
        <v>1</v>
      </c>
      <c r="AB1443" s="2">
        <v>1</v>
      </c>
      <c r="AC1443" s="2" t="s">
        <v>69</v>
      </c>
      <c r="AD1443" s="2" t="s">
        <v>7765</v>
      </c>
      <c r="AE1443" s="2" t="s">
        <v>7766</v>
      </c>
      <c r="AF1443" s="2" t="s">
        <v>218</v>
      </c>
      <c r="AG1443" s="2" t="s">
        <v>73</v>
      </c>
      <c r="AH1443" s="2">
        <v>106881</v>
      </c>
      <c r="AI1443" s="2" t="s">
        <v>7767</v>
      </c>
      <c r="AJ1443" s="2">
        <v>106881</v>
      </c>
      <c r="AK1443" s="2" t="s">
        <v>7767</v>
      </c>
      <c r="AL1443" s="2"/>
      <c r="AM1443" s="2"/>
      <c r="AN1443" s="2"/>
      <c r="AO1443" s="2"/>
      <c r="AP1443" s="2"/>
      <c r="AQ1443" s="2" t="s">
        <v>7768</v>
      </c>
      <c r="AR1443" s="2">
        <v>657636</v>
      </c>
      <c r="AS1443" s="2" t="s">
        <v>7830</v>
      </c>
      <c r="AT1443" s="2" t="s">
        <v>7957</v>
      </c>
      <c r="AU1443" s="2"/>
      <c r="AV1443" s="3">
        <v>44363</v>
      </c>
      <c r="AW1443" s="2" t="s">
        <v>75</v>
      </c>
      <c r="AX1443" s="2" t="s">
        <v>80</v>
      </c>
      <c r="AY1443" s="2" t="s">
        <v>560</v>
      </c>
      <c r="AZ1443" s="2"/>
      <c r="BA1443" s="2" t="s">
        <v>75</v>
      </c>
      <c r="BB1443" s="2"/>
      <c r="BC1443" s="2"/>
      <c r="BD1443" s="4">
        <v>44363.397916666669</v>
      </c>
      <c r="BE1443" s="2" t="s">
        <v>83</v>
      </c>
      <c r="BF1443" s="2">
        <v>1</v>
      </c>
    </row>
    <row r="1444" spans="1:58" x14ac:dyDescent="0.25">
      <c r="A1444" s="2" t="s">
        <v>57</v>
      </c>
      <c r="B1444" s="2" t="s">
        <v>7958</v>
      </c>
      <c r="C1444" s="2">
        <v>1</v>
      </c>
      <c r="D1444" s="2" t="str">
        <f t="shared" si="23"/>
        <v>V021011818-1</v>
      </c>
      <c r="E1444" s="2" t="s">
        <v>85</v>
      </c>
      <c r="F1444" s="2" t="s">
        <v>85</v>
      </c>
      <c r="G1444" s="2" t="s">
        <v>7761</v>
      </c>
      <c r="H1444" s="2" t="s">
        <v>61</v>
      </c>
      <c r="I1444" s="3">
        <v>44363</v>
      </c>
      <c r="J1444" s="3">
        <v>44365</v>
      </c>
      <c r="K1444" s="2" t="s">
        <v>7761</v>
      </c>
      <c r="L1444" s="2"/>
      <c r="M1444" s="2"/>
      <c r="N1444" s="2"/>
      <c r="O1444" s="2" t="s">
        <v>63</v>
      </c>
      <c r="P1444" s="2"/>
      <c r="Q1444" s="2" t="s">
        <v>1548</v>
      </c>
      <c r="R1444" s="2" t="s">
        <v>615</v>
      </c>
      <c r="S1444" s="2">
        <v>201816773</v>
      </c>
      <c r="T1444" s="2"/>
      <c r="U1444" s="2" t="s">
        <v>7761</v>
      </c>
      <c r="V1444" s="2" t="s">
        <v>67</v>
      </c>
      <c r="W1444" s="2"/>
      <c r="X1444" s="2" t="s">
        <v>7811</v>
      </c>
      <c r="Y1444" s="2" t="s">
        <v>1548</v>
      </c>
      <c r="Z1444" s="2" t="s">
        <v>615</v>
      </c>
      <c r="AA1444" s="2">
        <v>1</v>
      </c>
      <c r="AB1444" s="2">
        <v>1</v>
      </c>
      <c r="AC1444" s="2" t="s">
        <v>69</v>
      </c>
      <c r="AD1444" s="2" t="s">
        <v>7959</v>
      </c>
      <c r="AE1444" s="2" t="s">
        <v>7960</v>
      </c>
      <c r="AF1444" s="2" t="s">
        <v>218</v>
      </c>
      <c r="AG1444" s="2" t="s">
        <v>73</v>
      </c>
      <c r="AH1444" s="2">
        <v>101511</v>
      </c>
      <c r="AI1444" s="2" t="s">
        <v>619</v>
      </c>
      <c r="AJ1444" s="2">
        <v>101511</v>
      </c>
      <c r="AK1444" s="2" t="s">
        <v>619</v>
      </c>
      <c r="AL1444" s="2"/>
      <c r="AM1444" s="2"/>
      <c r="AN1444" s="2"/>
      <c r="AO1444" s="2"/>
      <c r="AP1444" s="2"/>
      <c r="AQ1444" s="2" t="s">
        <v>7768</v>
      </c>
      <c r="AR1444" s="2" t="s">
        <v>5447</v>
      </c>
      <c r="AS1444" s="2" t="s">
        <v>7961</v>
      </c>
      <c r="AT1444" s="2" t="s">
        <v>7962</v>
      </c>
      <c r="AU1444" s="2"/>
      <c r="AV1444" s="3">
        <v>44363</v>
      </c>
      <c r="AW1444" s="2" t="s">
        <v>75</v>
      </c>
      <c r="AX1444" s="2" t="s">
        <v>80</v>
      </c>
      <c r="AY1444" s="2" t="s">
        <v>127</v>
      </c>
      <c r="AZ1444" s="2"/>
      <c r="BA1444" s="2" t="s">
        <v>94</v>
      </c>
      <c r="BB1444" s="2"/>
      <c r="BC1444" s="2"/>
      <c r="BD1444" s="4">
        <v>44363.554166666669</v>
      </c>
      <c r="BE1444" s="2" t="s">
        <v>83</v>
      </c>
      <c r="BF1444" s="2">
        <v>1</v>
      </c>
    </row>
    <row r="1445" spans="1:58" x14ac:dyDescent="0.25">
      <c r="A1445" s="2" t="s">
        <v>57</v>
      </c>
      <c r="B1445" s="2" t="s">
        <v>7958</v>
      </c>
      <c r="C1445" s="2">
        <v>2</v>
      </c>
      <c r="D1445" s="2" t="str">
        <f t="shared" si="23"/>
        <v>V021011818-2</v>
      </c>
      <c r="E1445" s="2" t="s">
        <v>85</v>
      </c>
      <c r="F1445" s="2" t="s">
        <v>85</v>
      </c>
      <c r="G1445" s="2" t="s">
        <v>7761</v>
      </c>
      <c r="H1445" s="2" t="s">
        <v>61</v>
      </c>
      <c r="I1445" s="3">
        <v>44363</v>
      </c>
      <c r="J1445" s="3">
        <v>44365</v>
      </c>
      <c r="K1445" s="2" t="s">
        <v>7761</v>
      </c>
      <c r="L1445" s="2"/>
      <c r="M1445" s="2"/>
      <c r="N1445" s="2"/>
      <c r="O1445" s="2" t="s">
        <v>63</v>
      </c>
      <c r="P1445" s="2"/>
      <c r="Q1445" s="2" t="s">
        <v>1548</v>
      </c>
      <c r="R1445" s="2" t="s">
        <v>615</v>
      </c>
      <c r="S1445" s="2">
        <v>201835705</v>
      </c>
      <c r="T1445" s="2"/>
      <c r="U1445" s="2" t="s">
        <v>7761</v>
      </c>
      <c r="V1445" s="2" t="s">
        <v>67</v>
      </c>
      <c r="W1445" s="2"/>
      <c r="X1445" s="2" t="s">
        <v>7811</v>
      </c>
      <c r="Y1445" s="2" t="s">
        <v>1548</v>
      </c>
      <c r="Z1445" s="2" t="s">
        <v>615</v>
      </c>
      <c r="AA1445" s="2">
        <v>1</v>
      </c>
      <c r="AB1445" s="2">
        <v>1</v>
      </c>
      <c r="AC1445" s="2" t="s">
        <v>69</v>
      </c>
      <c r="AD1445" s="2" t="s">
        <v>7812</v>
      </c>
      <c r="AE1445" s="2" t="s">
        <v>7813</v>
      </c>
      <c r="AF1445" s="2" t="s">
        <v>218</v>
      </c>
      <c r="AG1445" s="2" t="s">
        <v>111</v>
      </c>
      <c r="AH1445" s="2">
        <v>101511</v>
      </c>
      <c r="AI1445" s="2" t="s">
        <v>619</v>
      </c>
      <c r="AJ1445" s="2">
        <v>101511</v>
      </c>
      <c r="AK1445" s="2" t="s">
        <v>619</v>
      </c>
      <c r="AL1445" s="2"/>
      <c r="AM1445" s="2"/>
      <c r="AN1445" s="2"/>
      <c r="AO1445" s="2"/>
      <c r="AP1445" s="2"/>
      <c r="AQ1445" s="2" t="s">
        <v>7768</v>
      </c>
      <c r="AR1445" s="2" t="s">
        <v>5447</v>
      </c>
      <c r="AS1445" s="2" t="s">
        <v>7963</v>
      </c>
      <c r="AT1445" s="2" t="s">
        <v>7964</v>
      </c>
      <c r="AU1445" s="2"/>
      <c r="AV1445" s="3">
        <v>44363</v>
      </c>
      <c r="AW1445" s="2" t="s">
        <v>75</v>
      </c>
      <c r="AX1445" s="2" t="s">
        <v>80</v>
      </c>
      <c r="AY1445" s="2" t="s">
        <v>127</v>
      </c>
      <c r="AZ1445" s="2"/>
      <c r="BA1445" s="2" t="s">
        <v>94</v>
      </c>
      <c r="BB1445" s="2"/>
      <c r="BC1445" s="2"/>
      <c r="BD1445" s="4">
        <v>44363.558333333334</v>
      </c>
      <c r="BE1445" s="2" t="s">
        <v>83</v>
      </c>
      <c r="BF1445" s="2">
        <v>1</v>
      </c>
    </row>
    <row r="1446" spans="1:58" x14ac:dyDescent="0.25">
      <c r="A1446" s="2" t="s">
        <v>57</v>
      </c>
      <c r="B1446" s="2" t="s">
        <v>7965</v>
      </c>
      <c r="C1446" s="2">
        <v>1</v>
      </c>
      <c r="D1446" s="2" t="str">
        <f t="shared" si="23"/>
        <v>V021011821-1</v>
      </c>
      <c r="E1446" s="2" t="s">
        <v>327</v>
      </c>
      <c r="F1446" s="2" t="s">
        <v>59</v>
      </c>
      <c r="G1446" s="2" t="s">
        <v>7761</v>
      </c>
      <c r="H1446" s="2" t="s">
        <v>61</v>
      </c>
      <c r="I1446" s="3">
        <v>44363</v>
      </c>
      <c r="J1446" s="2"/>
      <c r="K1446" s="2" t="s">
        <v>7761</v>
      </c>
      <c r="L1446" s="2"/>
      <c r="M1446" s="2"/>
      <c r="N1446" s="2"/>
      <c r="O1446" s="2" t="s">
        <v>63</v>
      </c>
      <c r="P1446" s="2"/>
      <c r="Q1446" s="2" t="s">
        <v>5882</v>
      </c>
      <c r="R1446" s="2" t="s">
        <v>7829</v>
      </c>
      <c r="S1446" s="2">
        <v>201191355</v>
      </c>
      <c r="T1446" s="2"/>
      <c r="U1446" s="2" t="s">
        <v>7761</v>
      </c>
      <c r="V1446" s="2" t="s">
        <v>67</v>
      </c>
      <c r="W1446" s="2"/>
      <c r="X1446" s="2" t="s">
        <v>7764</v>
      </c>
      <c r="Y1446" s="2" t="s">
        <v>5882</v>
      </c>
      <c r="Z1446" s="2" t="s">
        <v>7829</v>
      </c>
      <c r="AA1446" s="2">
        <v>1</v>
      </c>
      <c r="AB1446" s="2">
        <v>1</v>
      </c>
      <c r="AC1446" s="2" t="s">
        <v>69</v>
      </c>
      <c r="AD1446" s="2" t="s">
        <v>7765</v>
      </c>
      <c r="AE1446" s="2" t="s">
        <v>7766</v>
      </c>
      <c r="AF1446" s="2" t="s">
        <v>143</v>
      </c>
      <c r="AG1446" s="2" t="s">
        <v>73</v>
      </c>
      <c r="AH1446" s="2">
        <v>106881</v>
      </c>
      <c r="AI1446" s="2" t="s">
        <v>7767</v>
      </c>
      <c r="AJ1446" s="2">
        <v>106881</v>
      </c>
      <c r="AK1446" s="2" t="s">
        <v>7767</v>
      </c>
      <c r="AL1446" s="2"/>
      <c r="AM1446" s="2"/>
      <c r="AN1446" s="2"/>
      <c r="AO1446" s="2" t="s">
        <v>75</v>
      </c>
      <c r="AP1446" s="2" t="s">
        <v>75</v>
      </c>
      <c r="AQ1446" s="2"/>
      <c r="AR1446" s="2">
        <v>657636</v>
      </c>
      <c r="AS1446" s="2" t="s">
        <v>7966</v>
      </c>
      <c r="AT1446" s="2" t="s">
        <v>7967</v>
      </c>
      <c r="AU1446" s="3">
        <v>44363</v>
      </c>
      <c r="AV1446" s="3">
        <v>44363</v>
      </c>
      <c r="AW1446" s="2" t="s">
        <v>75</v>
      </c>
      <c r="AX1446" s="2" t="s">
        <v>80</v>
      </c>
      <c r="AY1446" s="2" t="s">
        <v>482</v>
      </c>
      <c r="AZ1446" s="2"/>
      <c r="BA1446" s="2" t="s">
        <v>94</v>
      </c>
      <c r="BB1446" s="2" t="s">
        <v>1144</v>
      </c>
      <c r="BC1446" s="2">
        <v>4.3999999999999997E-2</v>
      </c>
      <c r="BD1446" s="4">
        <v>44383.410416666666</v>
      </c>
      <c r="BE1446" s="2" t="s">
        <v>83</v>
      </c>
      <c r="BF1446" s="2">
        <v>1</v>
      </c>
    </row>
    <row r="1447" spans="1:58" x14ac:dyDescent="0.25">
      <c r="A1447" s="2" t="s">
        <v>57</v>
      </c>
      <c r="B1447" s="2" t="s">
        <v>7968</v>
      </c>
      <c r="C1447" s="2">
        <v>1</v>
      </c>
      <c r="D1447" s="2" t="str">
        <f t="shared" si="23"/>
        <v>V021011893-1</v>
      </c>
      <c r="E1447" s="2" t="s">
        <v>85</v>
      </c>
      <c r="F1447" s="2" t="s">
        <v>85</v>
      </c>
      <c r="G1447" s="2" t="s">
        <v>7761</v>
      </c>
      <c r="H1447" s="2" t="s">
        <v>61</v>
      </c>
      <c r="I1447" s="3">
        <v>44364</v>
      </c>
      <c r="J1447" s="3">
        <v>44369</v>
      </c>
      <c r="K1447" s="2" t="s">
        <v>7761</v>
      </c>
      <c r="L1447" s="2"/>
      <c r="M1447" s="2"/>
      <c r="N1447" s="2"/>
      <c r="O1447" s="2" t="s">
        <v>63</v>
      </c>
      <c r="P1447" s="2"/>
      <c r="Q1447" s="2" t="s">
        <v>3107</v>
      </c>
      <c r="R1447" s="2" t="s">
        <v>3108</v>
      </c>
      <c r="S1447" s="2">
        <v>201264353</v>
      </c>
      <c r="T1447" s="2"/>
      <c r="U1447" s="2" t="s">
        <v>7761</v>
      </c>
      <c r="V1447" s="2" t="s">
        <v>67</v>
      </c>
      <c r="W1447" s="2"/>
      <c r="X1447" s="2" t="s">
        <v>7764</v>
      </c>
      <c r="Y1447" s="2" t="s">
        <v>3107</v>
      </c>
      <c r="Z1447" s="2" t="s">
        <v>3108</v>
      </c>
      <c r="AA1447" s="2">
        <v>1</v>
      </c>
      <c r="AB1447" s="2">
        <v>1</v>
      </c>
      <c r="AC1447" s="2" t="s">
        <v>69</v>
      </c>
      <c r="AD1447" s="2" t="s">
        <v>7765</v>
      </c>
      <c r="AE1447" s="2" t="s">
        <v>7766</v>
      </c>
      <c r="AF1447" s="2" t="s">
        <v>218</v>
      </c>
      <c r="AG1447" s="2" t="s">
        <v>73</v>
      </c>
      <c r="AH1447" s="2">
        <v>106881</v>
      </c>
      <c r="AI1447" s="2" t="s">
        <v>7767</v>
      </c>
      <c r="AJ1447" s="2">
        <v>106881</v>
      </c>
      <c r="AK1447" s="2" t="s">
        <v>7767</v>
      </c>
      <c r="AL1447" s="2"/>
      <c r="AM1447" s="2"/>
      <c r="AN1447" s="2"/>
      <c r="AO1447" s="2"/>
      <c r="AP1447" s="2"/>
      <c r="AQ1447" s="2" t="s">
        <v>7768</v>
      </c>
      <c r="AR1447" s="2">
        <v>653840</v>
      </c>
      <c r="AS1447" s="2" t="s">
        <v>7969</v>
      </c>
      <c r="AT1447" s="2" t="s">
        <v>7970</v>
      </c>
      <c r="AU1447" s="2"/>
      <c r="AV1447" s="3">
        <v>44364</v>
      </c>
      <c r="AW1447" s="2" t="s">
        <v>75</v>
      </c>
      <c r="AX1447" s="2" t="s">
        <v>80</v>
      </c>
      <c r="AY1447" s="2" t="s">
        <v>482</v>
      </c>
      <c r="AZ1447" s="2"/>
      <c r="BA1447" s="2" t="s">
        <v>75</v>
      </c>
      <c r="BB1447" s="2"/>
      <c r="BC1447" s="2"/>
      <c r="BD1447" s="4">
        <v>44364.480555555558</v>
      </c>
      <c r="BE1447" s="2" t="s">
        <v>83</v>
      </c>
      <c r="BF1447" s="2">
        <v>1</v>
      </c>
    </row>
    <row r="1448" spans="1:58" x14ac:dyDescent="0.25">
      <c r="A1448" s="2" t="s">
        <v>57</v>
      </c>
      <c r="B1448" s="2" t="s">
        <v>7971</v>
      </c>
      <c r="C1448" s="2">
        <v>1</v>
      </c>
      <c r="D1448" s="2" t="str">
        <f t="shared" si="23"/>
        <v>V021012055-1</v>
      </c>
      <c r="E1448" s="2" t="s">
        <v>85</v>
      </c>
      <c r="F1448" s="2" t="s">
        <v>85</v>
      </c>
      <c r="G1448" s="2" t="s">
        <v>7761</v>
      </c>
      <c r="H1448" s="2" t="s">
        <v>61</v>
      </c>
      <c r="I1448" s="3">
        <v>44365</v>
      </c>
      <c r="J1448" s="3">
        <v>44368</v>
      </c>
      <c r="K1448" s="2" t="s">
        <v>7761</v>
      </c>
      <c r="L1448" s="2"/>
      <c r="M1448" s="2"/>
      <c r="N1448" s="2"/>
      <c r="O1448" s="2" t="s">
        <v>63</v>
      </c>
      <c r="P1448" s="2"/>
      <c r="Q1448" s="2" t="s">
        <v>4927</v>
      </c>
      <c r="R1448" s="2" t="s">
        <v>4928</v>
      </c>
      <c r="S1448" s="2">
        <v>201275250</v>
      </c>
      <c r="T1448" s="2"/>
      <c r="U1448" s="2" t="s">
        <v>7761</v>
      </c>
      <c r="V1448" s="2" t="s">
        <v>67</v>
      </c>
      <c r="W1448" s="2"/>
      <c r="X1448" s="2" t="s">
        <v>7764</v>
      </c>
      <c r="Y1448" s="2" t="s">
        <v>4927</v>
      </c>
      <c r="Z1448" s="2" t="s">
        <v>4928</v>
      </c>
      <c r="AA1448" s="2">
        <v>1</v>
      </c>
      <c r="AB1448" s="2">
        <v>1</v>
      </c>
      <c r="AC1448" s="2" t="s">
        <v>69</v>
      </c>
      <c r="AD1448" s="2" t="s">
        <v>7765</v>
      </c>
      <c r="AE1448" s="2" t="s">
        <v>7766</v>
      </c>
      <c r="AF1448" s="2" t="s">
        <v>218</v>
      </c>
      <c r="AG1448" s="2" t="s">
        <v>73</v>
      </c>
      <c r="AH1448" s="2">
        <v>106881</v>
      </c>
      <c r="AI1448" s="2" t="s">
        <v>7767</v>
      </c>
      <c r="AJ1448" s="2">
        <v>106881</v>
      </c>
      <c r="AK1448" s="2" t="s">
        <v>7767</v>
      </c>
      <c r="AL1448" s="2"/>
      <c r="AM1448" s="2"/>
      <c r="AN1448" s="2"/>
      <c r="AO1448" s="2"/>
      <c r="AP1448" s="2"/>
      <c r="AQ1448" s="2" t="s">
        <v>7768</v>
      </c>
      <c r="AR1448" s="2">
        <v>658194</v>
      </c>
      <c r="AS1448" s="2" t="s">
        <v>7937</v>
      </c>
      <c r="AT1448" s="2" t="s">
        <v>7928</v>
      </c>
      <c r="AU1448" s="2"/>
      <c r="AV1448" s="3">
        <v>44365</v>
      </c>
      <c r="AW1448" s="2" t="s">
        <v>75</v>
      </c>
      <c r="AX1448" s="2" t="s">
        <v>80</v>
      </c>
      <c r="AY1448" s="2" t="s">
        <v>482</v>
      </c>
      <c r="AZ1448" s="2"/>
      <c r="BA1448" s="2" t="s">
        <v>75</v>
      </c>
      <c r="BB1448" s="2"/>
      <c r="BC1448" s="2"/>
      <c r="BD1448" s="4">
        <v>44365.624305555553</v>
      </c>
      <c r="BE1448" s="2" t="s">
        <v>83</v>
      </c>
      <c r="BF1448" s="2">
        <v>1</v>
      </c>
    </row>
    <row r="1449" spans="1:58" x14ac:dyDescent="0.25">
      <c r="A1449" s="2" t="s">
        <v>57</v>
      </c>
      <c r="B1449" s="2" t="s">
        <v>7972</v>
      </c>
      <c r="C1449" s="2">
        <v>1</v>
      </c>
      <c r="D1449" s="2" t="str">
        <f t="shared" si="23"/>
        <v>V021012057-1</v>
      </c>
      <c r="E1449" s="2" t="s">
        <v>85</v>
      </c>
      <c r="F1449" s="2" t="s">
        <v>85</v>
      </c>
      <c r="G1449" s="2" t="s">
        <v>7761</v>
      </c>
      <c r="H1449" s="2" t="s">
        <v>61</v>
      </c>
      <c r="I1449" s="3">
        <v>44365</v>
      </c>
      <c r="J1449" s="3">
        <v>44368</v>
      </c>
      <c r="K1449" s="2" t="s">
        <v>7761</v>
      </c>
      <c r="L1449" s="2"/>
      <c r="M1449" s="2"/>
      <c r="N1449" s="2"/>
      <c r="O1449" s="2" t="s">
        <v>63</v>
      </c>
      <c r="P1449" s="2"/>
      <c r="Q1449" s="2" t="s">
        <v>7973</v>
      </c>
      <c r="R1449" s="2" t="s">
        <v>7974</v>
      </c>
      <c r="S1449" s="2">
        <v>200916116</v>
      </c>
      <c r="T1449" s="2"/>
      <c r="U1449" s="2" t="s">
        <v>7761</v>
      </c>
      <c r="V1449" s="2" t="s">
        <v>67</v>
      </c>
      <c r="W1449" s="2">
        <v>56325</v>
      </c>
      <c r="X1449" s="2" t="s">
        <v>7975</v>
      </c>
      <c r="Y1449" s="2" t="s">
        <v>7973</v>
      </c>
      <c r="Z1449" s="2" t="s">
        <v>7974</v>
      </c>
      <c r="AA1449" s="2">
        <v>1</v>
      </c>
      <c r="AB1449" s="2">
        <v>1</v>
      </c>
      <c r="AC1449" s="2" t="s">
        <v>69</v>
      </c>
      <c r="AD1449" s="2" t="s">
        <v>7976</v>
      </c>
      <c r="AE1449" s="2" t="s">
        <v>7977</v>
      </c>
      <c r="AF1449" s="2" t="s">
        <v>92</v>
      </c>
      <c r="AG1449" s="2" t="s">
        <v>73</v>
      </c>
      <c r="AH1449" s="2">
        <v>106828</v>
      </c>
      <c r="AI1449" s="2" t="s">
        <v>7978</v>
      </c>
      <c r="AJ1449" s="2">
        <v>106828</v>
      </c>
      <c r="AK1449" s="2" t="s">
        <v>7978</v>
      </c>
      <c r="AL1449" s="2"/>
      <c r="AM1449" s="2"/>
      <c r="AN1449" s="2"/>
      <c r="AO1449" s="2"/>
      <c r="AP1449" s="2"/>
      <c r="AQ1449" s="2" t="s">
        <v>7768</v>
      </c>
      <c r="AR1449" s="2"/>
      <c r="AS1449" s="2" t="s">
        <v>7979</v>
      </c>
      <c r="AT1449" s="2" t="s">
        <v>7980</v>
      </c>
      <c r="AU1449" s="2"/>
      <c r="AV1449" s="3">
        <v>44365</v>
      </c>
      <c r="AW1449" s="2" t="s">
        <v>75</v>
      </c>
      <c r="AX1449" s="2" t="s">
        <v>80</v>
      </c>
      <c r="AY1449" s="2" t="s">
        <v>283</v>
      </c>
      <c r="AZ1449" s="2"/>
      <c r="BA1449" s="2" t="s">
        <v>75</v>
      </c>
      <c r="BB1449" s="2"/>
      <c r="BC1449" s="2"/>
      <c r="BD1449" s="4">
        <v>44368.372916666667</v>
      </c>
      <c r="BE1449" s="2" t="s">
        <v>83</v>
      </c>
      <c r="BF1449" s="2">
        <v>1</v>
      </c>
    </row>
    <row r="1450" spans="1:58" x14ac:dyDescent="0.25">
      <c r="A1450" s="2" t="s">
        <v>57</v>
      </c>
      <c r="B1450" s="2" t="s">
        <v>7981</v>
      </c>
      <c r="C1450" s="2">
        <v>1</v>
      </c>
      <c r="D1450" s="2" t="str">
        <f t="shared" si="23"/>
        <v>V021012060-1</v>
      </c>
      <c r="E1450" s="2" t="s">
        <v>85</v>
      </c>
      <c r="F1450" s="2" t="s">
        <v>85</v>
      </c>
      <c r="G1450" s="2" t="s">
        <v>7761</v>
      </c>
      <c r="H1450" s="2" t="s">
        <v>61</v>
      </c>
      <c r="I1450" s="3">
        <v>44365</v>
      </c>
      <c r="J1450" s="3">
        <v>44369</v>
      </c>
      <c r="K1450" s="2" t="s">
        <v>7761</v>
      </c>
      <c r="L1450" s="2"/>
      <c r="M1450" s="2"/>
      <c r="N1450" s="2"/>
      <c r="O1450" s="2" t="s">
        <v>63</v>
      </c>
      <c r="P1450" s="2"/>
      <c r="Q1450" s="2" t="s">
        <v>7762</v>
      </c>
      <c r="R1450" s="2" t="s">
        <v>7763</v>
      </c>
      <c r="S1450" s="2">
        <v>201219371</v>
      </c>
      <c r="T1450" s="2"/>
      <c r="U1450" s="2" t="s">
        <v>7761</v>
      </c>
      <c r="V1450" s="2" t="s">
        <v>67</v>
      </c>
      <c r="W1450" s="2"/>
      <c r="X1450" s="2" t="s">
        <v>7764</v>
      </c>
      <c r="Y1450" s="2" t="s">
        <v>7762</v>
      </c>
      <c r="Z1450" s="2" t="s">
        <v>7763</v>
      </c>
      <c r="AA1450" s="2">
        <v>1</v>
      </c>
      <c r="AB1450" s="2">
        <v>1</v>
      </c>
      <c r="AC1450" s="2" t="s">
        <v>69</v>
      </c>
      <c r="AD1450" s="2" t="s">
        <v>7765</v>
      </c>
      <c r="AE1450" s="2" t="s">
        <v>7766</v>
      </c>
      <c r="AF1450" s="2" t="s">
        <v>218</v>
      </c>
      <c r="AG1450" s="2" t="s">
        <v>73</v>
      </c>
      <c r="AH1450" s="2">
        <v>106881</v>
      </c>
      <c r="AI1450" s="2" t="s">
        <v>7767</v>
      </c>
      <c r="AJ1450" s="2">
        <v>106881</v>
      </c>
      <c r="AK1450" s="2" t="s">
        <v>7767</v>
      </c>
      <c r="AL1450" s="2"/>
      <c r="AM1450" s="2"/>
      <c r="AN1450" s="2"/>
      <c r="AO1450" s="2"/>
      <c r="AP1450" s="2"/>
      <c r="AQ1450" s="2" t="s">
        <v>7768</v>
      </c>
      <c r="AR1450" s="2">
        <v>658195</v>
      </c>
      <c r="AS1450" s="2" t="s">
        <v>7937</v>
      </c>
      <c r="AT1450" s="2" t="s">
        <v>7982</v>
      </c>
      <c r="AU1450" s="2"/>
      <c r="AV1450" s="3">
        <v>44365</v>
      </c>
      <c r="AW1450" s="2" t="s">
        <v>75</v>
      </c>
      <c r="AX1450" s="2" t="s">
        <v>80</v>
      </c>
      <c r="AY1450" s="2" t="s">
        <v>127</v>
      </c>
      <c r="AZ1450" s="2"/>
      <c r="BA1450" s="2" t="s">
        <v>75</v>
      </c>
      <c r="BB1450" s="2"/>
      <c r="BC1450" s="2"/>
      <c r="BD1450" s="4">
        <v>44368.54791666667</v>
      </c>
      <c r="BE1450" s="2" t="s">
        <v>83</v>
      </c>
      <c r="BF1450" s="2">
        <v>1</v>
      </c>
    </row>
    <row r="1451" spans="1:58" x14ac:dyDescent="0.25">
      <c r="A1451" s="2" t="s">
        <v>57</v>
      </c>
      <c r="B1451" s="2" t="s">
        <v>7983</v>
      </c>
      <c r="C1451" s="2">
        <v>1</v>
      </c>
      <c r="D1451" s="2" t="str">
        <f t="shared" si="23"/>
        <v>V021012061-1</v>
      </c>
      <c r="E1451" s="2" t="s">
        <v>85</v>
      </c>
      <c r="F1451" s="2" t="s">
        <v>85</v>
      </c>
      <c r="G1451" s="2" t="s">
        <v>7761</v>
      </c>
      <c r="H1451" s="2" t="s">
        <v>61</v>
      </c>
      <c r="I1451" s="3">
        <v>44365</v>
      </c>
      <c r="J1451" s="3">
        <v>44368</v>
      </c>
      <c r="K1451" s="2" t="s">
        <v>7761</v>
      </c>
      <c r="L1451" s="2"/>
      <c r="M1451" s="2"/>
      <c r="N1451" s="2"/>
      <c r="O1451" s="2" t="s">
        <v>63</v>
      </c>
      <c r="P1451" s="2"/>
      <c r="Q1451" s="2" t="s">
        <v>7973</v>
      </c>
      <c r="R1451" s="2" t="s">
        <v>7974</v>
      </c>
      <c r="S1451" s="2">
        <v>201840047</v>
      </c>
      <c r="T1451" s="2"/>
      <c r="U1451" s="2" t="s">
        <v>7761</v>
      </c>
      <c r="V1451" s="2" t="s">
        <v>67</v>
      </c>
      <c r="W1451" s="2">
        <v>56325</v>
      </c>
      <c r="X1451" s="2" t="s">
        <v>7975</v>
      </c>
      <c r="Y1451" s="2" t="s">
        <v>7973</v>
      </c>
      <c r="Z1451" s="2" t="s">
        <v>7974</v>
      </c>
      <c r="AA1451" s="2">
        <v>6</v>
      </c>
      <c r="AB1451" s="2">
        <v>6</v>
      </c>
      <c r="AC1451" s="2" t="s">
        <v>69</v>
      </c>
      <c r="AD1451" s="2" t="s">
        <v>850</v>
      </c>
      <c r="AE1451" s="2" t="s">
        <v>851</v>
      </c>
      <c r="AF1451" s="2" t="s">
        <v>218</v>
      </c>
      <c r="AG1451" s="2" t="s">
        <v>73</v>
      </c>
      <c r="AH1451" s="2">
        <v>106828</v>
      </c>
      <c r="AI1451" s="2" t="s">
        <v>7978</v>
      </c>
      <c r="AJ1451" s="2">
        <v>106828</v>
      </c>
      <c r="AK1451" s="2" t="s">
        <v>7978</v>
      </c>
      <c r="AL1451" s="2"/>
      <c r="AM1451" s="2"/>
      <c r="AN1451" s="2"/>
      <c r="AO1451" s="2" t="s">
        <v>75</v>
      </c>
      <c r="AP1451" s="2" t="s">
        <v>75</v>
      </c>
      <c r="AQ1451" s="2" t="s">
        <v>7768</v>
      </c>
      <c r="AR1451" s="2"/>
      <c r="AS1451" s="2" t="s">
        <v>7984</v>
      </c>
      <c r="AT1451" s="2" t="s">
        <v>7985</v>
      </c>
      <c r="AU1451" s="2"/>
      <c r="AV1451" s="3">
        <v>44365</v>
      </c>
      <c r="AW1451" s="2" t="s">
        <v>75</v>
      </c>
      <c r="AX1451" s="2" t="s">
        <v>80</v>
      </c>
      <c r="AY1451" s="2" t="s">
        <v>283</v>
      </c>
      <c r="AZ1451" s="2"/>
      <c r="BA1451" s="2" t="s">
        <v>75</v>
      </c>
      <c r="BB1451" s="2"/>
      <c r="BC1451" s="2"/>
      <c r="BD1451" s="4">
        <v>44365.694444444445</v>
      </c>
      <c r="BE1451" s="2" t="s">
        <v>83</v>
      </c>
      <c r="BF1451" s="2">
        <v>1</v>
      </c>
    </row>
    <row r="1452" spans="1:58" x14ac:dyDescent="0.25">
      <c r="A1452" s="2" t="s">
        <v>57</v>
      </c>
      <c r="B1452" s="2" t="s">
        <v>7986</v>
      </c>
      <c r="C1452" s="2">
        <v>1</v>
      </c>
      <c r="D1452" s="2" t="str">
        <f t="shared" si="23"/>
        <v>V021012062-1</v>
      </c>
      <c r="E1452" s="2" t="s">
        <v>85</v>
      </c>
      <c r="F1452" s="2" t="s">
        <v>85</v>
      </c>
      <c r="G1452" s="2" t="s">
        <v>7761</v>
      </c>
      <c r="H1452" s="2" t="s">
        <v>61</v>
      </c>
      <c r="I1452" s="3">
        <v>44365</v>
      </c>
      <c r="J1452" s="3">
        <v>44368</v>
      </c>
      <c r="K1452" s="2" t="s">
        <v>7761</v>
      </c>
      <c r="L1452" s="2"/>
      <c r="M1452" s="2"/>
      <c r="N1452" s="2"/>
      <c r="O1452" s="2" t="s">
        <v>63</v>
      </c>
      <c r="P1452" s="2"/>
      <c r="Q1452" s="2" t="s">
        <v>7762</v>
      </c>
      <c r="R1452" s="2" t="s">
        <v>7763</v>
      </c>
      <c r="S1452" s="2">
        <v>201219371</v>
      </c>
      <c r="T1452" s="2"/>
      <c r="U1452" s="2" t="s">
        <v>7761</v>
      </c>
      <c r="V1452" s="2" t="s">
        <v>67</v>
      </c>
      <c r="W1452" s="2"/>
      <c r="X1452" s="2" t="s">
        <v>7764</v>
      </c>
      <c r="Y1452" s="2" t="s">
        <v>7762</v>
      </c>
      <c r="Z1452" s="2" t="s">
        <v>7763</v>
      </c>
      <c r="AA1452" s="2">
        <v>1</v>
      </c>
      <c r="AB1452" s="2">
        <v>1</v>
      </c>
      <c r="AC1452" s="2" t="s">
        <v>69</v>
      </c>
      <c r="AD1452" s="2" t="s">
        <v>7765</v>
      </c>
      <c r="AE1452" s="2" t="s">
        <v>7766</v>
      </c>
      <c r="AF1452" s="2" t="s">
        <v>218</v>
      </c>
      <c r="AG1452" s="2" t="s">
        <v>73</v>
      </c>
      <c r="AH1452" s="2">
        <v>106881</v>
      </c>
      <c r="AI1452" s="2" t="s">
        <v>7767</v>
      </c>
      <c r="AJ1452" s="2">
        <v>106881</v>
      </c>
      <c r="AK1452" s="2" t="s">
        <v>7767</v>
      </c>
      <c r="AL1452" s="2"/>
      <c r="AM1452" s="2"/>
      <c r="AN1452" s="2"/>
      <c r="AO1452" s="2"/>
      <c r="AP1452" s="2"/>
      <c r="AQ1452" s="2" t="s">
        <v>7768</v>
      </c>
      <c r="AR1452" s="2">
        <v>656354</v>
      </c>
      <c r="AS1452" s="2" t="s">
        <v>7937</v>
      </c>
      <c r="AT1452" s="2" t="s">
        <v>7928</v>
      </c>
      <c r="AU1452" s="2"/>
      <c r="AV1452" s="3">
        <v>44365</v>
      </c>
      <c r="AW1452" s="2" t="s">
        <v>75</v>
      </c>
      <c r="AX1452" s="2" t="s">
        <v>80</v>
      </c>
      <c r="AY1452" s="2" t="s">
        <v>482</v>
      </c>
      <c r="AZ1452" s="2"/>
      <c r="BA1452" s="2" t="s">
        <v>75</v>
      </c>
      <c r="BB1452" s="2"/>
      <c r="BC1452" s="2"/>
      <c r="BD1452" s="4">
        <v>44365.615972222222</v>
      </c>
      <c r="BE1452" s="2" t="s">
        <v>83</v>
      </c>
      <c r="BF1452" s="2">
        <v>1</v>
      </c>
    </row>
    <row r="1453" spans="1:58" x14ac:dyDescent="0.25">
      <c r="A1453" s="2" t="s">
        <v>57</v>
      </c>
      <c r="B1453" s="2" t="s">
        <v>7987</v>
      </c>
      <c r="C1453" s="2">
        <v>1</v>
      </c>
      <c r="D1453" s="2" t="str">
        <f t="shared" si="23"/>
        <v>V021012064-1</v>
      </c>
      <c r="E1453" s="2" t="s">
        <v>85</v>
      </c>
      <c r="F1453" s="2" t="s">
        <v>85</v>
      </c>
      <c r="G1453" s="2" t="s">
        <v>7761</v>
      </c>
      <c r="H1453" s="2" t="s">
        <v>61</v>
      </c>
      <c r="I1453" s="3">
        <v>44365</v>
      </c>
      <c r="J1453" s="3">
        <v>44368</v>
      </c>
      <c r="K1453" s="2" t="s">
        <v>7761</v>
      </c>
      <c r="L1453" s="2"/>
      <c r="M1453" s="2"/>
      <c r="N1453" s="2"/>
      <c r="O1453" s="2" t="s">
        <v>63</v>
      </c>
      <c r="P1453" s="2"/>
      <c r="Q1453" s="2" t="s">
        <v>7762</v>
      </c>
      <c r="R1453" s="2" t="s">
        <v>7763</v>
      </c>
      <c r="S1453" s="2">
        <v>201219371</v>
      </c>
      <c r="T1453" s="2"/>
      <c r="U1453" s="2" t="s">
        <v>7761</v>
      </c>
      <c r="V1453" s="2" t="s">
        <v>67</v>
      </c>
      <c r="W1453" s="2"/>
      <c r="X1453" s="2" t="s">
        <v>7764</v>
      </c>
      <c r="Y1453" s="2" t="s">
        <v>7762</v>
      </c>
      <c r="Z1453" s="2" t="s">
        <v>7763</v>
      </c>
      <c r="AA1453" s="2">
        <v>1</v>
      </c>
      <c r="AB1453" s="2">
        <v>1</v>
      </c>
      <c r="AC1453" s="2" t="s">
        <v>69</v>
      </c>
      <c r="AD1453" s="2" t="s">
        <v>7765</v>
      </c>
      <c r="AE1453" s="2" t="s">
        <v>7766</v>
      </c>
      <c r="AF1453" s="2" t="s">
        <v>218</v>
      </c>
      <c r="AG1453" s="2" t="s">
        <v>73</v>
      </c>
      <c r="AH1453" s="2">
        <v>106881</v>
      </c>
      <c r="AI1453" s="2" t="s">
        <v>7767</v>
      </c>
      <c r="AJ1453" s="2">
        <v>106881</v>
      </c>
      <c r="AK1453" s="2" t="s">
        <v>7767</v>
      </c>
      <c r="AL1453" s="2"/>
      <c r="AM1453" s="2"/>
      <c r="AN1453" s="2"/>
      <c r="AO1453" s="2"/>
      <c r="AP1453" s="2"/>
      <c r="AQ1453" s="2" t="s">
        <v>7768</v>
      </c>
      <c r="AR1453" s="2">
        <v>657224</v>
      </c>
      <c r="AS1453" s="2" t="s">
        <v>7937</v>
      </c>
      <c r="AT1453" s="2" t="s">
        <v>7988</v>
      </c>
      <c r="AU1453" s="2"/>
      <c r="AV1453" s="3">
        <v>44365</v>
      </c>
      <c r="AW1453" s="2" t="s">
        <v>75</v>
      </c>
      <c r="AX1453" s="2" t="s">
        <v>80</v>
      </c>
      <c r="AY1453" s="2" t="s">
        <v>127</v>
      </c>
      <c r="AZ1453" s="2"/>
      <c r="BA1453" s="2" t="s">
        <v>75</v>
      </c>
      <c r="BB1453" s="2"/>
      <c r="BC1453" s="2"/>
      <c r="BD1453" s="4">
        <v>44365.620138888888</v>
      </c>
      <c r="BE1453" s="2" t="s">
        <v>83</v>
      </c>
      <c r="BF1453" s="2">
        <v>1</v>
      </c>
    </row>
    <row r="1454" spans="1:58" x14ac:dyDescent="0.25">
      <c r="A1454" s="2" t="s">
        <v>57</v>
      </c>
      <c r="B1454" s="2" t="s">
        <v>4414</v>
      </c>
      <c r="C1454" s="2">
        <v>1</v>
      </c>
      <c r="D1454" s="2" t="str">
        <f t="shared" si="23"/>
        <v>Q321010813-1</v>
      </c>
      <c r="E1454" s="2" t="s">
        <v>85</v>
      </c>
      <c r="F1454" s="2" t="s">
        <v>85</v>
      </c>
      <c r="G1454" s="2" t="s">
        <v>60</v>
      </c>
      <c r="H1454" s="2" t="s">
        <v>102</v>
      </c>
      <c r="I1454" s="3">
        <v>44363</v>
      </c>
      <c r="J1454" s="3">
        <v>44363</v>
      </c>
      <c r="K1454" s="2" t="s">
        <v>433</v>
      </c>
      <c r="L1454" s="2"/>
      <c r="M1454" s="2"/>
      <c r="N1454" s="2" t="s">
        <v>296</v>
      </c>
      <c r="O1454" s="2" t="s">
        <v>63</v>
      </c>
      <c r="P1454" s="2">
        <v>70106</v>
      </c>
      <c r="Q1454" s="2" t="s">
        <v>4415</v>
      </c>
      <c r="R1454" s="2" t="s">
        <v>4416</v>
      </c>
      <c r="S1454" s="2">
        <v>201484576</v>
      </c>
      <c r="T1454" s="2"/>
      <c r="U1454" s="2" t="s">
        <v>66</v>
      </c>
      <c r="V1454" s="2" t="s">
        <v>67</v>
      </c>
      <c r="W1454" s="2"/>
      <c r="X1454" s="2" t="s">
        <v>436</v>
      </c>
      <c r="Y1454" s="2" t="s">
        <v>2566</v>
      </c>
      <c r="Z1454" s="2" t="s">
        <v>2567</v>
      </c>
      <c r="AA1454" s="2">
        <v>1</v>
      </c>
      <c r="AB1454" s="2">
        <v>1</v>
      </c>
      <c r="AC1454" s="2" t="s">
        <v>69</v>
      </c>
      <c r="AD1454" s="2" t="s">
        <v>424</v>
      </c>
      <c r="AE1454" s="2" t="s">
        <v>425</v>
      </c>
      <c r="AF1454" s="2" t="s">
        <v>218</v>
      </c>
      <c r="AG1454" s="2" t="s">
        <v>111</v>
      </c>
      <c r="AH1454" s="2"/>
      <c r="AI1454" s="2"/>
      <c r="AJ1454" s="2"/>
      <c r="AK1454" s="2"/>
      <c r="AL1454" s="2"/>
      <c r="AM1454" s="2"/>
      <c r="AN1454" s="2"/>
      <c r="AO1454" s="2" t="s">
        <v>75</v>
      </c>
      <c r="AP1454" s="2" t="s">
        <v>94</v>
      </c>
      <c r="AQ1454" s="2" t="s">
        <v>4417</v>
      </c>
      <c r="AR1454" s="2" t="s">
        <v>4418</v>
      </c>
      <c r="AS1454" s="2" t="s">
        <v>4419</v>
      </c>
      <c r="AT1454" s="2" t="s">
        <v>4420</v>
      </c>
      <c r="AU1454" s="2"/>
      <c r="AV1454" s="3">
        <v>44363</v>
      </c>
      <c r="AW1454" s="2" t="s">
        <v>94</v>
      </c>
      <c r="AX1454" s="2" t="s">
        <v>80</v>
      </c>
      <c r="AY1454" s="2" t="s">
        <v>98</v>
      </c>
      <c r="AZ1454" s="2"/>
      <c r="BA1454" s="2" t="s">
        <v>75</v>
      </c>
      <c r="BB1454" s="2"/>
      <c r="BC1454" s="2"/>
      <c r="BD1454" s="4">
        <v>44363.65902777778</v>
      </c>
      <c r="BE1454" s="2" t="s">
        <v>83</v>
      </c>
      <c r="BF1454" s="2">
        <v>1</v>
      </c>
    </row>
    <row r="1455" spans="1:58" x14ac:dyDescent="0.25">
      <c r="A1455" s="2" t="s">
        <v>57</v>
      </c>
      <c r="B1455" s="2" t="s">
        <v>7595</v>
      </c>
      <c r="C1455" s="2">
        <v>1</v>
      </c>
      <c r="D1455" s="2" t="str">
        <f t="shared" si="23"/>
        <v>Q321011587-1</v>
      </c>
      <c r="E1455" s="2" t="s">
        <v>85</v>
      </c>
      <c r="F1455" s="2" t="s">
        <v>85</v>
      </c>
      <c r="G1455" s="2" t="s">
        <v>60</v>
      </c>
      <c r="H1455" s="2" t="s">
        <v>102</v>
      </c>
      <c r="I1455" s="3">
        <v>44377</v>
      </c>
      <c r="J1455" s="3">
        <v>44379</v>
      </c>
      <c r="K1455" s="2" t="s">
        <v>7596</v>
      </c>
      <c r="L1455" s="2"/>
      <c r="M1455" s="2"/>
      <c r="N1455" s="2" t="s">
        <v>1086</v>
      </c>
      <c r="O1455" s="2" t="s">
        <v>63</v>
      </c>
      <c r="P1455" s="2">
        <v>70114</v>
      </c>
      <c r="Q1455" s="2" t="s">
        <v>7597</v>
      </c>
      <c r="R1455" s="2" t="s">
        <v>1915</v>
      </c>
      <c r="S1455" s="2">
        <v>201744863</v>
      </c>
      <c r="T1455" s="2"/>
      <c r="U1455" s="2" t="s">
        <v>66</v>
      </c>
      <c r="V1455" s="2" t="s">
        <v>67</v>
      </c>
      <c r="W1455" s="2"/>
      <c r="X1455" s="2" t="s">
        <v>1306</v>
      </c>
      <c r="Y1455" s="2" t="s">
        <v>7597</v>
      </c>
      <c r="Z1455" s="2" t="s">
        <v>1915</v>
      </c>
      <c r="AA1455" s="2">
        <v>1</v>
      </c>
      <c r="AB1455" s="2">
        <v>1</v>
      </c>
      <c r="AC1455" s="2" t="s">
        <v>69</v>
      </c>
      <c r="AD1455" s="2" t="s">
        <v>555</v>
      </c>
      <c r="AE1455" s="2" t="s">
        <v>556</v>
      </c>
      <c r="AF1455" s="2" t="s">
        <v>143</v>
      </c>
      <c r="AG1455" s="2" t="s">
        <v>111</v>
      </c>
      <c r="AH1455" s="2"/>
      <c r="AI1455" s="2"/>
      <c r="AJ1455" s="2"/>
      <c r="AK1455" s="2"/>
      <c r="AL1455" s="2"/>
      <c r="AM1455" s="2"/>
      <c r="AN1455" s="2"/>
      <c r="AO1455" s="2" t="s">
        <v>94</v>
      </c>
      <c r="AP1455" s="2" t="s">
        <v>75</v>
      </c>
      <c r="AQ1455" s="2" t="s">
        <v>7598</v>
      </c>
      <c r="AR1455" s="2"/>
      <c r="AS1455" s="2" t="s">
        <v>7599</v>
      </c>
      <c r="AT1455" s="2" t="s">
        <v>7600</v>
      </c>
      <c r="AU1455" s="2"/>
      <c r="AV1455" s="3">
        <v>44379</v>
      </c>
      <c r="AW1455" s="2" t="s">
        <v>75</v>
      </c>
      <c r="AX1455" s="2" t="s">
        <v>80</v>
      </c>
      <c r="AY1455" s="2" t="s">
        <v>131</v>
      </c>
      <c r="AZ1455" s="2" t="s">
        <v>7601</v>
      </c>
      <c r="BA1455" s="2" t="s">
        <v>75</v>
      </c>
      <c r="BB1455" s="2"/>
      <c r="BC1455" s="2"/>
      <c r="BD1455" s="4">
        <v>44378.03125</v>
      </c>
      <c r="BE1455" s="2" t="s">
        <v>83</v>
      </c>
      <c r="BF1455" s="2">
        <v>1</v>
      </c>
    </row>
    <row r="1456" spans="1:58" x14ac:dyDescent="0.25">
      <c r="A1456" s="2" t="s">
        <v>57</v>
      </c>
      <c r="B1456" s="2" t="s">
        <v>7382</v>
      </c>
      <c r="C1456" s="2">
        <v>1</v>
      </c>
      <c r="D1456" s="2" t="str">
        <f t="shared" si="23"/>
        <v>Q321011536-1</v>
      </c>
      <c r="E1456" s="2" t="s">
        <v>85</v>
      </c>
      <c r="F1456" s="2" t="s">
        <v>85</v>
      </c>
      <c r="G1456" s="2" t="s">
        <v>60</v>
      </c>
      <c r="H1456" s="2" t="s">
        <v>102</v>
      </c>
      <c r="I1456" s="3">
        <v>44376</v>
      </c>
      <c r="J1456" s="3">
        <v>44383</v>
      </c>
      <c r="K1456" s="2" t="s">
        <v>589</v>
      </c>
      <c r="L1456" s="2"/>
      <c r="M1456" s="2"/>
      <c r="N1456" s="2" t="s">
        <v>296</v>
      </c>
      <c r="O1456" s="2" t="s">
        <v>63</v>
      </c>
      <c r="P1456" s="2">
        <v>70108</v>
      </c>
      <c r="Q1456" s="2" t="s">
        <v>7383</v>
      </c>
      <c r="R1456" s="2" t="s">
        <v>7384</v>
      </c>
      <c r="S1456" s="2">
        <v>201843707</v>
      </c>
      <c r="T1456" s="2"/>
      <c r="U1456" s="2" t="s">
        <v>66</v>
      </c>
      <c r="V1456" s="2" t="s">
        <v>67</v>
      </c>
      <c r="W1456" s="2"/>
      <c r="X1456" s="2" t="s">
        <v>1249</v>
      </c>
      <c r="Y1456" s="2" t="s">
        <v>7383</v>
      </c>
      <c r="Z1456" s="2" t="s">
        <v>7384</v>
      </c>
      <c r="AA1456" s="2">
        <v>1</v>
      </c>
      <c r="AB1456" s="2">
        <v>1</v>
      </c>
      <c r="AC1456" s="2" t="s">
        <v>69</v>
      </c>
      <c r="AD1456" s="2" t="s">
        <v>320</v>
      </c>
      <c r="AE1456" s="2" t="s">
        <v>321</v>
      </c>
      <c r="AF1456" s="2" t="s">
        <v>143</v>
      </c>
      <c r="AG1456" s="2" t="s">
        <v>111</v>
      </c>
      <c r="AH1456" s="2"/>
      <c r="AI1456" s="2"/>
      <c r="AJ1456" s="2"/>
      <c r="AK1456" s="2"/>
      <c r="AL1456" s="2"/>
      <c r="AM1456" s="2"/>
      <c r="AN1456" s="2"/>
      <c r="AO1456" s="2" t="s">
        <v>75</v>
      </c>
      <c r="AP1456" s="2" t="s">
        <v>94</v>
      </c>
      <c r="AQ1456" s="2" t="s">
        <v>7385</v>
      </c>
      <c r="AR1456" s="2"/>
      <c r="AS1456" s="2" t="s">
        <v>7386</v>
      </c>
      <c r="AT1456" s="2" t="s">
        <v>7387</v>
      </c>
      <c r="AU1456" s="2"/>
      <c r="AV1456" s="3">
        <v>44383</v>
      </c>
      <c r="AW1456" s="2" t="s">
        <v>75</v>
      </c>
      <c r="AX1456" s="2" t="s">
        <v>80</v>
      </c>
      <c r="AY1456" s="2" t="s">
        <v>131</v>
      </c>
      <c r="AZ1456" s="2"/>
      <c r="BA1456" s="2" t="s">
        <v>75</v>
      </c>
      <c r="BB1456" s="2"/>
      <c r="BC1456" s="2"/>
      <c r="BD1456" s="4">
        <v>44376.96875</v>
      </c>
      <c r="BE1456" s="2" t="s">
        <v>83</v>
      </c>
      <c r="BF1456" s="2">
        <v>1</v>
      </c>
    </row>
    <row r="1457" spans="1:58" x14ac:dyDescent="0.25">
      <c r="A1457" s="2" t="s">
        <v>57</v>
      </c>
      <c r="B1457" s="2" t="s">
        <v>4066</v>
      </c>
      <c r="C1457" s="2">
        <v>1</v>
      </c>
      <c r="D1457" s="2" t="str">
        <f t="shared" si="23"/>
        <v>Q321010716-1</v>
      </c>
      <c r="E1457" s="2" t="s">
        <v>85</v>
      </c>
      <c r="F1457" s="2" t="s">
        <v>85</v>
      </c>
      <c r="G1457" s="2" t="s">
        <v>60</v>
      </c>
      <c r="H1457" s="2" t="s">
        <v>102</v>
      </c>
      <c r="I1457" s="3">
        <v>44362</v>
      </c>
      <c r="J1457" s="3">
        <v>44362</v>
      </c>
      <c r="K1457" s="2" t="s">
        <v>296</v>
      </c>
      <c r="L1457" s="2"/>
      <c r="M1457" s="2"/>
      <c r="N1457" s="2" t="s">
        <v>296</v>
      </c>
      <c r="O1457" s="2" t="s">
        <v>63</v>
      </c>
      <c r="P1457" s="2">
        <v>70105</v>
      </c>
      <c r="Q1457" s="2" t="s">
        <v>1734</v>
      </c>
      <c r="R1457" s="2" t="s">
        <v>1735</v>
      </c>
      <c r="S1457" s="2">
        <v>201800941</v>
      </c>
      <c r="T1457" s="2"/>
      <c r="U1457" s="2" t="s">
        <v>66</v>
      </c>
      <c r="V1457" s="2" t="s">
        <v>67</v>
      </c>
      <c r="W1457" s="2"/>
      <c r="X1457" s="2" t="s">
        <v>436</v>
      </c>
      <c r="Y1457" s="2" t="s">
        <v>1734</v>
      </c>
      <c r="Z1457" s="2" t="s">
        <v>1735</v>
      </c>
      <c r="AA1457" s="2">
        <v>1</v>
      </c>
      <c r="AB1457" s="2">
        <v>1</v>
      </c>
      <c r="AC1457" s="2" t="s">
        <v>69</v>
      </c>
      <c r="AD1457" s="2" t="s">
        <v>1396</v>
      </c>
      <c r="AE1457" s="2" t="s">
        <v>1397</v>
      </c>
      <c r="AF1457" s="2" t="s">
        <v>218</v>
      </c>
      <c r="AG1457" s="2" t="s">
        <v>111</v>
      </c>
      <c r="AH1457" s="2"/>
      <c r="AI1457" s="2"/>
      <c r="AJ1457" s="2"/>
      <c r="AK1457" s="2"/>
      <c r="AL1457" s="2"/>
      <c r="AM1457" s="2"/>
      <c r="AN1457" s="2"/>
      <c r="AO1457" s="2" t="s">
        <v>94</v>
      </c>
      <c r="AP1457" s="2" t="s">
        <v>75</v>
      </c>
      <c r="AQ1457" s="2" t="s">
        <v>4067</v>
      </c>
      <c r="AR1457" s="2"/>
      <c r="AS1457" s="2" t="s">
        <v>4068</v>
      </c>
      <c r="AT1457" s="2" t="s">
        <v>4069</v>
      </c>
      <c r="AU1457" s="2"/>
      <c r="AV1457" s="3">
        <v>44362</v>
      </c>
      <c r="AW1457" s="2" t="s">
        <v>75</v>
      </c>
      <c r="AX1457" s="2" t="s">
        <v>80</v>
      </c>
      <c r="AY1457" s="2" t="s">
        <v>482</v>
      </c>
      <c r="AZ1457" s="2"/>
      <c r="BA1457" s="2" t="s">
        <v>75</v>
      </c>
      <c r="BB1457" s="2"/>
      <c r="BC1457" s="2"/>
      <c r="BD1457" s="4">
        <v>44362.470138888886</v>
      </c>
      <c r="BE1457" s="2" t="s">
        <v>83</v>
      </c>
      <c r="BF1457" s="2">
        <v>1</v>
      </c>
    </row>
    <row r="1458" spans="1:58" x14ac:dyDescent="0.25">
      <c r="A1458" s="2" t="s">
        <v>57</v>
      </c>
      <c r="B1458" s="2" t="s">
        <v>5693</v>
      </c>
      <c r="C1458" s="2">
        <v>1</v>
      </c>
      <c r="D1458" s="2" t="str">
        <f t="shared" si="23"/>
        <v>Q321011128-1</v>
      </c>
      <c r="E1458" s="2" t="s">
        <v>85</v>
      </c>
      <c r="F1458" s="2" t="s">
        <v>85</v>
      </c>
      <c r="G1458" s="2" t="s">
        <v>60</v>
      </c>
      <c r="H1458" s="2" t="s">
        <v>102</v>
      </c>
      <c r="I1458" s="3">
        <v>44369</v>
      </c>
      <c r="J1458" s="3">
        <v>44372</v>
      </c>
      <c r="K1458" s="2" t="s">
        <v>296</v>
      </c>
      <c r="L1458" s="2"/>
      <c r="M1458" s="2"/>
      <c r="N1458" s="2" t="s">
        <v>296</v>
      </c>
      <c r="O1458" s="2" t="s">
        <v>63</v>
      </c>
      <c r="P1458" s="2">
        <v>70106</v>
      </c>
      <c r="Q1458" s="2" t="s">
        <v>1734</v>
      </c>
      <c r="R1458" s="2" t="s">
        <v>1735</v>
      </c>
      <c r="S1458" s="2">
        <v>201800941</v>
      </c>
      <c r="T1458" s="2"/>
      <c r="U1458" s="2" t="s">
        <v>66</v>
      </c>
      <c r="V1458" s="2" t="s">
        <v>67</v>
      </c>
      <c r="W1458" s="2"/>
      <c r="X1458" s="2" t="s">
        <v>388</v>
      </c>
      <c r="Y1458" s="2" t="s">
        <v>1734</v>
      </c>
      <c r="Z1458" s="2" t="s">
        <v>1735</v>
      </c>
      <c r="AA1458" s="2">
        <v>1</v>
      </c>
      <c r="AB1458" s="2">
        <v>1</v>
      </c>
      <c r="AC1458" s="2" t="s">
        <v>69</v>
      </c>
      <c r="AD1458" s="2" t="s">
        <v>1396</v>
      </c>
      <c r="AE1458" s="2" t="s">
        <v>1397</v>
      </c>
      <c r="AF1458" s="2" t="s">
        <v>218</v>
      </c>
      <c r="AG1458" s="2" t="s">
        <v>111</v>
      </c>
      <c r="AH1458" s="2"/>
      <c r="AI1458" s="2"/>
      <c r="AJ1458" s="2"/>
      <c r="AK1458" s="2"/>
      <c r="AL1458" s="2"/>
      <c r="AM1458" s="2"/>
      <c r="AN1458" s="2"/>
      <c r="AO1458" s="2" t="s">
        <v>94</v>
      </c>
      <c r="AP1458" s="2" t="s">
        <v>75</v>
      </c>
      <c r="AQ1458" s="2" t="s">
        <v>5694</v>
      </c>
      <c r="AR1458" s="2"/>
      <c r="AS1458" s="2" t="s">
        <v>5695</v>
      </c>
      <c r="AT1458" s="2" t="s">
        <v>5696</v>
      </c>
      <c r="AU1458" s="2"/>
      <c r="AV1458" s="3">
        <v>44372</v>
      </c>
      <c r="AW1458" s="2" t="s">
        <v>75</v>
      </c>
      <c r="AX1458" s="2" t="s">
        <v>80</v>
      </c>
      <c r="AY1458" s="2" t="s">
        <v>98</v>
      </c>
      <c r="AZ1458" s="2"/>
      <c r="BA1458" s="2" t="s">
        <v>75</v>
      </c>
      <c r="BB1458" s="2"/>
      <c r="BC1458" s="2"/>
      <c r="BD1458" s="4">
        <v>44370.552083333336</v>
      </c>
      <c r="BE1458" s="2" t="s">
        <v>83</v>
      </c>
      <c r="BF1458" s="2">
        <v>1</v>
      </c>
    </row>
    <row r="1459" spans="1:58" x14ac:dyDescent="0.25">
      <c r="A1459" s="2" t="s">
        <v>57</v>
      </c>
      <c r="B1459" s="2" t="s">
        <v>7989</v>
      </c>
      <c r="C1459" s="2">
        <v>1</v>
      </c>
      <c r="D1459" s="2" t="str">
        <f t="shared" si="23"/>
        <v>V021012152-1</v>
      </c>
      <c r="E1459" s="2" t="s">
        <v>85</v>
      </c>
      <c r="F1459" s="2" t="s">
        <v>85</v>
      </c>
      <c r="G1459" s="2" t="s">
        <v>7761</v>
      </c>
      <c r="H1459" s="2" t="s">
        <v>61</v>
      </c>
      <c r="I1459" s="3">
        <v>44368</v>
      </c>
      <c r="J1459" s="3">
        <v>44369</v>
      </c>
      <c r="K1459" s="2" t="s">
        <v>7761</v>
      </c>
      <c r="L1459" s="2"/>
      <c r="M1459" s="2"/>
      <c r="N1459" s="2"/>
      <c r="O1459" s="2" t="s">
        <v>63</v>
      </c>
      <c r="P1459" s="2"/>
      <c r="Q1459" s="2" t="s">
        <v>1548</v>
      </c>
      <c r="R1459" s="2" t="s">
        <v>615</v>
      </c>
      <c r="S1459" s="2">
        <v>201816773</v>
      </c>
      <c r="T1459" s="2"/>
      <c r="U1459" s="2" t="s">
        <v>7761</v>
      </c>
      <c r="V1459" s="2" t="s">
        <v>67</v>
      </c>
      <c r="W1459" s="2"/>
      <c r="X1459" s="2" t="s">
        <v>7811</v>
      </c>
      <c r="Y1459" s="2" t="s">
        <v>1548</v>
      </c>
      <c r="Z1459" s="2" t="s">
        <v>615</v>
      </c>
      <c r="AA1459" s="2">
        <v>1</v>
      </c>
      <c r="AB1459" s="2">
        <v>1</v>
      </c>
      <c r="AC1459" s="2" t="s">
        <v>69</v>
      </c>
      <c r="AD1459" s="2" t="s">
        <v>7959</v>
      </c>
      <c r="AE1459" s="2" t="s">
        <v>7960</v>
      </c>
      <c r="AF1459" s="2" t="s">
        <v>218</v>
      </c>
      <c r="AG1459" s="2" t="s">
        <v>73</v>
      </c>
      <c r="AH1459" s="2">
        <v>101511</v>
      </c>
      <c r="AI1459" s="2" t="s">
        <v>619</v>
      </c>
      <c r="AJ1459" s="2">
        <v>101511</v>
      </c>
      <c r="AK1459" s="2" t="s">
        <v>619</v>
      </c>
      <c r="AL1459" s="2"/>
      <c r="AM1459" s="2"/>
      <c r="AN1459" s="2"/>
      <c r="AO1459" s="2" t="s">
        <v>75</v>
      </c>
      <c r="AP1459" s="2" t="s">
        <v>75</v>
      </c>
      <c r="AQ1459" s="2" t="s">
        <v>7768</v>
      </c>
      <c r="AR1459" s="2" t="s">
        <v>7307</v>
      </c>
      <c r="AS1459" s="2" t="s">
        <v>7990</v>
      </c>
      <c r="AT1459" s="2" t="s">
        <v>7991</v>
      </c>
      <c r="AU1459" s="2"/>
      <c r="AV1459" s="3">
        <v>44368</v>
      </c>
      <c r="AW1459" s="2" t="s">
        <v>75</v>
      </c>
      <c r="AX1459" s="2" t="s">
        <v>80</v>
      </c>
      <c r="AY1459" s="2" t="s">
        <v>127</v>
      </c>
      <c r="AZ1459" s="2"/>
      <c r="BA1459" s="2" t="s">
        <v>94</v>
      </c>
      <c r="BB1459" s="2"/>
      <c r="BC1459" s="2"/>
      <c r="BD1459" s="4">
        <v>44368.481249999997</v>
      </c>
      <c r="BE1459" s="2" t="s">
        <v>83</v>
      </c>
      <c r="BF1459" s="2">
        <v>1</v>
      </c>
    </row>
    <row r="1460" spans="1:58" x14ac:dyDescent="0.25">
      <c r="A1460" s="2" t="s">
        <v>57</v>
      </c>
      <c r="B1460" s="2" t="s">
        <v>1733</v>
      </c>
      <c r="C1460" s="2">
        <v>1</v>
      </c>
      <c r="D1460" s="2" t="str">
        <f t="shared" si="23"/>
        <v>Q321010187-1</v>
      </c>
      <c r="E1460" s="2" t="s">
        <v>85</v>
      </c>
      <c r="F1460" s="2" t="s">
        <v>85</v>
      </c>
      <c r="G1460" s="2" t="s">
        <v>60</v>
      </c>
      <c r="H1460" s="2" t="s">
        <v>102</v>
      </c>
      <c r="I1460" s="3">
        <v>44351</v>
      </c>
      <c r="J1460" s="3">
        <v>44352</v>
      </c>
      <c r="K1460" s="2" t="s">
        <v>296</v>
      </c>
      <c r="L1460" s="2"/>
      <c r="M1460" s="2"/>
      <c r="N1460" s="2" t="s">
        <v>296</v>
      </c>
      <c r="O1460" s="2" t="s">
        <v>63</v>
      </c>
      <c r="P1460" s="2">
        <v>70104</v>
      </c>
      <c r="Q1460" s="2" t="s">
        <v>1734</v>
      </c>
      <c r="R1460" s="2" t="s">
        <v>1735</v>
      </c>
      <c r="S1460" s="2">
        <v>201800941</v>
      </c>
      <c r="T1460" s="2"/>
      <c r="U1460" s="2" t="s">
        <v>66</v>
      </c>
      <c r="V1460" s="2" t="s">
        <v>67</v>
      </c>
      <c r="W1460" s="2"/>
      <c r="X1460" s="2" t="s">
        <v>388</v>
      </c>
      <c r="Y1460" s="2" t="s">
        <v>1734</v>
      </c>
      <c r="Z1460" s="2" t="s">
        <v>1735</v>
      </c>
      <c r="AA1460" s="2">
        <v>1</v>
      </c>
      <c r="AB1460" s="2">
        <v>1</v>
      </c>
      <c r="AC1460" s="2" t="s">
        <v>69</v>
      </c>
      <c r="AD1460" s="2" t="s">
        <v>1396</v>
      </c>
      <c r="AE1460" s="2" t="s">
        <v>1397</v>
      </c>
      <c r="AF1460" s="2" t="s">
        <v>218</v>
      </c>
      <c r="AG1460" s="2" t="s">
        <v>111</v>
      </c>
      <c r="AH1460" s="2"/>
      <c r="AI1460" s="2"/>
      <c r="AJ1460" s="2"/>
      <c r="AK1460" s="2"/>
      <c r="AL1460" s="2"/>
      <c r="AM1460" s="2"/>
      <c r="AN1460" s="2"/>
      <c r="AO1460" s="2" t="s">
        <v>94</v>
      </c>
      <c r="AP1460" s="2" t="s">
        <v>75</v>
      </c>
      <c r="AQ1460" s="2" t="s">
        <v>1736</v>
      </c>
      <c r="AR1460" s="2"/>
      <c r="AS1460" s="2" t="s">
        <v>1737</v>
      </c>
      <c r="AT1460" s="2" t="s">
        <v>1738</v>
      </c>
      <c r="AU1460" s="2"/>
      <c r="AV1460" s="3">
        <v>44352</v>
      </c>
      <c r="AW1460" s="2" t="s">
        <v>94</v>
      </c>
      <c r="AX1460" s="2" t="s">
        <v>80</v>
      </c>
      <c r="AY1460" s="2" t="s">
        <v>482</v>
      </c>
      <c r="AZ1460" s="2"/>
      <c r="BA1460" s="2" t="s">
        <v>75</v>
      </c>
      <c r="BB1460" s="2"/>
      <c r="BC1460" s="2"/>
      <c r="BD1460" s="4">
        <v>44351.87777777778</v>
      </c>
      <c r="BE1460" s="2" t="s">
        <v>83</v>
      </c>
      <c r="BF1460" s="2">
        <v>1</v>
      </c>
    </row>
    <row r="1461" spans="1:58" x14ac:dyDescent="0.25">
      <c r="A1461" s="2" t="s">
        <v>57</v>
      </c>
      <c r="B1461" s="2" t="s">
        <v>7992</v>
      </c>
      <c r="C1461" s="2">
        <v>2</v>
      </c>
      <c r="D1461" s="2" t="str">
        <f t="shared" si="23"/>
        <v>V021012153-2</v>
      </c>
      <c r="E1461" s="2" t="s">
        <v>85</v>
      </c>
      <c r="F1461" s="2" t="s">
        <v>85</v>
      </c>
      <c r="G1461" s="2" t="s">
        <v>7761</v>
      </c>
      <c r="H1461" s="2" t="s">
        <v>61</v>
      </c>
      <c r="I1461" s="3">
        <v>44368</v>
      </c>
      <c r="J1461" s="3">
        <v>44368</v>
      </c>
      <c r="K1461" s="2" t="s">
        <v>7761</v>
      </c>
      <c r="L1461" s="2"/>
      <c r="M1461" s="2"/>
      <c r="N1461" s="2"/>
      <c r="O1461" s="2" t="s">
        <v>63</v>
      </c>
      <c r="P1461" s="2"/>
      <c r="Q1461" s="2" t="s">
        <v>7826</v>
      </c>
      <c r="R1461" s="2" t="s">
        <v>7827</v>
      </c>
      <c r="S1461" s="2">
        <v>201803403</v>
      </c>
      <c r="T1461" s="2"/>
      <c r="U1461" s="2" t="s">
        <v>7761</v>
      </c>
      <c r="V1461" s="2" t="s">
        <v>67</v>
      </c>
      <c r="W1461" s="2"/>
      <c r="X1461" s="2" t="s">
        <v>7764</v>
      </c>
      <c r="Y1461" s="2" t="s">
        <v>7826</v>
      </c>
      <c r="Z1461" s="2" t="s">
        <v>7827</v>
      </c>
      <c r="AA1461" s="2">
        <v>1</v>
      </c>
      <c r="AB1461" s="2">
        <v>1</v>
      </c>
      <c r="AC1461" s="2" t="s">
        <v>69</v>
      </c>
      <c r="AD1461" s="2" t="s">
        <v>7765</v>
      </c>
      <c r="AE1461" s="2" t="s">
        <v>7766</v>
      </c>
      <c r="AF1461" s="2" t="s">
        <v>218</v>
      </c>
      <c r="AG1461" s="2" t="s">
        <v>73</v>
      </c>
      <c r="AH1461" s="2">
        <v>106881</v>
      </c>
      <c r="AI1461" s="2" t="s">
        <v>7767</v>
      </c>
      <c r="AJ1461" s="2">
        <v>106881</v>
      </c>
      <c r="AK1461" s="2" t="s">
        <v>7767</v>
      </c>
      <c r="AL1461" s="2"/>
      <c r="AM1461" s="2"/>
      <c r="AN1461" s="2"/>
      <c r="AO1461" s="2"/>
      <c r="AP1461" s="2"/>
      <c r="AQ1461" s="2" t="s">
        <v>7768</v>
      </c>
      <c r="AR1461" s="2">
        <v>658458</v>
      </c>
      <c r="AS1461" s="2" t="s">
        <v>7993</v>
      </c>
      <c r="AT1461" s="2" t="s">
        <v>7994</v>
      </c>
      <c r="AU1461" s="2"/>
      <c r="AV1461" s="3">
        <v>44368</v>
      </c>
      <c r="AW1461" s="2" t="s">
        <v>75</v>
      </c>
      <c r="AX1461" s="2" t="s">
        <v>80</v>
      </c>
      <c r="AY1461" s="2" t="s">
        <v>482</v>
      </c>
      <c r="AZ1461" s="2"/>
      <c r="BA1461" s="2" t="s">
        <v>75</v>
      </c>
      <c r="BB1461" s="2"/>
      <c r="BC1461" s="2"/>
      <c r="BD1461" s="4">
        <v>44368.506249999999</v>
      </c>
      <c r="BE1461" s="2" t="s">
        <v>83</v>
      </c>
      <c r="BF1461" s="2">
        <v>1</v>
      </c>
    </row>
    <row r="1462" spans="1:58" x14ac:dyDescent="0.25">
      <c r="A1462" s="2" t="s">
        <v>57</v>
      </c>
      <c r="B1462" s="2" t="s">
        <v>7995</v>
      </c>
      <c r="C1462" s="2">
        <v>1</v>
      </c>
      <c r="D1462" s="2" t="str">
        <f t="shared" si="23"/>
        <v>V021012211-1</v>
      </c>
      <c r="E1462" s="2" t="s">
        <v>85</v>
      </c>
      <c r="F1462" s="2" t="s">
        <v>85</v>
      </c>
      <c r="G1462" s="2" t="s">
        <v>7761</v>
      </c>
      <c r="H1462" s="2" t="s">
        <v>61</v>
      </c>
      <c r="I1462" s="3">
        <v>44369</v>
      </c>
      <c r="J1462" s="3">
        <v>44370</v>
      </c>
      <c r="K1462" s="2" t="s">
        <v>7761</v>
      </c>
      <c r="L1462" s="2"/>
      <c r="M1462" s="2"/>
      <c r="N1462" s="2"/>
      <c r="O1462" s="2" t="s">
        <v>63</v>
      </c>
      <c r="P1462" s="2"/>
      <c r="Q1462" s="2" t="s">
        <v>7996</v>
      </c>
      <c r="R1462" s="2" t="s">
        <v>4639</v>
      </c>
      <c r="S1462" s="2">
        <v>201840832</v>
      </c>
      <c r="T1462" s="2"/>
      <c r="U1462" s="2" t="s">
        <v>7761</v>
      </c>
      <c r="V1462" s="2" t="s">
        <v>67</v>
      </c>
      <c r="W1462" s="2"/>
      <c r="X1462" s="2" t="s">
        <v>7997</v>
      </c>
      <c r="Y1462" s="2" t="s">
        <v>7996</v>
      </c>
      <c r="Z1462" s="2" t="s">
        <v>4639</v>
      </c>
      <c r="AA1462" s="2">
        <v>1</v>
      </c>
      <c r="AB1462" s="2">
        <v>1</v>
      </c>
      <c r="AC1462" s="2" t="s">
        <v>69</v>
      </c>
      <c r="AD1462" s="2" t="s">
        <v>7998</v>
      </c>
      <c r="AE1462" s="2" t="s">
        <v>7999</v>
      </c>
      <c r="AF1462" s="2" t="s">
        <v>218</v>
      </c>
      <c r="AG1462" s="2" t="s">
        <v>73</v>
      </c>
      <c r="AH1462" s="2">
        <v>102524</v>
      </c>
      <c r="AI1462" s="2" t="s">
        <v>205</v>
      </c>
      <c r="AJ1462" s="2">
        <v>102524</v>
      </c>
      <c r="AK1462" s="2" t="s">
        <v>205</v>
      </c>
      <c r="AL1462" s="2"/>
      <c r="AM1462" s="2"/>
      <c r="AN1462" s="2"/>
      <c r="AO1462" s="2"/>
      <c r="AP1462" s="2"/>
      <c r="AQ1462" s="2" t="s">
        <v>7768</v>
      </c>
      <c r="AR1462" s="2">
        <v>2120579001</v>
      </c>
      <c r="AS1462" s="2" t="s">
        <v>8000</v>
      </c>
      <c r="AT1462" s="2" t="s">
        <v>8001</v>
      </c>
      <c r="AU1462" s="2"/>
      <c r="AV1462" s="3">
        <v>44369</v>
      </c>
      <c r="AW1462" s="2" t="s">
        <v>75</v>
      </c>
      <c r="AX1462" s="2" t="s">
        <v>80</v>
      </c>
      <c r="AY1462" s="2" t="s">
        <v>98</v>
      </c>
      <c r="AZ1462" s="2"/>
      <c r="BA1462" s="2" t="s">
        <v>75</v>
      </c>
      <c r="BB1462" s="2"/>
      <c r="BC1462" s="2"/>
      <c r="BD1462" s="4">
        <v>44370.418749999997</v>
      </c>
      <c r="BE1462" s="2" t="s">
        <v>83</v>
      </c>
      <c r="BF1462" s="2">
        <v>1</v>
      </c>
    </row>
    <row r="1463" spans="1:58" x14ac:dyDescent="0.25">
      <c r="A1463" s="2" t="s">
        <v>57</v>
      </c>
      <c r="B1463" s="2" t="s">
        <v>8002</v>
      </c>
      <c r="C1463" s="2">
        <v>1</v>
      </c>
      <c r="D1463" s="2" t="str">
        <f t="shared" si="23"/>
        <v>V021012250-1</v>
      </c>
      <c r="E1463" s="2" t="s">
        <v>85</v>
      </c>
      <c r="F1463" s="2" t="s">
        <v>85</v>
      </c>
      <c r="G1463" s="2" t="s">
        <v>7761</v>
      </c>
      <c r="H1463" s="2" t="s">
        <v>61</v>
      </c>
      <c r="I1463" s="3">
        <v>44369</v>
      </c>
      <c r="J1463" s="3">
        <v>44370</v>
      </c>
      <c r="K1463" s="2" t="s">
        <v>7761</v>
      </c>
      <c r="L1463" s="2"/>
      <c r="M1463" s="2"/>
      <c r="N1463" s="2"/>
      <c r="O1463" s="2" t="s">
        <v>63</v>
      </c>
      <c r="P1463" s="2"/>
      <c r="Q1463" s="2" t="s">
        <v>5882</v>
      </c>
      <c r="R1463" s="2" t="s">
        <v>7829</v>
      </c>
      <c r="S1463" s="2">
        <v>201191355</v>
      </c>
      <c r="T1463" s="2"/>
      <c r="U1463" s="2" t="s">
        <v>7761</v>
      </c>
      <c r="V1463" s="2" t="s">
        <v>67</v>
      </c>
      <c r="W1463" s="2"/>
      <c r="X1463" s="2" t="s">
        <v>7764</v>
      </c>
      <c r="Y1463" s="2" t="s">
        <v>5882</v>
      </c>
      <c r="Z1463" s="2" t="s">
        <v>7829</v>
      </c>
      <c r="AA1463" s="2">
        <v>1</v>
      </c>
      <c r="AB1463" s="2">
        <v>1</v>
      </c>
      <c r="AC1463" s="2" t="s">
        <v>69</v>
      </c>
      <c r="AD1463" s="2" t="s">
        <v>7765</v>
      </c>
      <c r="AE1463" s="2" t="s">
        <v>7766</v>
      </c>
      <c r="AF1463" s="2" t="s">
        <v>218</v>
      </c>
      <c r="AG1463" s="2" t="s">
        <v>73</v>
      </c>
      <c r="AH1463" s="2">
        <v>106881</v>
      </c>
      <c r="AI1463" s="2" t="s">
        <v>7767</v>
      </c>
      <c r="AJ1463" s="2">
        <v>106881</v>
      </c>
      <c r="AK1463" s="2" t="s">
        <v>7767</v>
      </c>
      <c r="AL1463" s="2"/>
      <c r="AM1463" s="2"/>
      <c r="AN1463" s="2"/>
      <c r="AO1463" s="2"/>
      <c r="AP1463" s="2"/>
      <c r="AQ1463" s="2" t="s">
        <v>7768</v>
      </c>
      <c r="AR1463" s="2">
        <v>657637</v>
      </c>
      <c r="AS1463" s="2" t="s">
        <v>8003</v>
      </c>
      <c r="AT1463" s="2" t="s">
        <v>8004</v>
      </c>
      <c r="AU1463" s="2"/>
      <c r="AV1463" s="3">
        <v>44369</v>
      </c>
      <c r="AW1463" s="2" t="s">
        <v>75</v>
      </c>
      <c r="AX1463" s="2" t="s">
        <v>80</v>
      </c>
      <c r="AY1463" s="2" t="s">
        <v>482</v>
      </c>
      <c r="AZ1463" s="2"/>
      <c r="BA1463" s="2" t="s">
        <v>75</v>
      </c>
      <c r="BB1463" s="2"/>
      <c r="BC1463" s="2"/>
      <c r="BD1463" s="4">
        <v>44369.53402777778</v>
      </c>
      <c r="BE1463" s="2" t="s">
        <v>83</v>
      </c>
      <c r="BF1463" s="2">
        <v>1</v>
      </c>
    </row>
    <row r="1464" spans="1:58" x14ac:dyDescent="0.25">
      <c r="A1464" s="2" t="s">
        <v>57</v>
      </c>
      <c r="B1464" s="2" t="s">
        <v>8005</v>
      </c>
      <c r="C1464" s="2">
        <v>1</v>
      </c>
      <c r="D1464" s="2" t="str">
        <f t="shared" si="23"/>
        <v>V021012371-1</v>
      </c>
      <c r="E1464" s="2" t="s">
        <v>85</v>
      </c>
      <c r="F1464" s="2" t="s">
        <v>85</v>
      </c>
      <c r="G1464" s="2" t="s">
        <v>7761</v>
      </c>
      <c r="H1464" s="2" t="s">
        <v>61</v>
      </c>
      <c r="I1464" s="3">
        <v>44370</v>
      </c>
      <c r="J1464" s="3">
        <v>44384</v>
      </c>
      <c r="K1464" s="2" t="s">
        <v>7761</v>
      </c>
      <c r="L1464" s="2"/>
      <c r="M1464" s="2"/>
      <c r="N1464" s="2"/>
      <c r="O1464" s="2" t="s">
        <v>63</v>
      </c>
      <c r="P1464" s="2">
        <v>79999</v>
      </c>
      <c r="Q1464" s="2" t="s">
        <v>2964</v>
      </c>
      <c r="R1464" s="2" t="s">
        <v>2965</v>
      </c>
      <c r="S1464" s="2">
        <v>201819014</v>
      </c>
      <c r="T1464" s="2"/>
      <c r="U1464" s="2" t="s">
        <v>7761</v>
      </c>
      <c r="V1464" s="2" t="s">
        <v>67</v>
      </c>
      <c r="W1464" s="2"/>
      <c r="X1464" s="2" t="s">
        <v>7881</v>
      </c>
      <c r="Y1464" s="2" t="s">
        <v>2964</v>
      </c>
      <c r="Z1464" s="2" t="s">
        <v>2965</v>
      </c>
      <c r="AA1464" s="2">
        <v>1</v>
      </c>
      <c r="AB1464" s="2">
        <v>1</v>
      </c>
      <c r="AC1464" s="2" t="s">
        <v>69</v>
      </c>
      <c r="AD1464" s="2" t="s">
        <v>6379</v>
      </c>
      <c r="AE1464" s="2" t="s">
        <v>6380</v>
      </c>
      <c r="AF1464" s="2" t="s">
        <v>143</v>
      </c>
      <c r="AG1464" s="2" t="s">
        <v>73</v>
      </c>
      <c r="AH1464" s="2">
        <v>143675</v>
      </c>
      <c r="AI1464" s="2" t="s">
        <v>1487</v>
      </c>
      <c r="AJ1464" s="2">
        <v>143675</v>
      </c>
      <c r="AK1464" s="2" t="s">
        <v>1487</v>
      </c>
      <c r="AL1464" s="2"/>
      <c r="AM1464" s="2"/>
      <c r="AN1464" s="2"/>
      <c r="AO1464" s="2"/>
      <c r="AP1464" s="2"/>
      <c r="AQ1464" s="2"/>
      <c r="AR1464" s="2" t="s">
        <v>8006</v>
      </c>
      <c r="AS1464" s="2" t="s">
        <v>8007</v>
      </c>
      <c r="AT1464" s="2" t="s">
        <v>8008</v>
      </c>
      <c r="AU1464" s="2"/>
      <c r="AV1464" s="3">
        <v>44371</v>
      </c>
      <c r="AW1464" s="2" t="s">
        <v>75</v>
      </c>
      <c r="AX1464" s="2" t="s">
        <v>80</v>
      </c>
      <c r="AY1464" s="2" t="s">
        <v>2024</v>
      </c>
      <c r="AZ1464" s="2"/>
      <c r="BA1464" s="2" t="s">
        <v>94</v>
      </c>
      <c r="BB1464" s="2"/>
      <c r="BC1464" s="2"/>
      <c r="BD1464" s="4">
        <v>44371.511805555558</v>
      </c>
      <c r="BE1464" s="2" t="s">
        <v>83</v>
      </c>
      <c r="BF1464" s="2">
        <v>1</v>
      </c>
    </row>
    <row r="1465" spans="1:58" x14ac:dyDescent="0.25">
      <c r="A1465" s="2" t="s">
        <v>57</v>
      </c>
      <c r="B1465" s="2" t="s">
        <v>8009</v>
      </c>
      <c r="C1465" s="2">
        <v>1</v>
      </c>
      <c r="D1465" s="2" t="str">
        <f t="shared" si="23"/>
        <v>V021012374-1</v>
      </c>
      <c r="E1465" s="2" t="s">
        <v>85</v>
      </c>
      <c r="F1465" s="2" t="s">
        <v>85</v>
      </c>
      <c r="G1465" s="2" t="s">
        <v>7761</v>
      </c>
      <c r="H1465" s="2" t="s">
        <v>61</v>
      </c>
      <c r="I1465" s="3">
        <v>44370</v>
      </c>
      <c r="J1465" s="3">
        <v>44375</v>
      </c>
      <c r="K1465" s="2" t="s">
        <v>7761</v>
      </c>
      <c r="L1465" s="2"/>
      <c r="M1465" s="2"/>
      <c r="N1465" s="2"/>
      <c r="O1465" s="2" t="s">
        <v>63</v>
      </c>
      <c r="P1465" s="2"/>
      <c r="Q1465" s="2" t="s">
        <v>5882</v>
      </c>
      <c r="R1465" s="2" t="s">
        <v>7829</v>
      </c>
      <c r="S1465" s="2">
        <v>201273523</v>
      </c>
      <c r="T1465" s="2"/>
      <c r="U1465" s="2" t="s">
        <v>7761</v>
      </c>
      <c r="V1465" s="2" t="s">
        <v>67</v>
      </c>
      <c r="W1465" s="2"/>
      <c r="X1465" s="2" t="s">
        <v>7764</v>
      </c>
      <c r="Y1465" s="2" t="s">
        <v>8010</v>
      </c>
      <c r="Z1465" s="2" t="s">
        <v>8011</v>
      </c>
      <c r="AA1465" s="2">
        <v>1</v>
      </c>
      <c r="AB1465" s="2">
        <v>1</v>
      </c>
      <c r="AC1465" s="2" t="s">
        <v>69</v>
      </c>
      <c r="AD1465" s="2" t="s">
        <v>7765</v>
      </c>
      <c r="AE1465" s="2" t="s">
        <v>7766</v>
      </c>
      <c r="AF1465" s="2" t="s">
        <v>218</v>
      </c>
      <c r="AG1465" s="2" t="s">
        <v>73</v>
      </c>
      <c r="AH1465" s="2">
        <v>106881</v>
      </c>
      <c r="AI1465" s="2" t="s">
        <v>7767</v>
      </c>
      <c r="AJ1465" s="2">
        <v>106881</v>
      </c>
      <c r="AK1465" s="2" t="s">
        <v>7767</v>
      </c>
      <c r="AL1465" s="2"/>
      <c r="AM1465" s="2"/>
      <c r="AN1465" s="2"/>
      <c r="AO1465" s="2"/>
      <c r="AP1465" s="2"/>
      <c r="AQ1465" s="2" t="s">
        <v>7768</v>
      </c>
      <c r="AR1465" s="2"/>
      <c r="AS1465" s="2" t="s">
        <v>8012</v>
      </c>
      <c r="AT1465" s="2" t="s">
        <v>8013</v>
      </c>
      <c r="AU1465" s="2"/>
      <c r="AV1465" s="3">
        <v>44370</v>
      </c>
      <c r="AW1465" s="2" t="s">
        <v>75</v>
      </c>
      <c r="AX1465" s="2" t="s">
        <v>80</v>
      </c>
      <c r="AY1465" s="2" t="s">
        <v>482</v>
      </c>
      <c r="AZ1465" s="2"/>
      <c r="BA1465" s="2" t="s">
        <v>75</v>
      </c>
      <c r="BB1465" s="2"/>
      <c r="BC1465" s="2"/>
      <c r="BD1465" s="4">
        <v>44370.500694444447</v>
      </c>
      <c r="BE1465" s="2" t="s">
        <v>83</v>
      </c>
      <c r="BF1465" s="2">
        <v>1</v>
      </c>
    </row>
    <row r="1466" spans="1:58" x14ac:dyDescent="0.25">
      <c r="A1466" s="2" t="s">
        <v>57</v>
      </c>
      <c r="B1466" s="2" t="s">
        <v>8014</v>
      </c>
      <c r="C1466" s="2">
        <v>1</v>
      </c>
      <c r="D1466" s="2" t="str">
        <f t="shared" si="23"/>
        <v>V021012377-1</v>
      </c>
      <c r="E1466" s="2" t="s">
        <v>85</v>
      </c>
      <c r="F1466" s="2" t="s">
        <v>85</v>
      </c>
      <c r="G1466" s="2" t="s">
        <v>7761</v>
      </c>
      <c r="H1466" s="2" t="s">
        <v>61</v>
      </c>
      <c r="I1466" s="3">
        <v>44370</v>
      </c>
      <c r="J1466" s="3">
        <v>44375</v>
      </c>
      <c r="K1466" s="2" t="s">
        <v>7761</v>
      </c>
      <c r="L1466" s="2"/>
      <c r="M1466" s="2"/>
      <c r="N1466" s="2"/>
      <c r="O1466" s="2" t="s">
        <v>63</v>
      </c>
      <c r="P1466" s="2"/>
      <c r="Q1466" s="2" t="s">
        <v>5882</v>
      </c>
      <c r="R1466" s="2" t="s">
        <v>7829</v>
      </c>
      <c r="S1466" s="2">
        <v>201197390</v>
      </c>
      <c r="T1466" s="2"/>
      <c r="U1466" s="2" t="s">
        <v>7761</v>
      </c>
      <c r="V1466" s="2" t="s">
        <v>67</v>
      </c>
      <c r="W1466" s="2"/>
      <c r="X1466" s="2" t="s">
        <v>7764</v>
      </c>
      <c r="Y1466" s="2" t="s">
        <v>8015</v>
      </c>
      <c r="Z1466" s="2" t="s">
        <v>8016</v>
      </c>
      <c r="AA1466" s="2">
        <v>1</v>
      </c>
      <c r="AB1466" s="2">
        <v>1</v>
      </c>
      <c r="AC1466" s="2" t="s">
        <v>69</v>
      </c>
      <c r="AD1466" s="2" t="s">
        <v>7765</v>
      </c>
      <c r="AE1466" s="2" t="s">
        <v>7766</v>
      </c>
      <c r="AF1466" s="2" t="s">
        <v>218</v>
      </c>
      <c r="AG1466" s="2" t="s">
        <v>73</v>
      </c>
      <c r="AH1466" s="2">
        <v>106881</v>
      </c>
      <c r="AI1466" s="2" t="s">
        <v>7767</v>
      </c>
      <c r="AJ1466" s="2">
        <v>106881</v>
      </c>
      <c r="AK1466" s="2" t="s">
        <v>7767</v>
      </c>
      <c r="AL1466" s="2"/>
      <c r="AM1466" s="2"/>
      <c r="AN1466" s="2"/>
      <c r="AO1466" s="2"/>
      <c r="AP1466" s="2"/>
      <c r="AQ1466" s="2" t="s">
        <v>7768</v>
      </c>
      <c r="AR1466" s="2"/>
      <c r="AS1466" s="2" t="s">
        <v>8017</v>
      </c>
      <c r="AT1466" s="2" t="s">
        <v>8013</v>
      </c>
      <c r="AU1466" s="2"/>
      <c r="AV1466" s="3">
        <v>44370</v>
      </c>
      <c r="AW1466" s="2" t="s">
        <v>75</v>
      </c>
      <c r="AX1466" s="2" t="s">
        <v>80</v>
      </c>
      <c r="AY1466" s="2" t="s">
        <v>482</v>
      </c>
      <c r="AZ1466" s="2"/>
      <c r="BA1466" s="2" t="s">
        <v>75</v>
      </c>
      <c r="BB1466" s="2"/>
      <c r="BC1466" s="2"/>
      <c r="BD1466" s="4">
        <v>44370.503472222219</v>
      </c>
      <c r="BE1466" s="2" t="s">
        <v>83</v>
      </c>
      <c r="BF1466" s="2">
        <v>1</v>
      </c>
    </row>
    <row r="1467" spans="1:58" x14ac:dyDescent="0.25">
      <c r="A1467" s="2" t="s">
        <v>57</v>
      </c>
      <c r="B1467" s="2" t="s">
        <v>8018</v>
      </c>
      <c r="C1467" s="2">
        <v>1</v>
      </c>
      <c r="D1467" s="2" t="str">
        <f t="shared" si="23"/>
        <v>V021012399-1</v>
      </c>
      <c r="E1467" s="2" t="s">
        <v>327</v>
      </c>
      <c r="F1467" s="2" t="s">
        <v>59</v>
      </c>
      <c r="G1467" s="2" t="s">
        <v>7761</v>
      </c>
      <c r="H1467" s="2" t="s">
        <v>61</v>
      </c>
      <c r="I1467" s="3">
        <v>44370</v>
      </c>
      <c r="J1467" s="2"/>
      <c r="K1467" s="2" t="s">
        <v>7761</v>
      </c>
      <c r="L1467" s="2"/>
      <c r="M1467" s="2"/>
      <c r="N1467" s="2"/>
      <c r="O1467" s="2" t="s">
        <v>63</v>
      </c>
      <c r="P1467" s="2">
        <v>79999</v>
      </c>
      <c r="Q1467" s="2" t="s">
        <v>1664</v>
      </c>
      <c r="R1467" s="2" t="s">
        <v>1665</v>
      </c>
      <c r="S1467" s="2">
        <v>201819025</v>
      </c>
      <c r="T1467" s="2"/>
      <c r="U1467" s="2" t="s">
        <v>7761</v>
      </c>
      <c r="V1467" s="2" t="s">
        <v>67</v>
      </c>
      <c r="W1467" s="2"/>
      <c r="X1467" s="2" t="s">
        <v>7881</v>
      </c>
      <c r="Y1467" s="2" t="s">
        <v>1664</v>
      </c>
      <c r="Z1467" s="2" t="s">
        <v>1665</v>
      </c>
      <c r="AA1467" s="2">
        <v>1</v>
      </c>
      <c r="AB1467" s="2">
        <v>1</v>
      </c>
      <c r="AC1467" s="2" t="s">
        <v>69</v>
      </c>
      <c r="AD1467" s="2" t="s">
        <v>6379</v>
      </c>
      <c r="AE1467" s="2" t="s">
        <v>6380</v>
      </c>
      <c r="AF1467" s="2" t="s">
        <v>143</v>
      </c>
      <c r="AG1467" s="2" t="s">
        <v>73</v>
      </c>
      <c r="AH1467" s="2">
        <v>143675</v>
      </c>
      <c r="AI1467" s="2" t="s">
        <v>1487</v>
      </c>
      <c r="AJ1467" s="2">
        <v>143675</v>
      </c>
      <c r="AK1467" s="2" t="s">
        <v>1487</v>
      </c>
      <c r="AL1467" s="2"/>
      <c r="AM1467" s="2"/>
      <c r="AN1467" s="2"/>
      <c r="AO1467" s="2"/>
      <c r="AP1467" s="2"/>
      <c r="AQ1467" s="2"/>
      <c r="AR1467" s="2" t="s">
        <v>8019</v>
      </c>
      <c r="AS1467" s="2" t="s">
        <v>8020</v>
      </c>
      <c r="AT1467" s="2" t="s">
        <v>8021</v>
      </c>
      <c r="AU1467" s="3">
        <v>44370</v>
      </c>
      <c r="AV1467" s="3">
        <v>44370</v>
      </c>
      <c r="AW1467" s="2" t="s">
        <v>75</v>
      </c>
      <c r="AX1467" s="2" t="s">
        <v>80</v>
      </c>
      <c r="AY1467" s="2" t="s">
        <v>2024</v>
      </c>
      <c r="AZ1467" s="2"/>
      <c r="BA1467" s="2" t="s">
        <v>94</v>
      </c>
      <c r="BB1467" s="2">
        <v>143675</v>
      </c>
      <c r="BC1467" s="2">
        <v>16.280999999999999</v>
      </c>
      <c r="BD1467" s="4">
        <v>44370.668749999997</v>
      </c>
      <c r="BE1467" s="2" t="s">
        <v>83</v>
      </c>
      <c r="BF1467" s="2">
        <v>1</v>
      </c>
    </row>
    <row r="1468" spans="1:58" x14ac:dyDescent="0.25">
      <c r="A1468" s="2" t="s">
        <v>57</v>
      </c>
      <c r="B1468" s="2" t="s">
        <v>8022</v>
      </c>
      <c r="C1468" s="2">
        <v>1</v>
      </c>
      <c r="D1468" s="2" t="str">
        <f t="shared" si="23"/>
        <v>V021012485-1</v>
      </c>
      <c r="E1468" s="2" t="s">
        <v>85</v>
      </c>
      <c r="F1468" s="2" t="s">
        <v>85</v>
      </c>
      <c r="G1468" s="2" t="s">
        <v>7761</v>
      </c>
      <c r="H1468" s="2" t="s">
        <v>61</v>
      </c>
      <c r="I1468" s="3">
        <v>44371</v>
      </c>
      <c r="J1468" s="3">
        <v>44376</v>
      </c>
      <c r="K1468" s="2" t="s">
        <v>7761</v>
      </c>
      <c r="L1468" s="2"/>
      <c r="M1468" s="2"/>
      <c r="N1468" s="2"/>
      <c r="O1468" s="2" t="s">
        <v>63</v>
      </c>
      <c r="P1468" s="2"/>
      <c r="Q1468" s="2" t="s">
        <v>8023</v>
      </c>
      <c r="R1468" s="2" t="s">
        <v>3550</v>
      </c>
      <c r="S1468" s="2">
        <v>201462722</v>
      </c>
      <c r="T1468" s="2"/>
      <c r="U1468" s="2" t="s">
        <v>7761</v>
      </c>
      <c r="V1468" s="2" t="s">
        <v>67</v>
      </c>
      <c r="W1468" s="2" t="s">
        <v>8024</v>
      </c>
      <c r="X1468" s="2" t="s">
        <v>8025</v>
      </c>
      <c r="Y1468" s="2" t="s">
        <v>8023</v>
      </c>
      <c r="Z1468" s="2" t="s">
        <v>3550</v>
      </c>
      <c r="AA1468" s="2">
        <v>21</v>
      </c>
      <c r="AB1468" s="2">
        <v>21</v>
      </c>
      <c r="AC1468" s="2" t="s">
        <v>69</v>
      </c>
      <c r="AD1468" s="2" t="s">
        <v>1508</v>
      </c>
      <c r="AE1468" s="2" t="s">
        <v>1509</v>
      </c>
      <c r="AF1468" s="2" t="s">
        <v>218</v>
      </c>
      <c r="AG1468" s="2" t="s">
        <v>111</v>
      </c>
      <c r="AH1468" s="2">
        <v>126572</v>
      </c>
      <c r="AI1468" s="2" t="s">
        <v>8026</v>
      </c>
      <c r="AJ1468" s="2">
        <v>126572</v>
      </c>
      <c r="AK1468" s="2" t="s">
        <v>8026</v>
      </c>
      <c r="AL1468" s="2"/>
      <c r="AM1468" s="2"/>
      <c r="AN1468" s="2"/>
      <c r="AO1468" s="2"/>
      <c r="AP1468" s="2"/>
      <c r="AQ1468" s="2" t="s">
        <v>7768</v>
      </c>
      <c r="AR1468" s="2"/>
      <c r="AS1468" s="2" t="s">
        <v>8027</v>
      </c>
      <c r="AT1468" s="2" t="s">
        <v>8028</v>
      </c>
      <c r="AU1468" s="2"/>
      <c r="AV1468" s="3">
        <v>44376</v>
      </c>
      <c r="AW1468" s="2" t="s">
        <v>75</v>
      </c>
      <c r="AX1468" s="2" t="s">
        <v>80</v>
      </c>
      <c r="AY1468" s="2" t="s">
        <v>332</v>
      </c>
      <c r="AZ1468" s="2"/>
      <c r="BA1468" s="2" t="s">
        <v>75</v>
      </c>
      <c r="BB1468" s="2"/>
      <c r="BC1468" s="2"/>
      <c r="BD1468" s="4">
        <v>44376.689583333333</v>
      </c>
      <c r="BE1468" s="2" t="s">
        <v>83</v>
      </c>
      <c r="BF1468" s="2">
        <v>1</v>
      </c>
    </row>
    <row r="1469" spans="1:58" x14ac:dyDescent="0.25">
      <c r="A1469" s="2" t="s">
        <v>57</v>
      </c>
      <c r="B1469" s="2" t="s">
        <v>8029</v>
      </c>
      <c r="C1469" s="2">
        <v>1</v>
      </c>
      <c r="D1469" s="2" t="str">
        <f t="shared" si="23"/>
        <v>V021012493-1</v>
      </c>
      <c r="E1469" s="2" t="s">
        <v>327</v>
      </c>
      <c r="F1469" s="2" t="s">
        <v>59</v>
      </c>
      <c r="G1469" s="2" t="s">
        <v>7761</v>
      </c>
      <c r="H1469" s="2" t="s">
        <v>61</v>
      </c>
      <c r="I1469" s="3">
        <v>44371</v>
      </c>
      <c r="J1469" s="2"/>
      <c r="K1469" s="2" t="s">
        <v>7761</v>
      </c>
      <c r="L1469" s="2"/>
      <c r="M1469" s="2"/>
      <c r="N1469" s="2"/>
      <c r="O1469" s="2" t="s">
        <v>63</v>
      </c>
      <c r="P1469" s="2">
        <v>79999</v>
      </c>
      <c r="Q1469" s="2" t="s">
        <v>1664</v>
      </c>
      <c r="R1469" s="2" t="s">
        <v>1665</v>
      </c>
      <c r="S1469" s="2">
        <v>201819025</v>
      </c>
      <c r="T1469" s="2"/>
      <c r="U1469" s="2" t="s">
        <v>7761</v>
      </c>
      <c r="V1469" s="2" t="s">
        <v>67</v>
      </c>
      <c r="W1469" s="2"/>
      <c r="X1469" s="2" t="s">
        <v>7881</v>
      </c>
      <c r="Y1469" s="2" t="s">
        <v>1664</v>
      </c>
      <c r="Z1469" s="2" t="s">
        <v>1665</v>
      </c>
      <c r="AA1469" s="2">
        <v>1</v>
      </c>
      <c r="AB1469" s="2">
        <v>1</v>
      </c>
      <c r="AC1469" s="2" t="s">
        <v>69</v>
      </c>
      <c r="AD1469" s="2" t="s">
        <v>6379</v>
      </c>
      <c r="AE1469" s="2" t="s">
        <v>6380</v>
      </c>
      <c r="AF1469" s="2" t="s">
        <v>143</v>
      </c>
      <c r="AG1469" s="2" t="s">
        <v>73</v>
      </c>
      <c r="AH1469" s="2">
        <v>143675</v>
      </c>
      <c r="AI1469" s="2" t="s">
        <v>1487</v>
      </c>
      <c r="AJ1469" s="2">
        <v>143675</v>
      </c>
      <c r="AK1469" s="2" t="s">
        <v>1487</v>
      </c>
      <c r="AL1469" s="2"/>
      <c r="AM1469" s="2"/>
      <c r="AN1469" s="2"/>
      <c r="AO1469" s="2"/>
      <c r="AP1469" s="2"/>
      <c r="AQ1469" s="2"/>
      <c r="AR1469" s="2" t="s">
        <v>8030</v>
      </c>
      <c r="AS1469" s="2" t="s">
        <v>8031</v>
      </c>
      <c r="AT1469" s="2" t="s">
        <v>8032</v>
      </c>
      <c r="AU1469" s="3">
        <v>44371</v>
      </c>
      <c r="AV1469" s="3">
        <v>44371</v>
      </c>
      <c r="AW1469" s="2" t="s">
        <v>75</v>
      </c>
      <c r="AX1469" s="2" t="s">
        <v>80</v>
      </c>
      <c r="AY1469" s="2" t="s">
        <v>2024</v>
      </c>
      <c r="AZ1469" s="2"/>
      <c r="BA1469" s="2" t="s">
        <v>94</v>
      </c>
      <c r="BB1469" s="2">
        <v>143675</v>
      </c>
      <c r="BC1469" s="2">
        <v>12.978999999999999</v>
      </c>
      <c r="BD1469" s="4">
        <v>44371.684027777781</v>
      </c>
      <c r="BE1469" s="2" t="s">
        <v>83</v>
      </c>
      <c r="BF1469" s="2">
        <v>1</v>
      </c>
    </row>
    <row r="1470" spans="1:58" x14ac:dyDescent="0.25">
      <c r="A1470" s="2" t="s">
        <v>57</v>
      </c>
      <c r="B1470" s="2" t="s">
        <v>8033</v>
      </c>
      <c r="C1470" s="2">
        <v>1</v>
      </c>
      <c r="D1470" s="2" t="str">
        <f t="shared" si="23"/>
        <v>V021012594-1</v>
      </c>
      <c r="E1470" s="2" t="s">
        <v>327</v>
      </c>
      <c r="F1470" s="2" t="s">
        <v>59</v>
      </c>
      <c r="G1470" s="2" t="s">
        <v>7761</v>
      </c>
      <c r="H1470" s="2" t="s">
        <v>61</v>
      </c>
      <c r="I1470" s="3">
        <v>44372</v>
      </c>
      <c r="J1470" s="2"/>
      <c r="K1470" s="2" t="s">
        <v>7761</v>
      </c>
      <c r="L1470" s="2"/>
      <c r="M1470" s="2"/>
      <c r="N1470" s="2"/>
      <c r="O1470" s="2" t="s">
        <v>63</v>
      </c>
      <c r="P1470" s="2"/>
      <c r="Q1470" s="2" t="s">
        <v>5641</v>
      </c>
      <c r="R1470" s="2" t="s">
        <v>5642</v>
      </c>
      <c r="S1470" s="2">
        <v>201765145</v>
      </c>
      <c r="T1470" s="2"/>
      <c r="U1470" s="2" t="s">
        <v>7761</v>
      </c>
      <c r="V1470" s="2" t="s">
        <v>67</v>
      </c>
      <c r="W1470" s="2">
        <v>588924</v>
      </c>
      <c r="X1470" s="2" t="s">
        <v>7872</v>
      </c>
      <c r="Y1470" s="2" t="s">
        <v>5641</v>
      </c>
      <c r="Z1470" s="2" t="s">
        <v>5642</v>
      </c>
      <c r="AA1470" s="2">
        <v>1</v>
      </c>
      <c r="AB1470" s="2">
        <v>1</v>
      </c>
      <c r="AC1470" s="2" t="s">
        <v>108</v>
      </c>
      <c r="AD1470" s="2" t="s">
        <v>7812</v>
      </c>
      <c r="AE1470" s="2" t="s">
        <v>7813</v>
      </c>
      <c r="AF1470" s="2" t="s">
        <v>92</v>
      </c>
      <c r="AG1470" s="2" t="s">
        <v>73</v>
      </c>
      <c r="AH1470" s="2">
        <v>109219</v>
      </c>
      <c r="AI1470" s="2" t="s">
        <v>7874</v>
      </c>
      <c r="AJ1470" s="2">
        <v>109219</v>
      </c>
      <c r="AK1470" s="2" t="s">
        <v>608</v>
      </c>
      <c r="AL1470" s="2"/>
      <c r="AM1470" s="2"/>
      <c r="AN1470" s="2"/>
      <c r="AO1470" s="2"/>
      <c r="AP1470" s="2"/>
      <c r="AQ1470" s="2"/>
      <c r="AR1470" s="2"/>
      <c r="AS1470" s="2" t="s">
        <v>8034</v>
      </c>
      <c r="AT1470" s="2" t="s">
        <v>8035</v>
      </c>
      <c r="AU1470" s="3">
        <v>44372</v>
      </c>
      <c r="AV1470" s="3">
        <v>44372</v>
      </c>
      <c r="AW1470" s="2" t="s">
        <v>75</v>
      </c>
      <c r="AX1470" s="2" t="s">
        <v>80</v>
      </c>
      <c r="AY1470" s="2" t="s">
        <v>560</v>
      </c>
      <c r="AZ1470" s="2"/>
      <c r="BA1470" s="2" t="s">
        <v>94</v>
      </c>
      <c r="BB1470" s="2" t="s">
        <v>1144</v>
      </c>
      <c r="BC1470" s="2">
        <v>3.8050000000000002</v>
      </c>
      <c r="BD1470" s="4">
        <v>44382.683333333334</v>
      </c>
      <c r="BE1470" s="2" t="s">
        <v>83</v>
      </c>
      <c r="BF1470" s="2">
        <v>1</v>
      </c>
    </row>
    <row r="1471" spans="1:58" x14ac:dyDescent="0.25">
      <c r="A1471" s="2" t="s">
        <v>57</v>
      </c>
      <c r="B1471" s="2" t="s">
        <v>8036</v>
      </c>
      <c r="C1471" s="2">
        <v>1</v>
      </c>
      <c r="D1471" s="2" t="str">
        <f t="shared" si="23"/>
        <v>V021012652-1</v>
      </c>
      <c r="E1471" s="2" t="s">
        <v>327</v>
      </c>
      <c r="F1471" s="2" t="s">
        <v>59</v>
      </c>
      <c r="G1471" s="2" t="s">
        <v>7761</v>
      </c>
      <c r="H1471" s="2" t="s">
        <v>61</v>
      </c>
      <c r="I1471" s="3">
        <v>44375</v>
      </c>
      <c r="J1471" s="2"/>
      <c r="K1471" s="2" t="s">
        <v>7761</v>
      </c>
      <c r="L1471" s="2"/>
      <c r="M1471" s="2"/>
      <c r="N1471" s="2"/>
      <c r="O1471" s="2" t="s">
        <v>63</v>
      </c>
      <c r="P1471" s="2"/>
      <c r="Q1471" s="2" t="s">
        <v>3107</v>
      </c>
      <c r="R1471" s="2" t="s">
        <v>3108</v>
      </c>
      <c r="S1471" s="2">
        <v>201264353</v>
      </c>
      <c r="T1471" s="2"/>
      <c r="U1471" s="2" t="s">
        <v>7761</v>
      </c>
      <c r="V1471" s="2" t="s">
        <v>67</v>
      </c>
      <c r="W1471" s="2"/>
      <c r="X1471" s="2" t="s">
        <v>7764</v>
      </c>
      <c r="Y1471" s="2" t="s">
        <v>3107</v>
      </c>
      <c r="Z1471" s="2" t="s">
        <v>3108</v>
      </c>
      <c r="AA1471" s="2">
        <v>1</v>
      </c>
      <c r="AB1471" s="2">
        <v>1</v>
      </c>
      <c r="AC1471" s="2" t="s">
        <v>69</v>
      </c>
      <c r="AD1471" s="2" t="s">
        <v>7765</v>
      </c>
      <c r="AE1471" s="2" t="s">
        <v>7766</v>
      </c>
      <c r="AF1471" s="2" t="s">
        <v>143</v>
      </c>
      <c r="AG1471" s="2" t="s">
        <v>73</v>
      </c>
      <c r="AH1471" s="2">
        <v>106881</v>
      </c>
      <c r="AI1471" s="2" t="s">
        <v>7767</v>
      </c>
      <c r="AJ1471" s="2">
        <v>106881</v>
      </c>
      <c r="AK1471" s="2" t="s">
        <v>7767</v>
      </c>
      <c r="AL1471" s="2"/>
      <c r="AM1471" s="2"/>
      <c r="AN1471" s="2"/>
      <c r="AO1471" s="2" t="s">
        <v>75</v>
      </c>
      <c r="AP1471" s="2" t="s">
        <v>75</v>
      </c>
      <c r="AQ1471" s="2" t="s">
        <v>7768</v>
      </c>
      <c r="AR1471" s="2">
        <v>658543</v>
      </c>
      <c r="AS1471" s="2" t="s">
        <v>8037</v>
      </c>
      <c r="AT1471" s="2" t="s">
        <v>8038</v>
      </c>
      <c r="AU1471" s="3">
        <v>44375</v>
      </c>
      <c r="AV1471" s="3">
        <v>44375</v>
      </c>
      <c r="AW1471" s="2" t="s">
        <v>75</v>
      </c>
      <c r="AX1471" s="2" t="s">
        <v>80</v>
      </c>
      <c r="AY1471" s="2" t="s">
        <v>482</v>
      </c>
      <c r="AZ1471" s="2"/>
      <c r="BA1471" s="2" t="s">
        <v>75</v>
      </c>
      <c r="BB1471" s="2">
        <v>106881</v>
      </c>
      <c r="BC1471" s="2">
        <v>0.17499999999999999</v>
      </c>
      <c r="BD1471" s="4">
        <v>44391.450694444444</v>
      </c>
      <c r="BE1471" s="2" t="s">
        <v>83</v>
      </c>
      <c r="BF1471" s="2">
        <v>1</v>
      </c>
    </row>
    <row r="1472" spans="1:58" x14ac:dyDescent="0.25">
      <c r="A1472" s="2" t="s">
        <v>57</v>
      </c>
      <c r="B1472" s="2" t="s">
        <v>8039</v>
      </c>
      <c r="C1472" s="2">
        <v>1</v>
      </c>
      <c r="D1472" s="2" t="str">
        <f t="shared" si="23"/>
        <v>V021012665-1</v>
      </c>
      <c r="E1472" s="2" t="s">
        <v>327</v>
      </c>
      <c r="F1472" s="2" t="s">
        <v>59</v>
      </c>
      <c r="G1472" s="2" t="s">
        <v>7761</v>
      </c>
      <c r="H1472" s="2" t="s">
        <v>61</v>
      </c>
      <c r="I1472" s="3">
        <v>44375</v>
      </c>
      <c r="J1472" s="2"/>
      <c r="K1472" s="2" t="s">
        <v>7761</v>
      </c>
      <c r="L1472" s="2"/>
      <c r="M1472" s="2"/>
      <c r="N1472" s="2"/>
      <c r="O1472" s="2" t="s">
        <v>63</v>
      </c>
      <c r="P1472" s="2">
        <v>79999</v>
      </c>
      <c r="Q1472" s="2" t="s">
        <v>1664</v>
      </c>
      <c r="R1472" s="2" t="s">
        <v>1665</v>
      </c>
      <c r="S1472" s="2">
        <v>201819025</v>
      </c>
      <c r="T1472" s="2"/>
      <c r="U1472" s="2" t="s">
        <v>7761</v>
      </c>
      <c r="V1472" s="2" t="s">
        <v>67</v>
      </c>
      <c r="W1472" s="2"/>
      <c r="X1472" s="2" t="s">
        <v>7881</v>
      </c>
      <c r="Y1472" s="2" t="s">
        <v>1664</v>
      </c>
      <c r="Z1472" s="2" t="s">
        <v>1665</v>
      </c>
      <c r="AA1472" s="2">
        <v>1</v>
      </c>
      <c r="AB1472" s="2">
        <v>1</v>
      </c>
      <c r="AC1472" s="2" t="s">
        <v>69</v>
      </c>
      <c r="AD1472" s="2" t="s">
        <v>6379</v>
      </c>
      <c r="AE1472" s="2" t="s">
        <v>6380</v>
      </c>
      <c r="AF1472" s="2" t="s">
        <v>143</v>
      </c>
      <c r="AG1472" s="2" t="s">
        <v>73</v>
      </c>
      <c r="AH1472" s="2">
        <v>143675</v>
      </c>
      <c r="AI1472" s="2" t="s">
        <v>1487</v>
      </c>
      <c r="AJ1472" s="2">
        <v>143675</v>
      </c>
      <c r="AK1472" s="2" t="s">
        <v>1487</v>
      </c>
      <c r="AL1472" s="2"/>
      <c r="AM1472" s="2"/>
      <c r="AN1472" s="2"/>
      <c r="AO1472" s="2"/>
      <c r="AP1472" s="2"/>
      <c r="AQ1472" s="2"/>
      <c r="AR1472" s="2" t="s">
        <v>8040</v>
      </c>
      <c r="AS1472" s="2" t="s">
        <v>8041</v>
      </c>
      <c r="AT1472" s="2" t="s">
        <v>8042</v>
      </c>
      <c r="AU1472" s="3">
        <v>44375</v>
      </c>
      <c r="AV1472" s="3">
        <v>44376</v>
      </c>
      <c r="AW1472" s="2" t="s">
        <v>75</v>
      </c>
      <c r="AX1472" s="2" t="s">
        <v>80</v>
      </c>
      <c r="AY1472" s="2" t="s">
        <v>2024</v>
      </c>
      <c r="AZ1472" s="2"/>
      <c r="BA1472" s="2" t="s">
        <v>94</v>
      </c>
      <c r="BB1472" s="2">
        <v>143675</v>
      </c>
      <c r="BC1472" s="2">
        <v>9.2089999999999996</v>
      </c>
      <c r="BD1472" s="4">
        <v>44376.520833333336</v>
      </c>
      <c r="BE1472" s="2" t="s">
        <v>83</v>
      </c>
      <c r="BF1472" s="2">
        <v>1</v>
      </c>
    </row>
    <row r="1473" spans="1:58" x14ac:dyDescent="0.25">
      <c r="A1473" s="2" t="s">
        <v>57</v>
      </c>
      <c r="B1473" s="2" t="s">
        <v>8043</v>
      </c>
      <c r="C1473" s="2">
        <v>2</v>
      </c>
      <c r="D1473" s="2" t="str">
        <f t="shared" si="23"/>
        <v>V021012717-2</v>
      </c>
      <c r="E1473" s="2" t="s">
        <v>85</v>
      </c>
      <c r="F1473" s="2" t="s">
        <v>85</v>
      </c>
      <c r="G1473" s="2" t="s">
        <v>7761</v>
      </c>
      <c r="H1473" s="2" t="s">
        <v>61</v>
      </c>
      <c r="I1473" s="3">
        <v>44376</v>
      </c>
      <c r="J1473" s="3">
        <v>44377</v>
      </c>
      <c r="K1473" s="2" t="s">
        <v>7761</v>
      </c>
      <c r="L1473" s="2"/>
      <c r="M1473" s="2"/>
      <c r="N1473" s="2"/>
      <c r="O1473" s="2" t="s">
        <v>63</v>
      </c>
      <c r="P1473" s="2"/>
      <c r="Q1473" s="2" t="s">
        <v>7826</v>
      </c>
      <c r="R1473" s="2" t="s">
        <v>7827</v>
      </c>
      <c r="S1473" s="2">
        <v>201803403</v>
      </c>
      <c r="T1473" s="2"/>
      <c r="U1473" s="2" t="s">
        <v>7761</v>
      </c>
      <c r="V1473" s="2" t="s">
        <v>67</v>
      </c>
      <c r="W1473" s="2"/>
      <c r="X1473" s="2" t="s">
        <v>7764</v>
      </c>
      <c r="Y1473" s="2" t="s">
        <v>7826</v>
      </c>
      <c r="Z1473" s="2" t="s">
        <v>7827</v>
      </c>
      <c r="AA1473" s="2">
        <v>1</v>
      </c>
      <c r="AB1473" s="2">
        <v>1</v>
      </c>
      <c r="AC1473" s="2" t="s">
        <v>69</v>
      </c>
      <c r="AD1473" s="2" t="s">
        <v>7765</v>
      </c>
      <c r="AE1473" s="2" t="s">
        <v>7766</v>
      </c>
      <c r="AF1473" s="2" t="s">
        <v>218</v>
      </c>
      <c r="AG1473" s="2" t="s">
        <v>73</v>
      </c>
      <c r="AH1473" s="2">
        <v>106881</v>
      </c>
      <c r="AI1473" s="2" t="s">
        <v>7767</v>
      </c>
      <c r="AJ1473" s="2">
        <v>106881</v>
      </c>
      <c r="AK1473" s="2" t="s">
        <v>7767</v>
      </c>
      <c r="AL1473" s="2"/>
      <c r="AM1473" s="2"/>
      <c r="AN1473" s="2"/>
      <c r="AO1473" s="2"/>
      <c r="AP1473" s="2"/>
      <c r="AQ1473" s="2" t="s">
        <v>7768</v>
      </c>
      <c r="AR1473" s="2">
        <v>659101</v>
      </c>
      <c r="AS1473" s="2" t="s">
        <v>8044</v>
      </c>
      <c r="AT1473" s="2" t="s">
        <v>7928</v>
      </c>
      <c r="AU1473" s="2"/>
      <c r="AV1473" s="3">
        <v>44376</v>
      </c>
      <c r="AW1473" s="2" t="s">
        <v>75</v>
      </c>
      <c r="AX1473" s="2" t="s">
        <v>80</v>
      </c>
      <c r="AY1473" s="2" t="s">
        <v>482</v>
      </c>
      <c r="AZ1473" s="2"/>
      <c r="BA1473" s="2" t="s">
        <v>75</v>
      </c>
      <c r="BB1473" s="2"/>
      <c r="BC1473" s="2"/>
      <c r="BD1473" s="4">
        <v>44377.418749999997</v>
      </c>
      <c r="BE1473" s="2" t="s">
        <v>83</v>
      </c>
      <c r="BF1473" s="2">
        <v>1</v>
      </c>
    </row>
    <row r="1474" spans="1:58" x14ac:dyDescent="0.25">
      <c r="A1474" s="2" t="s">
        <v>57</v>
      </c>
      <c r="B1474" s="2" t="s">
        <v>8043</v>
      </c>
      <c r="C1474" s="2">
        <v>1</v>
      </c>
      <c r="D1474" s="2" t="str">
        <f t="shared" si="23"/>
        <v>V021012717-1</v>
      </c>
      <c r="E1474" s="2" t="s">
        <v>85</v>
      </c>
      <c r="F1474" s="2" t="s">
        <v>85</v>
      </c>
      <c r="G1474" s="2" t="s">
        <v>7761</v>
      </c>
      <c r="H1474" s="2" t="s">
        <v>61</v>
      </c>
      <c r="I1474" s="3">
        <v>44376</v>
      </c>
      <c r="J1474" s="3">
        <v>44377</v>
      </c>
      <c r="K1474" s="2" t="s">
        <v>7761</v>
      </c>
      <c r="L1474" s="2"/>
      <c r="M1474" s="2"/>
      <c r="N1474" s="2"/>
      <c r="O1474" s="2" t="s">
        <v>63</v>
      </c>
      <c r="P1474" s="2"/>
      <c r="Q1474" s="2" t="s">
        <v>7826</v>
      </c>
      <c r="R1474" s="2" t="s">
        <v>7827</v>
      </c>
      <c r="S1474" s="2">
        <v>201803403</v>
      </c>
      <c r="T1474" s="2"/>
      <c r="U1474" s="2" t="s">
        <v>7761</v>
      </c>
      <c r="V1474" s="2" t="s">
        <v>67</v>
      </c>
      <c r="W1474" s="2"/>
      <c r="X1474" s="2" t="s">
        <v>7764</v>
      </c>
      <c r="Y1474" s="2" t="s">
        <v>7826</v>
      </c>
      <c r="Z1474" s="2" t="s">
        <v>7827</v>
      </c>
      <c r="AA1474" s="2">
        <v>1</v>
      </c>
      <c r="AB1474" s="2">
        <v>1</v>
      </c>
      <c r="AC1474" s="2" t="s">
        <v>69</v>
      </c>
      <c r="AD1474" s="2" t="s">
        <v>7765</v>
      </c>
      <c r="AE1474" s="2" t="s">
        <v>7766</v>
      </c>
      <c r="AF1474" s="2" t="s">
        <v>218</v>
      </c>
      <c r="AG1474" s="2" t="s">
        <v>73</v>
      </c>
      <c r="AH1474" s="2">
        <v>106881</v>
      </c>
      <c r="AI1474" s="2" t="s">
        <v>7767</v>
      </c>
      <c r="AJ1474" s="2">
        <v>106881</v>
      </c>
      <c r="AK1474" s="2" t="s">
        <v>7767</v>
      </c>
      <c r="AL1474" s="2"/>
      <c r="AM1474" s="2"/>
      <c r="AN1474" s="2"/>
      <c r="AO1474" s="2"/>
      <c r="AP1474" s="2"/>
      <c r="AQ1474" s="2" t="s">
        <v>7768</v>
      </c>
      <c r="AR1474" s="2">
        <v>659101</v>
      </c>
      <c r="AS1474" s="2" t="s">
        <v>8045</v>
      </c>
      <c r="AT1474" s="2" t="s">
        <v>8046</v>
      </c>
      <c r="AU1474" s="2"/>
      <c r="AV1474" s="3">
        <v>44376</v>
      </c>
      <c r="AW1474" s="2" t="s">
        <v>75</v>
      </c>
      <c r="AX1474" s="2" t="s">
        <v>80</v>
      </c>
      <c r="AY1474" s="2" t="s">
        <v>482</v>
      </c>
      <c r="AZ1474" s="2"/>
      <c r="BA1474" s="2" t="s">
        <v>75</v>
      </c>
      <c r="BB1474" s="2"/>
      <c r="BC1474" s="2"/>
      <c r="BD1474" s="4">
        <v>44377.421527777777</v>
      </c>
      <c r="BE1474" s="2" t="s">
        <v>83</v>
      </c>
      <c r="BF1474" s="2">
        <v>1</v>
      </c>
    </row>
    <row r="1475" spans="1:58" x14ac:dyDescent="0.25">
      <c r="A1475" s="2" t="s">
        <v>57</v>
      </c>
      <c r="B1475" s="2" t="s">
        <v>8047</v>
      </c>
      <c r="C1475" s="2">
        <v>1</v>
      </c>
      <c r="D1475" s="2" t="str">
        <f t="shared" si="23"/>
        <v>V021012744-1</v>
      </c>
      <c r="E1475" s="2" t="s">
        <v>327</v>
      </c>
      <c r="F1475" s="2" t="s">
        <v>59</v>
      </c>
      <c r="G1475" s="2" t="s">
        <v>7761</v>
      </c>
      <c r="H1475" s="2" t="s">
        <v>61</v>
      </c>
      <c r="I1475" s="3">
        <v>44376</v>
      </c>
      <c r="J1475" s="2"/>
      <c r="K1475" s="2" t="s">
        <v>7761</v>
      </c>
      <c r="L1475" s="2"/>
      <c r="M1475" s="2"/>
      <c r="N1475" s="2"/>
      <c r="O1475" s="2" t="s">
        <v>63</v>
      </c>
      <c r="P1475" s="2"/>
      <c r="Q1475" s="2" t="s">
        <v>3107</v>
      </c>
      <c r="R1475" s="2" t="s">
        <v>3108</v>
      </c>
      <c r="S1475" s="2">
        <v>201264353</v>
      </c>
      <c r="T1475" s="2"/>
      <c r="U1475" s="2" t="s">
        <v>7761</v>
      </c>
      <c r="V1475" s="2" t="s">
        <v>67</v>
      </c>
      <c r="W1475" s="2"/>
      <c r="X1475" s="2" t="s">
        <v>7764</v>
      </c>
      <c r="Y1475" s="2" t="s">
        <v>3107</v>
      </c>
      <c r="Z1475" s="2" t="s">
        <v>3108</v>
      </c>
      <c r="AA1475" s="2">
        <v>1</v>
      </c>
      <c r="AB1475" s="2">
        <v>1</v>
      </c>
      <c r="AC1475" s="2" t="s">
        <v>69</v>
      </c>
      <c r="AD1475" s="2" t="s">
        <v>7765</v>
      </c>
      <c r="AE1475" s="2" t="s">
        <v>7766</v>
      </c>
      <c r="AF1475" s="2" t="s">
        <v>143</v>
      </c>
      <c r="AG1475" s="2" t="s">
        <v>73</v>
      </c>
      <c r="AH1475" s="2">
        <v>106881</v>
      </c>
      <c r="AI1475" s="2" t="s">
        <v>7767</v>
      </c>
      <c r="AJ1475" s="2">
        <v>106881</v>
      </c>
      <c r="AK1475" s="2" t="s">
        <v>7767</v>
      </c>
      <c r="AL1475" s="2"/>
      <c r="AM1475" s="2"/>
      <c r="AN1475" s="2"/>
      <c r="AO1475" s="2"/>
      <c r="AP1475" s="2"/>
      <c r="AQ1475" s="2" t="s">
        <v>7768</v>
      </c>
      <c r="AR1475" s="2">
        <v>659288</v>
      </c>
      <c r="AS1475" s="2" t="s">
        <v>8048</v>
      </c>
      <c r="AT1475" s="2" t="s">
        <v>8049</v>
      </c>
      <c r="AU1475" s="3">
        <v>44376</v>
      </c>
      <c r="AV1475" s="3">
        <v>44376</v>
      </c>
      <c r="AW1475" s="2" t="s">
        <v>75</v>
      </c>
      <c r="AX1475" s="2" t="s">
        <v>80</v>
      </c>
      <c r="AY1475" s="2" t="s">
        <v>482</v>
      </c>
      <c r="AZ1475" s="2"/>
      <c r="BA1475" s="2" t="s">
        <v>75</v>
      </c>
      <c r="BB1475" s="2">
        <v>106881</v>
      </c>
      <c r="BC1475" s="2">
        <v>2.2629999999999999</v>
      </c>
      <c r="BD1475" s="4">
        <v>44386.499305555553</v>
      </c>
      <c r="BE1475" s="2" t="s">
        <v>83</v>
      </c>
      <c r="BF1475" s="2">
        <v>1</v>
      </c>
    </row>
    <row r="1476" spans="1:58" x14ac:dyDescent="0.25">
      <c r="A1476" s="2" t="s">
        <v>57</v>
      </c>
      <c r="B1476" s="2" t="s">
        <v>8050</v>
      </c>
      <c r="C1476" s="2">
        <v>1</v>
      </c>
      <c r="D1476" s="2" t="str">
        <f t="shared" si="23"/>
        <v>V021012758-1</v>
      </c>
      <c r="E1476" s="2" t="s">
        <v>85</v>
      </c>
      <c r="F1476" s="2" t="s">
        <v>85</v>
      </c>
      <c r="G1476" s="2" t="s">
        <v>7761</v>
      </c>
      <c r="H1476" s="2" t="s">
        <v>61</v>
      </c>
      <c r="I1476" s="3">
        <v>44376</v>
      </c>
      <c r="J1476" s="3">
        <v>44383</v>
      </c>
      <c r="K1476" s="2" t="s">
        <v>7761</v>
      </c>
      <c r="L1476" s="2"/>
      <c r="M1476" s="2"/>
      <c r="N1476" s="2"/>
      <c r="O1476" s="2" t="s">
        <v>1152</v>
      </c>
      <c r="P1476" s="2"/>
      <c r="Q1476" s="2" t="s">
        <v>1141</v>
      </c>
      <c r="R1476" s="2" t="s">
        <v>1142</v>
      </c>
      <c r="S1476" s="2">
        <v>201842730</v>
      </c>
      <c r="T1476" s="2"/>
      <c r="U1476" s="2" t="s">
        <v>7761</v>
      </c>
      <c r="V1476" s="2" t="s">
        <v>67</v>
      </c>
      <c r="W1476" s="2">
        <v>267795</v>
      </c>
      <c r="X1476" s="2" t="s">
        <v>8051</v>
      </c>
      <c r="Y1476" s="2" t="s">
        <v>1141</v>
      </c>
      <c r="Z1476" s="2" t="s">
        <v>1142</v>
      </c>
      <c r="AA1476" s="2">
        <v>4</v>
      </c>
      <c r="AB1476" s="2">
        <v>4</v>
      </c>
      <c r="AC1476" s="2" t="s">
        <v>108</v>
      </c>
      <c r="AD1476" s="2" t="s">
        <v>8052</v>
      </c>
      <c r="AE1476" s="2" t="s">
        <v>8053</v>
      </c>
      <c r="AF1476" s="2" t="s">
        <v>218</v>
      </c>
      <c r="AG1476" s="2" t="s">
        <v>73</v>
      </c>
      <c r="AH1476" s="2">
        <v>106021</v>
      </c>
      <c r="AI1476" s="2" t="s">
        <v>1143</v>
      </c>
      <c r="AJ1476" s="2">
        <v>106021</v>
      </c>
      <c r="AK1476" s="2" t="s">
        <v>1143</v>
      </c>
      <c r="AL1476" s="2"/>
      <c r="AM1476" s="2"/>
      <c r="AN1476" s="2"/>
      <c r="AO1476" s="2" t="s">
        <v>75</v>
      </c>
      <c r="AP1476" s="2" t="s">
        <v>75</v>
      </c>
      <c r="AQ1476" s="2" t="s">
        <v>7768</v>
      </c>
      <c r="AR1476" s="2"/>
      <c r="AS1476" s="2" t="s">
        <v>8054</v>
      </c>
      <c r="AT1476" s="2" t="s">
        <v>8055</v>
      </c>
      <c r="AU1476" s="2"/>
      <c r="AV1476" s="3">
        <v>44377</v>
      </c>
      <c r="AW1476" s="2" t="s">
        <v>75</v>
      </c>
      <c r="AX1476" s="2" t="s">
        <v>80</v>
      </c>
      <c r="AY1476" s="2" t="s">
        <v>131</v>
      </c>
      <c r="AZ1476" s="2"/>
      <c r="BA1476" s="2" t="s">
        <v>75</v>
      </c>
      <c r="BB1476" s="2"/>
      <c r="BC1476" s="2"/>
      <c r="BD1476" s="4">
        <v>44382.401388888888</v>
      </c>
      <c r="BE1476" s="2" t="s">
        <v>83</v>
      </c>
      <c r="BF1476" s="2">
        <v>1</v>
      </c>
    </row>
    <row r="1477" spans="1:58" x14ac:dyDescent="0.25">
      <c r="A1477" s="2" t="s">
        <v>57</v>
      </c>
      <c r="B1477" s="2" t="s">
        <v>8056</v>
      </c>
      <c r="C1477" s="2">
        <v>1</v>
      </c>
      <c r="D1477" s="2" t="str">
        <f t="shared" si="23"/>
        <v>V021012780-1</v>
      </c>
      <c r="E1477" s="2" t="s">
        <v>85</v>
      </c>
      <c r="F1477" s="2" t="s">
        <v>85</v>
      </c>
      <c r="G1477" s="2" t="s">
        <v>7761</v>
      </c>
      <c r="H1477" s="2" t="s">
        <v>61</v>
      </c>
      <c r="I1477" s="3">
        <v>44376</v>
      </c>
      <c r="J1477" s="3">
        <v>44383</v>
      </c>
      <c r="K1477" s="2" t="s">
        <v>7761</v>
      </c>
      <c r="L1477" s="2"/>
      <c r="M1477" s="2"/>
      <c r="N1477" s="2"/>
      <c r="O1477" s="2" t="s">
        <v>199</v>
      </c>
      <c r="P1477" s="2"/>
      <c r="Q1477" s="2" t="s">
        <v>8057</v>
      </c>
      <c r="R1477" s="2" t="s">
        <v>8058</v>
      </c>
      <c r="S1477" s="2">
        <v>201710980</v>
      </c>
      <c r="T1477" s="2"/>
      <c r="U1477" s="2" t="s">
        <v>7761</v>
      </c>
      <c r="V1477" s="2" t="s">
        <v>67</v>
      </c>
      <c r="W1477" s="2" t="s">
        <v>179</v>
      </c>
      <c r="X1477" s="2" t="s">
        <v>8059</v>
      </c>
      <c r="Y1477" s="2" t="s">
        <v>8057</v>
      </c>
      <c r="Z1477" s="2" t="s">
        <v>8058</v>
      </c>
      <c r="AA1477" s="2">
        <v>12</v>
      </c>
      <c r="AB1477" s="2">
        <v>12</v>
      </c>
      <c r="AC1477" s="2" t="s">
        <v>69</v>
      </c>
      <c r="AD1477" s="2" t="s">
        <v>691</v>
      </c>
      <c r="AE1477" s="2" t="s">
        <v>692</v>
      </c>
      <c r="AF1477" s="2" t="s">
        <v>218</v>
      </c>
      <c r="AG1477" s="2" t="s">
        <v>73</v>
      </c>
      <c r="AH1477" s="2">
        <v>100062</v>
      </c>
      <c r="AI1477" s="2" t="s">
        <v>8060</v>
      </c>
      <c r="AJ1477" s="2">
        <v>100062</v>
      </c>
      <c r="AK1477" s="2" t="s">
        <v>8060</v>
      </c>
      <c r="AL1477" s="2"/>
      <c r="AM1477" s="2"/>
      <c r="AN1477" s="2"/>
      <c r="AO1477" s="2" t="s">
        <v>75</v>
      </c>
      <c r="AP1477" s="2" t="s">
        <v>75</v>
      </c>
      <c r="AQ1477" s="2" t="s">
        <v>7768</v>
      </c>
      <c r="AR1477" s="2"/>
      <c r="AS1477" s="2" t="s">
        <v>8061</v>
      </c>
      <c r="AT1477" s="2" t="s">
        <v>8062</v>
      </c>
      <c r="AU1477" s="2"/>
      <c r="AV1477" s="3">
        <v>44382</v>
      </c>
      <c r="AW1477" s="2" t="s">
        <v>75</v>
      </c>
      <c r="AX1477" s="2" t="s">
        <v>80</v>
      </c>
      <c r="AY1477" s="2" t="s">
        <v>8063</v>
      </c>
      <c r="AZ1477" s="2"/>
      <c r="BA1477" s="2" t="s">
        <v>75</v>
      </c>
      <c r="BB1477" s="2"/>
      <c r="BC1477" s="2"/>
      <c r="BD1477" s="4">
        <v>44376.591666666667</v>
      </c>
      <c r="BE1477" s="2" t="s">
        <v>83</v>
      </c>
      <c r="BF1477" s="2">
        <v>1</v>
      </c>
    </row>
    <row r="1478" spans="1:58" x14ac:dyDescent="0.25">
      <c r="A1478" s="2" t="s">
        <v>57</v>
      </c>
      <c r="B1478" s="2" t="s">
        <v>8064</v>
      </c>
      <c r="C1478" s="2">
        <v>1</v>
      </c>
      <c r="D1478" s="2" t="str">
        <f t="shared" si="23"/>
        <v>V021012797-1</v>
      </c>
      <c r="E1478" s="2" t="s">
        <v>85</v>
      </c>
      <c r="F1478" s="2" t="s">
        <v>85</v>
      </c>
      <c r="G1478" s="2" t="s">
        <v>7761</v>
      </c>
      <c r="H1478" s="2" t="s">
        <v>61</v>
      </c>
      <c r="I1478" s="3">
        <v>44376</v>
      </c>
      <c r="J1478" s="3">
        <v>44378</v>
      </c>
      <c r="K1478" s="2" t="s">
        <v>7761</v>
      </c>
      <c r="L1478" s="2"/>
      <c r="M1478" s="2"/>
      <c r="N1478" s="2"/>
      <c r="O1478" s="2" t="s">
        <v>63</v>
      </c>
      <c r="P1478" s="2"/>
      <c r="Q1478" s="2" t="s">
        <v>614</v>
      </c>
      <c r="R1478" s="2" t="s">
        <v>615</v>
      </c>
      <c r="S1478" s="2">
        <v>201842497</v>
      </c>
      <c r="T1478" s="2"/>
      <c r="U1478" s="2" t="s">
        <v>7761</v>
      </c>
      <c r="V1478" s="2" t="s">
        <v>67</v>
      </c>
      <c r="W1478" s="2"/>
      <c r="X1478" s="2" t="s">
        <v>7811</v>
      </c>
      <c r="Y1478" s="2" t="s">
        <v>614</v>
      </c>
      <c r="Z1478" s="2" t="s">
        <v>615</v>
      </c>
      <c r="AA1478" s="2">
        <v>1</v>
      </c>
      <c r="AB1478" s="2">
        <v>1</v>
      </c>
      <c r="AC1478" s="2" t="s">
        <v>69</v>
      </c>
      <c r="AD1478" s="2" t="s">
        <v>306</v>
      </c>
      <c r="AE1478" s="2" t="s">
        <v>307</v>
      </c>
      <c r="AF1478" s="2" t="s">
        <v>218</v>
      </c>
      <c r="AG1478" s="2" t="s">
        <v>73</v>
      </c>
      <c r="AH1478" s="2">
        <v>101511</v>
      </c>
      <c r="AI1478" s="2" t="s">
        <v>619</v>
      </c>
      <c r="AJ1478" s="2">
        <v>101511</v>
      </c>
      <c r="AK1478" s="2" t="s">
        <v>619</v>
      </c>
      <c r="AL1478" s="2"/>
      <c r="AM1478" s="2"/>
      <c r="AN1478" s="2"/>
      <c r="AO1478" s="2"/>
      <c r="AP1478" s="2"/>
      <c r="AQ1478" s="2" t="s">
        <v>7768</v>
      </c>
      <c r="AR1478" s="2" t="s">
        <v>8065</v>
      </c>
      <c r="AS1478" s="2" t="s">
        <v>8066</v>
      </c>
      <c r="AT1478" s="2" t="s">
        <v>8067</v>
      </c>
      <c r="AU1478" s="2"/>
      <c r="AV1478" s="3">
        <v>44376</v>
      </c>
      <c r="AW1478" s="2" t="s">
        <v>75</v>
      </c>
      <c r="AX1478" s="2" t="s">
        <v>80</v>
      </c>
      <c r="AY1478" s="2" t="s">
        <v>355</v>
      </c>
      <c r="AZ1478" s="2"/>
      <c r="BA1478" s="2" t="s">
        <v>94</v>
      </c>
      <c r="BB1478" s="2"/>
      <c r="BC1478" s="2"/>
      <c r="BD1478" s="4">
        <v>44377.413888888892</v>
      </c>
      <c r="BE1478" s="2" t="s">
        <v>83</v>
      </c>
      <c r="BF1478" s="2">
        <v>1</v>
      </c>
    </row>
    <row r="1479" spans="1:58" x14ac:dyDescent="0.25">
      <c r="A1479" s="2" t="s">
        <v>57</v>
      </c>
      <c r="B1479" s="2" t="s">
        <v>8068</v>
      </c>
      <c r="C1479" s="2">
        <v>1</v>
      </c>
      <c r="D1479" s="2" t="str">
        <f t="shared" si="23"/>
        <v>V021012838-1</v>
      </c>
      <c r="E1479" s="2" t="s">
        <v>85</v>
      </c>
      <c r="F1479" s="2" t="s">
        <v>85</v>
      </c>
      <c r="G1479" s="2" t="s">
        <v>7761</v>
      </c>
      <c r="H1479" s="2" t="s">
        <v>61</v>
      </c>
      <c r="I1479" s="3">
        <v>44377</v>
      </c>
      <c r="J1479" s="3">
        <v>44377</v>
      </c>
      <c r="K1479" s="2" t="s">
        <v>7761</v>
      </c>
      <c r="L1479" s="2"/>
      <c r="M1479" s="2"/>
      <c r="N1479" s="2"/>
      <c r="O1479" s="2" t="s">
        <v>63</v>
      </c>
      <c r="P1479" s="2"/>
      <c r="Q1479" s="2" t="s">
        <v>7826</v>
      </c>
      <c r="R1479" s="2" t="s">
        <v>7827</v>
      </c>
      <c r="S1479" s="2">
        <v>201803403</v>
      </c>
      <c r="T1479" s="2"/>
      <c r="U1479" s="2" t="s">
        <v>7761</v>
      </c>
      <c r="V1479" s="2" t="s">
        <v>67</v>
      </c>
      <c r="W1479" s="2"/>
      <c r="X1479" s="2" t="s">
        <v>7764</v>
      </c>
      <c r="Y1479" s="2" t="s">
        <v>7826</v>
      </c>
      <c r="Z1479" s="2" t="s">
        <v>7827</v>
      </c>
      <c r="AA1479" s="2">
        <v>1</v>
      </c>
      <c r="AB1479" s="2">
        <v>1</v>
      </c>
      <c r="AC1479" s="2" t="s">
        <v>69</v>
      </c>
      <c r="AD1479" s="2" t="s">
        <v>7765</v>
      </c>
      <c r="AE1479" s="2" t="s">
        <v>7766</v>
      </c>
      <c r="AF1479" s="2" t="s">
        <v>143</v>
      </c>
      <c r="AG1479" s="2" t="s">
        <v>73</v>
      </c>
      <c r="AH1479" s="2">
        <v>106881</v>
      </c>
      <c r="AI1479" s="2" t="s">
        <v>7767</v>
      </c>
      <c r="AJ1479" s="2">
        <v>106881</v>
      </c>
      <c r="AK1479" s="2" t="s">
        <v>7767</v>
      </c>
      <c r="AL1479" s="2"/>
      <c r="AM1479" s="2"/>
      <c r="AN1479" s="2"/>
      <c r="AO1479" s="2"/>
      <c r="AP1479" s="2"/>
      <c r="AQ1479" s="2" t="s">
        <v>7768</v>
      </c>
      <c r="AR1479" s="2">
        <v>659764</v>
      </c>
      <c r="AS1479" s="2" t="s">
        <v>8069</v>
      </c>
      <c r="AT1479" s="2" t="s">
        <v>8070</v>
      </c>
      <c r="AU1479" s="2"/>
      <c r="AV1479" s="3">
        <v>44377</v>
      </c>
      <c r="AW1479" s="2" t="s">
        <v>75</v>
      </c>
      <c r="AX1479" s="2" t="s">
        <v>80</v>
      </c>
      <c r="AY1479" s="2" t="s">
        <v>482</v>
      </c>
      <c r="AZ1479" s="2"/>
      <c r="BA1479" s="2" t="s">
        <v>75</v>
      </c>
      <c r="BB1479" s="2"/>
      <c r="BC1479" s="2"/>
      <c r="BD1479" s="4">
        <v>44377.4375</v>
      </c>
      <c r="BE1479" s="2" t="s">
        <v>83</v>
      </c>
      <c r="BF1479" s="2">
        <v>1</v>
      </c>
    </row>
    <row r="1480" spans="1:58" x14ac:dyDescent="0.25">
      <c r="A1480" s="2" t="s">
        <v>57</v>
      </c>
      <c r="B1480" s="2" t="s">
        <v>8071</v>
      </c>
      <c r="C1480" s="2">
        <v>3</v>
      </c>
      <c r="D1480" s="2" t="str">
        <f t="shared" ref="D1480:D1543" si="24">B1480&amp;"-"&amp;C1480</f>
        <v>V021012914-3</v>
      </c>
      <c r="E1480" s="2" t="s">
        <v>85</v>
      </c>
      <c r="F1480" s="2" t="s">
        <v>59</v>
      </c>
      <c r="G1480" s="2" t="s">
        <v>7761</v>
      </c>
      <c r="H1480" s="2" t="s">
        <v>61</v>
      </c>
      <c r="I1480" s="3">
        <v>44377</v>
      </c>
      <c r="J1480" s="2"/>
      <c r="K1480" s="2" t="s">
        <v>7761</v>
      </c>
      <c r="L1480" s="2"/>
      <c r="M1480" s="2"/>
      <c r="N1480" s="2"/>
      <c r="O1480" s="2" t="s">
        <v>63</v>
      </c>
      <c r="P1480" s="2"/>
      <c r="Q1480" s="2" t="s">
        <v>614</v>
      </c>
      <c r="R1480" s="2" t="s">
        <v>615</v>
      </c>
      <c r="S1480" s="2">
        <v>201842775</v>
      </c>
      <c r="T1480" s="2"/>
      <c r="U1480" s="2" t="s">
        <v>7761</v>
      </c>
      <c r="V1480" s="2" t="s">
        <v>67</v>
      </c>
      <c r="W1480" s="2"/>
      <c r="X1480" s="2" t="s">
        <v>7811</v>
      </c>
      <c r="Y1480" s="2" t="s">
        <v>614</v>
      </c>
      <c r="Z1480" s="2" t="s">
        <v>615</v>
      </c>
      <c r="AA1480" s="2">
        <v>1</v>
      </c>
      <c r="AB1480" s="2">
        <v>1</v>
      </c>
      <c r="AC1480" s="2" t="s">
        <v>69</v>
      </c>
      <c r="AD1480" s="2" t="s">
        <v>306</v>
      </c>
      <c r="AE1480" s="2" t="s">
        <v>307</v>
      </c>
      <c r="AF1480" s="2" t="s">
        <v>218</v>
      </c>
      <c r="AG1480" s="2" t="s">
        <v>73</v>
      </c>
      <c r="AH1480" s="2">
        <v>101511</v>
      </c>
      <c r="AI1480" s="2" t="s">
        <v>619</v>
      </c>
      <c r="AJ1480" s="2">
        <v>101511</v>
      </c>
      <c r="AK1480" s="2" t="s">
        <v>619</v>
      </c>
      <c r="AL1480" s="2"/>
      <c r="AM1480" s="2"/>
      <c r="AN1480" s="2"/>
      <c r="AO1480" s="2"/>
      <c r="AP1480" s="2"/>
      <c r="AQ1480" s="2" t="s">
        <v>7768</v>
      </c>
      <c r="AR1480" s="2" t="s">
        <v>8072</v>
      </c>
      <c r="AS1480" s="2" t="s">
        <v>8074</v>
      </c>
      <c r="AT1480" s="2" t="s">
        <v>8067</v>
      </c>
      <c r="AU1480" s="3">
        <v>44377</v>
      </c>
      <c r="AV1480" s="3">
        <v>44377</v>
      </c>
      <c r="AW1480" s="2" t="s">
        <v>75</v>
      </c>
      <c r="AX1480" s="2" t="s">
        <v>80</v>
      </c>
      <c r="AY1480" s="2" t="s">
        <v>355</v>
      </c>
      <c r="AZ1480" s="2"/>
      <c r="BA1480" s="2" t="s">
        <v>94</v>
      </c>
      <c r="BB1480" s="2"/>
      <c r="BC1480" s="2"/>
      <c r="BD1480" s="4">
        <v>44377.725694444445</v>
      </c>
      <c r="BE1480" s="2" t="s">
        <v>83</v>
      </c>
      <c r="BF1480" s="2">
        <v>1</v>
      </c>
    </row>
    <row r="1481" spans="1:58" x14ac:dyDescent="0.25">
      <c r="A1481" s="2" t="s">
        <v>57</v>
      </c>
      <c r="B1481" s="2" t="s">
        <v>8071</v>
      </c>
      <c r="C1481" s="2">
        <v>1</v>
      </c>
      <c r="D1481" s="2" t="str">
        <f t="shared" si="24"/>
        <v>V021012914-1</v>
      </c>
      <c r="E1481" s="2" t="s">
        <v>327</v>
      </c>
      <c r="F1481" s="2" t="s">
        <v>59</v>
      </c>
      <c r="G1481" s="2" t="s">
        <v>7761</v>
      </c>
      <c r="H1481" s="2" t="s">
        <v>61</v>
      </c>
      <c r="I1481" s="3">
        <v>44377</v>
      </c>
      <c r="J1481" s="2"/>
      <c r="K1481" s="2" t="s">
        <v>7761</v>
      </c>
      <c r="L1481" s="2"/>
      <c r="M1481" s="2"/>
      <c r="N1481" s="2"/>
      <c r="O1481" s="2" t="s">
        <v>63</v>
      </c>
      <c r="P1481" s="2"/>
      <c r="Q1481" s="2" t="s">
        <v>614</v>
      </c>
      <c r="R1481" s="2" t="s">
        <v>615</v>
      </c>
      <c r="S1481" s="2">
        <v>201842775</v>
      </c>
      <c r="T1481" s="2"/>
      <c r="U1481" s="2" t="s">
        <v>7761</v>
      </c>
      <c r="V1481" s="2" t="s">
        <v>67</v>
      </c>
      <c r="W1481" s="2"/>
      <c r="X1481" s="2" t="s">
        <v>7811</v>
      </c>
      <c r="Y1481" s="2" t="s">
        <v>614</v>
      </c>
      <c r="Z1481" s="2" t="s">
        <v>615</v>
      </c>
      <c r="AA1481" s="2">
        <v>1</v>
      </c>
      <c r="AB1481" s="2">
        <v>1</v>
      </c>
      <c r="AC1481" s="2" t="s">
        <v>69</v>
      </c>
      <c r="AD1481" s="2" t="s">
        <v>7959</v>
      </c>
      <c r="AE1481" s="2" t="s">
        <v>7960</v>
      </c>
      <c r="AF1481" s="2" t="s">
        <v>92</v>
      </c>
      <c r="AG1481" s="2" t="s">
        <v>73</v>
      </c>
      <c r="AH1481" s="2">
        <v>101511</v>
      </c>
      <c r="AI1481" s="2" t="s">
        <v>619</v>
      </c>
      <c r="AJ1481" s="2">
        <v>101511</v>
      </c>
      <c r="AK1481" s="2" t="s">
        <v>619</v>
      </c>
      <c r="AL1481" s="2"/>
      <c r="AM1481" s="2"/>
      <c r="AN1481" s="2"/>
      <c r="AO1481" s="2" t="s">
        <v>75</v>
      </c>
      <c r="AP1481" s="2" t="s">
        <v>75</v>
      </c>
      <c r="AQ1481" s="2"/>
      <c r="AR1481" s="2" t="s">
        <v>8072</v>
      </c>
      <c r="AS1481" s="2" t="s">
        <v>8073</v>
      </c>
      <c r="AT1481" s="2" t="s">
        <v>8075</v>
      </c>
      <c r="AU1481" s="3">
        <v>44377</v>
      </c>
      <c r="AV1481" s="3">
        <v>44377</v>
      </c>
      <c r="AW1481" s="2" t="s">
        <v>75</v>
      </c>
      <c r="AX1481" s="2" t="s">
        <v>80</v>
      </c>
      <c r="AY1481" s="2" t="s">
        <v>355</v>
      </c>
      <c r="AZ1481" s="2"/>
      <c r="BA1481" s="2" t="s">
        <v>94</v>
      </c>
      <c r="BB1481" s="2" t="s">
        <v>4629</v>
      </c>
      <c r="BC1481" s="2">
        <v>8.2279999999999998</v>
      </c>
      <c r="BD1481" s="4">
        <v>44378.481944444444</v>
      </c>
      <c r="BE1481" s="2" t="s">
        <v>630</v>
      </c>
      <c r="BF1481" s="2">
        <v>1</v>
      </c>
    </row>
  </sheetData>
  <autoFilter ref="A1:BF1481" xr:uid="{00000000-0009-0000-0000-000000000000}"/>
  <pageMargins left="0.75" right="0.75" top="1" bottom="1" header="0.5" footer="0.5"/>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51E26-AEAF-47B6-90E2-D9D4B6277412}">
  <sheetPr codeName="Sheet13"/>
  <dimension ref="A1:C31"/>
  <sheetViews>
    <sheetView workbookViewId="0">
      <selection activeCell="M37" sqref="M37"/>
    </sheetView>
  </sheetViews>
  <sheetFormatPr defaultRowHeight="15" x14ac:dyDescent="0.25"/>
  <sheetData>
    <row r="1" spans="1:3" x14ac:dyDescent="0.25">
      <c r="A1" t="s">
        <v>8637</v>
      </c>
      <c r="B1" t="s">
        <v>8638</v>
      </c>
      <c r="C1" t="s">
        <v>8639</v>
      </c>
    </row>
    <row r="2" spans="1:3" x14ac:dyDescent="0.25">
      <c r="A2" t="s">
        <v>8669</v>
      </c>
      <c r="B2">
        <v>22</v>
      </c>
      <c r="C2">
        <v>0</v>
      </c>
    </row>
    <row r="3" spans="1:3" x14ac:dyDescent="0.25">
      <c r="A3" t="s">
        <v>8670</v>
      </c>
      <c r="B3">
        <v>22</v>
      </c>
      <c r="C3">
        <v>0</v>
      </c>
    </row>
    <row r="4" spans="1:3" x14ac:dyDescent="0.25">
      <c r="A4" t="s">
        <v>8671</v>
      </c>
      <c r="B4">
        <v>37</v>
      </c>
      <c r="C4">
        <v>0</v>
      </c>
    </row>
    <row r="5" spans="1:3" x14ac:dyDescent="0.25">
      <c r="A5" t="s">
        <v>8672</v>
      </c>
      <c r="B5">
        <v>31</v>
      </c>
      <c r="C5">
        <v>0</v>
      </c>
    </row>
    <row r="6" spans="1:3" x14ac:dyDescent="0.25">
      <c r="A6" t="s">
        <v>8673</v>
      </c>
      <c r="B6">
        <v>26</v>
      </c>
      <c r="C6">
        <v>0</v>
      </c>
    </row>
    <row r="7" spans="1:3" x14ac:dyDescent="0.25">
      <c r="A7" t="s">
        <v>8674</v>
      </c>
      <c r="B7">
        <v>31</v>
      </c>
      <c r="C7">
        <v>0</v>
      </c>
    </row>
    <row r="8" spans="1:3" x14ac:dyDescent="0.25">
      <c r="A8" t="s">
        <v>8675</v>
      </c>
      <c r="B8">
        <v>39</v>
      </c>
      <c r="C8">
        <v>1</v>
      </c>
    </row>
    <row r="9" spans="1:3" x14ac:dyDescent="0.25">
      <c r="A9" t="s">
        <v>8676</v>
      </c>
      <c r="B9">
        <v>34</v>
      </c>
      <c r="C9">
        <v>10</v>
      </c>
    </row>
    <row r="10" spans="1:3" x14ac:dyDescent="0.25">
      <c r="A10" t="s">
        <v>8677</v>
      </c>
      <c r="B10">
        <v>20</v>
      </c>
      <c r="C10">
        <v>8</v>
      </c>
    </row>
    <row r="11" spans="1:3" x14ac:dyDescent="0.25">
      <c r="A11" t="s">
        <v>8678</v>
      </c>
      <c r="B11">
        <v>42</v>
      </c>
      <c r="C11">
        <v>10</v>
      </c>
    </row>
    <row r="12" spans="1:3" x14ac:dyDescent="0.25">
      <c r="A12" t="s">
        <v>8679</v>
      </c>
      <c r="B12">
        <v>21</v>
      </c>
      <c r="C12">
        <v>6</v>
      </c>
    </row>
    <row r="13" spans="1:3" x14ac:dyDescent="0.25">
      <c r="A13" t="s">
        <v>8680</v>
      </c>
      <c r="B13">
        <v>27</v>
      </c>
      <c r="C13">
        <v>7</v>
      </c>
    </row>
    <row r="14" spans="1:3" x14ac:dyDescent="0.25">
      <c r="A14" t="s">
        <v>8681</v>
      </c>
      <c r="B14">
        <v>28</v>
      </c>
      <c r="C14">
        <v>12</v>
      </c>
    </row>
    <row r="15" spans="1:3" x14ac:dyDescent="0.25">
      <c r="A15" t="s">
        <v>8682</v>
      </c>
      <c r="B15">
        <v>30</v>
      </c>
      <c r="C15">
        <v>10</v>
      </c>
    </row>
    <row r="16" spans="1:3" x14ac:dyDescent="0.25">
      <c r="A16" t="s">
        <v>8683</v>
      </c>
      <c r="B16">
        <v>36</v>
      </c>
      <c r="C16">
        <v>15</v>
      </c>
    </row>
    <row r="17" spans="1:3" x14ac:dyDescent="0.25">
      <c r="A17" t="s">
        <v>8684</v>
      </c>
      <c r="B17">
        <v>11</v>
      </c>
      <c r="C17">
        <v>3</v>
      </c>
    </row>
    <row r="18" spans="1:3" x14ac:dyDescent="0.25">
      <c r="A18" t="s">
        <v>8685</v>
      </c>
      <c r="B18">
        <v>4</v>
      </c>
      <c r="C18">
        <v>4</v>
      </c>
    </row>
    <row r="19" spans="1:3" x14ac:dyDescent="0.25">
      <c r="A19" t="s">
        <v>8686</v>
      </c>
      <c r="B19">
        <v>31</v>
      </c>
      <c r="C19">
        <v>1</v>
      </c>
    </row>
    <row r="20" spans="1:3" x14ac:dyDescent="0.25">
      <c r="A20" t="s">
        <v>8687</v>
      </c>
      <c r="B20">
        <v>25</v>
      </c>
      <c r="C20">
        <v>4</v>
      </c>
    </row>
    <row r="21" spans="1:3" x14ac:dyDescent="0.25">
      <c r="A21" t="s">
        <v>8688</v>
      </c>
      <c r="B21">
        <v>23</v>
      </c>
      <c r="C21">
        <v>9</v>
      </c>
    </row>
    <row r="22" spans="1:3" x14ac:dyDescent="0.25">
      <c r="A22" t="s">
        <v>8689</v>
      </c>
      <c r="B22">
        <v>25</v>
      </c>
      <c r="C22">
        <v>6</v>
      </c>
    </row>
    <row r="23" spans="1:3" x14ac:dyDescent="0.25">
      <c r="A23" t="s">
        <v>8690</v>
      </c>
      <c r="B23">
        <v>31</v>
      </c>
      <c r="C23">
        <v>6</v>
      </c>
    </row>
    <row r="24" spans="1:3" x14ac:dyDescent="0.25">
      <c r="A24" t="s">
        <v>8691</v>
      </c>
      <c r="B24">
        <v>39</v>
      </c>
      <c r="C24">
        <v>6</v>
      </c>
    </row>
    <row r="25" spans="1:3" x14ac:dyDescent="0.25">
      <c r="A25" t="s">
        <v>8692</v>
      </c>
      <c r="B25">
        <v>30</v>
      </c>
      <c r="C25">
        <v>7</v>
      </c>
    </row>
    <row r="26" spans="1:3" x14ac:dyDescent="0.25">
      <c r="A26" t="s">
        <v>8693</v>
      </c>
      <c r="B26">
        <v>39</v>
      </c>
      <c r="C26">
        <v>6</v>
      </c>
    </row>
    <row r="27" spans="1:3" x14ac:dyDescent="0.25">
      <c r="A27" s="9">
        <v>44228</v>
      </c>
      <c r="B27">
        <v>44</v>
      </c>
      <c r="C27">
        <v>4</v>
      </c>
    </row>
    <row r="28" spans="1:3" x14ac:dyDescent="0.25">
      <c r="A28" s="9">
        <v>44256</v>
      </c>
      <c r="B28">
        <v>46</v>
      </c>
      <c r="C28">
        <v>10</v>
      </c>
    </row>
    <row r="29" spans="1:3" x14ac:dyDescent="0.25">
      <c r="A29" s="9">
        <v>44256</v>
      </c>
      <c r="B29">
        <v>36</v>
      </c>
      <c r="C29">
        <v>21</v>
      </c>
    </row>
    <row r="30" spans="1:3" x14ac:dyDescent="0.25">
      <c r="A30" t="s">
        <v>8668</v>
      </c>
      <c r="B30">
        <v>44</v>
      </c>
      <c r="C30">
        <v>4</v>
      </c>
    </row>
    <row r="31" spans="1:3" x14ac:dyDescent="0.25">
      <c r="A31" t="s">
        <v>8695</v>
      </c>
      <c r="B31">
        <v>40</v>
      </c>
      <c r="C31">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240"/>
  <sheetViews>
    <sheetView tabSelected="1" topLeftCell="G1" workbookViewId="0">
      <selection activeCell="AB1" sqref="AB1"/>
    </sheetView>
  </sheetViews>
  <sheetFormatPr defaultRowHeight="15" x14ac:dyDescent="0.25"/>
  <cols>
    <col min="2" max="2" width="12.140625" bestFit="1" customWidth="1"/>
    <col min="4" max="4" width="12.140625" customWidth="1"/>
  </cols>
  <sheetData>
    <row r="1" spans="1:35" x14ac:dyDescent="0.25">
      <c r="A1" t="s">
        <v>8317</v>
      </c>
      <c r="B1" s="1" t="s">
        <v>8076</v>
      </c>
      <c r="C1" t="s">
        <v>8327</v>
      </c>
      <c r="D1" t="s">
        <v>8623</v>
      </c>
      <c r="E1" s="1" t="s">
        <v>8624</v>
      </c>
      <c r="F1" s="1" t="s">
        <v>8316</v>
      </c>
      <c r="G1" s="1" t="s">
        <v>8336</v>
      </c>
      <c r="H1" s="1" t="s">
        <v>8625</v>
      </c>
      <c r="I1" t="s">
        <v>8626</v>
      </c>
      <c r="J1" t="s">
        <v>8627</v>
      </c>
      <c r="K1" t="s">
        <v>8628</v>
      </c>
      <c r="L1" s="1" t="s">
        <v>8629</v>
      </c>
      <c r="M1" t="s">
        <v>8630</v>
      </c>
      <c r="N1" t="s">
        <v>8631</v>
      </c>
      <c r="O1" t="s">
        <v>8632</v>
      </c>
      <c r="P1" s="1" t="s">
        <v>8633</v>
      </c>
      <c r="Q1" s="1" t="s">
        <v>8389</v>
      </c>
      <c r="R1" t="s">
        <v>8390</v>
      </c>
      <c r="S1" t="s">
        <v>8391</v>
      </c>
      <c r="T1" s="1" t="s">
        <v>8634</v>
      </c>
      <c r="U1" s="1" t="s">
        <v>8612</v>
      </c>
      <c r="V1" s="1" t="s">
        <v>8635</v>
      </c>
      <c r="W1" s="1" t="s">
        <v>8636</v>
      </c>
      <c r="X1" t="s">
        <v>8579</v>
      </c>
      <c r="Y1" t="s">
        <v>8580</v>
      </c>
      <c r="Z1" t="s">
        <v>8607</v>
      </c>
      <c r="AA1" t="s">
        <v>8608</v>
      </c>
      <c r="AB1" t="s">
        <v>8609</v>
      </c>
      <c r="AC1" t="s">
        <v>8610</v>
      </c>
      <c r="AD1" t="s">
        <v>8611</v>
      </c>
      <c r="AE1" s="1" t="s">
        <v>8612</v>
      </c>
      <c r="AF1" s="1" t="s">
        <v>8613</v>
      </c>
      <c r="AG1" s="1" t="s">
        <v>8614</v>
      </c>
      <c r="AH1" s="1" t="s">
        <v>8615</v>
      </c>
      <c r="AI1" s="8" t="s">
        <v>8622</v>
      </c>
    </row>
    <row r="2" spans="1:35" x14ac:dyDescent="0.25">
      <c r="A2" t="s">
        <v>8326</v>
      </c>
      <c r="B2" s="2" t="s">
        <v>8144</v>
      </c>
      <c r="C2" s="2" t="s">
        <v>60</v>
      </c>
      <c r="D2" t="s">
        <v>8328</v>
      </c>
      <c r="E2" s="3">
        <v>44348</v>
      </c>
      <c r="F2" s="2" t="s">
        <v>1704</v>
      </c>
      <c r="G2" s="2" t="s">
        <v>1704</v>
      </c>
      <c r="H2" s="2">
        <v>70104</v>
      </c>
      <c r="I2" s="2" t="s">
        <v>434</v>
      </c>
      <c r="J2" s="2" t="s">
        <v>435</v>
      </c>
      <c r="K2" s="2">
        <v>201821674</v>
      </c>
      <c r="L2" s="2" t="s">
        <v>436</v>
      </c>
      <c r="M2" s="2" t="s">
        <v>434</v>
      </c>
      <c r="N2" s="2" t="s">
        <v>435</v>
      </c>
      <c r="O2" s="2" t="s">
        <v>69</v>
      </c>
      <c r="P2" s="2" t="s">
        <v>272</v>
      </c>
      <c r="Q2" s="2" t="s">
        <v>8339</v>
      </c>
      <c r="R2" s="2" t="s">
        <v>8340</v>
      </c>
      <c r="S2" s="2" t="s">
        <v>8341</v>
      </c>
      <c r="T2" s="2" t="s">
        <v>218</v>
      </c>
      <c r="U2" s="2" t="s">
        <v>439</v>
      </c>
      <c r="V2" s="2" t="s">
        <v>437</v>
      </c>
      <c r="W2" s="2" t="s">
        <v>438</v>
      </c>
      <c r="X2" s="2" t="s">
        <v>8547</v>
      </c>
      <c r="Y2" s="2" t="s">
        <v>8548</v>
      </c>
      <c r="Z2" s="2" t="s">
        <v>8595</v>
      </c>
      <c r="AA2" s="2" t="s">
        <v>437</v>
      </c>
      <c r="AB2" s="2" t="s">
        <v>437</v>
      </c>
      <c r="AC2" s="2" t="str">
        <f>TEXT(E2,"dddd")</f>
        <v>Tuesday</v>
      </c>
      <c r="AD2" t="s">
        <v>8616</v>
      </c>
      <c r="AE2" s="2" t="s">
        <v>439</v>
      </c>
      <c r="AF2" s="2" t="s">
        <v>80</v>
      </c>
      <c r="AG2" s="2" t="s">
        <v>98</v>
      </c>
      <c r="AH2" s="2"/>
    </row>
    <row r="3" spans="1:35" x14ac:dyDescent="0.25">
      <c r="A3" t="s">
        <v>8321</v>
      </c>
      <c r="B3" s="2" t="s">
        <v>8152</v>
      </c>
      <c r="C3" s="2" t="s">
        <v>60</v>
      </c>
      <c r="D3" t="s">
        <v>8328</v>
      </c>
      <c r="E3" s="3">
        <v>44348</v>
      </c>
      <c r="F3" s="2" t="s">
        <v>419</v>
      </c>
      <c r="G3" s="2" t="s">
        <v>419</v>
      </c>
      <c r="H3" s="2">
        <v>60062</v>
      </c>
      <c r="I3" s="2" t="s">
        <v>420</v>
      </c>
      <c r="J3" s="2" t="s">
        <v>421</v>
      </c>
      <c r="K3" s="2">
        <v>201818714</v>
      </c>
      <c r="L3" s="2" t="s">
        <v>423</v>
      </c>
      <c r="M3" s="2" t="s">
        <v>420</v>
      </c>
      <c r="N3" s="2" t="s">
        <v>421</v>
      </c>
      <c r="O3" s="2" t="s">
        <v>69</v>
      </c>
      <c r="P3" s="2" t="s">
        <v>424</v>
      </c>
      <c r="Q3" s="2" t="s">
        <v>8343</v>
      </c>
      <c r="R3" s="2" t="s">
        <v>8344</v>
      </c>
      <c r="S3" s="2" t="s">
        <v>572</v>
      </c>
      <c r="T3" s="2" t="s">
        <v>143</v>
      </c>
      <c r="U3" s="2" t="s">
        <v>430</v>
      </c>
      <c r="V3" s="2" t="s">
        <v>428</v>
      </c>
      <c r="W3" s="2" t="s">
        <v>429</v>
      </c>
      <c r="X3" s="2" t="s">
        <v>8502</v>
      </c>
      <c r="Y3" s="2" t="s">
        <v>8503</v>
      </c>
      <c r="Z3" s="2" t="s">
        <v>8591</v>
      </c>
      <c r="AA3" s="2" t="s">
        <v>428</v>
      </c>
      <c r="AB3" s="2" t="s">
        <v>428</v>
      </c>
      <c r="AC3" s="2" t="str">
        <f t="shared" ref="AC3:AC66" si="0">TEXT(E3,"dddd")</f>
        <v>Tuesday</v>
      </c>
      <c r="AD3" s="2" t="s">
        <v>199</v>
      </c>
      <c r="AE3" s="2" t="s">
        <v>430</v>
      </c>
      <c r="AF3" s="2" t="s">
        <v>80</v>
      </c>
      <c r="AG3" s="2" t="s">
        <v>122</v>
      </c>
      <c r="AH3" s="2" t="s">
        <v>431</v>
      </c>
    </row>
    <row r="4" spans="1:35" x14ac:dyDescent="0.25">
      <c r="A4" t="s">
        <v>8322</v>
      </c>
      <c r="B4" s="2" t="s">
        <v>8219</v>
      </c>
      <c r="C4" s="2" t="s">
        <v>60</v>
      </c>
      <c r="D4" t="s">
        <v>8328</v>
      </c>
      <c r="E4" s="3">
        <v>44348</v>
      </c>
      <c r="F4" s="2" t="s">
        <v>134</v>
      </c>
      <c r="G4" s="2" t="s">
        <v>134</v>
      </c>
      <c r="H4" s="2">
        <v>70113</v>
      </c>
      <c r="I4" s="2" t="s">
        <v>136</v>
      </c>
      <c r="J4" s="2" t="s">
        <v>137</v>
      </c>
      <c r="K4" s="2">
        <v>201779833</v>
      </c>
      <c r="L4" s="2" t="s">
        <v>138</v>
      </c>
      <c r="M4" s="2" t="s">
        <v>136</v>
      </c>
      <c r="N4" s="2" t="s">
        <v>137</v>
      </c>
      <c r="O4" s="2" t="s">
        <v>69</v>
      </c>
      <c r="P4" s="2" t="s">
        <v>141</v>
      </c>
      <c r="Q4" s="2" t="s">
        <v>8343</v>
      </c>
      <c r="R4" s="2" t="s">
        <v>8345</v>
      </c>
      <c r="S4" s="2" t="s">
        <v>572</v>
      </c>
      <c r="T4" s="2" t="s">
        <v>218</v>
      </c>
      <c r="U4" s="2" t="s">
        <v>491</v>
      </c>
      <c r="V4" s="2" t="s">
        <v>489</v>
      </c>
      <c r="W4" s="2" t="s">
        <v>490</v>
      </c>
      <c r="X4" s="2" t="s">
        <v>8552</v>
      </c>
      <c r="Y4" s="2" t="s">
        <v>8553</v>
      </c>
      <c r="Z4" s="2" t="s">
        <v>8593</v>
      </c>
      <c r="AA4" s="2" t="s">
        <v>489</v>
      </c>
      <c r="AB4" s="2" t="s">
        <v>489</v>
      </c>
      <c r="AC4" s="2" t="str">
        <f t="shared" si="0"/>
        <v>Tuesday</v>
      </c>
      <c r="AD4" t="s">
        <v>8616</v>
      </c>
      <c r="AE4" s="2" t="s">
        <v>491</v>
      </c>
      <c r="AF4" s="2" t="s">
        <v>80</v>
      </c>
      <c r="AG4" s="2" t="s">
        <v>482</v>
      </c>
      <c r="AH4" s="2"/>
    </row>
    <row r="5" spans="1:35" x14ac:dyDescent="0.25">
      <c r="A5" t="s">
        <v>8322</v>
      </c>
      <c r="B5" s="2" t="s">
        <v>8242</v>
      </c>
      <c r="C5" s="2" t="s">
        <v>60</v>
      </c>
      <c r="D5" t="s">
        <v>8328</v>
      </c>
      <c r="E5" s="3">
        <v>44348</v>
      </c>
      <c r="F5" s="2" t="s">
        <v>134</v>
      </c>
      <c r="G5" s="2" t="s">
        <v>134</v>
      </c>
      <c r="H5" s="2">
        <v>70112</v>
      </c>
      <c r="I5" s="2" t="s">
        <v>136</v>
      </c>
      <c r="J5" s="2" t="s">
        <v>137</v>
      </c>
      <c r="K5" s="2">
        <v>201822908</v>
      </c>
      <c r="L5" s="2" t="s">
        <v>138</v>
      </c>
      <c r="M5" s="2" t="s">
        <v>139</v>
      </c>
      <c r="N5" s="2" t="s">
        <v>140</v>
      </c>
      <c r="O5" s="2" t="s">
        <v>69</v>
      </c>
      <c r="P5" s="2" t="s">
        <v>141</v>
      </c>
      <c r="Q5" s="2" t="s">
        <v>8343</v>
      </c>
      <c r="R5" s="2" t="s">
        <v>8345</v>
      </c>
      <c r="S5" s="2" t="s">
        <v>572</v>
      </c>
      <c r="T5" s="2" t="s">
        <v>143</v>
      </c>
      <c r="U5" s="2" t="s">
        <v>146</v>
      </c>
      <c r="V5" s="2" t="s">
        <v>144</v>
      </c>
      <c r="W5" s="2" t="s">
        <v>145</v>
      </c>
      <c r="X5" s="2" t="s">
        <v>8560</v>
      </c>
      <c r="Y5" s="2" t="s">
        <v>8561</v>
      </c>
      <c r="Z5" s="2" t="s">
        <v>8601</v>
      </c>
      <c r="AA5" s="2" t="s">
        <v>144</v>
      </c>
      <c r="AB5" s="2" t="s">
        <v>144</v>
      </c>
      <c r="AC5" s="2" t="str">
        <f t="shared" si="0"/>
        <v>Tuesday</v>
      </c>
      <c r="AD5" t="s">
        <v>8616</v>
      </c>
      <c r="AE5" s="2" t="s">
        <v>146</v>
      </c>
      <c r="AF5" s="2" t="s">
        <v>80</v>
      </c>
      <c r="AG5" s="2" t="s">
        <v>122</v>
      </c>
      <c r="AH5" s="2" t="s">
        <v>147</v>
      </c>
    </row>
    <row r="6" spans="1:35" x14ac:dyDescent="0.25">
      <c r="A6" t="s">
        <v>8326</v>
      </c>
      <c r="B6" s="2" t="s">
        <v>8260</v>
      </c>
      <c r="C6" s="2" t="s">
        <v>60</v>
      </c>
      <c r="D6" t="s">
        <v>8328</v>
      </c>
      <c r="E6" s="3">
        <v>44348</v>
      </c>
      <c r="F6" s="2" t="s">
        <v>8329</v>
      </c>
      <c r="G6" s="2" t="s">
        <v>8329</v>
      </c>
      <c r="H6" s="2">
        <v>70107</v>
      </c>
      <c r="I6" s="2" t="s">
        <v>473</v>
      </c>
      <c r="J6" s="2" t="s">
        <v>474</v>
      </c>
      <c r="K6" s="2">
        <v>201746765</v>
      </c>
      <c r="L6" s="2" t="s">
        <v>476</v>
      </c>
      <c r="M6" s="2" t="s">
        <v>473</v>
      </c>
      <c r="N6" s="2" t="s">
        <v>474</v>
      </c>
      <c r="O6" s="2" t="s">
        <v>69</v>
      </c>
      <c r="P6" s="2" t="s">
        <v>477</v>
      </c>
      <c r="Q6" s="2" t="s">
        <v>8346</v>
      </c>
      <c r="R6" s="2" t="s">
        <v>8347</v>
      </c>
      <c r="S6" s="2" t="s">
        <v>572</v>
      </c>
      <c r="T6" s="2" t="s">
        <v>218</v>
      </c>
      <c r="U6" s="2" t="s">
        <v>481</v>
      </c>
      <c r="V6" s="2" t="s">
        <v>479</v>
      </c>
      <c r="W6" s="2" t="s">
        <v>480</v>
      </c>
      <c r="X6" s="2" t="s">
        <v>8414</v>
      </c>
      <c r="Y6" s="2" t="s">
        <v>8415</v>
      </c>
      <c r="Z6" s="2" t="s">
        <v>8596</v>
      </c>
      <c r="AA6" s="2" t="s">
        <v>479</v>
      </c>
      <c r="AB6" s="2" t="s">
        <v>479</v>
      </c>
      <c r="AC6" s="2" t="str">
        <f t="shared" si="0"/>
        <v>Tuesday</v>
      </c>
      <c r="AD6" t="s">
        <v>8617</v>
      </c>
      <c r="AE6" s="2" t="s">
        <v>481</v>
      </c>
      <c r="AF6" s="2" t="s">
        <v>80</v>
      </c>
      <c r="AG6" s="2" t="s">
        <v>482</v>
      </c>
      <c r="AH6" s="2"/>
    </row>
    <row r="7" spans="1:35" x14ac:dyDescent="0.25">
      <c r="A7" t="s">
        <v>8324</v>
      </c>
      <c r="B7" s="2" t="s">
        <v>8115</v>
      </c>
      <c r="C7" s="2" t="s">
        <v>60</v>
      </c>
      <c r="D7" t="s">
        <v>8328</v>
      </c>
      <c r="E7" s="3">
        <v>44349</v>
      </c>
      <c r="F7" s="2" t="s">
        <v>779</v>
      </c>
      <c r="G7" s="2" t="s">
        <v>779</v>
      </c>
      <c r="H7" s="2">
        <v>70109</v>
      </c>
      <c r="I7" s="2" t="s">
        <v>666</v>
      </c>
      <c r="J7" s="2" t="s">
        <v>667</v>
      </c>
      <c r="K7" s="2">
        <v>201797791</v>
      </c>
      <c r="L7" s="2" t="s">
        <v>668</v>
      </c>
      <c r="M7" s="2" t="s">
        <v>669</v>
      </c>
      <c r="N7" s="2" t="s">
        <v>676</v>
      </c>
      <c r="O7" s="2" t="s">
        <v>69</v>
      </c>
      <c r="P7" s="2" t="s">
        <v>677</v>
      </c>
      <c r="Q7" s="2" t="s">
        <v>8348</v>
      </c>
      <c r="R7" s="2" t="s">
        <v>8349</v>
      </c>
      <c r="S7" s="2" t="s">
        <v>572</v>
      </c>
      <c r="T7" s="2" t="s">
        <v>218</v>
      </c>
      <c r="U7" s="2" t="s">
        <v>680</v>
      </c>
      <c r="V7" s="2" t="s">
        <v>673</v>
      </c>
      <c r="W7" s="2" t="s">
        <v>679</v>
      </c>
      <c r="X7" s="2" t="s">
        <v>8443</v>
      </c>
      <c r="Y7" s="2" t="s">
        <v>8444</v>
      </c>
      <c r="Z7" s="2" t="s">
        <v>8585</v>
      </c>
      <c r="AA7" s="2" t="s">
        <v>673</v>
      </c>
      <c r="AB7" s="2" t="s">
        <v>673</v>
      </c>
      <c r="AC7" s="2" t="str">
        <f t="shared" si="0"/>
        <v>Wednesday</v>
      </c>
      <c r="AD7" t="s">
        <v>8621</v>
      </c>
      <c r="AE7" s="2" t="s">
        <v>680</v>
      </c>
      <c r="AF7" s="2" t="s">
        <v>80</v>
      </c>
      <c r="AG7" s="2" t="s">
        <v>560</v>
      </c>
      <c r="AH7" s="2"/>
    </row>
    <row r="8" spans="1:35" x14ac:dyDescent="0.25">
      <c r="A8" t="s">
        <v>8324</v>
      </c>
      <c r="B8" s="2" t="s">
        <v>8119</v>
      </c>
      <c r="C8" s="2" t="s">
        <v>60</v>
      </c>
      <c r="D8" t="s">
        <v>8328</v>
      </c>
      <c r="E8" s="3">
        <v>44349</v>
      </c>
      <c r="F8" s="2" t="s">
        <v>779</v>
      </c>
      <c r="G8" s="2" t="s">
        <v>779</v>
      </c>
      <c r="H8" s="2">
        <v>70109</v>
      </c>
      <c r="I8" s="2" t="s">
        <v>666</v>
      </c>
      <c r="J8" s="2" t="s">
        <v>667</v>
      </c>
      <c r="K8" s="2">
        <v>201797830</v>
      </c>
      <c r="L8" s="2" t="s">
        <v>668</v>
      </c>
      <c r="M8" s="2" t="s">
        <v>669</v>
      </c>
      <c r="N8" s="2" t="s">
        <v>681</v>
      </c>
      <c r="O8" s="2" t="s">
        <v>69</v>
      </c>
      <c r="P8" s="2" t="s">
        <v>671</v>
      </c>
      <c r="Q8" s="2" t="s">
        <v>8350</v>
      </c>
      <c r="R8" s="2" t="s">
        <v>8351</v>
      </c>
      <c r="S8" s="2" t="s">
        <v>572</v>
      </c>
      <c r="T8" s="2" t="s">
        <v>218</v>
      </c>
      <c r="U8" s="2" t="s">
        <v>683</v>
      </c>
      <c r="V8" s="2" t="s">
        <v>673</v>
      </c>
      <c r="W8" s="2" t="s">
        <v>682</v>
      </c>
      <c r="X8" s="2" t="s">
        <v>8443</v>
      </c>
      <c r="Y8" s="2" t="s">
        <v>8444</v>
      </c>
      <c r="Z8" s="2" t="s">
        <v>8585</v>
      </c>
      <c r="AA8" s="2" t="s">
        <v>673</v>
      </c>
      <c r="AB8" s="2" t="s">
        <v>673</v>
      </c>
      <c r="AC8" s="2" t="str">
        <f t="shared" si="0"/>
        <v>Wednesday</v>
      </c>
      <c r="AD8" t="s">
        <v>8621</v>
      </c>
      <c r="AE8" s="2" t="s">
        <v>683</v>
      </c>
      <c r="AF8" s="2" t="s">
        <v>80</v>
      </c>
      <c r="AG8" s="2" t="s">
        <v>560</v>
      </c>
      <c r="AH8" s="2"/>
    </row>
    <row r="9" spans="1:35" x14ac:dyDescent="0.25">
      <c r="A9" t="s">
        <v>8324</v>
      </c>
      <c r="B9" s="2" t="s">
        <v>8123</v>
      </c>
      <c r="C9" s="2" t="s">
        <v>60</v>
      </c>
      <c r="D9" t="s">
        <v>8328</v>
      </c>
      <c r="E9" s="3">
        <v>44349</v>
      </c>
      <c r="F9" s="2" t="s">
        <v>779</v>
      </c>
      <c r="G9" s="2" t="s">
        <v>779</v>
      </c>
      <c r="H9" s="2">
        <v>70109</v>
      </c>
      <c r="I9" s="2" t="s">
        <v>666</v>
      </c>
      <c r="J9" s="2" t="s">
        <v>667</v>
      </c>
      <c r="K9" s="2">
        <v>201797830</v>
      </c>
      <c r="L9" s="2" t="s">
        <v>668</v>
      </c>
      <c r="M9" s="2" t="s">
        <v>669</v>
      </c>
      <c r="N9" s="2" t="s">
        <v>670</v>
      </c>
      <c r="O9" s="2" t="s">
        <v>69</v>
      </c>
      <c r="P9" s="2" t="s">
        <v>671</v>
      </c>
      <c r="Q9" s="2" t="s">
        <v>8350</v>
      </c>
      <c r="R9" s="2" t="s">
        <v>8351</v>
      </c>
      <c r="S9" s="2" t="s">
        <v>572</v>
      </c>
      <c r="T9" s="2" t="s">
        <v>218</v>
      </c>
      <c r="U9" s="2" t="s">
        <v>675</v>
      </c>
      <c r="V9" s="2" t="s">
        <v>673</v>
      </c>
      <c r="W9" s="2" t="s">
        <v>674</v>
      </c>
      <c r="X9" s="2" t="s">
        <v>8443</v>
      </c>
      <c r="Y9" s="2" t="s">
        <v>8444</v>
      </c>
      <c r="Z9" s="2" t="s">
        <v>8585</v>
      </c>
      <c r="AA9" s="2" t="s">
        <v>673</v>
      </c>
      <c r="AB9" s="2" t="s">
        <v>673</v>
      </c>
      <c r="AC9" s="2" t="str">
        <f t="shared" si="0"/>
        <v>Wednesday</v>
      </c>
      <c r="AD9" t="s">
        <v>8621</v>
      </c>
      <c r="AE9" s="2" t="s">
        <v>675</v>
      </c>
      <c r="AF9" s="2" t="s">
        <v>80</v>
      </c>
      <c r="AG9" s="2" t="s">
        <v>560</v>
      </c>
      <c r="AH9" s="2"/>
    </row>
    <row r="10" spans="1:35" x14ac:dyDescent="0.25">
      <c r="A10" t="s">
        <v>8324</v>
      </c>
      <c r="B10" s="2" t="s">
        <v>8126</v>
      </c>
      <c r="C10" s="2" t="s">
        <v>60</v>
      </c>
      <c r="D10" t="s">
        <v>8328</v>
      </c>
      <c r="E10" s="3">
        <v>44349</v>
      </c>
      <c r="F10" s="2" t="s">
        <v>779</v>
      </c>
      <c r="G10" s="2" t="s">
        <v>779</v>
      </c>
      <c r="H10" s="2">
        <v>70109</v>
      </c>
      <c r="I10" s="2" t="s">
        <v>666</v>
      </c>
      <c r="J10" s="2" t="s">
        <v>667</v>
      </c>
      <c r="K10" s="2">
        <v>201826817</v>
      </c>
      <c r="L10" s="2" t="s">
        <v>668</v>
      </c>
      <c r="M10" s="2" t="s">
        <v>666</v>
      </c>
      <c r="N10" s="2" t="s">
        <v>731</v>
      </c>
      <c r="O10" s="2" t="s">
        <v>69</v>
      </c>
      <c r="P10" s="2" t="s">
        <v>691</v>
      </c>
      <c r="Q10" s="2" t="s">
        <v>8350</v>
      </c>
      <c r="R10" s="2" t="s">
        <v>8352</v>
      </c>
      <c r="S10" s="2" t="s">
        <v>572</v>
      </c>
      <c r="T10" s="2" t="s">
        <v>143</v>
      </c>
      <c r="U10" s="2" t="s">
        <v>733</v>
      </c>
      <c r="V10" s="2" t="s">
        <v>673</v>
      </c>
      <c r="W10" s="2" t="s">
        <v>732</v>
      </c>
      <c r="X10" s="2" t="s">
        <v>8443</v>
      </c>
      <c r="Y10" s="2" t="s">
        <v>8444</v>
      </c>
      <c r="Z10" s="2" t="s">
        <v>8585</v>
      </c>
      <c r="AA10" s="2" t="s">
        <v>673</v>
      </c>
      <c r="AB10" s="2" t="s">
        <v>673</v>
      </c>
      <c r="AC10" s="2" t="str">
        <f t="shared" si="0"/>
        <v>Wednesday</v>
      </c>
      <c r="AD10" t="s">
        <v>8621</v>
      </c>
      <c r="AE10" s="2" t="s">
        <v>733</v>
      </c>
      <c r="AF10" s="2" t="s">
        <v>80</v>
      </c>
      <c r="AG10" s="2" t="s">
        <v>519</v>
      </c>
      <c r="AH10" s="2"/>
    </row>
    <row r="11" spans="1:35" x14ac:dyDescent="0.25">
      <c r="A11" t="s">
        <v>8324</v>
      </c>
      <c r="B11" s="2" t="s">
        <v>8127</v>
      </c>
      <c r="C11" s="2" t="s">
        <v>60</v>
      </c>
      <c r="D11" t="s">
        <v>8328</v>
      </c>
      <c r="E11" s="3">
        <v>44349</v>
      </c>
      <c r="F11" s="2" t="s">
        <v>779</v>
      </c>
      <c r="G11" s="2" t="s">
        <v>779</v>
      </c>
      <c r="H11" s="2">
        <v>70109</v>
      </c>
      <c r="I11" s="2" t="s">
        <v>666</v>
      </c>
      <c r="J11" s="2" t="s">
        <v>667</v>
      </c>
      <c r="K11" s="2">
        <v>201797136</v>
      </c>
      <c r="L11" s="2" t="s">
        <v>668</v>
      </c>
      <c r="M11" s="2" t="s">
        <v>684</v>
      </c>
      <c r="N11" s="2" t="s">
        <v>685</v>
      </c>
      <c r="O11" s="2" t="s">
        <v>69</v>
      </c>
      <c r="P11" s="2" t="s">
        <v>686</v>
      </c>
      <c r="Q11" s="2" t="s">
        <v>8353</v>
      </c>
      <c r="R11" s="2" t="s">
        <v>8349</v>
      </c>
      <c r="S11" s="2" t="s">
        <v>572</v>
      </c>
      <c r="T11" s="2" t="s">
        <v>218</v>
      </c>
      <c r="U11" s="2" t="s">
        <v>689</v>
      </c>
      <c r="V11" s="2" t="s">
        <v>673</v>
      </c>
      <c r="W11" s="2" t="s">
        <v>688</v>
      </c>
      <c r="X11" s="2" t="s">
        <v>8443</v>
      </c>
      <c r="Y11" s="2" t="s">
        <v>8444</v>
      </c>
      <c r="Z11" s="2" t="s">
        <v>8585</v>
      </c>
      <c r="AA11" s="2" t="s">
        <v>673</v>
      </c>
      <c r="AB11" s="2" t="s">
        <v>673</v>
      </c>
      <c r="AC11" s="2" t="str">
        <f t="shared" si="0"/>
        <v>Wednesday</v>
      </c>
      <c r="AD11" t="s">
        <v>8621</v>
      </c>
      <c r="AE11" s="2" t="s">
        <v>689</v>
      </c>
      <c r="AF11" s="2" t="s">
        <v>80</v>
      </c>
      <c r="AG11" s="2" t="s">
        <v>560</v>
      </c>
      <c r="AH11" s="2"/>
    </row>
    <row r="12" spans="1:35" x14ac:dyDescent="0.25">
      <c r="A12" t="s">
        <v>8324</v>
      </c>
      <c r="B12" s="2" t="s">
        <v>8138</v>
      </c>
      <c r="C12" s="2" t="s">
        <v>60</v>
      </c>
      <c r="D12" t="s">
        <v>8328</v>
      </c>
      <c r="E12" s="3">
        <v>44349</v>
      </c>
      <c r="F12" s="2" t="s">
        <v>779</v>
      </c>
      <c r="G12" s="2" t="s">
        <v>779</v>
      </c>
      <c r="H12" s="2">
        <v>70108</v>
      </c>
      <c r="I12" s="2" t="s">
        <v>568</v>
      </c>
      <c r="J12" s="2" t="s">
        <v>569</v>
      </c>
      <c r="K12" s="2">
        <v>201723078</v>
      </c>
      <c r="L12" s="2" t="s">
        <v>570</v>
      </c>
      <c r="M12" s="2" t="s">
        <v>1024</v>
      </c>
      <c r="N12" s="2" t="s">
        <v>1025</v>
      </c>
      <c r="O12" s="2" t="s">
        <v>69</v>
      </c>
      <c r="P12" s="2" t="s">
        <v>1026</v>
      </c>
      <c r="Q12" s="2" t="s">
        <v>8354</v>
      </c>
      <c r="R12" s="2" t="s">
        <v>8355</v>
      </c>
      <c r="S12" s="2" t="s">
        <v>572</v>
      </c>
      <c r="T12" s="2" t="s">
        <v>143</v>
      </c>
      <c r="U12" s="2" t="s">
        <v>1030</v>
      </c>
      <c r="V12" s="2" t="s">
        <v>1028</v>
      </c>
      <c r="W12" s="2" t="s">
        <v>1029</v>
      </c>
      <c r="X12" s="2" t="s">
        <v>8566</v>
      </c>
      <c r="Y12" s="2" t="s">
        <v>8567</v>
      </c>
      <c r="Z12" s="2" t="s">
        <v>8602</v>
      </c>
      <c r="AA12" s="2" t="s">
        <v>1028</v>
      </c>
      <c r="AB12" s="2" t="s">
        <v>1028</v>
      </c>
      <c r="AC12" s="2" t="str">
        <f t="shared" si="0"/>
        <v>Wednesday</v>
      </c>
      <c r="AD12" t="s">
        <v>8616</v>
      </c>
      <c r="AE12" s="2" t="s">
        <v>1030</v>
      </c>
      <c r="AF12" s="2" t="s">
        <v>80</v>
      </c>
      <c r="AG12" s="2" t="s">
        <v>81</v>
      </c>
      <c r="AH12" s="2" t="s">
        <v>1031</v>
      </c>
    </row>
    <row r="13" spans="1:35" x14ac:dyDescent="0.25">
      <c r="A13" t="s">
        <v>8318</v>
      </c>
      <c r="B13" s="2" t="s">
        <v>8102</v>
      </c>
      <c r="C13" s="2" t="s">
        <v>60</v>
      </c>
      <c r="D13" t="s">
        <v>8328</v>
      </c>
      <c r="E13" s="3">
        <v>44350</v>
      </c>
      <c r="F13" s="2" t="s">
        <v>904</v>
      </c>
      <c r="G13" s="2" t="s">
        <v>1260</v>
      </c>
      <c r="H13" s="2">
        <v>70113</v>
      </c>
      <c r="I13" s="2" t="s">
        <v>1131</v>
      </c>
      <c r="J13" s="2" t="s">
        <v>1132</v>
      </c>
      <c r="K13" s="2">
        <v>201811485</v>
      </c>
      <c r="L13" s="2" t="s">
        <v>908</v>
      </c>
      <c r="M13" s="2" t="s">
        <v>1133</v>
      </c>
      <c r="N13" s="2" t="s">
        <v>1134</v>
      </c>
      <c r="O13" s="2" t="s">
        <v>69</v>
      </c>
      <c r="P13" s="2" t="s">
        <v>1135</v>
      </c>
      <c r="Q13" s="2" t="s">
        <v>8356</v>
      </c>
      <c r="R13" s="2" t="s">
        <v>8349</v>
      </c>
      <c r="S13" s="2" t="s">
        <v>572</v>
      </c>
      <c r="T13" s="2" t="s">
        <v>218</v>
      </c>
      <c r="U13" s="2" t="s">
        <v>1139</v>
      </c>
      <c r="V13" s="2" t="s">
        <v>1137</v>
      </c>
      <c r="W13" s="2" t="s">
        <v>1138</v>
      </c>
      <c r="X13" s="2" t="s">
        <v>8463</v>
      </c>
      <c r="Y13" s="2" t="s">
        <v>8464</v>
      </c>
      <c r="Z13" s="2" t="s">
        <v>8592</v>
      </c>
      <c r="AA13" s="2" t="s">
        <v>1137</v>
      </c>
      <c r="AB13" s="2" t="s">
        <v>1137</v>
      </c>
      <c r="AC13" s="2" t="str">
        <f t="shared" si="0"/>
        <v>Thursday</v>
      </c>
      <c r="AD13" t="s">
        <v>8621</v>
      </c>
      <c r="AE13" s="2" t="s">
        <v>1139</v>
      </c>
      <c r="AF13" s="2" t="s">
        <v>80</v>
      </c>
      <c r="AG13" s="2" t="s">
        <v>560</v>
      </c>
      <c r="AH13" s="2"/>
    </row>
    <row r="14" spans="1:35" x14ac:dyDescent="0.25">
      <c r="A14" t="s">
        <v>8322</v>
      </c>
      <c r="B14" s="2" t="s">
        <v>8166</v>
      </c>
      <c r="C14" s="2" t="s">
        <v>60</v>
      </c>
      <c r="D14" t="s">
        <v>8328</v>
      </c>
      <c r="E14" s="3">
        <v>44350</v>
      </c>
      <c r="F14" s="2" t="s">
        <v>134</v>
      </c>
      <c r="G14" s="2" t="s">
        <v>134</v>
      </c>
      <c r="H14" s="2">
        <v>70113</v>
      </c>
      <c r="I14" s="2" t="s">
        <v>1074</v>
      </c>
      <c r="J14" s="2" t="s">
        <v>1417</v>
      </c>
      <c r="K14" s="2">
        <v>201841505</v>
      </c>
      <c r="L14" s="2" t="s">
        <v>668</v>
      </c>
      <c r="M14" s="2" t="s">
        <v>1449</v>
      </c>
      <c r="N14" s="2" t="s">
        <v>1435</v>
      </c>
      <c r="O14" s="2" t="s">
        <v>69</v>
      </c>
      <c r="P14" s="2" t="s">
        <v>424</v>
      </c>
      <c r="Q14" s="2" t="s">
        <v>8343</v>
      </c>
      <c r="R14" s="2" t="s">
        <v>8344</v>
      </c>
      <c r="S14" s="2" t="s">
        <v>572</v>
      </c>
      <c r="T14" s="2" t="s">
        <v>143</v>
      </c>
      <c r="U14" s="2" t="s">
        <v>1451</v>
      </c>
      <c r="V14" s="2" t="s">
        <v>1420</v>
      </c>
      <c r="W14" s="2" t="s">
        <v>1450</v>
      </c>
      <c r="X14" s="2" t="s">
        <v>8549</v>
      </c>
      <c r="Y14" s="2" t="s">
        <v>1417</v>
      </c>
      <c r="Z14" s="2" t="s">
        <v>8600</v>
      </c>
      <c r="AA14" s="2" t="s">
        <v>1420</v>
      </c>
      <c r="AB14" s="2" t="s">
        <v>1420</v>
      </c>
      <c r="AC14" s="2" t="str">
        <f t="shared" si="0"/>
        <v>Thursday</v>
      </c>
      <c r="AD14" t="s">
        <v>8616</v>
      </c>
      <c r="AE14" s="2" t="s">
        <v>1451</v>
      </c>
      <c r="AF14" s="2" t="s">
        <v>80</v>
      </c>
      <c r="AG14" s="2" t="s">
        <v>482</v>
      </c>
      <c r="AH14" s="2" t="s">
        <v>1452</v>
      </c>
    </row>
    <row r="15" spans="1:35" x14ac:dyDescent="0.25">
      <c r="A15" t="s">
        <v>8322</v>
      </c>
      <c r="B15" s="2" t="s">
        <v>8167</v>
      </c>
      <c r="C15" s="2" t="s">
        <v>60</v>
      </c>
      <c r="D15" t="s">
        <v>8328</v>
      </c>
      <c r="E15" s="3">
        <v>44350</v>
      </c>
      <c r="F15" s="2" t="s">
        <v>134</v>
      </c>
      <c r="G15" s="2" t="s">
        <v>134</v>
      </c>
      <c r="H15" s="2">
        <v>70113</v>
      </c>
      <c r="I15" s="2" t="s">
        <v>1074</v>
      </c>
      <c r="J15" s="2" t="s">
        <v>1417</v>
      </c>
      <c r="K15" s="2">
        <v>201748817</v>
      </c>
      <c r="L15" s="2" t="s">
        <v>668</v>
      </c>
      <c r="M15" s="2" t="s">
        <v>1453</v>
      </c>
      <c r="N15" s="2" t="s">
        <v>1440</v>
      </c>
      <c r="O15" s="2" t="s">
        <v>69</v>
      </c>
      <c r="P15" s="2" t="s">
        <v>424</v>
      </c>
      <c r="Q15" s="2" t="s">
        <v>8343</v>
      </c>
      <c r="R15" s="2" t="s">
        <v>8344</v>
      </c>
      <c r="S15" s="2" t="s">
        <v>572</v>
      </c>
      <c r="T15" s="2" t="s">
        <v>143</v>
      </c>
      <c r="U15" s="2" t="s">
        <v>1455</v>
      </c>
      <c r="V15" s="2" t="s">
        <v>1420</v>
      </c>
      <c r="W15" s="2" t="s">
        <v>1454</v>
      </c>
      <c r="X15" s="2" t="s">
        <v>8549</v>
      </c>
      <c r="Y15" s="2" t="s">
        <v>1417</v>
      </c>
      <c r="Z15" s="2" t="s">
        <v>8600</v>
      </c>
      <c r="AA15" s="2" t="s">
        <v>1420</v>
      </c>
      <c r="AB15" s="2" t="s">
        <v>1420</v>
      </c>
      <c r="AC15" s="2" t="str">
        <f t="shared" si="0"/>
        <v>Thursday</v>
      </c>
      <c r="AD15" t="s">
        <v>8616</v>
      </c>
      <c r="AE15" s="2" t="s">
        <v>1455</v>
      </c>
      <c r="AF15" s="2" t="s">
        <v>80</v>
      </c>
      <c r="AG15" s="2" t="s">
        <v>98</v>
      </c>
      <c r="AH15" s="2" t="s">
        <v>1456</v>
      </c>
    </row>
    <row r="16" spans="1:35" x14ac:dyDescent="0.25">
      <c r="A16" t="s">
        <v>8322</v>
      </c>
      <c r="B16" s="2" t="s">
        <v>8168</v>
      </c>
      <c r="C16" s="2" t="s">
        <v>60</v>
      </c>
      <c r="D16" t="s">
        <v>8328</v>
      </c>
      <c r="E16" s="3">
        <v>44350</v>
      </c>
      <c r="F16" s="2" t="s">
        <v>134</v>
      </c>
      <c r="G16" s="2" t="s">
        <v>134</v>
      </c>
      <c r="H16" s="2">
        <v>70113</v>
      </c>
      <c r="I16" s="2" t="s">
        <v>1074</v>
      </c>
      <c r="J16" s="2" t="s">
        <v>1417</v>
      </c>
      <c r="K16" s="2">
        <v>201843317</v>
      </c>
      <c r="L16" s="2" t="s">
        <v>668</v>
      </c>
      <c r="M16" s="2" t="s">
        <v>1457</v>
      </c>
      <c r="N16" s="2" t="s">
        <v>1445</v>
      </c>
      <c r="O16" s="2" t="s">
        <v>69</v>
      </c>
      <c r="P16" s="2" t="s">
        <v>424</v>
      </c>
      <c r="Q16" s="2" t="s">
        <v>8343</v>
      </c>
      <c r="R16" s="2" t="s">
        <v>8344</v>
      </c>
      <c r="S16" s="2" t="s">
        <v>572</v>
      </c>
      <c r="T16" s="2" t="s">
        <v>143</v>
      </c>
      <c r="U16" s="2" t="s">
        <v>1459</v>
      </c>
      <c r="V16" s="2" t="s">
        <v>1420</v>
      </c>
      <c r="W16" s="2" t="s">
        <v>1458</v>
      </c>
      <c r="X16" s="2" t="s">
        <v>8549</v>
      </c>
      <c r="Y16" s="2" t="s">
        <v>1417</v>
      </c>
      <c r="Z16" s="2" t="s">
        <v>8600</v>
      </c>
      <c r="AA16" s="2" t="s">
        <v>1420</v>
      </c>
      <c r="AB16" s="2" t="s">
        <v>1420</v>
      </c>
      <c r="AC16" s="2" t="str">
        <f t="shared" si="0"/>
        <v>Thursday</v>
      </c>
      <c r="AD16" t="s">
        <v>8616</v>
      </c>
      <c r="AE16" s="2" t="s">
        <v>1459</v>
      </c>
      <c r="AF16" s="2" t="s">
        <v>80</v>
      </c>
      <c r="AG16" s="2" t="s">
        <v>127</v>
      </c>
      <c r="AH16" s="2" t="s">
        <v>1460</v>
      </c>
    </row>
    <row r="17" spans="1:34" x14ac:dyDescent="0.25">
      <c r="A17" t="s">
        <v>8325</v>
      </c>
      <c r="B17" s="2" t="s">
        <v>8172</v>
      </c>
      <c r="C17" s="2" t="s">
        <v>60</v>
      </c>
      <c r="D17" t="s">
        <v>8328</v>
      </c>
      <c r="E17" s="3">
        <v>44350</v>
      </c>
      <c r="F17" s="2" t="s">
        <v>1642</v>
      </c>
      <c r="G17" s="2" t="s">
        <v>1642</v>
      </c>
      <c r="H17" s="2">
        <v>70109</v>
      </c>
      <c r="I17" s="2" t="s">
        <v>1225</v>
      </c>
      <c r="J17" s="2" t="s">
        <v>1226</v>
      </c>
      <c r="K17" s="2">
        <v>201420769</v>
      </c>
      <c r="L17" s="2" t="s">
        <v>989</v>
      </c>
      <c r="M17" s="2" t="s">
        <v>1225</v>
      </c>
      <c r="N17" s="2" t="s">
        <v>1226</v>
      </c>
      <c r="O17" s="2" t="s">
        <v>69</v>
      </c>
      <c r="P17" s="2" t="s">
        <v>424</v>
      </c>
      <c r="Q17" s="2" t="s">
        <v>8343</v>
      </c>
      <c r="R17" s="2" t="s">
        <v>8344</v>
      </c>
      <c r="S17" s="2" t="s">
        <v>572</v>
      </c>
      <c r="T17" s="2" t="s">
        <v>143</v>
      </c>
      <c r="U17" s="2" t="s">
        <v>1229</v>
      </c>
      <c r="V17" s="2" t="s">
        <v>1227</v>
      </c>
      <c r="W17" s="2" t="s">
        <v>1231</v>
      </c>
      <c r="X17" s="2" t="s">
        <v>8562</v>
      </c>
      <c r="Y17" s="2" t="s">
        <v>8563</v>
      </c>
      <c r="Z17" s="2" t="s">
        <v>8585</v>
      </c>
      <c r="AA17" s="2" t="s">
        <v>1227</v>
      </c>
      <c r="AB17" s="2" t="s">
        <v>1227</v>
      </c>
      <c r="AC17" s="2" t="str">
        <f t="shared" si="0"/>
        <v>Thursday</v>
      </c>
      <c r="AD17" t="s">
        <v>8616</v>
      </c>
      <c r="AE17" s="2" t="s">
        <v>1229</v>
      </c>
      <c r="AF17" s="2" t="s">
        <v>80</v>
      </c>
      <c r="AG17" s="2" t="s">
        <v>222</v>
      </c>
      <c r="AH17" s="2" t="s">
        <v>1232</v>
      </c>
    </row>
    <row r="18" spans="1:34" x14ac:dyDescent="0.25">
      <c r="A18" t="s">
        <v>8325</v>
      </c>
      <c r="B18" s="2" t="s">
        <v>8173</v>
      </c>
      <c r="C18" s="2" t="s">
        <v>60</v>
      </c>
      <c r="D18" t="s">
        <v>8328</v>
      </c>
      <c r="E18" s="3">
        <v>44350</v>
      </c>
      <c r="F18" s="2" t="s">
        <v>1642</v>
      </c>
      <c r="G18" s="2" t="s">
        <v>1642</v>
      </c>
      <c r="H18" s="2">
        <v>70109</v>
      </c>
      <c r="I18" s="2" t="s">
        <v>1225</v>
      </c>
      <c r="J18" s="2" t="s">
        <v>1226</v>
      </c>
      <c r="K18" s="2">
        <v>201420769</v>
      </c>
      <c r="L18" s="2" t="s">
        <v>989</v>
      </c>
      <c r="M18" s="2" t="s">
        <v>1225</v>
      </c>
      <c r="N18" s="2" t="s">
        <v>1226</v>
      </c>
      <c r="O18" s="2" t="s">
        <v>69</v>
      </c>
      <c r="P18" s="2" t="s">
        <v>424</v>
      </c>
      <c r="Q18" s="2" t="s">
        <v>8343</v>
      </c>
      <c r="R18" s="2" t="s">
        <v>8344</v>
      </c>
      <c r="S18" s="2" t="s">
        <v>572</v>
      </c>
      <c r="T18" s="2" t="s">
        <v>143</v>
      </c>
      <c r="U18" s="2" t="s">
        <v>1229</v>
      </c>
      <c r="V18" s="2" t="s">
        <v>1227</v>
      </c>
      <c r="W18" s="2" t="s">
        <v>1228</v>
      </c>
      <c r="X18" s="2" t="s">
        <v>8562</v>
      </c>
      <c r="Y18" s="2" t="s">
        <v>8563</v>
      </c>
      <c r="Z18" s="2" t="s">
        <v>8585</v>
      </c>
      <c r="AA18" s="2" t="s">
        <v>1227</v>
      </c>
      <c r="AB18" s="2" t="s">
        <v>1227</v>
      </c>
      <c r="AC18" s="2" t="str">
        <f t="shared" si="0"/>
        <v>Thursday</v>
      </c>
      <c r="AD18" t="s">
        <v>8616</v>
      </c>
      <c r="AE18" s="2" t="s">
        <v>1229</v>
      </c>
      <c r="AF18" s="2" t="s">
        <v>80</v>
      </c>
      <c r="AG18" s="2" t="s">
        <v>222</v>
      </c>
      <c r="AH18" s="2" t="s">
        <v>1230</v>
      </c>
    </row>
    <row r="19" spans="1:34" x14ac:dyDescent="0.25">
      <c r="A19" t="s">
        <v>8324</v>
      </c>
      <c r="B19" s="2" t="s">
        <v>8180</v>
      </c>
      <c r="C19" s="2" t="s">
        <v>60</v>
      </c>
      <c r="D19" t="s">
        <v>8328</v>
      </c>
      <c r="E19" s="3">
        <v>44350</v>
      </c>
      <c r="F19" s="2" t="s">
        <v>779</v>
      </c>
      <c r="G19" s="2" t="s">
        <v>779</v>
      </c>
      <c r="H19" s="2">
        <v>70110</v>
      </c>
      <c r="I19" s="2" t="s">
        <v>967</v>
      </c>
      <c r="J19" s="2" t="s">
        <v>569</v>
      </c>
      <c r="K19" s="2">
        <v>201759277</v>
      </c>
      <c r="L19" s="2" t="s">
        <v>1282</v>
      </c>
      <c r="M19" s="2" t="s">
        <v>1283</v>
      </c>
      <c r="N19" s="2" t="s">
        <v>1284</v>
      </c>
      <c r="O19" s="2" t="s">
        <v>69</v>
      </c>
      <c r="P19" s="2" t="s">
        <v>412</v>
      </c>
      <c r="Q19" s="2" t="s">
        <v>8354</v>
      </c>
      <c r="R19" s="2" t="s">
        <v>8357</v>
      </c>
      <c r="S19" s="2" t="s">
        <v>572</v>
      </c>
      <c r="T19" s="2" t="s">
        <v>143</v>
      </c>
      <c r="U19" s="2" t="s">
        <v>1287</v>
      </c>
      <c r="V19" s="2" t="s">
        <v>1285</v>
      </c>
      <c r="W19" s="2" t="s">
        <v>1286</v>
      </c>
      <c r="X19" s="2" t="s">
        <v>8492</v>
      </c>
      <c r="Y19" s="2" t="s">
        <v>8493</v>
      </c>
      <c r="Z19" s="2" t="s">
        <v>8582</v>
      </c>
      <c r="AA19" s="2" t="s">
        <v>1285</v>
      </c>
      <c r="AB19" s="2" t="s">
        <v>1285</v>
      </c>
      <c r="AC19" s="2" t="str">
        <f t="shared" si="0"/>
        <v>Thursday</v>
      </c>
      <c r="AD19" t="s">
        <v>8616</v>
      </c>
      <c r="AE19" s="2" t="s">
        <v>1287</v>
      </c>
      <c r="AF19" s="2" t="s">
        <v>80</v>
      </c>
      <c r="AG19" s="2" t="s">
        <v>81</v>
      </c>
      <c r="AH19" s="2" t="s">
        <v>1288</v>
      </c>
    </row>
    <row r="20" spans="1:34" x14ac:dyDescent="0.25">
      <c r="A20" t="s">
        <v>8322</v>
      </c>
      <c r="B20" s="2" t="s">
        <v>8184</v>
      </c>
      <c r="C20" s="2" t="s">
        <v>60</v>
      </c>
      <c r="D20" t="s">
        <v>8328</v>
      </c>
      <c r="E20" s="3">
        <v>44350</v>
      </c>
      <c r="F20" s="2" t="s">
        <v>134</v>
      </c>
      <c r="G20" s="2" t="s">
        <v>134</v>
      </c>
      <c r="H20" s="2">
        <v>70113</v>
      </c>
      <c r="I20" s="2" t="s">
        <v>1074</v>
      </c>
      <c r="J20" s="2" t="s">
        <v>1417</v>
      </c>
      <c r="K20" s="2">
        <v>201838793</v>
      </c>
      <c r="L20" s="2" t="s">
        <v>668</v>
      </c>
      <c r="M20" s="2" t="s">
        <v>1418</v>
      </c>
      <c r="N20" s="2" t="s">
        <v>1419</v>
      </c>
      <c r="O20" s="2" t="s">
        <v>69</v>
      </c>
      <c r="P20" s="2" t="s">
        <v>424</v>
      </c>
      <c r="Q20" s="2" t="s">
        <v>8343</v>
      </c>
      <c r="R20" s="2" t="s">
        <v>8344</v>
      </c>
      <c r="S20" s="2" t="s">
        <v>572</v>
      </c>
      <c r="T20" s="2" t="s">
        <v>143</v>
      </c>
      <c r="U20" s="2" t="s">
        <v>1422</v>
      </c>
      <c r="V20" s="2" t="s">
        <v>1420</v>
      </c>
      <c r="W20" s="2" t="s">
        <v>1421</v>
      </c>
      <c r="X20" s="2" t="s">
        <v>8549</v>
      </c>
      <c r="Y20" s="2" t="s">
        <v>1417</v>
      </c>
      <c r="Z20" s="2" t="s">
        <v>8600</v>
      </c>
      <c r="AA20" s="2" t="s">
        <v>1420</v>
      </c>
      <c r="AB20" s="2" t="s">
        <v>1420</v>
      </c>
      <c r="AC20" s="2" t="str">
        <f t="shared" si="0"/>
        <v>Thursday</v>
      </c>
      <c r="AD20" t="s">
        <v>8616</v>
      </c>
      <c r="AE20" s="2" t="s">
        <v>1422</v>
      </c>
      <c r="AF20" s="2" t="s">
        <v>80</v>
      </c>
      <c r="AG20" s="2" t="s">
        <v>482</v>
      </c>
      <c r="AH20" s="2" t="s">
        <v>1423</v>
      </c>
    </row>
    <row r="21" spans="1:34" x14ac:dyDescent="0.25">
      <c r="A21" t="s">
        <v>8322</v>
      </c>
      <c r="B21" s="2" t="s">
        <v>8265</v>
      </c>
      <c r="C21" s="2" t="s">
        <v>60</v>
      </c>
      <c r="D21" t="s">
        <v>8328</v>
      </c>
      <c r="E21" s="3">
        <v>44350</v>
      </c>
      <c r="F21" s="2" t="s">
        <v>134</v>
      </c>
      <c r="G21" s="2" t="s">
        <v>134</v>
      </c>
      <c r="H21" s="2">
        <v>70113</v>
      </c>
      <c r="I21" s="2" t="s">
        <v>1074</v>
      </c>
      <c r="J21" s="2" t="s">
        <v>1417</v>
      </c>
      <c r="K21" s="2">
        <v>201841560</v>
      </c>
      <c r="L21" s="2" t="s">
        <v>668</v>
      </c>
      <c r="M21" s="2" t="s">
        <v>1424</v>
      </c>
      <c r="N21" s="2" t="s">
        <v>1425</v>
      </c>
      <c r="O21" s="2" t="s">
        <v>69</v>
      </c>
      <c r="P21" s="2" t="s">
        <v>424</v>
      </c>
      <c r="Q21" s="2" t="s">
        <v>8343</v>
      </c>
      <c r="R21" s="2" t="s">
        <v>8344</v>
      </c>
      <c r="S21" s="2" t="s">
        <v>572</v>
      </c>
      <c r="T21" s="2" t="s">
        <v>143</v>
      </c>
      <c r="U21" s="2" t="s">
        <v>1427</v>
      </c>
      <c r="V21" s="2" t="s">
        <v>1420</v>
      </c>
      <c r="W21" s="2" t="s">
        <v>1426</v>
      </c>
      <c r="X21" s="2" t="s">
        <v>8549</v>
      </c>
      <c r="Y21" s="2" t="s">
        <v>1417</v>
      </c>
      <c r="Z21" s="2" t="s">
        <v>8600</v>
      </c>
      <c r="AA21" s="2" t="s">
        <v>1420</v>
      </c>
      <c r="AB21" s="2" t="s">
        <v>1420</v>
      </c>
      <c r="AC21" s="2" t="str">
        <f t="shared" si="0"/>
        <v>Thursday</v>
      </c>
      <c r="AD21" t="s">
        <v>8616</v>
      </c>
      <c r="AE21" s="2" t="s">
        <v>1427</v>
      </c>
      <c r="AF21" s="2" t="s">
        <v>80</v>
      </c>
      <c r="AG21" s="2" t="s">
        <v>127</v>
      </c>
      <c r="AH21" s="2" t="s">
        <v>1428</v>
      </c>
    </row>
    <row r="22" spans="1:34" x14ac:dyDescent="0.25">
      <c r="A22" t="s">
        <v>8320</v>
      </c>
      <c r="B22" s="2" t="s">
        <v>8277</v>
      </c>
      <c r="C22" s="2" t="s">
        <v>60</v>
      </c>
      <c r="D22" t="s">
        <v>8328</v>
      </c>
      <c r="E22" s="3">
        <v>44350</v>
      </c>
      <c r="F22" s="2" t="s">
        <v>8330</v>
      </c>
      <c r="G22" s="2" t="s">
        <v>8330</v>
      </c>
      <c r="H22" s="2">
        <v>70114</v>
      </c>
      <c r="I22" s="2" t="s">
        <v>1165</v>
      </c>
      <c r="J22" s="2" t="s">
        <v>1166</v>
      </c>
      <c r="K22" s="2">
        <v>201707372</v>
      </c>
      <c r="L22" s="2" t="s">
        <v>347</v>
      </c>
      <c r="M22" s="2" t="s">
        <v>1167</v>
      </c>
      <c r="N22" s="2" t="s">
        <v>1168</v>
      </c>
      <c r="O22" s="2" t="s">
        <v>69</v>
      </c>
      <c r="P22" s="2" t="s">
        <v>444</v>
      </c>
      <c r="Q22" s="2" t="s">
        <v>8358</v>
      </c>
      <c r="R22" s="2" t="s">
        <v>8349</v>
      </c>
      <c r="S22" s="2" t="s">
        <v>572</v>
      </c>
      <c r="T22" s="2" t="s">
        <v>218</v>
      </c>
      <c r="U22" s="2" t="s">
        <v>1171</v>
      </c>
      <c r="V22" s="2" t="s">
        <v>1169</v>
      </c>
      <c r="W22" s="2" t="s">
        <v>1170</v>
      </c>
      <c r="X22" s="2" t="s">
        <v>8471</v>
      </c>
      <c r="Y22" s="2" t="s">
        <v>1166</v>
      </c>
      <c r="Z22" s="2" t="s">
        <v>8586</v>
      </c>
      <c r="AA22" s="2" t="s">
        <v>1169</v>
      </c>
      <c r="AB22" s="2" t="s">
        <v>1169</v>
      </c>
      <c r="AC22" s="2" t="str">
        <f t="shared" si="0"/>
        <v>Thursday</v>
      </c>
      <c r="AD22" t="s">
        <v>8616</v>
      </c>
      <c r="AE22" s="2" t="s">
        <v>1171</v>
      </c>
      <c r="AF22" s="2" t="s">
        <v>80</v>
      </c>
      <c r="AG22" s="2" t="s">
        <v>560</v>
      </c>
      <c r="AH22" s="2"/>
    </row>
    <row r="23" spans="1:34" x14ac:dyDescent="0.25">
      <c r="A23" t="s">
        <v>199</v>
      </c>
      <c r="B23" s="2" t="s">
        <v>8290</v>
      </c>
      <c r="C23" s="2" t="s">
        <v>60</v>
      </c>
      <c r="D23" t="s">
        <v>8328</v>
      </c>
      <c r="E23" s="3">
        <v>44350</v>
      </c>
      <c r="F23" s="2" t="s">
        <v>1140</v>
      </c>
      <c r="G23" s="2" t="s">
        <v>1140</v>
      </c>
      <c r="H23" s="2"/>
      <c r="I23" s="2" t="s">
        <v>1393</v>
      </c>
      <c r="J23" s="2" t="s">
        <v>496</v>
      </c>
      <c r="K23" s="2">
        <v>201807333</v>
      </c>
      <c r="L23" s="2" t="s">
        <v>289</v>
      </c>
      <c r="M23" s="2" t="s">
        <v>1394</v>
      </c>
      <c r="N23" s="2" t="s">
        <v>1395</v>
      </c>
      <c r="O23" s="2" t="s">
        <v>69</v>
      </c>
      <c r="P23" s="2" t="s">
        <v>1396</v>
      </c>
      <c r="Q23" s="2" t="s">
        <v>8359</v>
      </c>
      <c r="R23" s="2" t="s">
        <v>8342</v>
      </c>
      <c r="S23" s="2" t="s">
        <v>572</v>
      </c>
      <c r="T23" s="2" t="s">
        <v>218</v>
      </c>
      <c r="U23" s="2" t="s">
        <v>1400</v>
      </c>
      <c r="V23" s="2" t="s">
        <v>1398</v>
      </c>
      <c r="W23" s="2" t="s">
        <v>1399</v>
      </c>
      <c r="X23" s="2" t="s">
        <v>8457</v>
      </c>
      <c r="Y23" s="2" t="s">
        <v>496</v>
      </c>
      <c r="Z23" s="2" t="s">
        <v>8586</v>
      </c>
      <c r="AA23" s="2" t="s">
        <v>1398</v>
      </c>
      <c r="AB23" s="2" t="s">
        <v>1398</v>
      </c>
      <c r="AC23" s="2" t="str">
        <f t="shared" si="0"/>
        <v>Thursday</v>
      </c>
      <c r="AD23" s="2" t="s">
        <v>199</v>
      </c>
      <c r="AE23" s="2" t="s">
        <v>1400</v>
      </c>
      <c r="AF23" s="2" t="s">
        <v>80</v>
      </c>
      <c r="AG23" s="2" t="s">
        <v>332</v>
      </c>
      <c r="AH23" s="2"/>
    </row>
    <row r="24" spans="1:34" x14ac:dyDescent="0.25">
      <c r="A24" t="s">
        <v>8322</v>
      </c>
      <c r="B24" s="2" t="s">
        <v>8305</v>
      </c>
      <c r="C24" s="2" t="s">
        <v>60</v>
      </c>
      <c r="D24" t="s">
        <v>8328</v>
      </c>
      <c r="E24" s="3">
        <v>44350</v>
      </c>
      <c r="F24" s="2" t="s">
        <v>134</v>
      </c>
      <c r="G24" s="2" t="s">
        <v>134</v>
      </c>
      <c r="H24" s="2">
        <v>70113</v>
      </c>
      <c r="I24" s="2" t="s">
        <v>1074</v>
      </c>
      <c r="J24" s="2" t="s">
        <v>1417</v>
      </c>
      <c r="K24" s="2">
        <v>201838766</v>
      </c>
      <c r="L24" s="2" t="s">
        <v>668</v>
      </c>
      <c r="M24" s="2" t="s">
        <v>1461</v>
      </c>
      <c r="N24" s="2" t="s">
        <v>1425</v>
      </c>
      <c r="O24" s="2" t="s">
        <v>69</v>
      </c>
      <c r="P24" s="2" t="s">
        <v>424</v>
      </c>
      <c r="Q24" s="2" t="s">
        <v>8343</v>
      </c>
      <c r="R24" s="2" t="s">
        <v>8344</v>
      </c>
      <c r="S24" s="2" t="s">
        <v>572</v>
      </c>
      <c r="T24" s="2" t="s">
        <v>143</v>
      </c>
      <c r="U24" s="2" t="s">
        <v>1463</v>
      </c>
      <c r="V24" s="2" t="s">
        <v>1420</v>
      </c>
      <c r="W24" s="2" t="s">
        <v>1462</v>
      </c>
      <c r="X24" s="2" t="s">
        <v>8549</v>
      </c>
      <c r="Y24" s="2" t="s">
        <v>1417</v>
      </c>
      <c r="Z24" s="2" t="s">
        <v>8600</v>
      </c>
      <c r="AA24" s="2" t="s">
        <v>1420</v>
      </c>
      <c r="AB24" s="2" t="s">
        <v>1420</v>
      </c>
      <c r="AC24" s="2" t="str">
        <f t="shared" si="0"/>
        <v>Thursday</v>
      </c>
      <c r="AD24" t="s">
        <v>8616</v>
      </c>
      <c r="AE24" s="2" t="s">
        <v>1463</v>
      </c>
      <c r="AF24" s="2" t="s">
        <v>80</v>
      </c>
      <c r="AG24" s="2" t="s">
        <v>127</v>
      </c>
      <c r="AH24" s="2" t="s">
        <v>1464</v>
      </c>
    </row>
    <row r="25" spans="1:34" x14ac:dyDescent="0.25">
      <c r="A25" t="s">
        <v>8322</v>
      </c>
      <c r="B25" s="2" t="s">
        <v>8306</v>
      </c>
      <c r="C25" s="2" t="s">
        <v>60</v>
      </c>
      <c r="D25" t="s">
        <v>8328</v>
      </c>
      <c r="E25" s="3">
        <v>44350</v>
      </c>
      <c r="F25" s="2" t="s">
        <v>134</v>
      </c>
      <c r="G25" s="2" t="s">
        <v>134</v>
      </c>
      <c r="H25" s="2">
        <v>70113</v>
      </c>
      <c r="I25" s="2" t="s">
        <v>1074</v>
      </c>
      <c r="J25" s="2" t="s">
        <v>1417</v>
      </c>
      <c r="K25" s="2">
        <v>201841484</v>
      </c>
      <c r="L25" s="2" t="s">
        <v>668</v>
      </c>
      <c r="M25" s="2" t="s">
        <v>1429</v>
      </c>
      <c r="N25" s="2" t="s">
        <v>1430</v>
      </c>
      <c r="O25" s="2" t="s">
        <v>69</v>
      </c>
      <c r="P25" s="2" t="s">
        <v>424</v>
      </c>
      <c r="Q25" s="2" t="s">
        <v>8343</v>
      </c>
      <c r="R25" s="2" t="s">
        <v>8344</v>
      </c>
      <c r="S25" s="2" t="s">
        <v>572</v>
      </c>
      <c r="T25" s="2" t="s">
        <v>143</v>
      </c>
      <c r="U25" s="2" t="s">
        <v>1433</v>
      </c>
      <c r="V25" s="2" t="s">
        <v>1420</v>
      </c>
      <c r="W25" s="2" t="s">
        <v>1431</v>
      </c>
      <c r="X25" s="2" t="s">
        <v>8549</v>
      </c>
      <c r="Y25" s="2" t="s">
        <v>1417</v>
      </c>
      <c r="Z25" s="2" t="s">
        <v>8600</v>
      </c>
      <c r="AA25" s="2" t="s">
        <v>1420</v>
      </c>
      <c r="AB25" s="2" t="s">
        <v>1420</v>
      </c>
      <c r="AC25" s="2" t="str">
        <f t="shared" si="0"/>
        <v>Thursday</v>
      </c>
      <c r="AD25" t="s">
        <v>8616</v>
      </c>
      <c r="AE25" s="2" t="s">
        <v>1433</v>
      </c>
      <c r="AF25" s="2" t="s">
        <v>80</v>
      </c>
      <c r="AG25" s="2" t="s">
        <v>482</v>
      </c>
      <c r="AH25" s="2" t="s">
        <v>1432</v>
      </c>
    </row>
    <row r="26" spans="1:34" x14ac:dyDescent="0.25">
      <c r="A26" t="s">
        <v>8322</v>
      </c>
      <c r="B26" s="2" t="s">
        <v>8307</v>
      </c>
      <c r="C26" s="2" t="s">
        <v>60</v>
      </c>
      <c r="D26" t="s">
        <v>8328</v>
      </c>
      <c r="E26" s="3">
        <v>44350</v>
      </c>
      <c r="F26" s="2" t="s">
        <v>134</v>
      </c>
      <c r="G26" s="2" t="s">
        <v>134</v>
      </c>
      <c r="H26" s="2">
        <v>70113</v>
      </c>
      <c r="I26" s="2" t="s">
        <v>1074</v>
      </c>
      <c r="J26" s="2" t="s">
        <v>1417</v>
      </c>
      <c r="K26" s="2">
        <v>201841438</v>
      </c>
      <c r="L26" s="2" t="s">
        <v>668</v>
      </c>
      <c r="M26" s="2" t="s">
        <v>1434</v>
      </c>
      <c r="N26" s="2" t="s">
        <v>1435</v>
      </c>
      <c r="O26" s="2" t="s">
        <v>69</v>
      </c>
      <c r="P26" s="2" t="s">
        <v>424</v>
      </c>
      <c r="Q26" s="2" t="s">
        <v>8343</v>
      </c>
      <c r="R26" s="2" t="s">
        <v>8344</v>
      </c>
      <c r="S26" s="2" t="s">
        <v>572</v>
      </c>
      <c r="T26" s="2" t="s">
        <v>143</v>
      </c>
      <c r="U26" s="2" t="s">
        <v>1438</v>
      </c>
      <c r="V26" s="2" t="s">
        <v>1420</v>
      </c>
      <c r="W26" s="2" t="s">
        <v>1436</v>
      </c>
      <c r="X26" s="2" t="s">
        <v>8549</v>
      </c>
      <c r="Y26" s="2" t="s">
        <v>1417</v>
      </c>
      <c r="Z26" s="2" t="s">
        <v>8600</v>
      </c>
      <c r="AA26" s="2" t="s">
        <v>1420</v>
      </c>
      <c r="AB26" s="2" t="s">
        <v>1420</v>
      </c>
      <c r="AC26" s="2" t="str">
        <f t="shared" si="0"/>
        <v>Thursday</v>
      </c>
      <c r="AD26" t="s">
        <v>8616</v>
      </c>
      <c r="AE26" s="2" t="s">
        <v>1438</v>
      </c>
      <c r="AF26" s="2" t="s">
        <v>80</v>
      </c>
      <c r="AG26" s="2" t="s">
        <v>127</v>
      </c>
      <c r="AH26" s="2" t="s">
        <v>1437</v>
      </c>
    </row>
    <row r="27" spans="1:34" x14ac:dyDescent="0.25">
      <c r="A27" t="s">
        <v>8322</v>
      </c>
      <c r="B27" s="2" t="s">
        <v>8308</v>
      </c>
      <c r="C27" s="2" t="s">
        <v>60</v>
      </c>
      <c r="D27" t="s">
        <v>8328</v>
      </c>
      <c r="E27" s="3">
        <v>44350</v>
      </c>
      <c r="F27" s="2" t="s">
        <v>134</v>
      </c>
      <c r="G27" s="2" t="s">
        <v>134</v>
      </c>
      <c r="H27" s="2">
        <v>70113</v>
      </c>
      <c r="I27" s="2" t="s">
        <v>1074</v>
      </c>
      <c r="J27" s="2" t="s">
        <v>1417</v>
      </c>
      <c r="K27" s="2">
        <v>201841493</v>
      </c>
      <c r="L27" s="2" t="s">
        <v>668</v>
      </c>
      <c r="M27" s="2" t="s">
        <v>1439</v>
      </c>
      <c r="N27" s="2" t="s">
        <v>1440</v>
      </c>
      <c r="O27" s="2" t="s">
        <v>69</v>
      </c>
      <c r="P27" s="2" t="s">
        <v>424</v>
      </c>
      <c r="Q27" s="2" t="s">
        <v>8343</v>
      </c>
      <c r="R27" s="2" t="s">
        <v>8344</v>
      </c>
      <c r="S27" s="2" t="s">
        <v>572</v>
      </c>
      <c r="T27" s="2" t="s">
        <v>143</v>
      </c>
      <c r="U27" s="2" t="s">
        <v>1442</v>
      </c>
      <c r="V27" s="2" t="s">
        <v>1420</v>
      </c>
      <c r="W27" s="2" t="s">
        <v>1441</v>
      </c>
      <c r="X27" s="2" t="s">
        <v>8549</v>
      </c>
      <c r="Y27" s="2" t="s">
        <v>1417</v>
      </c>
      <c r="Z27" s="2" t="s">
        <v>8600</v>
      </c>
      <c r="AA27" s="2" t="s">
        <v>1420</v>
      </c>
      <c r="AB27" s="2" t="s">
        <v>1420</v>
      </c>
      <c r="AC27" s="2" t="str">
        <f t="shared" si="0"/>
        <v>Thursday</v>
      </c>
      <c r="AD27" t="s">
        <v>8616</v>
      </c>
      <c r="AE27" s="2" t="s">
        <v>1442</v>
      </c>
      <c r="AF27" s="2" t="s">
        <v>80</v>
      </c>
      <c r="AG27" s="2" t="s">
        <v>127</v>
      </c>
      <c r="AH27" s="2" t="s">
        <v>1443</v>
      </c>
    </row>
    <row r="28" spans="1:34" x14ac:dyDescent="0.25">
      <c r="A28" t="s">
        <v>8322</v>
      </c>
      <c r="B28" s="2" t="s">
        <v>8309</v>
      </c>
      <c r="C28" s="2" t="s">
        <v>60</v>
      </c>
      <c r="D28" t="s">
        <v>8328</v>
      </c>
      <c r="E28" s="3">
        <v>44350</v>
      </c>
      <c r="F28" s="2" t="s">
        <v>134</v>
      </c>
      <c r="G28" s="2" t="s">
        <v>134</v>
      </c>
      <c r="H28" s="2">
        <v>70113</v>
      </c>
      <c r="I28" s="2" t="s">
        <v>1074</v>
      </c>
      <c r="J28" s="2" t="s">
        <v>1417</v>
      </c>
      <c r="K28" s="2">
        <v>201841468</v>
      </c>
      <c r="L28" s="2" t="s">
        <v>668</v>
      </c>
      <c r="M28" s="2" t="s">
        <v>1444</v>
      </c>
      <c r="N28" s="2" t="s">
        <v>1445</v>
      </c>
      <c r="O28" s="2" t="s">
        <v>69</v>
      </c>
      <c r="P28" s="2" t="s">
        <v>424</v>
      </c>
      <c r="Q28" s="2" t="s">
        <v>8343</v>
      </c>
      <c r="R28" s="2" t="s">
        <v>8344</v>
      </c>
      <c r="S28" s="2" t="s">
        <v>572</v>
      </c>
      <c r="T28" s="2" t="s">
        <v>143</v>
      </c>
      <c r="U28" s="2" t="s">
        <v>1447</v>
      </c>
      <c r="V28" s="2" t="s">
        <v>1420</v>
      </c>
      <c r="W28" s="2" t="s">
        <v>1446</v>
      </c>
      <c r="X28" s="2" t="s">
        <v>8549</v>
      </c>
      <c r="Y28" s="2" t="s">
        <v>1417</v>
      </c>
      <c r="Z28" s="2" t="s">
        <v>8600</v>
      </c>
      <c r="AA28" s="2" t="s">
        <v>1420</v>
      </c>
      <c r="AB28" s="2" t="s">
        <v>1420</v>
      </c>
      <c r="AC28" s="2" t="str">
        <f t="shared" si="0"/>
        <v>Thursday</v>
      </c>
      <c r="AD28" t="s">
        <v>8616</v>
      </c>
      <c r="AE28" s="2" t="s">
        <v>1447</v>
      </c>
      <c r="AF28" s="2" t="s">
        <v>80</v>
      </c>
      <c r="AG28" s="2" t="s">
        <v>127</v>
      </c>
      <c r="AH28" s="2" t="s">
        <v>1448</v>
      </c>
    </row>
    <row r="29" spans="1:34" x14ac:dyDescent="0.25">
      <c r="A29" t="s">
        <v>8324</v>
      </c>
      <c r="B29" s="2" t="s">
        <v>8141</v>
      </c>
      <c r="C29" s="2" t="s">
        <v>60</v>
      </c>
      <c r="D29" t="s">
        <v>8328</v>
      </c>
      <c r="E29" s="3">
        <v>44351</v>
      </c>
      <c r="F29" s="2" t="s">
        <v>779</v>
      </c>
      <c r="G29" s="2" t="s">
        <v>779</v>
      </c>
      <c r="H29" s="2">
        <v>70110</v>
      </c>
      <c r="I29" s="2" t="s">
        <v>1812</v>
      </c>
      <c r="J29" s="2" t="s">
        <v>569</v>
      </c>
      <c r="K29" s="2">
        <v>201407719</v>
      </c>
      <c r="L29" s="2" t="s">
        <v>1282</v>
      </c>
      <c r="M29" s="2" t="s">
        <v>1813</v>
      </c>
      <c r="N29" s="2" t="s">
        <v>1814</v>
      </c>
      <c r="O29" s="2" t="s">
        <v>69</v>
      </c>
      <c r="P29" s="2" t="s">
        <v>1026</v>
      </c>
      <c r="Q29" s="2" t="s">
        <v>8354</v>
      </c>
      <c r="R29" s="2" t="s">
        <v>8355</v>
      </c>
      <c r="S29" s="2" t="s">
        <v>572</v>
      </c>
      <c r="T29" s="2" t="s">
        <v>143</v>
      </c>
      <c r="U29" s="2" t="s">
        <v>1817</v>
      </c>
      <c r="V29" s="2" t="s">
        <v>1815</v>
      </c>
      <c r="W29" s="2" t="s">
        <v>1816</v>
      </c>
      <c r="X29" s="2" t="s">
        <v>8453</v>
      </c>
      <c r="Y29" s="2" t="s">
        <v>8454</v>
      </c>
      <c r="Z29" s="2" t="s">
        <v>8589</v>
      </c>
      <c r="AA29" s="2" t="s">
        <v>1815</v>
      </c>
      <c r="AB29" s="2" t="s">
        <v>1815</v>
      </c>
      <c r="AC29" s="2" t="str">
        <f t="shared" si="0"/>
        <v>Friday</v>
      </c>
      <c r="AD29" t="s">
        <v>8616</v>
      </c>
      <c r="AE29" s="2" t="s">
        <v>1817</v>
      </c>
      <c r="AF29" s="2" t="s">
        <v>80</v>
      </c>
      <c r="AG29" s="2" t="s">
        <v>222</v>
      </c>
      <c r="AH29" s="2" t="s">
        <v>1818</v>
      </c>
    </row>
    <row r="30" spans="1:34" x14ac:dyDescent="0.25">
      <c r="A30" t="s">
        <v>8325</v>
      </c>
      <c r="B30" s="2" t="s">
        <v>8179</v>
      </c>
      <c r="C30" s="2" t="s">
        <v>60</v>
      </c>
      <c r="D30" t="s">
        <v>8328</v>
      </c>
      <c r="E30" s="3">
        <v>44351</v>
      </c>
      <c r="F30" s="2" t="s">
        <v>1642</v>
      </c>
      <c r="G30" s="2" t="s">
        <v>1642</v>
      </c>
      <c r="H30" s="2">
        <v>70110</v>
      </c>
      <c r="I30" s="2" t="s">
        <v>1225</v>
      </c>
      <c r="J30" s="2" t="s">
        <v>1643</v>
      </c>
      <c r="K30" s="2">
        <v>201841381</v>
      </c>
      <c r="L30" s="2" t="s">
        <v>1644</v>
      </c>
      <c r="M30" s="2" t="s">
        <v>1648</v>
      </c>
      <c r="N30" s="2" t="s">
        <v>1649</v>
      </c>
      <c r="O30" s="2" t="s">
        <v>69</v>
      </c>
      <c r="P30" s="2" t="s">
        <v>1468</v>
      </c>
      <c r="Q30" s="2" t="s">
        <v>8360</v>
      </c>
      <c r="R30" s="2" t="s">
        <v>8344</v>
      </c>
      <c r="S30" s="2" t="s">
        <v>572</v>
      </c>
      <c r="T30" s="2" t="s">
        <v>143</v>
      </c>
      <c r="U30" s="2" t="s">
        <v>1652</v>
      </c>
      <c r="V30" s="2" t="s">
        <v>1645</v>
      </c>
      <c r="W30" s="2" t="s">
        <v>1651</v>
      </c>
      <c r="X30" s="2" t="s">
        <v>8558</v>
      </c>
      <c r="Y30" s="2" t="s">
        <v>8559</v>
      </c>
      <c r="Z30" s="2" t="s">
        <v>8585</v>
      </c>
      <c r="AA30" s="2" t="s">
        <v>1645</v>
      </c>
      <c r="AB30" s="2" t="s">
        <v>1645</v>
      </c>
      <c r="AC30" s="2" t="str">
        <f t="shared" si="0"/>
        <v>Friday</v>
      </c>
      <c r="AD30" t="s">
        <v>8616</v>
      </c>
      <c r="AE30" s="2" t="s">
        <v>1652</v>
      </c>
      <c r="AF30" s="2" t="s">
        <v>80</v>
      </c>
      <c r="AG30" s="2" t="s">
        <v>131</v>
      </c>
      <c r="AH30" s="2"/>
    </row>
    <row r="31" spans="1:34" x14ac:dyDescent="0.25">
      <c r="A31" t="s">
        <v>8322</v>
      </c>
      <c r="B31" s="2" t="s">
        <v>8243</v>
      </c>
      <c r="C31" s="2" t="s">
        <v>60</v>
      </c>
      <c r="D31" t="s">
        <v>8328</v>
      </c>
      <c r="E31" s="3">
        <v>44351</v>
      </c>
      <c r="F31" s="2" t="s">
        <v>134</v>
      </c>
      <c r="G31" s="2" t="s">
        <v>134</v>
      </c>
      <c r="H31" s="2">
        <v>70113</v>
      </c>
      <c r="I31" s="2" t="s">
        <v>136</v>
      </c>
      <c r="J31" s="2" t="s">
        <v>137</v>
      </c>
      <c r="K31" s="2">
        <v>201831098</v>
      </c>
      <c r="L31" s="2" t="s">
        <v>138</v>
      </c>
      <c r="M31" s="2" t="s">
        <v>139</v>
      </c>
      <c r="N31" s="2" t="s">
        <v>140</v>
      </c>
      <c r="O31" s="2" t="s">
        <v>69</v>
      </c>
      <c r="P31" s="2" t="s">
        <v>1879</v>
      </c>
      <c r="Q31" s="2" t="s">
        <v>8343</v>
      </c>
      <c r="R31" s="2" t="s">
        <v>8361</v>
      </c>
      <c r="S31" s="2" t="s">
        <v>572</v>
      </c>
      <c r="T31" s="2" t="s">
        <v>143</v>
      </c>
      <c r="U31" s="2" t="s">
        <v>1883</v>
      </c>
      <c r="V31" s="2" t="s">
        <v>1881</v>
      </c>
      <c r="W31" s="2" t="s">
        <v>1882</v>
      </c>
      <c r="X31" s="2" t="s">
        <v>8554</v>
      </c>
      <c r="Y31" s="2" t="s">
        <v>8555</v>
      </c>
      <c r="Z31" s="2" t="s">
        <v>8603</v>
      </c>
      <c r="AA31" s="2" t="s">
        <v>1881</v>
      </c>
      <c r="AB31" s="2" t="s">
        <v>1881</v>
      </c>
      <c r="AC31" s="2" t="str">
        <f t="shared" si="0"/>
        <v>Friday</v>
      </c>
      <c r="AD31" t="s">
        <v>8616</v>
      </c>
      <c r="AE31" s="2" t="s">
        <v>1883</v>
      </c>
      <c r="AF31" s="2" t="s">
        <v>80</v>
      </c>
      <c r="AG31" s="2" t="s">
        <v>482</v>
      </c>
      <c r="AH31" s="2" t="s">
        <v>1884</v>
      </c>
    </row>
    <row r="32" spans="1:34" x14ac:dyDescent="0.25">
      <c r="A32" t="s">
        <v>8322</v>
      </c>
      <c r="B32" s="2" t="s">
        <v>8288</v>
      </c>
      <c r="C32" s="2" t="s">
        <v>60</v>
      </c>
      <c r="D32" t="s">
        <v>8328</v>
      </c>
      <c r="E32" s="3">
        <v>44351</v>
      </c>
      <c r="F32" s="2" t="s">
        <v>134</v>
      </c>
      <c r="G32" s="2" t="s">
        <v>134</v>
      </c>
      <c r="H32" s="2">
        <v>70113</v>
      </c>
      <c r="I32" s="2" t="s">
        <v>1074</v>
      </c>
      <c r="J32" s="2" t="s">
        <v>1856</v>
      </c>
      <c r="K32" s="2">
        <v>201769122</v>
      </c>
      <c r="L32" s="2" t="s">
        <v>1680</v>
      </c>
      <c r="M32" s="2" t="s">
        <v>1857</v>
      </c>
      <c r="N32" s="2" t="s">
        <v>1858</v>
      </c>
      <c r="O32" s="2" t="s">
        <v>69</v>
      </c>
      <c r="P32" s="2" t="s">
        <v>424</v>
      </c>
      <c r="Q32" s="2" t="s">
        <v>8343</v>
      </c>
      <c r="R32" s="2" t="s">
        <v>8344</v>
      </c>
      <c r="S32" s="2" t="s">
        <v>572</v>
      </c>
      <c r="T32" s="2" t="s">
        <v>143</v>
      </c>
      <c r="U32" s="2" t="s">
        <v>1861</v>
      </c>
      <c r="V32" s="2" t="s">
        <v>1859</v>
      </c>
      <c r="W32" s="2" t="s">
        <v>1860</v>
      </c>
      <c r="X32" s="2" t="s">
        <v>8516</v>
      </c>
      <c r="Y32" s="2" t="s">
        <v>8517</v>
      </c>
      <c r="Z32" s="2" t="s">
        <v>8600</v>
      </c>
      <c r="AA32" s="2" t="s">
        <v>1859</v>
      </c>
      <c r="AB32" s="2" t="s">
        <v>1859</v>
      </c>
      <c r="AC32" s="2" t="str">
        <f t="shared" si="0"/>
        <v>Friday</v>
      </c>
      <c r="AD32" t="s">
        <v>8616</v>
      </c>
      <c r="AE32" s="2" t="s">
        <v>1861</v>
      </c>
      <c r="AF32" s="2" t="s">
        <v>80</v>
      </c>
      <c r="AG32" s="2" t="s">
        <v>222</v>
      </c>
      <c r="AH32" s="2" t="s">
        <v>1862</v>
      </c>
    </row>
    <row r="33" spans="1:34" x14ac:dyDescent="0.25">
      <c r="A33" t="s">
        <v>8326</v>
      </c>
      <c r="B33" s="2" t="s">
        <v>8315</v>
      </c>
      <c r="C33" s="2" t="s">
        <v>60</v>
      </c>
      <c r="D33" t="s">
        <v>8328</v>
      </c>
      <c r="E33" s="3">
        <v>44351</v>
      </c>
      <c r="F33" s="2" t="s">
        <v>1704</v>
      </c>
      <c r="G33" s="2" t="s">
        <v>1704</v>
      </c>
      <c r="H33" s="2">
        <v>70104</v>
      </c>
      <c r="I33" s="2" t="s">
        <v>1734</v>
      </c>
      <c r="J33" s="2" t="s">
        <v>1735</v>
      </c>
      <c r="K33" s="2">
        <v>201800941</v>
      </c>
      <c r="L33" s="2" t="s">
        <v>388</v>
      </c>
      <c r="M33" s="2" t="s">
        <v>1734</v>
      </c>
      <c r="N33" s="2" t="s">
        <v>1735</v>
      </c>
      <c r="O33" s="2" t="s">
        <v>69</v>
      </c>
      <c r="P33" s="2" t="s">
        <v>1396</v>
      </c>
      <c r="Q33" s="2" t="s">
        <v>8359</v>
      </c>
      <c r="R33" s="2" t="s">
        <v>8342</v>
      </c>
      <c r="S33" s="2" t="s">
        <v>572</v>
      </c>
      <c r="T33" s="2" t="s">
        <v>218</v>
      </c>
      <c r="U33" s="2" t="s">
        <v>1738</v>
      </c>
      <c r="V33" s="2" t="s">
        <v>1736</v>
      </c>
      <c r="W33" s="2" t="s">
        <v>1737</v>
      </c>
      <c r="X33" s="2" t="s">
        <v>8467</v>
      </c>
      <c r="Y33" s="2" t="s">
        <v>8468</v>
      </c>
      <c r="Z33" s="2" t="s">
        <v>8590</v>
      </c>
      <c r="AA33" s="2" t="s">
        <v>1736</v>
      </c>
      <c r="AB33" s="2" t="s">
        <v>1736</v>
      </c>
      <c r="AC33" s="2" t="str">
        <f t="shared" si="0"/>
        <v>Friday</v>
      </c>
      <c r="AD33" t="s">
        <v>8616</v>
      </c>
      <c r="AE33" s="2" t="s">
        <v>1738</v>
      </c>
      <c r="AF33" s="2" t="s">
        <v>80</v>
      </c>
      <c r="AG33" s="2" t="s">
        <v>482</v>
      </c>
      <c r="AH33" s="2"/>
    </row>
    <row r="34" spans="1:34" x14ac:dyDescent="0.25">
      <c r="A34" t="s">
        <v>8326</v>
      </c>
      <c r="B34" s="2" t="s">
        <v>8228</v>
      </c>
      <c r="C34" s="2" t="s">
        <v>101</v>
      </c>
      <c r="D34" t="s">
        <v>8328</v>
      </c>
      <c r="E34" s="3">
        <v>44352</v>
      </c>
      <c r="F34" s="2" t="s">
        <v>1303</v>
      </c>
      <c r="G34" s="2" t="s">
        <v>1303</v>
      </c>
      <c r="H34" s="2">
        <v>70107</v>
      </c>
      <c r="I34" s="2" t="s">
        <v>1914</v>
      </c>
      <c r="J34" s="2" t="s">
        <v>1915</v>
      </c>
      <c r="K34" s="2"/>
      <c r="L34" s="2" t="s">
        <v>443</v>
      </c>
      <c r="M34" s="2" t="s">
        <v>1916</v>
      </c>
      <c r="N34" s="2" t="s">
        <v>1917</v>
      </c>
      <c r="O34" s="2" t="s">
        <v>69</v>
      </c>
      <c r="P34" s="2" t="s">
        <v>1918</v>
      </c>
      <c r="Q34" s="2" t="s">
        <v>8360</v>
      </c>
      <c r="R34" s="2" t="s">
        <v>8345</v>
      </c>
      <c r="S34" s="2" t="s">
        <v>572</v>
      </c>
      <c r="T34" s="2" t="s">
        <v>92</v>
      </c>
      <c r="U34" s="2" t="s">
        <v>1922</v>
      </c>
      <c r="V34" s="2" t="s">
        <v>1920</v>
      </c>
      <c r="W34" s="2" t="s">
        <v>1921</v>
      </c>
      <c r="X34" s="2" t="s">
        <v>8422</v>
      </c>
      <c r="Y34" s="2" t="s">
        <v>8423</v>
      </c>
      <c r="Z34" s="2" t="s">
        <v>8582</v>
      </c>
      <c r="AA34" s="2" t="s">
        <v>1920</v>
      </c>
      <c r="AB34" s="2" t="s">
        <v>1920</v>
      </c>
      <c r="AC34" s="2" t="str">
        <f t="shared" si="0"/>
        <v>Saturday</v>
      </c>
      <c r="AD34" s="2" t="s">
        <v>8620</v>
      </c>
      <c r="AE34" s="2" t="s">
        <v>1922</v>
      </c>
      <c r="AF34" s="2" t="s">
        <v>80</v>
      </c>
      <c r="AG34" s="2" t="s">
        <v>460</v>
      </c>
      <c r="AH34" s="2" t="s">
        <v>1923</v>
      </c>
    </row>
    <row r="35" spans="1:34" x14ac:dyDescent="0.25">
      <c r="A35" t="s">
        <v>8324</v>
      </c>
      <c r="B35" s="2" t="s">
        <v>8145</v>
      </c>
      <c r="C35" s="2" t="s">
        <v>60</v>
      </c>
      <c r="D35" t="s">
        <v>8328</v>
      </c>
      <c r="E35" s="3">
        <v>44354</v>
      </c>
      <c r="F35" s="2" t="s">
        <v>779</v>
      </c>
      <c r="G35" s="2" t="s">
        <v>779</v>
      </c>
      <c r="H35" s="2">
        <v>70110</v>
      </c>
      <c r="I35" s="2" t="s">
        <v>568</v>
      </c>
      <c r="J35" s="2" t="s">
        <v>569</v>
      </c>
      <c r="K35" s="2">
        <v>201736009</v>
      </c>
      <c r="L35" s="2" t="s">
        <v>570</v>
      </c>
      <c r="M35" s="2" t="s">
        <v>2265</v>
      </c>
      <c r="N35" s="2" t="s">
        <v>2256</v>
      </c>
      <c r="O35" s="2" t="s">
        <v>69</v>
      </c>
      <c r="P35" s="2" t="s">
        <v>238</v>
      </c>
      <c r="Q35" s="2" t="s">
        <v>8354</v>
      </c>
      <c r="R35" s="2" t="s">
        <v>8362</v>
      </c>
      <c r="S35" s="2" t="s">
        <v>572</v>
      </c>
      <c r="T35" s="2" t="s">
        <v>143</v>
      </c>
      <c r="U35" s="2" t="s">
        <v>2268</v>
      </c>
      <c r="V35" s="2" t="s">
        <v>2266</v>
      </c>
      <c r="W35" s="2" t="s">
        <v>2267</v>
      </c>
      <c r="X35" s="2" t="s">
        <v>8530</v>
      </c>
      <c r="Y35" s="2" t="s">
        <v>8531</v>
      </c>
      <c r="Z35" s="2" t="s">
        <v>8589</v>
      </c>
      <c r="AA35" s="2" t="s">
        <v>2266</v>
      </c>
      <c r="AB35" s="2" t="s">
        <v>2266</v>
      </c>
      <c r="AC35" s="2" t="str">
        <f t="shared" si="0"/>
        <v>Monday</v>
      </c>
      <c r="AD35" t="s">
        <v>8616</v>
      </c>
      <c r="AE35" s="2" t="s">
        <v>2268</v>
      </c>
      <c r="AF35" s="2" t="s">
        <v>80</v>
      </c>
      <c r="AG35" s="2" t="s">
        <v>2223</v>
      </c>
      <c r="AH35" s="2" t="s">
        <v>2269</v>
      </c>
    </row>
    <row r="36" spans="1:34" x14ac:dyDescent="0.25">
      <c r="A36" t="s">
        <v>8324</v>
      </c>
      <c r="B36" s="2" t="s">
        <v>8162</v>
      </c>
      <c r="C36" s="2" t="s">
        <v>60</v>
      </c>
      <c r="D36" t="s">
        <v>8328</v>
      </c>
      <c r="E36" s="3">
        <v>44354</v>
      </c>
      <c r="F36" s="2" t="s">
        <v>779</v>
      </c>
      <c r="G36" s="2" t="s">
        <v>779</v>
      </c>
      <c r="H36" s="2">
        <v>70110</v>
      </c>
      <c r="I36" s="2" t="s">
        <v>568</v>
      </c>
      <c r="J36" s="2" t="s">
        <v>569</v>
      </c>
      <c r="K36" s="2">
        <v>201545718</v>
      </c>
      <c r="L36" s="2" t="s">
        <v>917</v>
      </c>
      <c r="M36" s="2" t="s">
        <v>984</v>
      </c>
      <c r="N36" s="2" t="s">
        <v>985</v>
      </c>
      <c r="O36" s="2" t="s">
        <v>69</v>
      </c>
      <c r="P36" s="2" t="s">
        <v>238</v>
      </c>
      <c r="Q36" s="2" t="s">
        <v>8354</v>
      </c>
      <c r="R36" s="2" t="s">
        <v>8362</v>
      </c>
      <c r="S36" s="2" t="s">
        <v>572</v>
      </c>
      <c r="T36" s="2" t="s">
        <v>143</v>
      </c>
      <c r="U36" s="2" t="s">
        <v>2308</v>
      </c>
      <c r="V36" s="2" t="s">
        <v>2306</v>
      </c>
      <c r="W36" s="2" t="s">
        <v>2307</v>
      </c>
      <c r="X36" s="2" t="s">
        <v>8532</v>
      </c>
      <c r="Y36" s="2" t="s">
        <v>8533</v>
      </c>
      <c r="Z36" s="2" t="s">
        <v>8597</v>
      </c>
      <c r="AA36" s="2" t="s">
        <v>2306</v>
      </c>
      <c r="AB36" s="2" t="s">
        <v>2306</v>
      </c>
      <c r="AC36" s="2" t="str">
        <f t="shared" si="0"/>
        <v>Monday</v>
      </c>
      <c r="AD36" t="s">
        <v>8616</v>
      </c>
      <c r="AE36" s="2" t="s">
        <v>2308</v>
      </c>
      <c r="AF36" s="2" t="s">
        <v>80</v>
      </c>
      <c r="AG36" s="2" t="s">
        <v>222</v>
      </c>
      <c r="AH36" s="2" t="s">
        <v>2309</v>
      </c>
    </row>
    <row r="37" spans="1:34" x14ac:dyDescent="0.25">
      <c r="A37" t="s">
        <v>8324</v>
      </c>
      <c r="B37" s="2" t="s">
        <v>8182</v>
      </c>
      <c r="C37" s="2" t="s">
        <v>60</v>
      </c>
      <c r="D37" t="s">
        <v>8328</v>
      </c>
      <c r="E37" s="3">
        <v>44354</v>
      </c>
      <c r="F37" s="2" t="s">
        <v>779</v>
      </c>
      <c r="G37" s="2" t="s">
        <v>779</v>
      </c>
      <c r="H37" s="2">
        <v>70110</v>
      </c>
      <c r="I37" s="2" t="s">
        <v>568</v>
      </c>
      <c r="J37" s="2" t="s">
        <v>569</v>
      </c>
      <c r="K37" s="2">
        <v>201838035</v>
      </c>
      <c r="L37" s="2" t="s">
        <v>570</v>
      </c>
      <c r="M37" s="2" t="s">
        <v>2270</v>
      </c>
      <c r="N37" s="2" t="s">
        <v>2271</v>
      </c>
      <c r="O37" s="2" t="s">
        <v>69</v>
      </c>
      <c r="P37" s="2" t="s">
        <v>320</v>
      </c>
      <c r="Q37" s="2" t="s">
        <v>8354</v>
      </c>
      <c r="R37" s="2" t="s">
        <v>8363</v>
      </c>
      <c r="S37" s="2" t="s">
        <v>8364</v>
      </c>
      <c r="T37" s="2" t="s">
        <v>143</v>
      </c>
      <c r="U37" s="2" t="s">
        <v>2274</v>
      </c>
      <c r="V37" s="2" t="s">
        <v>2266</v>
      </c>
      <c r="W37" s="2" t="s">
        <v>2273</v>
      </c>
      <c r="X37" s="2" t="s">
        <v>8530</v>
      </c>
      <c r="Y37" s="2" t="s">
        <v>8531</v>
      </c>
      <c r="Z37" s="2" t="s">
        <v>8589</v>
      </c>
      <c r="AA37" s="2" t="s">
        <v>2266</v>
      </c>
      <c r="AB37" s="2" t="s">
        <v>2266</v>
      </c>
      <c r="AC37" s="2" t="str">
        <f t="shared" si="0"/>
        <v>Monday</v>
      </c>
      <c r="AD37" t="s">
        <v>8616</v>
      </c>
      <c r="AE37" s="2" t="s">
        <v>2274</v>
      </c>
      <c r="AF37" s="2" t="s">
        <v>80</v>
      </c>
      <c r="AG37" s="2" t="s">
        <v>519</v>
      </c>
      <c r="AH37" s="2" t="s">
        <v>2275</v>
      </c>
    </row>
    <row r="38" spans="1:34" x14ac:dyDescent="0.25">
      <c r="A38" t="s">
        <v>8320</v>
      </c>
      <c r="B38" s="2" t="s">
        <v>8189</v>
      </c>
      <c r="C38" s="2" t="s">
        <v>60</v>
      </c>
      <c r="D38" t="s">
        <v>8328</v>
      </c>
      <c r="E38" s="3">
        <v>44354</v>
      </c>
      <c r="F38" s="2" t="s">
        <v>302</v>
      </c>
      <c r="G38" s="2" t="s">
        <v>302</v>
      </c>
      <c r="H38" s="2">
        <v>70108</v>
      </c>
      <c r="I38" s="2" t="s">
        <v>2032</v>
      </c>
      <c r="J38" s="2" t="s">
        <v>2033</v>
      </c>
      <c r="K38" s="2">
        <v>201456489</v>
      </c>
      <c r="L38" s="2" t="s">
        <v>1867</v>
      </c>
      <c r="M38" s="2" t="s">
        <v>2034</v>
      </c>
      <c r="N38" s="2" t="s">
        <v>2035</v>
      </c>
      <c r="O38" s="2" t="s">
        <v>69</v>
      </c>
      <c r="P38" s="2" t="s">
        <v>1658</v>
      </c>
      <c r="Q38" s="2" t="s">
        <v>8365</v>
      </c>
      <c r="R38" s="2" t="s">
        <v>8342</v>
      </c>
      <c r="S38" s="2" t="s">
        <v>572</v>
      </c>
      <c r="T38" s="2" t="s">
        <v>218</v>
      </c>
      <c r="U38" s="2" t="s">
        <v>2038</v>
      </c>
      <c r="V38" s="2" t="s">
        <v>2036</v>
      </c>
      <c r="W38" s="2" t="s">
        <v>2037</v>
      </c>
      <c r="X38" s="2" t="s">
        <v>8458</v>
      </c>
      <c r="Y38" s="2" t="s">
        <v>2033</v>
      </c>
      <c r="Z38" s="2" t="s">
        <v>8594</v>
      </c>
      <c r="AA38" s="2" t="s">
        <v>2036</v>
      </c>
      <c r="AB38" s="2" t="s">
        <v>2036</v>
      </c>
      <c r="AC38" s="2" t="str">
        <f t="shared" si="0"/>
        <v>Monday</v>
      </c>
      <c r="AD38" t="s">
        <v>8621</v>
      </c>
      <c r="AE38" s="2" t="s">
        <v>2038</v>
      </c>
      <c r="AF38" s="2" t="s">
        <v>80</v>
      </c>
      <c r="AG38" s="2" t="s">
        <v>81</v>
      </c>
      <c r="AH38" s="2"/>
    </row>
    <row r="39" spans="1:34" x14ac:dyDescent="0.25">
      <c r="A39" t="s">
        <v>8324</v>
      </c>
      <c r="B39" s="2" t="s">
        <v>8247</v>
      </c>
      <c r="C39" s="2" t="s">
        <v>60</v>
      </c>
      <c r="D39" t="s">
        <v>8328</v>
      </c>
      <c r="E39" s="3">
        <v>44354</v>
      </c>
      <c r="F39" s="2" t="s">
        <v>779</v>
      </c>
      <c r="G39" s="2" t="s">
        <v>779</v>
      </c>
      <c r="H39" s="2">
        <v>70110</v>
      </c>
      <c r="I39" s="2" t="s">
        <v>1033</v>
      </c>
      <c r="J39" s="2" t="s">
        <v>569</v>
      </c>
      <c r="K39" s="2">
        <v>201838244</v>
      </c>
      <c r="L39" s="2" t="s">
        <v>570</v>
      </c>
      <c r="M39" s="2" t="s">
        <v>2260</v>
      </c>
      <c r="N39" s="2" t="s">
        <v>2261</v>
      </c>
      <c r="O39" s="2" t="s">
        <v>69</v>
      </c>
      <c r="P39" s="2" t="s">
        <v>238</v>
      </c>
      <c r="Q39" s="2" t="s">
        <v>8354</v>
      </c>
      <c r="R39" s="2" t="s">
        <v>8362</v>
      </c>
      <c r="S39" s="2" t="s">
        <v>572</v>
      </c>
      <c r="T39" s="2" t="s">
        <v>143</v>
      </c>
      <c r="U39" s="2" t="s">
        <v>2263</v>
      </c>
      <c r="V39" s="2" t="s">
        <v>2009</v>
      </c>
      <c r="W39" s="2" t="s">
        <v>2262</v>
      </c>
      <c r="X39" s="2" t="s">
        <v>8534</v>
      </c>
      <c r="Y39" s="2" t="s">
        <v>8535</v>
      </c>
      <c r="Z39" s="2" t="s">
        <v>8597</v>
      </c>
      <c r="AA39" s="2" t="s">
        <v>2009</v>
      </c>
      <c r="AB39" s="2" t="s">
        <v>2009</v>
      </c>
      <c r="AC39" s="2" t="str">
        <f t="shared" si="0"/>
        <v>Monday</v>
      </c>
      <c r="AD39" t="s">
        <v>8616</v>
      </c>
      <c r="AE39" s="2" t="s">
        <v>2263</v>
      </c>
      <c r="AF39" s="2" t="s">
        <v>80</v>
      </c>
      <c r="AG39" s="2" t="s">
        <v>560</v>
      </c>
      <c r="AH39" s="2"/>
    </row>
    <row r="40" spans="1:34" x14ac:dyDescent="0.25">
      <c r="A40" t="s">
        <v>8326</v>
      </c>
      <c r="B40" s="2" t="s">
        <v>8261</v>
      </c>
      <c r="C40" s="2" t="s">
        <v>60</v>
      </c>
      <c r="D40" t="s">
        <v>8328</v>
      </c>
      <c r="E40" s="3">
        <v>44354</v>
      </c>
      <c r="F40" s="2" t="s">
        <v>8329</v>
      </c>
      <c r="G40" s="2" t="s">
        <v>8329</v>
      </c>
      <c r="H40" s="2">
        <v>70108</v>
      </c>
      <c r="I40" s="2" t="s">
        <v>2151</v>
      </c>
      <c r="J40" s="2" t="s">
        <v>2152</v>
      </c>
      <c r="K40" s="2">
        <v>201837093</v>
      </c>
      <c r="L40" s="2" t="s">
        <v>2153</v>
      </c>
      <c r="M40" s="2" t="s">
        <v>473</v>
      </c>
      <c r="N40" s="2" t="s">
        <v>474</v>
      </c>
      <c r="O40" s="2" t="s">
        <v>69</v>
      </c>
      <c r="P40" s="2" t="s">
        <v>477</v>
      </c>
      <c r="Q40" s="2" t="s">
        <v>8346</v>
      </c>
      <c r="R40" s="2" t="s">
        <v>8347</v>
      </c>
      <c r="S40" s="2" t="s">
        <v>572</v>
      </c>
      <c r="T40" s="2" t="s">
        <v>218</v>
      </c>
      <c r="U40" s="2" t="s">
        <v>2156</v>
      </c>
      <c r="V40" s="2" t="s">
        <v>2154</v>
      </c>
      <c r="W40" s="2" t="s">
        <v>2155</v>
      </c>
      <c r="X40" s="2" t="s">
        <v>8414</v>
      </c>
      <c r="Y40" s="2" t="s">
        <v>8415</v>
      </c>
      <c r="Z40" s="2" t="s">
        <v>8596</v>
      </c>
      <c r="AA40" s="2" t="s">
        <v>2154</v>
      </c>
      <c r="AB40" s="2" t="s">
        <v>2154</v>
      </c>
      <c r="AC40" s="2" t="str">
        <f t="shared" si="0"/>
        <v>Monday</v>
      </c>
      <c r="AD40" t="s">
        <v>8617</v>
      </c>
      <c r="AE40" s="2" t="s">
        <v>2156</v>
      </c>
      <c r="AF40" s="2" t="s">
        <v>80</v>
      </c>
      <c r="AG40" s="2" t="s">
        <v>127</v>
      </c>
      <c r="AH40" s="2"/>
    </row>
    <row r="41" spans="1:34" x14ac:dyDescent="0.25">
      <c r="A41" t="s">
        <v>8323</v>
      </c>
      <c r="B41" s="2" t="s">
        <v>8274</v>
      </c>
      <c r="C41" s="2" t="s">
        <v>60</v>
      </c>
      <c r="D41" t="s">
        <v>8328</v>
      </c>
      <c r="E41" s="3">
        <v>44354</v>
      </c>
      <c r="F41" s="2" t="s">
        <v>716</v>
      </c>
      <c r="G41" s="2" t="s">
        <v>716</v>
      </c>
      <c r="H41" s="2">
        <v>70110</v>
      </c>
      <c r="I41" s="2" t="s">
        <v>514</v>
      </c>
      <c r="J41" s="2" t="s">
        <v>515</v>
      </c>
      <c r="K41" s="2">
        <v>201631656</v>
      </c>
      <c r="L41" s="2" t="s">
        <v>89</v>
      </c>
      <c r="M41" s="2" t="s">
        <v>514</v>
      </c>
      <c r="N41" s="2" t="s">
        <v>515</v>
      </c>
      <c r="O41" s="2" t="s">
        <v>69</v>
      </c>
      <c r="P41" s="2" t="s">
        <v>1468</v>
      </c>
      <c r="Q41" s="2" t="s">
        <v>8360</v>
      </c>
      <c r="R41" s="2" t="s">
        <v>8344</v>
      </c>
      <c r="S41" s="2" t="s">
        <v>572</v>
      </c>
      <c r="T41" s="2" t="s">
        <v>143</v>
      </c>
      <c r="U41" s="2" t="s">
        <v>2142</v>
      </c>
      <c r="V41" s="2" t="s">
        <v>2140</v>
      </c>
      <c r="W41" s="2" t="s">
        <v>2141</v>
      </c>
      <c r="X41" s="2" t="s">
        <v>8564</v>
      </c>
      <c r="Y41" s="2" t="s">
        <v>8565</v>
      </c>
      <c r="Z41" s="2" t="s">
        <v>8600</v>
      </c>
      <c r="AA41" s="2" t="s">
        <v>2140</v>
      </c>
      <c r="AB41" s="2" t="s">
        <v>2140</v>
      </c>
      <c r="AC41" s="2" t="str">
        <f t="shared" si="0"/>
        <v>Monday</v>
      </c>
      <c r="AD41" t="s">
        <v>8616</v>
      </c>
      <c r="AE41" s="2" t="s">
        <v>2142</v>
      </c>
      <c r="AF41" s="2" t="s">
        <v>80</v>
      </c>
      <c r="AG41" s="2" t="s">
        <v>355</v>
      </c>
      <c r="AH41" s="2" t="s">
        <v>2143</v>
      </c>
    </row>
    <row r="42" spans="1:34" x14ac:dyDescent="0.25">
      <c r="A42" t="s">
        <v>8324</v>
      </c>
      <c r="B42" s="2" t="s">
        <v>8161</v>
      </c>
      <c r="C42" s="2" t="s">
        <v>60</v>
      </c>
      <c r="D42" t="s">
        <v>8328</v>
      </c>
      <c r="E42" s="3">
        <v>44355</v>
      </c>
      <c r="F42" s="2" t="s">
        <v>779</v>
      </c>
      <c r="G42" s="2" t="s">
        <v>779</v>
      </c>
      <c r="H42" s="2">
        <v>70110</v>
      </c>
      <c r="I42" s="2" t="s">
        <v>568</v>
      </c>
      <c r="J42" s="2" t="s">
        <v>569</v>
      </c>
      <c r="K42" s="2">
        <v>201839134</v>
      </c>
      <c r="L42" s="2" t="s">
        <v>917</v>
      </c>
      <c r="M42" s="2" t="s">
        <v>2311</v>
      </c>
      <c r="N42" s="2" t="s">
        <v>2160</v>
      </c>
      <c r="O42" s="2" t="s">
        <v>69</v>
      </c>
      <c r="P42" s="2" t="s">
        <v>238</v>
      </c>
      <c r="Q42" s="2" t="s">
        <v>8354</v>
      </c>
      <c r="R42" s="2" t="s">
        <v>8362</v>
      </c>
      <c r="S42" s="2" t="s">
        <v>572</v>
      </c>
      <c r="T42" s="2" t="s">
        <v>143</v>
      </c>
      <c r="U42" s="2" t="s">
        <v>2313</v>
      </c>
      <c r="V42" s="2" t="s">
        <v>2306</v>
      </c>
      <c r="W42" s="2" t="s">
        <v>2312</v>
      </c>
      <c r="X42" s="2" t="s">
        <v>8532</v>
      </c>
      <c r="Y42" s="2" t="s">
        <v>8533</v>
      </c>
      <c r="Z42" s="2" t="s">
        <v>8597</v>
      </c>
      <c r="AA42" s="2" t="s">
        <v>2306</v>
      </c>
      <c r="AB42" s="2" t="s">
        <v>2306</v>
      </c>
      <c r="AC42" s="2" t="str">
        <f t="shared" si="0"/>
        <v>Tuesday</v>
      </c>
      <c r="AD42" t="s">
        <v>8616</v>
      </c>
      <c r="AE42" s="2" t="s">
        <v>2313</v>
      </c>
      <c r="AF42" s="2" t="s">
        <v>80</v>
      </c>
      <c r="AG42" s="2" t="s">
        <v>222</v>
      </c>
      <c r="AH42" s="2"/>
    </row>
    <row r="43" spans="1:34" x14ac:dyDescent="0.25">
      <c r="A43" t="s">
        <v>8325</v>
      </c>
      <c r="B43" s="2" t="s">
        <v>8185</v>
      </c>
      <c r="C43" s="2" t="s">
        <v>60</v>
      </c>
      <c r="D43" t="s">
        <v>8328</v>
      </c>
      <c r="E43" s="3">
        <v>44355</v>
      </c>
      <c r="F43" s="2" t="s">
        <v>1642</v>
      </c>
      <c r="G43" s="2" t="s">
        <v>1642</v>
      </c>
      <c r="H43" s="2">
        <v>70111</v>
      </c>
      <c r="I43" s="2" t="s">
        <v>1225</v>
      </c>
      <c r="J43" s="2" t="s">
        <v>1226</v>
      </c>
      <c r="K43" s="2">
        <v>201313037</v>
      </c>
      <c r="L43" s="2" t="s">
        <v>1282</v>
      </c>
      <c r="M43" s="2" t="s">
        <v>1225</v>
      </c>
      <c r="N43" s="2" t="s">
        <v>1226</v>
      </c>
      <c r="O43" s="2" t="s">
        <v>69</v>
      </c>
      <c r="P43" s="2" t="s">
        <v>486</v>
      </c>
      <c r="Q43" s="2" t="s">
        <v>8354</v>
      </c>
      <c r="R43" s="2" t="s">
        <v>8366</v>
      </c>
      <c r="S43" s="2" t="s">
        <v>572</v>
      </c>
      <c r="T43" s="2" t="s">
        <v>143</v>
      </c>
      <c r="U43" s="2" t="s">
        <v>2514</v>
      </c>
      <c r="V43" s="2" t="s">
        <v>2512</v>
      </c>
      <c r="W43" s="2" t="s">
        <v>2513</v>
      </c>
      <c r="X43" s="2" t="s">
        <v>8540</v>
      </c>
      <c r="Y43" s="2" t="s">
        <v>8541</v>
      </c>
      <c r="Z43" s="2" t="s">
        <v>8587</v>
      </c>
      <c r="AA43" s="2" t="s">
        <v>2512</v>
      </c>
      <c r="AB43" s="2" t="s">
        <v>2512</v>
      </c>
      <c r="AC43" s="2" t="str">
        <f t="shared" si="0"/>
        <v>Tuesday</v>
      </c>
      <c r="AD43" t="s">
        <v>8616</v>
      </c>
      <c r="AE43" s="2" t="s">
        <v>2514</v>
      </c>
      <c r="AF43" s="2" t="s">
        <v>80</v>
      </c>
      <c r="AG43" s="2" t="s">
        <v>332</v>
      </c>
      <c r="AH43" s="2" t="s">
        <v>2515</v>
      </c>
    </row>
    <row r="44" spans="1:34" x14ac:dyDescent="0.25">
      <c r="A44" t="s">
        <v>8322</v>
      </c>
      <c r="B44" s="2" t="s">
        <v>8193</v>
      </c>
      <c r="C44" s="2" t="s">
        <v>60</v>
      </c>
      <c r="D44" t="s">
        <v>8328</v>
      </c>
      <c r="E44" s="3">
        <v>44355</v>
      </c>
      <c r="F44" s="2" t="s">
        <v>2435</v>
      </c>
      <c r="G44" s="2" t="s">
        <v>2435</v>
      </c>
      <c r="H44" s="2">
        <v>70101</v>
      </c>
      <c r="I44" s="2" t="s">
        <v>2436</v>
      </c>
      <c r="J44" s="2" t="s">
        <v>2437</v>
      </c>
      <c r="K44" s="2">
        <v>201838566</v>
      </c>
      <c r="L44" s="2" t="s">
        <v>2438</v>
      </c>
      <c r="M44" s="2" t="s">
        <v>2436</v>
      </c>
      <c r="N44" s="2" t="s">
        <v>2437</v>
      </c>
      <c r="O44" s="2" t="s">
        <v>69</v>
      </c>
      <c r="P44" s="2" t="s">
        <v>455</v>
      </c>
      <c r="Q44" s="2" t="s">
        <v>8367</v>
      </c>
      <c r="R44" s="2" t="s">
        <v>8368</v>
      </c>
      <c r="S44" s="2" t="s">
        <v>572</v>
      </c>
      <c r="T44" s="2" t="s">
        <v>143</v>
      </c>
      <c r="U44" s="2" t="s">
        <v>2441</v>
      </c>
      <c r="V44" s="2" t="s">
        <v>2439</v>
      </c>
      <c r="W44" s="2" t="s">
        <v>2440</v>
      </c>
      <c r="X44" s="2" t="s">
        <v>8577</v>
      </c>
      <c r="Y44" s="2" t="s">
        <v>8578</v>
      </c>
      <c r="Z44" s="2" t="s">
        <v>8582</v>
      </c>
      <c r="AA44" s="2" t="s">
        <v>2439</v>
      </c>
      <c r="AB44" s="2" t="s">
        <v>2439</v>
      </c>
      <c r="AC44" s="2" t="str">
        <f t="shared" si="0"/>
        <v>Tuesday</v>
      </c>
      <c r="AD44" t="s">
        <v>8616</v>
      </c>
      <c r="AE44" s="2" t="s">
        <v>2441</v>
      </c>
      <c r="AF44" s="2" t="s">
        <v>80</v>
      </c>
      <c r="AG44" s="2" t="s">
        <v>127</v>
      </c>
      <c r="AH44" s="2" t="s">
        <v>2442</v>
      </c>
    </row>
    <row r="45" spans="1:34" x14ac:dyDescent="0.25">
      <c r="A45" t="s">
        <v>8322</v>
      </c>
      <c r="B45" s="2" t="s">
        <v>8194</v>
      </c>
      <c r="C45" s="2" t="s">
        <v>60</v>
      </c>
      <c r="D45" t="s">
        <v>8328</v>
      </c>
      <c r="E45" s="3">
        <v>44355</v>
      </c>
      <c r="F45" s="2" t="s">
        <v>2435</v>
      </c>
      <c r="G45" s="2" t="s">
        <v>2435</v>
      </c>
      <c r="H45" s="2">
        <v>70101</v>
      </c>
      <c r="I45" s="2" t="s">
        <v>2450</v>
      </c>
      <c r="J45" s="2" t="s">
        <v>858</v>
      </c>
      <c r="K45" s="2">
        <v>201830767</v>
      </c>
      <c r="L45" s="2" t="s">
        <v>2438</v>
      </c>
      <c r="M45" s="2" t="s">
        <v>2450</v>
      </c>
      <c r="N45" s="2" t="s">
        <v>858</v>
      </c>
      <c r="O45" s="2" t="s">
        <v>69</v>
      </c>
      <c r="P45" s="2" t="s">
        <v>455</v>
      </c>
      <c r="Q45" s="2" t="s">
        <v>8367</v>
      </c>
      <c r="R45" s="2" t="s">
        <v>8368</v>
      </c>
      <c r="S45" s="2" t="s">
        <v>572</v>
      </c>
      <c r="T45" s="2" t="s">
        <v>143</v>
      </c>
      <c r="U45" s="2" t="s">
        <v>2452</v>
      </c>
      <c r="V45" s="2" t="s">
        <v>2439</v>
      </c>
      <c r="W45" s="2" t="s">
        <v>2451</v>
      </c>
      <c r="X45" s="2" t="s">
        <v>8577</v>
      </c>
      <c r="Y45" s="2" t="s">
        <v>8578</v>
      </c>
      <c r="Z45" s="2" t="s">
        <v>8582</v>
      </c>
      <c r="AA45" s="2" t="s">
        <v>2439</v>
      </c>
      <c r="AB45" s="2" t="s">
        <v>2439</v>
      </c>
      <c r="AC45" s="2" t="str">
        <f t="shared" si="0"/>
        <v>Tuesday</v>
      </c>
      <c r="AD45" t="s">
        <v>8616</v>
      </c>
      <c r="AE45" s="2" t="s">
        <v>2452</v>
      </c>
      <c r="AF45" s="2" t="s">
        <v>80</v>
      </c>
      <c r="AG45" s="2" t="s">
        <v>332</v>
      </c>
      <c r="AH45" s="2" t="s">
        <v>2453</v>
      </c>
    </row>
    <row r="46" spans="1:34" x14ac:dyDescent="0.25">
      <c r="A46" t="s">
        <v>8322</v>
      </c>
      <c r="B46" s="2" t="s">
        <v>8222</v>
      </c>
      <c r="C46" s="2" t="s">
        <v>172</v>
      </c>
      <c r="D46" t="s">
        <v>8328</v>
      </c>
      <c r="E46" s="3">
        <v>44355</v>
      </c>
      <c r="F46" s="2" t="s">
        <v>2435</v>
      </c>
      <c r="G46" s="2" t="s">
        <v>2435</v>
      </c>
      <c r="H46" s="2">
        <v>70114</v>
      </c>
      <c r="I46" s="2" t="s">
        <v>1715</v>
      </c>
      <c r="J46" s="2" t="s">
        <v>1716</v>
      </c>
      <c r="K46" s="2">
        <v>201838349</v>
      </c>
      <c r="L46" s="2" t="s">
        <v>960</v>
      </c>
      <c r="M46" s="2" t="s">
        <v>1715</v>
      </c>
      <c r="N46" s="2" t="s">
        <v>1716</v>
      </c>
      <c r="O46" s="2" t="s">
        <v>69</v>
      </c>
      <c r="P46" s="2" t="s">
        <v>176</v>
      </c>
      <c r="Q46" s="2" t="s">
        <v>8369</v>
      </c>
      <c r="R46" s="2" t="s">
        <v>8347</v>
      </c>
      <c r="S46" s="2" t="s">
        <v>572</v>
      </c>
      <c r="T46" s="2" t="s">
        <v>92</v>
      </c>
      <c r="U46" s="2" t="s">
        <v>2555</v>
      </c>
      <c r="V46" s="2" t="s">
        <v>2553</v>
      </c>
      <c r="W46" s="2" t="s">
        <v>2554</v>
      </c>
      <c r="X46" s="2" t="s">
        <v>8545</v>
      </c>
      <c r="Y46" s="2" t="s">
        <v>8546</v>
      </c>
      <c r="Z46" s="2" t="s">
        <v>8593</v>
      </c>
      <c r="AA46" s="2" t="s">
        <v>2553</v>
      </c>
      <c r="AB46" s="2" t="s">
        <v>2553</v>
      </c>
      <c r="AC46" s="2" t="str">
        <f t="shared" si="0"/>
        <v>Tuesday</v>
      </c>
      <c r="AD46" t="s">
        <v>8616</v>
      </c>
      <c r="AE46" s="2" t="s">
        <v>2555</v>
      </c>
      <c r="AF46" s="2" t="s">
        <v>80</v>
      </c>
      <c r="AG46" s="2" t="s">
        <v>2556</v>
      </c>
      <c r="AH46" s="2" t="s">
        <v>2557</v>
      </c>
    </row>
    <row r="47" spans="1:34" x14ac:dyDescent="0.25">
      <c r="A47" t="s">
        <v>8322</v>
      </c>
      <c r="B47" s="2" t="s">
        <v>8223</v>
      </c>
      <c r="C47" s="2" t="s">
        <v>172</v>
      </c>
      <c r="D47" t="s">
        <v>8328</v>
      </c>
      <c r="E47" s="3">
        <v>44355</v>
      </c>
      <c r="F47" s="2" t="s">
        <v>134</v>
      </c>
      <c r="G47" s="2" t="s">
        <v>134</v>
      </c>
      <c r="H47" s="2">
        <v>70114</v>
      </c>
      <c r="I47" s="2" t="s">
        <v>136</v>
      </c>
      <c r="J47" s="2" t="s">
        <v>137</v>
      </c>
      <c r="K47" s="2">
        <v>201838237</v>
      </c>
      <c r="L47" s="2" t="s">
        <v>960</v>
      </c>
      <c r="M47" s="2" t="s">
        <v>136</v>
      </c>
      <c r="N47" s="2" t="s">
        <v>137</v>
      </c>
      <c r="O47" s="2" t="s">
        <v>69</v>
      </c>
      <c r="P47" s="2" t="s">
        <v>176</v>
      </c>
      <c r="Q47" s="2" t="s">
        <v>8369</v>
      </c>
      <c r="R47" s="2" t="s">
        <v>8347</v>
      </c>
      <c r="S47" s="2" t="s">
        <v>572</v>
      </c>
      <c r="T47" s="2" t="s">
        <v>92</v>
      </c>
      <c r="U47" s="2" t="s">
        <v>2555</v>
      </c>
      <c r="V47" s="2" t="s">
        <v>2559</v>
      </c>
      <c r="W47" s="2" t="s">
        <v>2560</v>
      </c>
      <c r="X47" s="2" t="s">
        <v>8516</v>
      </c>
      <c r="Y47" s="2" t="s">
        <v>8517</v>
      </c>
      <c r="Z47" s="2" t="s">
        <v>8600</v>
      </c>
      <c r="AA47" s="2" t="s">
        <v>2559</v>
      </c>
      <c r="AB47" s="2" t="s">
        <v>2559</v>
      </c>
      <c r="AC47" s="2" t="str">
        <f t="shared" si="0"/>
        <v>Tuesday</v>
      </c>
      <c r="AD47" t="s">
        <v>8616</v>
      </c>
      <c r="AE47" s="2" t="s">
        <v>2555</v>
      </c>
      <c r="AF47" s="2" t="s">
        <v>80</v>
      </c>
      <c r="AG47" s="2" t="s">
        <v>2556</v>
      </c>
      <c r="AH47" s="2" t="s">
        <v>2561</v>
      </c>
    </row>
    <row r="48" spans="1:34" x14ac:dyDescent="0.25">
      <c r="A48" t="s">
        <v>8324</v>
      </c>
      <c r="B48" s="2" t="s">
        <v>8255</v>
      </c>
      <c r="C48" s="2" t="s">
        <v>60</v>
      </c>
      <c r="D48" t="s">
        <v>8328</v>
      </c>
      <c r="E48" s="3">
        <v>44355</v>
      </c>
      <c r="F48" s="2" t="s">
        <v>2093</v>
      </c>
      <c r="G48" s="2" t="s">
        <v>2093</v>
      </c>
      <c r="H48" s="2">
        <v>70111</v>
      </c>
      <c r="I48" s="2" t="s">
        <v>2376</v>
      </c>
      <c r="J48" s="2" t="s">
        <v>970</v>
      </c>
      <c r="K48" s="2">
        <v>201753070</v>
      </c>
      <c r="L48" s="2" t="s">
        <v>317</v>
      </c>
      <c r="M48" s="2" t="s">
        <v>2377</v>
      </c>
      <c r="N48" s="2" t="s">
        <v>2378</v>
      </c>
      <c r="O48" s="2" t="s">
        <v>69</v>
      </c>
      <c r="P48" s="2" t="s">
        <v>486</v>
      </c>
      <c r="Q48" s="2" t="s">
        <v>8354</v>
      </c>
      <c r="R48" s="2" t="s">
        <v>8366</v>
      </c>
      <c r="S48" s="2" t="s">
        <v>572</v>
      </c>
      <c r="T48" s="2" t="s">
        <v>143</v>
      </c>
      <c r="U48" s="2" t="s">
        <v>2381</v>
      </c>
      <c r="V48" s="2" t="s">
        <v>2379</v>
      </c>
      <c r="W48" s="2" t="s">
        <v>2380</v>
      </c>
      <c r="X48" s="2" t="s">
        <v>8514</v>
      </c>
      <c r="Y48" s="2" t="s">
        <v>8515</v>
      </c>
      <c r="Z48" s="2" t="s">
        <v>8592</v>
      </c>
      <c r="AA48" s="2" t="s">
        <v>2379</v>
      </c>
      <c r="AB48" s="2" t="s">
        <v>2379</v>
      </c>
      <c r="AC48" s="2" t="str">
        <f t="shared" si="0"/>
        <v>Tuesday</v>
      </c>
      <c r="AD48" t="s">
        <v>8616</v>
      </c>
      <c r="AE48" s="2" t="s">
        <v>2381</v>
      </c>
      <c r="AF48" s="2" t="s">
        <v>80</v>
      </c>
      <c r="AG48" s="2" t="s">
        <v>243</v>
      </c>
      <c r="AH48" s="2" t="s">
        <v>2382</v>
      </c>
    </row>
    <row r="49" spans="1:34" x14ac:dyDescent="0.25">
      <c r="A49" t="s">
        <v>8322</v>
      </c>
      <c r="B49" s="2" t="s">
        <v>8304</v>
      </c>
      <c r="C49" s="2" t="s">
        <v>60</v>
      </c>
      <c r="D49" t="s">
        <v>8328</v>
      </c>
      <c r="E49" s="3">
        <v>44355</v>
      </c>
      <c r="F49" s="2" t="s">
        <v>134</v>
      </c>
      <c r="G49" s="2" t="s">
        <v>134</v>
      </c>
      <c r="H49" s="2">
        <v>70113</v>
      </c>
      <c r="I49" s="2" t="s">
        <v>2490</v>
      </c>
      <c r="J49" s="2" t="s">
        <v>2491</v>
      </c>
      <c r="K49" s="2">
        <v>201746329</v>
      </c>
      <c r="L49" s="2" t="s">
        <v>643</v>
      </c>
      <c r="M49" s="2" t="s">
        <v>2492</v>
      </c>
      <c r="N49" s="2" t="s">
        <v>2493</v>
      </c>
      <c r="O49" s="2" t="s">
        <v>69</v>
      </c>
      <c r="P49" s="2" t="s">
        <v>1026</v>
      </c>
      <c r="Q49" s="2" t="s">
        <v>8354</v>
      </c>
      <c r="R49" s="2" t="s">
        <v>8355</v>
      </c>
      <c r="S49" s="2" t="s">
        <v>572</v>
      </c>
      <c r="T49" s="2" t="s">
        <v>143</v>
      </c>
      <c r="U49" s="2" t="s">
        <v>2498</v>
      </c>
      <c r="V49" s="2" t="s">
        <v>2496</v>
      </c>
      <c r="W49" s="2" t="s">
        <v>2497</v>
      </c>
      <c r="X49" s="2" t="s">
        <v>8474</v>
      </c>
      <c r="Y49" s="2" t="s">
        <v>8475</v>
      </c>
      <c r="Z49" s="2" t="s">
        <v>8585</v>
      </c>
      <c r="AA49" s="2" t="s">
        <v>2496</v>
      </c>
      <c r="AB49" s="2" t="s">
        <v>2496</v>
      </c>
      <c r="AC49" s="2" t="str">
        <f t="shared" si="0"/>
        <v>Tuesday</v>
      </c>
      <c r="AD49" t="s">
        <v>8616</v>
      </c>
      <c r="AE49" s="2" t="s">
        <v>2498</v>
      </c>
      <c r="AF49" s="2" t="s">
        <v>80</v>
      </c>
      <c r="AG49" s="2" t="s">
        <v>98</v>
      </c>
      <c r="AH49" s="2" t="s">
        <v>2499</v>
      </c>
    </row>
    <row r="50" spans="1:34" x14ac:dyDescent="0.25">
      <c r="A50" t="s">
        <v>8326</v>
      </c>
      <c r="B50" s="2" t="s">
        <v>8080</v>
      </c>
      <c r="C50" s="2" t="s">
        <v>172</v>
      </c>
      <c r="D50" t="s">
        <v>8328</v>
      </c>
      <c r="E50" s="3">
        <v>44356</v>
      </c>
      <c r="F50" s="2" t="s">
        <v>1303</v>
      </c>
      <c r="G50" s="2" t="s">
        <v>3606</v>
      </c>
      <c r="H50" s="2">
        <v>70108</v>
      </c>
      <c r="I50" s="2" t="s">
        <v>1484</v>
      </c>
      <c r="J50" s="2" t="s">
        <v>781</v>
      </c>
      <c r="K50" s="2">
        <v>201450460</v>
      </c>
      <c r="L50" s="2" t="s">
        <v>443</v>
      </c>
      <c r="M50" s="2" t="s">
        <v>1656</v>
      </c>
      <c r="N50" s="2" t="s">
        <v>1657</v>
      </c>
      <c r="O50" s="2" t="s">
        <v>69</v>
      </c>
      <c r="P50" s="2" t="s">
        <v>1658</v>
      </c>
      <c r="Q50" s="2" t="s">
        <v>8365</v>
      </c>
      <c r="R50" s="2" t="s">
        <v>8342</v>
      </c>
      <c r="S50" s="2" t="s">
        <v>572</v>
      </c>
      <c r="T50" s="2" t="s">
        <v>92</v>
      </c>
      <c r="U50" s="2" t="s">
        <v>2977</v>
      </c>
      <c r="V50" s="2" t="s">
        <v>2972</v>
      </c>
      <c r="W50" s="2" t="s">
        <v>2976</v>
      </c>
      <c r="X50" s="2" t="s">
        <v>8398</v>
      </c>
      <c r="Y50" s="2" t="s">
        <v>8399</v>
      </c>
      <c r="Z50" s="2" t="s">
        <v>8589</v>
      </c>
      <c r="AA50" s="2" t="s">
        <v>2972</v>
      </c>
      <c r="AB50" s="2" t="s">
        <v>2972</v>
      </c>
      <c r="AC50" s="2" t="str">
        <f t="shared" si="0"/>
        <v>Wednesday</v>
      </c>
      <c r="AD50" t="s">
        <v>8618</v>
      </c>
      <c r="AE50" s="2" t="s">
        <v>2977</v>
      </c>
      <c r="AF50" s="2" t="s">
        <v>80</v>
      </c>
      <c r="AG50" s="2" t="s">
        <v>1583</v>
      </c>
      <c r="AH50" s="2"/>
    </row>
    <row r="51" spans="1:34" x14ac:dyDescent="0.25">
      <c r="A51" t="s">
        <v>8326</v>
      </c>
      <c r="B51" s="2" t="s">
        <v>8085</v>
      </c>
      <c r="C51" s="2" t="s">
        <v>60</v>
      </c>
      <c r="D51" t="s">
        <v>8328</v>
      </c>
      <c r="E51" s="3">
        <v>44356</v>
      </c>
      <c r="F51" s="2" t="s">
        <v>1303</v>
      </c>
      <c r="G51" s="2" t="s">
        <v>3606</v>
      </c>
      <c r="H51" s="2">
        <v>70108</v>
      </c>
      <c r="I51" s="2" t="s">
        <v>1484</v>
      </c>
      <c r="J51" s="2" t="s">
        <v>781</v>
      </c>
      <c r="K51" s="2">
        <v>201825657</v>
      </c>
      <c r="L51" s="2" t="s">
        <v>443</v>
      </c>
      <c r="M51" s="2" t="s">
        <v>2964</v>
      </c>
      <c r="N51" s="2" t="s">
        <v>2965</v>
      </c>
      <c r="O51" s="2" t="s">
        <v>69</v>
      </c>
      <c r="P51" s="2" t="s">
        <v>1658</v>
      </c>
      <c r="Q51" s="2" t="s">
        <v>8365</v>
      </c>
      <c r="R51" s="2" t="s">
        <v>8342</v>
      </c>
      <c r="S51" s="2" t="s">
        <v>572</v>
      </c>
      <c r="T51" s="2" t="s">
        <v>218</v>
      </c>
      <c r="U51" s="2" t="s">
        <v>2968</v>
      </c>
      <c r="V51" s="2" t="s">
        <v>2966</v>
      </c>
      <c r="W51" s="2" t="s">
        <v>2967</v>
      </c>
      <c r="X51" s="2" t="s">
        <v>8394</v>
      </c>
      <c r="Y51" s="2" t="s">
        <v>8395</v>
      </c>
      <c r="Z51" s="2" t="s">
        <v>8599</v>
      </c>
      <c r="AA51" s="2" t="s">
        <v>2966</v>
      </c>
      <c r="AB51" s="2" t="s">
        <v>2966</v>
      </c>
      <c r="AC51" s="2" t="str">
        <f t="shared" si="0"/>
        <v>Wednesday</v>
      </c>
      <c r="AD51" t="s">
        <v>8618</v>
      </c>
      <c r="AE51" s="2" t="s">
        <v>2968</v>
      </c>
      <c r="AF51" s="2" t="s">
        <v>80</v>
      </c>
      <c r="AG51" s="2" t="s">
        <v>131</v>
      </c>
      <c r="AH51" s="2"/>
    </row>
    <row r="52" spans="1:34" x14ac:dyDescent="0.25">
      <c r="A52" t="s">
        <v>8318</v>
      </c>
      <c r="B52" s="2" t="s">
        <v>8087</v>
      </c>
      <c r="C52" s="2" t="s">
        <v>60</v>
      </c>
      <c r="D52" t="s">
        <v>8328</v>
      </c>
      <c r="E52" s="3">
        <v>44356</v>
      </c>
      <c r="F52" s="2" t="s">
        <v>1260</v>
      </c>
      <c r="G52" s="2" t="s">
        <v>1260</v>
      </c>
      <c r="H52" s="2">
        <v>70114</v>
      </c>
      <c r="I52" s="2" t="s">
        <v>1131</v>
      </c>
      <c r="J52" s="2" t="s">
        <v>1132</v>
      </c>
      <c r="K52" s="2">
        <v>201316843</v>
      </c>
      <c r="L52" s="2" t="s">
        <v>1347</v>
      </c>
      <c r="M52" s="2" t="s">
        <v>1131</v>
      </c>
      <c r="N52" s="2" t="s">
        <v>1132</v>
      </c>
      <c r="O52" s="2" t="s">
        <v>69</v>
      </c>
      <c r="P52" s="2" t="s">
        <v>444</v>
      </c>
      <c r="Q52" s="2" t="s">
        <v>8358</v>
      </c>
      <c r="R52" s="2" t="s">
        <v>8349</v>
      </c>
      <c r="S52" s="2" t="s">
        <v>572</v>
      </c>
      <c r="T52" s="2" t="s">
        <v>218</v>
      </c>
      <c r="U52" s="2" t="s">
        <v>2808</v>
      </c>
      <c r="V52" s="2" t="s">
        <v>2806</v>
      </c>
      <c r="W52" s="2" t="s">
        <v>2807</v>
      </c>
      <c r="X52" s="2" t="s">
        <v>8424</v>
      </c>
      <c r="Y52" s="2" t="s">
        <v>8425</v>
      </c>
      <c r="Z52" s="2" t="s">
        <v>572</v>
      </c>
      <c r="AA52" s="2" t="s">
        <v>2806</v>
      </c>
      <c r="AB52" s="2" t="s">
        <v>2806</v>
      </c>
      <c r="AC52" s="2" t="str">
        <f t="shared" si="0"/>
        <v>Wednesday</v>
      </c>
      <c r="AD52" t="s">
        <v>8621</v>
      </c>
      <c r="AE52" s="2" t="s">
        <v>2808</v>
      </c>
      <c r="AF52" s="2" t="s">
        <v>80</v>
      </c>
      <c r="AG52" s="2" t="s">
        <v>127</v>
      </c>
      <c r="AH52" s="2"/>
    </row>
    <row r="53" spans="1:34" x14ac:dyDescent="0.25">
      <c r="A53" t="s">
        <v>8318</v>
      </c>
      <c r="B53" s="2" t="s">
        <v>8090</v>
      </c>
      <c r="C53" s="2" t="s">
        <v>60</v>
      </c>
      <c r="D53" t="s">
        <v>8328</v>
      </c>
      <c r="E53" s="3">
        <v>44356</v>
      </c>
      <c r="F53" s="2" t="s">
        <v>1260</v>
      </c>
      <c r="G53" s="2" t="s">
        <v>1260</v>
      </c>
      <c r="H53" s="2">
        <v>70114</v>
      </c>
      <c r="I53" s="2" t="s">
        <v>1131</v>
      </c>
      <c r="J53" s="2" t="s">
        <v>1132</v>
      </c>
      <c r="K53" s="2">
        <v>201316843</v>
      </c>
      <c r="L53" s="2" t="s">
        <v>1347</v>
      </c>
      <c r="M53" s="2" t="s">
        <v>1131</v>
      </c>
      <c r="N53" s="2" t="s">
        <v>1132</v>
      </c>
      <c r="O53" s="2" t="s">
        <v>69</v>
      </c>
      <c r="P53" s="2" t="s">
        <v>444</v>
      </c>
      <c r="Q53" s="2" t="s">
        <v>8358</v>
      </c>
      <c r="R53" s="2" t="s">
        <v>8349</v>
      </c>
      <c r="S53" s="2" t="s">
        <v>572</v>
      </c>
      <c r="T53" s="2" t="s">
        <v>218</v>
      </c>
      <c r="U53" s="2" t="s">
        <v>2812</v>
      </c>
      <c r="V53" s="2" t="s">
        <v>2806</v>
      </c>
      <c r="W53" s="2" t="s">
        <v>2811</v>
      </c>
      <c r="X53" s="2" t="s">
        <v>8424</v>
      </c>
      <c r="Y53" s="2" t="s">
        <v>8425</v>
      </c>
      <c r="Z53" s="2" t="s">
        <v>572</v>
      </c>
      <c r="AA53" s="2" t="s">
        <v>2806</v>
      </c>
      <c r="AB53" s="2" t="s">
        <v>2806</v>
      </c>
      <c r="AC53" s="2" t="str">
        <f t="shared" si="0"/>
        <v>Wednesday</v>
      </c>
      <c r="AD53" t="s">
        <v>8621</v>
      </c>
      <c r="AE53" s="2" t="s">
        <v>2812</v>
      </c>
      <c r="AF53" s="2" t="s">
        <v>80</v>
      </c>
      <c r="AG53" s="2" t="s">
        <v>127</v>
      </c>
      <c r="AH53" s="2"/>
    </row>
    <row r="54" spans="1:34" x14ac:dyDescent="0.25">
      <c r="A54" t="s">
        <v>8318</v>
      </c>
      <c r="B54" s="2" t="s">
        <v>8095</v>
      </c>
      <c r="C54" s="2" t="s">
        <v>60</v>
      </c>
      <c r="D54" t="s">
        <v>8328</v>
      </c>
      <c r="E54" s="3">
        <v>44356</v>
      </c>
      <c r="F54" s="2" t="s">
        <v>1260</v>
      </c>
      <c r="G54" s="2" t="s">
        <v>1260</v>
      </c>
      <c r="H54" s="2">
        <v>70114</v>
      </c>
      <c r="I54" s="2" t="s">
        <v>1131</v>
      </c>
      <c r="J54" s="2" t="s">
        <v>1132</v>
      </c>
      <c r="K54" s="2">
        <v>201316843</v>
      </c>
      <c r="L54" s="2" t="s">
        <v>1347</v>
      </c>
      <c r="M54" s="2" t="s">
        <v>1131</v>
      </c>
      <c r="N54" s="2" t="s">
        <v>1132</v>
      </c>
      <c r="O54" s="2" t="s">
        <v>69</v>
      </c>
      <c r="P54" s="2" t="s">
        <v>444</v>
      </c>
      <c r="Q54" s="2" t="s">
        <v>8358</v>
      </c>
      <c r="R54" s="2" t="s">
        <v>8349</v>
      </c>
      <c r="S54" s="2" t="s">
        <v>572</v>
      </c>
      <c r="T54" s="2" t="s">
        <v>218</v>
      </c>
      <c r="U54" s="2" t="s">
        <v>2808</v>
      </c>
      <c r="V54" s="2" t="s">
        <v>2806</v>
      </c>
      <c r="W54" s="2" t="s">
        <v>2809</v>
      </c>
      <c r="X54" s="2" t="s">
        <v>8424</v>
      </c>
      <c r="Y54" s="2" t="s">
        <v>8425</v>
      </c>
      <c r="Z54" s="2" t="s">
        <v>572</v>
      </c>
      <c r="AA54" s="2" t="s">
        <v>2806</v>
      </c>
      <c r="AB54" s="2" t="s">
        <v>2806</v>
      </c>
      <c r="AC54" s="2" t="str">
        <f t="shared" si="0"/>
        <v>Wednesday</v>
      </c>
      <c r="AD54" t="s">
        <v>8621</v>
      </c>
      <c r="AE54" s="2" t="s">
        <v>2808</v>
      </c>
      <c r="AF54" s="2" t="s">
        <v>80</v>
      </c>
      <c r="AG54" s="2" t="s">
        <v>127</v>
      </c>
      <c r="AH54" s="2"/>
    </row>
    <row r="55" spans="1:34" x14ac:dyDescent="0.25">
      <c r="A55" t="s">
        <v>8326</v>
      </c>
      <c r="B55" s="2" t="s">
        <v>8163</v>
      </c>
      <c r="C55" s="2" t="s">
        <v>60</v>
      </c>
      <c r="D55" t="s">
        <v>8328</v>
      </c>
      <c r="E55" s="3">
        <v>44356</v>
      </c>
      <c r="F55" s="2" t="s">
        <v>589</v>
      </c>
      <c r="G55" s="2" t="s">
        <v>589</v>
      </c>
      <c r="H55" s="2">
        <v>70106</v>
      </c>
      <c r="I55" s="2" t="s">
        <v>2680</v>
      </c>
      <c r="J55" s="2" t="s">
        <v>2681</v>
      </c>
      <c r="K55" s="2">
        <v>201838052</v>
      </c>
      <c r="L55" s="2" t="s">
        <v>1236</v>
      </c>
      <c r="M55" s="2" t="s">
        <v>2680</v>
      </c>
      <c r="N55" s="2" t="s">
        <v>2681</v>
      </c>
      <c r="O55" s="2" t="s">
        <v>69</v>
      </c>
      <c r="P55" s="2" t="s">
        <v>2682</v>
      </c>
      <c r="Q55" s="2" t="s">
        <v>8370</v>
      </c>
      <c r="R55" s="2" t="s">
        <v>8371</v>
      </c>
      <c r="S55" s="2" t="s">
        <v>572</v>
      </c>
      <c r="T55" s="2" t="s">
        <v>92</v>
      </c>
      <c r="U55" s="2" t="s">
        <v>2686</v>
      </c>
      <c r="V55" s="2" t="s">
        <v>2684</v>
      </c>
      <c r="W55" s="2" t="s">
        <v>2685</v>
      </c>
      <c r="X55" s="2" t="s">
        <v>8508</v>
      </c>
      <c r="Y55" s="2" t="s">
        <v>8509</v>
      </c>
      <c r="Z55" s="2" t="s">
        <v>8593</v>
      </c>
      <c r="AA55" s="2" t="s">
        <v>2684</v>
      </c>
      <c r="AB55" s="2" t="s">
        <v>2684</v>
      </c>
      <c r="AC55" s="2" t="str">
        <f t="shared" si="0"/>
        <v>Wednesday</v>
      </c>
      <c r="AD55" t="s">
        <v>8621</v>
      </c>
      <c r="AE55" s="2" t="s">
        <v>2686</v>
      </c>
      <c r="AF55" s="2" t="s">
        <v>80</v>
      </c>
      <c r="AG55" s="2" t="s">
        <v>81</v>
      </c>
      <c r="AH55" s="2" t="s">
        <v>2687</v>
      </c>
    </row>
    <row r="56" spans="1:34" x14ac:dyDescent="0.25">
      <c r="A56" t="s">
        <v>8322</v>
      </c>
      <c r="B56" s="2" t="s">
        <v>8276</v>
      </c>
      <c r="C56" s="2" t="s">
        <v>60</v>
      </c>
      <c r="D56" t="s">
        <v>8328</v>
      </c>
      <c r="E56" s="3">
        <v>44356</v>
      </c>
      <c r="F56" s="2" t="s">
        <v>134</v>
      </c>
      <c r="G56" s="2" t="s">
        <v>134</v>
      </c>
      <c r="H56" s="2">
        <v>70113</v>
      </c>
      <c r="I56" s="2" t="s">
        <v>2938</v>
      </c>
      <c r="J56" s="2" t="s">
        <v>2939</v>
      </c>
      <c r="K56" s="2"/>
      <c r="L56" s="2" t="s">
        <v>1680</v>
      </c>
      <c r="M56" s="2" t="s">
        <v>2938</v>
      </c>
      <c r="N56" s="2" t="s">
        <v>2939</v>
      </c>
      <c r="O56" s="2" t="s">
        <v>69</v>
      </c>
      <c r="P56" s="2" t="s">
        <v>555</v>
      </c>
      <c r="Q56" s="2" t="s">
        <v>8354</v>
      </c>
      <c r="R56" s="2" t="s">
        <v>8372</v>
      </c>
      <c r="S56" s="2" t="s">
        <v>572</v>
      </c>
      <c r="T56" s="2" t="s">
        <v>218</v>
      </c>
      <c r="U56" s="2" t="s">
        <v>2942</v>
      </c>
      <c r="V56" s="2" t="s">
        <v>2846</v>
      </c>
      <c r="W56" s="2" t="s">
        <v>2940</v>
      </c>
      <c r="X56" s="2" t="s">
        <v>8550</v>
      </c>
      <c r="Y56" s="2" t="s">
        <v>8551</v>
      </c>
      <c r="Z56" s="2" t="s">
        <v>8592</v>
      </c>
      <c r="AA56" s="2" t="s">
        <v>2846</v>
      </c>
      <c r="AB56" s="2" t="s">
        <v>2846</v>
      </c>
      <c r="AC56" s="2" t="str">
        <f t="shared" si="0"/>
        <v>Wednesday</v>
      </c>
      <c r="AD56" t="s">
        <v>8616</v>
      </c>
      <c r="AE56" s="2" t="s">
        <v>2942</v>
      </c>
      <c r="AF56" s="2" t="s">
        <v>80</v>
      </c>
      <c r="AG56" s="2" t="s">
        <v>131</v>
      </c>
      <c r="AH56" s="2"/>
    </row>
    <row r="57" spans="1:34" x14ac:dyDescent="0.25">
      <c r="A57" t="s">
        <v>8326</v>
      </c>
      <c r="B57" s="2" t="s">
        <v>8283</v>
      </c>
      <c r="C57" s="2" t="s">
        <v>172</v>
      </c>
      <c r="D57" t="s">
        <v>8328</v>
      </c>
      <c r="E57" s="3">
        <v>44356</v>
      </c>
      <c r="F57" s="2" t="s">
        <v>1303</v>
      </c>
      <c r="G57" s="2" t="s">
        <v>3606</v>
      </c>
      <c r="H57" s="2">
        <v>70108</v>
      </c>
      <c r="I57" s="2" t="s">
        <v>1484</v>
      </c>
      <c r="J57" s="2" t="s">
        <v>781</v>
      </c>
      <c r="K57" s="2">
        <v>201722915</v>
      </c>
      <c r="L57" s="2" t="s">
        <v>443</v>
      </c>
      <c r="M57" s="2" t="s">
        <v>2970</v>
      </c>
      <c r="N57" s="2" t="s">
        <v>2971</v>
      </c>
      <c r="O57" s="2" t="s">
        <v>69</v>
      </c>
      <c r="P57" s="2" t="s">
        <v>1658</v>
      </c>
      <c r="Q57" s="2" t="s">
        <v>8365</v>
      </c>
      <c r="R57" s="2" t="s">
        <v>8342</v>
      </c>
      <c r="S57" s="2" t="s">
        <v>572</v>
      </c>
      <c r="T57" s="2" t="s">
        <v>92</v>
      </c>
      <c r="U57" s="2" t="s">
        <v>2974</v>
      </c>
      <c r="V57" s="2" t="s">
        <v>2972</v>
      </c>
      <c r="W57" s="2" t="s">
        <v>2973</v>
      </c>
      <c r="X57" s="2" t="s">
        <v>8398</v>
      </c>
      <c r="Y57" s="2" t="s">
        <v>8399</v>
      </c>
      <c r="Z57" s="2" t="s">
        <v>8589</v>
      </c>
      <c r="AA57" s="2" t="s">
        <v>2972</v>
      </c>
      <c r="AB57" s="2" t="s">
        <v>2972</v>
      </c>
      <c r="AC57" s="2" t="str">
        <f t="shared" si="0"/>
        <v>Wednesday</v>
      </c>
      <c r="AD57" t="s">
        <v>8618</v>
      </c>
      <c r="AE57" s="2" t="s">
        <v>2974</v>
      </c>
      <c r="AF57" s="2" t="s">
        <v>80</v>
      </c>
      <c r="AG57" s="2" t="s">
        <v>460</v>
      </c>
      <c r="AH57" s="2" t="s">
        <v>2975</v>
      </c>
    </row>
    <row r="58" spans="1:34" x14ac:dyDescent="0.25">
      <c r="A58" t="s">
        <v>8326</v>
      </c>
      <c r="B58" s="2" t="s">
        <v>8287</v>
      </c>
      <c r="C58" s="2" t="s">
        <v>60</v>
      </c>
      <c r="D58" t="s">
        <v>8328</v>
      </c>
      <c r="E58" s="3">
        <v>44356</v>
      </c>
      <c r="F58" s="2" t="s">
        <v>1704</v>
      </c>
      <c r="G58" s="2" t="s">
        <v>779</v>
      </c>
      <c r="H58" s="2">
        <v>70105</v>
      </c>
      <c r="I58" s="2" t="s">
        <v>666</v>
      </c>
      <c r="J58" s="2" t="s">
        <v>667</v>
      </c>
      <c r="K58" s="2">
        <v>201826817</v>
      </c>
      <c r="L58" s="2" t="s">
        <v>1249</v>
      </c>
      <c r="M58" s="2" t="s">
        <v>666</v>
      </c>
      <c r="N58" s="2" t="s">
        <v>667</v>
      </c>
      <c r="O58" s="2" t="s">
        <v>69</v>
      </c>
      <c r="P58" s="2" t="s">
        <v>691</v>
      </c>
      <c r="Q58" s="2" t="s">
        <v>8350</v>
      </c>
      <c r="R58" s="2" t="s">
        <v>8352</v>
      </c>
      <c r="S58" s="2" t="s">
        <v>572</v>
      </c>
      <c r="T58" s="2" t="s">
        <v>143</v>
      </c>
      <c r="U58" s="2" t="s">
        <v>2924</v>
      </c>
      <c r="V58" s="2" t="s">
        <v>2922</v>
      </c>
      <c r="W58" s="2" t="s">
        <v>2923</v>
      </c>
      <c r="X58" s="2" t="s">
        <v>8443</v>
      </c>
      <c r="Y58" s="2" t="s">
        <v>8444</v>
      </c>
      <c r="Z58" s="2" t="s">
        <v>8585</v>
      </c>
      <c r="AA58" s="2" t="s">
        <v>2922</v>
      </c>
      <c r="AB58" s="2" t="s">
        <v>2922</v>
      </c>
      <c r="AC58" s="2" t="str">
        <f t="shared" si="0"/>
        <v>Wednesday</v>
      </c>
      <c r="AD58" t="s">
        <v>8621</v>
      </c>
      <c r="AE58" s="2" t="s">
        <v>2924</v>
      </c>
      <c r="AF58" s="2" t="s">
        <v>80</v>
      </c>
      <c r="AG58" s="2" t="s">
        <v>560</v>
      </c>
      <c r="AH58" s="2"/>
    </row>
    <row r="59" spans="1:34" x14ac:dyDescent="0.25">
      <c r="A59" t="s">
        <v>199</v>
      </c>
      <c r="B59" s="2" t="s">
        <v>8292</v>
      </c>
      <c r="C59" s="2" t="s">
        <v>60</v>
      </c>
      <c r="D59" t="s">
        <v>8328</v>
      </c>
      <c r="E59" s="3">
        <v>44356</v>
      </c>
      <c r="F59" s="2" t="s">
        <v>1140</v>
      </c>
      <c r="G59" s="2" t="s">
        <v>1140</v>
      </c>
      <c r="H59" s="2"/>
      <c r="I59" s="2" t="s">
        <v>1393</v>
      </c>
      <c r="J59" s="2" t="s">
        <v>496</v>
      </c>
      <c r="K59" s="2">
        <v>201807333</v>
      </c>
      <c r="L59" s="2" t="s">
        <v>289</v>
      </c>
      <c r="M59" s="2" t="s">
        <v>1394</v>
      </c>
      <c r="N59" s="2" t="s">
        <v>1395</v>
      </c>
      <c r="O59" s="2" t="s">
        <v>69</v>
      </c>
      <c r="P59" s="2" t="s">
        <v>1396</v>
      </c>
      <c r="Q59" s="2" t="s">
        <v>8359</v>
      </c>
      <c r="R59" s="2" t="s">
        <v>8342</v>
      </c>
      <c r="S59" s="2" t="s">
        <v>572</v>
      </c>
      <c r="T59" s="2" t="s">
        <v>218</v>
      </c>
      <c r="U59" s="2" t="s">
        <v>2838</v>
      </c>
      <c r="V59" s="2" t="s">
        <v>2836</v>
      </c>
      <c r="W59" s="2" t="s">
        <v>2837</v>
      </c>
      <c r="X59" s="2" t="s">
        <v>8457</v>
      </c>
      <c r="Y59" s="2" t="s">
        <v>496</v>
      </c>
      <c r="Z59" s="2" t="s">
        <v>8586</v>
      </c>
      <c r="AA59" s="2" t="s">
        <v>2836</v>
      </c>
      <c r="AB59" s="2" t="s">
        <v>2836</v>
      </c>
      <c r="AC59" s="2" t="str">
        <f t="shared" si="0"/>
        <v>Wednesday</v>
      </c>
      <c r="AD59" s="2" t="s">
        <v>199</v>
      </c>
      <c r="AE59" s="2" t="s">
        <v>2838</v>
      </c>
      <c r="AF59" s="2" t="s">
        <v>80</v>
      </c>
      <c r="AG59" s="2" t="s">
        <v>131</v>
      </c>
      <c r="AH59" s="2"/>
    </row>
    <row r="60" spans="1:34" x14ac:dyDescent="0.25">
      <c r="A60" t="s">
        <v>8326</v>
      </c>
      <c r="B60" s="2" t="s">
        <v>8104</v>
      </c>
      <c r="C60" s="2" t="s">
        <v>60</v>
      </c>
      <c r="D60" t="s">
        <v>8328</v>
      </c>
      <c r="E60" s="3">
        <v>44357</v>
      </c>
      <c r="F60" s="2" t="s">
        <v>1704</v>
      </c>
      <c r="G60" s="2" t="s">
        <v>134</v>
      </c>
      <c r="H60" s="2">
        <v>70105</v>
      </c>
      <c r="I60" s="2" t="s">
        <v>136</v>
      </c>
      <c r="J60" s="2" t="s">
        <v>137</v>
      </c>
      <c r="K60" s="2">
        <v>201838237</v>
      </c>
      <c r="L60" s="2" t="s">
        <v>1680</v>
      </c>
      <c r="M60" s="2" t="s">
        <v>136</v>
      </c>
      <c r="N60" s="2" t="s">
        <v>137</v>
      </c>
      <c r="O60" s="2" t="s">
        <v>69</v>
      </c>
      <c r="P60" s="2" t="s">
        <v>176</v>
      </c>
      <c r="Q60" s="2" t="s">
        <v>8369</v>
      </c>
      <c r="R60" s="2" t="s">
        <v>8347</v>
      </c>
      <c r="S60" s="2" t="s">
        <v>572</v>
      </c>
      <c r="T60" s="2" t="s">
        <v>218</v>
      </c>
      <c r="U60" s="2" t="s">
        <v>3154</v>
      </c>
      <c r="V60" s="2" t="s">
        <v>3153</v>
      </c>
      <c r="W60" s="2" t="s">
        <v>3155</v>
      </c>
      <c r="X60" s="2" t="s">
        <v>8510</v>
      </c>
      <c r="Y60" s="2" t="s">
        <v>8511</v>
      </c>
      <c r="Z60" s="2" t="s">
        <v>8589</v>
      </c>
      <c r="AA60" s="2" t="s">
        <v>3153</v>
      </c>
      <c r="AB60" s="2" t="s">
        <v>3153</v>
      </c>
      <c r="AC60" s="2" t="str">
        <f t="shared" si="0"/>
        <v>Thursday</v>
      </c>
      <c r="AD60" t="s">
        <v>8616</v>
      </c>
      <c r="AE60" s="2" t="s">
        <v>3154</v>
      </c>
      <c r="AF60" s="2" t="s">
        <v>80</v>
      </c>
      <c r="AG60" s="2" t="s">
        <v>283</v>
      </c>
      <c r="AH60" s="2"/>
    </row>
    <row r="61" spans="1:34" x14ac:dyDescent="0.25">
      <c r="A61" t="s">
        <v>8326</v>
      </c>
      <c r="B61" s="2" t="s">
        <v>8132</v>
      </c>
      <c r="C61" s="2" t="s">
        <v>60</v>
      </c>
      <c r="D61" t="s">
        <v>8328</v>
      </c>
      <c r="E61" s="3">
        <v>44357</v>
      </c>
      <c r="F61" s="2" t="s">
        <v>8331</v>
      </c>
      <c r="G61" s="2" t="s">
        <v>8331</v>
      </c>
      <c r="H61" s="2">
        <v>70109</v>
      </c>
      <c r="I61" s="2" t="s">
        <v>3247</v>
      </c>
      <c r="J61" s="2" t="s">
        <v>3248</v>
      </c>
      <c r="K61" s="2">
        <v>201839795</v>
      </c>
      <c r="L61" s="2" t="s">
        <v>2153</v>
      </c>
      <c r="M61" s="2" t="s">
        <v>3247</v>
      </c>
      <c r="N61" s="2" t="s">
        <v>3248</v>
      </c>
      <c r="O61" s="2" t="s">
        <v>69</v>
      </c>
      <c r="P61" s="2" t="s">
        <v>3249</v>
      </c>
      <c r="Q61" s="2" t="s">
        <v>8343</v>
      </c>
      <c r="R61" s="2" t="s">
        <v>8373</v>
      </c>
      <c r="S61" s="2" t="s">
        <v>572</v>
      </c>
      <c r="T61" s="2" t="s">
        <v>143</v>
      </c>
      <c r="U61" s="2" t="s">
        <v>3253</v>
      </c>
      <c r="V61" s="2" t="s">
        <v>3251</v>
      </c>
      <c r="W61" s="2" t="s">
        <v>3252</v>
      </c>
      <c r="X61" s="2" t="s">
        <v>8459</v>
      </c>
      <c r="Y61" s="2" t="s">
        <v>8460</v>
      </c>
      <c r="Z61" s="2" t="s">
        <v>8585</v>
      </c>
      <c r="AA61" s="2" t="s">
        <v>3251</v>
      </c>
      <c r="AB61" s="2" t="s">
        <v>3251</v>
      </c>
      <c r="AC61" s="2" t="str">
        <f t="shared" si="0"/>
        <v>Thursday</v>
      </c>
      <c r="AD61" t="s">
        <v>8617</v>
      </c>
      <c r="AE61" s="2" t="s">
        <v>3253</v>
      </c>
      <c r="AF61" s="2" t="s">
        <v>80</v>
      </c>
      <c r="AG61" s="2" t="s">
        <v>332</v>
      </c>
      <c r="AH61" s="2" t="s">
        <v>3254</v>
      </c>
    </row>
    <row r="62" spans="1:34" x14ac:dyDescent="0.25">
      <c r="A62" t="s">
        <v>8324</v>
      </c>
      <c r="B62" s="2" t="s">
        <v>8136</v>
      </c>
      <c r="C62" s="2" t="s">
        <v>60</v>
      </c>
      <c r="D62" t="s">
        <v>8328</v>
      </c>
      <c r="E62" s="3">
        <v>44357</v>
      </c>
      <c r="F62" s="2" t="s">
        <v>915</v>
      </c>
      <c r="G62" s="2" t="s">
        <v>915</v>
      </c>
      <c r="H62" s="2">
        <v>70113</v>
      </c>
      <c r="I62" s="2" t="s">
        <v>3114</v>
      </c>
      <c r="J62" s="2" t="s">
        <v>653</v>
      </c>
      <c r="K62" s="2">
        <v>201833036</v>
      </c>
      <c r="L62" s="2" t="s">
        <v>1560</v>
      </c>
      <c r="M62" s="2" t="s">
        <v>3285</v>
      </c>
      <c r="N62" s="2" t="s">
        <v>3286</v>
      </c>
      <c r="O62" s="2" t="s">
        <v>69</v>
      </c>
      <c r="P62" s="2" t="s">
        <v>238</v>
      </c>
      <c r="Q62" s="2" t="s">
        <v>8354</v>
      </c>
      <c r="R62" s="2" t="s">
        <v>8362</v>
      </c>
      <c r="S62" s="2" t="s">
        <v>572</v>
      </c>
      <c r="T62" s="2" t="s">
        <v>143</v>
      </c>
      <c r="U62" s="2" t="s">
        <v>3290</v>
      </c>
      <c r="V62" s="2" t="s">
        <v>3287</v>
      </c>
      <c r="W62" s="2" t="s">
        <v>3288</v>
      </c>
      <c r="X62" s="2" t="s">
        <v>8401</v>
      </c>
      <c r="Y62" s="2" t="s">
        <v>8402</v>
      </c>
      <c r="Z62" s="2" t="s">
        <v>8606</v>
      </c>
      <c r="AA62" s="2" t="s">
        <v>3287</v>
      </c>
      <c r="AB62" s="2" t="s">
        <v>3287</v>
      </c>
      <c r="AC62" s="2" t="str">
        <f t="shared" si="0"/>
        <v>Thursday</v>
      </c>
      <c r="AD62" t="s">
        <v>8616</v>
      </c>
      <c r="AE62" s="2" t="s">
        <v>3290</v>
      </c>
      <c r="AF62" s="2" t="s">
        <v>80</v>
      </c>
      <c r="AG62" s="2" t="s">
        <v>131</v>
      </c>
      <c r="AH62" s="2" t="s">
        <v>3289</v>
      </c>
    </row>
    <row r="63" spans="1:34" x14ac:dyDescent="0.25">
      <c r="A63" t="s">
        <v>8321</v>
      </c>
      <c r="B63" s="2" t="s">
        <v>8153</v>
      </c>
      <c r="C63" s="2" t="s">
        <v>60</v>
      </c>
      <c r="D63" t="s">
        <v>8328</v>
      </c>
      <c r="E63" s="3">
        <v>44357</v>
      </c>
      <c r="F63" s="2" t="s">
        <v>419</v>
      </c>
      <c r="G63" s="2" t="s">
        <v>419</v>
      </c>
      <c r="H63" s="2">
        <v>60063</v>
      </c>
      <c r="I63" s="2" t="s">
        <v>420</v>
      </c>
      <c r="J63" s="2" t="s">
        <v>421</v>
      </c>
      <c r="K63" s="2">
        <v>201818714</v>
      </c>
      <c r="L63" s="2" t="s">
        <v>423</v>
      </c>
      <c r="M63" s="2" t="s">
        <v>420</v>
      </c>
      <c r="N63" s="2" t="s">
        <v>421</v>
      </c>
      <c r="O63" s="2" t="s">
        <v>69</v>
      </c>
      <c r="P63" s="2" t="s">
        <v>424</v>
      </c>
      <c r="Q63" s="2" t="s">
        <v>8343</v>
      </c>
      <c r="R63" s="2" t="s">
        <v>8344</v>
      </c>
      <c r="S63" s="2" t="s">
        <v>572</v>
      </c>
      <c r="T63" s="2" t="s">
        <v>143</v>
      </c>
      <c r="U63" s="2" t="s">
        <v>3051</v>
      </c>
      <c r="V63" s="2" t="s">
        <v>3049</v>
      </c>
      <c r="W63" s="2" t="s">
        <v>3050</v>
      </c>
      <c r="X63" s="2" t="s">
        <v>8502</v>
      </c>
      <c r="Y63" s="2" t="s">
        <v>8503</v>
      </c>
      <c r="Z63" s="2" t="s">
        <v>8591</v>
      </c>
      <c r="AA63" s="2" t="s">
        <v>3049</v>
      </c>
      <c r="AB63" s="2" t="s">
        <v>3049</v>
      </c>
      <c r="AC63" s="2" t="str">
        <f t="shared" si="0"/>
        <v>Thursday</v>
      </c>
      <c r="AD63" s="2" t="s">
        <v>199</v>
      </c>
      <c r="AE63" s="2" t="s">
        <v>3051</v>
      </c>
      <c r="AF63" s="2" t="s">
        <v>80</v>
      </c>
      <c r="AG63" s="2" t="s">
        <v>122</v>
      </c>
      <c r="AH63" s="2" t="s">
        <v>3052</v>
      </c>
    </row>
    <row r="64" spans="1:34" x14ac:dyDescent="0.25">
      <c r="A64" t="s">
        <v>8322</v>
      </c>
      <c r="B64" s="2" t="s">
        <v>8195</v>
      </c>
      <c r="C64" s="2" t="s">
        <v>60</v>
      </c>
      <c r="D64" t="s">
        <v>8328</v>
      </c>
      <c r="E64" s="3">
        <v>44357</v>
      </c>
      <c r="F64" s="2" t="s">
        <v>2435</v>
      </c>
      <c r="G64" s="2" t="s">
        <v>2435</v>
      </c>
      <c r="H64" s="2">
        <v>70101</v>
      </c>
      <c r="I64" s="2" t="s">
        <v>3054</v>
      </c>
      <c r="J64" s="2" t="s">
        <v>3055</v>
      </c>
      <c r="K64" s="2">
        <v>201839379</v>
      </c>
      <c r="L64" s="2" t="s">
        <v>2438</v>
      </c>
      <c r="M64" s="2" t="s">
        <v>3054</v>
      </c>
      <c r="N64" s="2" t="s">
        <v>3055</v>
      </c>
      <c r="O64" s="2" t="s">
        <v>69</v>
      </c>
      <c r="P64" s="2" t="s">
        <v>238</v>
      </c>
      <c r="Q64" s="2" t="s">
        <v>8354</v>
      </c>
      <c r="R64" s="2" t="s">
        <v>8362</v>
      </c>
      <c r="S64" s="2" t="s">
        <v>572</v>
      </c>
      <c r="T64" s="2" t="s">
        <v>308</v>
      </c>
      <c r="U64" s="2" t="s">
        <v>3058</v>
      </c>
      <c r="V64" s="2" t="s">
        <v>2439</v>
      </c>
      <c r="W64" s="2" t="s">
        <v>3057</v>
      </c>
      <c r="X64" s="2" t="s">
        <v>8577</v>
      </c>
      <c r="Y64" s="2" t="s">
        <v>8578</v>
      </c>
      <c r="Z64" s="2" t="s">
        <v>8582</v>
      </c>
      <c r="AA64" s="2" t="s">
        <v>2439</v>
      </c>
      <c r="AB64" s="2" t="s">
        <v>2439</v>
      </c>
      <c r="AC64" s="2" t="str">
        <f t="shared" si="0"/>
        <v>Thursday</v>
      </c>
      <c r="AD64" t="s">
        <v>8616</v>
      </c>
      <c r="AE64" s="2" t="s">
        <v>3058</v>
      </c>
      <c r="AF64" s="2" t="s">
        <v>80</v>
      </c>
      <c r="AG64" s="2" t="s">
        <v>3059</v>
      </c>
      <c r="AH64" s="2" t="s">
        <v>3060</v>
      </c>
    </row>
    <row r="65" spans="1:34" x14ac:dyDescent="0.25">
      <c r="A65" t="s">
        <v>8319</v>
      </c>
      <c r="B65" s="2" t="s">
        <v>8210</v>
      </c>
      <c r="C65" s="2" t="s">
        <v>60</v>
      </c>
      <c r="D65" t="s">
        <v>8328</v>
      </c>
      <c r="E65" s="3">
        <v>44357</v>
      </c>
      <c r="F65" s="2" t="s">
        <v>1305</v>
      </c>
      <c r="G65" s="2" t="s">
        <v>1305</v>
      </c>
      <c r="H65" s="2">
        <v>70113</v>
      </c>
      <c r="I65" s="2" t="s">
        <v>3004</v>
      </c>
      <c r="J65" s="2" t="s">
        <v>3005</v>
      </c>
      <c r="K65" s="2">
        <v>201839114</v>
      </c>
      <c r="L65" s="2" t="s">
        <v>3006</v>
      </c>
      <c r="M65" s="2" t="s">
        <v>3004</v>
      </c>
      <c r="N65" s="2" t="s">
        <v>3005</v>
      </c>
      <c r="O65" s="2" t="s">
        <v>69</v>
      </c>
      <c r="P65" s="2" t="s">
        <v>1161</v>
      </c>
      <c r="Q65" s="2" t="s">
        <v>8343</v>
      </c>
      <c r="R65" s="2" t="s">
        <v>8374</v>
      </c>
      <c r="S65" s="2" t="s">
        <v>572</v>
      </c>
      <c r="T65" s="2" t="s">
        <v>143</v>
      </c>
      <c r="U65" s="2" t="s">
        <v>3009</v>
      </c>
      <c r="V65" s="2" t="s">
        <v>3007</v>
      </c>
      <c r="W65" s="2" t="s">
        <v>3008</v>
      </c>
      <c r="X65" s="2" t="s">
        <v>8488</v>
      </c>
      <c r="Y65" s="2" t="s">
        <v>8489</v>
      </c>
      <c r="Z65" s="2" t="s">
        <v>8582</v>
      </c>
      <c r="AA65" s="2" t="s">
        <v>3007</v>
      </c>
      <c r="AB65" s="2" t="s">
        <v>3007</v>
      </c>
      <c r="AC65" s="2" t="str">
        <f t="shared" si="0"/>
        <v>Thursday</v>
      </c>
      <c r="AD65" t="s">
        <v>8616</v>
      </c>
      <c r="AE65" s="2" t="s">
        <v>3009</v>
      </c>
      <c r="AF65" s="2" t="s">
        <v>80</v>
      </c>
      <c r="AG65" s="2" t="s">
        <v>222</v>
      </c>
      <c r="AH65" s="2" t="s">
        <v>3010</v>
      </c>
    </row>
    <row r="66" spans="1:34" x14ac:dyDescent="0.25">
      <c r="A66" t="s">
        <v>8326</v>
      </c>
      <c r="B66" s="2" t="s">
        <v>8234</v>
      </c>
      <c r="C66" s="2" t="s">
        <v>60</v>
      </c>
      <c r="D66" t="s">
        <v>8328</v>
      </c>
      <c r="E66" s="3">
        <v>44357</v>
      </c>
      <c r="F66" s="2" t="s">
        <v>3606</v>
      </c>
      <c r="G66" s="2" t="s">
        <v>524</v>
      </c>
      <c r="H66" s="2">
        <v>70107</v>
      </c>
      <c r="I66" s="2" t="s">
        <v>1754</v>
      </c>
      <c r="J66" s="2" t="s">
        <v>1755</v>
      </c>
      <c r="K66" s="2">
        <v>201458991</v>
      </c>
      <c r="L66" s="2" t="s">
        <v>68</v>
      </c>
      <c r="M66" s="2" t="s">
        <v>1754</v>
      </c>
      <c r="N66" s="2" t="s">
        <v>1755</v>
      </c>
      <c r="O66" s="2" t="s">
        <v>69</v>
      </c>
      <c r="P66" s="2" t="s">
        <v>486</v>
      </c>
      <c r="Q66" s="2" t="s">
        <v>8354</v>
      </c>
      <c r="R66" s="2" t="s">
        <v>8366</v>
      </c>
      <c r="S66" s="2" t="s">
        <v>572</v>
      </c>
      <c r="T66" s="2" t="s">
        <v>143</v>
      </c>
      <c r="U66" s="2" t="s">
        <v>3310</v>
      </c>
      <c r="V66" s="2" t="s">
        <v>3308</v>
      </c>
      <c r="W66" s="2" t="s">
        <v>3309</v>
      </c>
      <c r="X66" s="2" t="s">
        <v>8573</v>
      </c>
      <c r="Y66" s="2" t="s">
        <v>8574</v>
      </c>
      <c r="Z66" s="2" t="s">
        <v>8581</v>
      </c>
      <c r="AA66" s="2" t="s">
        <v>3308</v>
      </c>
      <c r="AB66" s="2" t="s">
        <v>3308</v>
      </c>
      <c r="AC66" s="2" t="str">
        <f t="shared" si="0"/>
        <v>Thursday</v>
      </c>
      <c r="AD66" t="s">
        <v>8621</v>
      </c>
      <c r="AE66" s="2" t="s">
        <v>3310</v>
      </c>
      <c r="AF66" s="2" t="s">
        <v>80</v>
      </c>
      <c r="AG66" s="2" t="s">
        <v>482</v>
      </c>
      <c r="AH66" s="2" t="s">
        <v>3311</v>
      </c>
    </row>
    <row r="67" spans="1:34" x14ac:dyDescent="0.25">
      <c r="A67" t="s">
        <v>8326</v>
      </c>
      <c r="B67" s="2" t="s">
        <v>8235</v>
      </c>
      <c r="C67" s="2" t="s">
        <v>60</v>
      </c>
      <c r="D67" t="s">
        <v>8328</v>
      </c>
      <c r="E67" s="3">
        <v>44357</v>
      </c>
      <c r="F67" s="2" t="s">
        <v>589</v>
      </c>
      <c r="G67" s="2" t="s">
        <v>524</v>
      </c>
      <c r="H67" s="2">
        <v>70106</v>
      </c>
      <c r="I67" s="2" t="s">
        <v>1754</v>
      </c>
      <c r="J67" s="2" t="s">
        <v>1755</v>
      </c>
      <c r="K67" s="2">
        <v>201458991</v>
      </c>
      <c r="L67" s="2" t="s">
        <v>68</v>
      </c>
      <c r="M67" s="2" t="s">
        <v>1754</v>
      </c>
      <c r="N67" s="2" t="s">
        <v>1755</v>
      </c>
      <c r="O67" s="2" t="s">
        <v>69</v>
      </c>
      <c r="P67" s="2" t="s">
        <v>486</v>
      </c>
      <c r="Q67" s="2" t="s">
        <v>8354</v>
      </c>
      <c r="R67" s="2" t="s">
        <v>8366</v>
      </c>
      <c r="S67" s="2" t="s">
        <v>572</v>
      </c>
      <c r="T67" s="2" t="s">
        <v>218</v>
      </c>
      <c r="U67" s="2" t="s">
        <v>3295</v>
      </c>
      <c r="V67" s="2" t="s">
        <v>3293</v>
      </c>
      <c r="W67" s="2" t="s">
        <v>3294</v>
      </c>
      <c r="X67" s="2" t="s">
        <v>8573</v>
      </c>
      <c r="Y67" s="2" t="s">
        <v>8574</v>
      </c>
      <c r="Z67" s="2" t="s">
        <v>8581</v>
      </c>
      <c r="AA67" s="2" t="s">
        <v>3293</v>
      </c>
      <c r="AB67" s="2" t="s">
        <v>3293</v>
      </c>
      <c r="AC67" s="2" t="str">
        <f t="shared" ref="AC67:AC130" si="1">TEXT(E67,"dddd")</f>
        <v>Thursday</v>
      </c>
      <c r="AD67" t="s">
        <v>8621</v>
      </c>
      <c r="AE67" s="2" t="s">
        <v>3295</v>
      </c>
      <c r="AF67" s="2" t="s">
        <v>80</v>
      </c>
      <c r="AG67" s="2" t="s">
        <v>98</v>
      </c>
      <c r="AH67" s="2"/>
    </row>
    <row r="68" spans="1:34" x14ac:dyDescent="0.25">
      <c r="A68" t="s">
        <v>8322</v>
      </c>
      <c r="B68" s="2" t="s">
        <v>8240</v>
      </c>
      <c r="C68" s="2" t="s">
        <v>60</v>
      </c>
      <c r="D68" t="s">
        <v>8328</v>
      </c>
      <c r="E68" s="3">
        <v>44357</v>
      </c>
      <c r="F68" s="2" t="s">
        <v>2435</v>
      </c>
      <c r="G68" s="2" t="s">
        <v>2435</v>
      </c>
      <c r="H68" s="2">
        <v>70114</v>
      </c>
      <c r="I68" s="2" t="s">
        <v>2672</v>
      </c>
      <c r="J68" s="2" t="s">
        <v>2673</v>
      </c>
      <c r="K68" s="2">
        <v>201760851</v>
      </c>
      <c r="L68" s="2" t="s">
        <v>138</v>
      </c>
      <c r="M68" s="2" t="s">
        <v>3202</v>
      </c>
      <c r="N68" s="2" t="s">
        <v>3203</v>
      </c>
      <c r="O68" s="2" t="s">
        <v>69</v>
      </c>
      <c r="P68" s="2" t="s">
        <v>238</v>
      </c>
      <c r="Q68" s="2" t="s">
        <v>8354</v>
      </c>
      <c r="R68" s="2" t="s">
        <v>8362</v>
      </c>
      <c r="S68" s="2" t="s">
        <v>572</v>
      </c>
      <c r="T68" s="2" t="s">
        <v>308</v>
      </c>
      <c r="U68" s="2" t="s">
        <v>3206</v>
      </c>
      <c r="V68" s="2" t="s">
        <v>3204</v>
      </c>
      <c r="W68" s="2" t="s">
        <v>3205</v>
      </c>
      <c r="X68" s="2" t="s">
        <v>8543</v>
      </c>
      <c r="Y68" s="2" t="s">
        <v>8544</v>
      </c>
      <c r="Z68" s="2" t="s">
        <v>8583</v>
      </c>
      <c r="AA68" s="2" t="s">
        <v>3204</v>
      </c>
      <c r="AB68" s="2" t="s">
        <v>3204</v>
      </c>
      <c r="AC68" s="2" t="str">
        <f t="shared" si="1"/>
        <v>Thursday</v>
      </c>
      <c r="AD68" t="s">
        <v>8616</v>
      </c>
      <c r="AE68" s="2" t="s">
        <v>3206</v>
      </c>
      <c r="AF68" s="2" t="s">
        <v>80</v>
      </c>
      <c r="AG68" s="2" t="s">
        <v>3207</v>
      </c>
      <c r="AH68" s="2" t="s">
        <v>3208</v>
      </c>
    </row>
    <row r="69" spans="1:34" x14ac:dyDescent="0.25">
      <c r="A69" t="s">
        <v>8325</v>
      </c>
      <c r="B69" s="2" t="s">
        <v>8253</v>
      </c>
      <c r="C69" s="2" t="s">
        <v>60</v>
      </c>
      <c r="D69" t="s">
        <v>8328</v>
      </c>
      <c r="E69" s="3">
        <v>44357</v>
      </c>
      <c r="F69" s="2" t="s">
        <v>1642</v>
      </c>
      <c r="G69" s="2" t="s">
        <v>1642</v>
      </c>
      <c r="H69" s="2">
        <v>70111</v>
      </c>
      <c r="I69" s="2" t="s">
        <v>3107</v>
      </c>
      <c r="J69" s="2" t="s">
        <v>3108</v>
      </c>
      <c r="K69" s="2">
        <v>201845227</v>
      </c>
      <c r="L69" s="2" t="s">
        <v>1282</v>
      </c>
      <c r="M69" s="2" t="s">
        <v>2315</v>
      </c>
      <c r="N69" s="2" t="s">
        <v>1799</v>
      </c>
      <c r="O69" s="2" t="s">
        <v>69</v>
      </c>
      <c r="P69" s="2" t="s">
        <v>516</v>
      </c>
      <c r="Q69" s="2" t="s">
        <v>8354</v>
      </c>
      <c r="R69" s="2" t="s">
        <v>8375</v>
      </c>
      <c r="S69" s="2" t="s">
        <v>572</v>
      </c>
      <c r="T69" s="2" t="s">
        <v>143</v>
      </c>
      <c r="U69" s="2" t="s">
        <v>3111</v>
      </c>
      <c r="V69" s="2" t="s">
        <v>3109</v>
      </c>
      <c r="W69" s="2" t="s">
        <v>3110</v>
      </c>
      <c r="X69" s="2" t="s">
        <v>8520</v>
      </c>
      <c r="Y69" s="2" t="s">
        <v>8521</v>
      </c>
      <c r="Z69" s="2" t="s">
        <v>8596</v>
      </c>
      <c r="AA69" s="2" t="s">
        <v>3109</v>
      </c>
      <c r="AB69" s="2" t="s">
        <v>3109</v>
      </c>
      <c r="AC69" s="2" t="str">
        <f t="shared" si="1"/>
        <v>Thursday</v>
      </c>
      <c r="AD69" t="s">
        <v>8616</v>
      </c>
      <c r="AE69" s="2" t="s">
        <v>3111</v>
      </c>
      <c r="AF69" s="2" t="s">
        <v>80</v>
      </c>
      <c r="AG69" s="2" t="s">
        <v>355</v>
      </c>
      <c r="AH69" s="2" t="s">
        <v>3112</v>
      </c>
    </row>
    <row r="70" spans="1:34" x14ac:dyDescent="0.25">
      <c r="A70" t="s">
        <v>8326</v>
      </c>
      <c r="B70" s="2" t="s">
        <v>8262</v>
      </c>
      <c r="C70" s="2" t="s">
        <v>60</v>
      </c>
      <c r="D70" t="s">
        <v>8328</v>
      </c>
      <c r="E70" s="3">
        <v>44357</v>
      </c>
      <c r="F70" s="2" t="s">
        <v>8329</v>
      </c>
      <c r="G70" s="2" t="s">
        <v>8329</v>
      </c>
      <c r="H70" s="2">
        <v>70109</v>
      </c>
      <c r="I70" s="2" t="s">
        <v>2151</v>
      </c>
      <c r="J70" s="2" t="s">
        <v>2152</v>
      </c>
      <c r="K70" s="2">
        <v>201746765</v>
      </c>
      <c r="L70" s="2" t="s">
        <v>2153</v>
      </c>
      <c r="M70" s="2" t="s">
        <v>473</v>
      </c>
      <c r="N70" s="2" t="s">
        <v>474</v>
      </c>
      <c r="O70" s="2" t="s">
        <v>69</v>
      </c>
      <c r="P70" s="2" t="s">
        <v>477</v>
      </c>
      <c r="Q70" s="2" t="s">
        <v>8346</v>
      </c>
      <c r="R70" s="2" t="s">
        <v>8347</v>
      </c>
      <c r="S70" s="2" t="s">
        <v>572</v>
      </c>
      <c r="T70" s="2" t="s">
        <v>218</v>
      </c>
      <c r="U70" s="2" t="s">
        <v>3047</v>
      </c>
      <c r="V70" s="2" t="s">
        <v>3046</v>
      </c>
      <c r="W70" s="2" t="s">
        <v>2155</v>
      </c>
      <c r="X70" s="2" t="s">
        <v>8414</v>
      </c>
      <c r="Y70" s="2" t="s">
        <v>8415</v>
      </c>
      <c r="Z70" s="2" t="s">
        <v>8596</v>
      </c>
      <c r="AA70" s="2" t="s">
        <v>3046</v>
      </c>
      <c r="AB70" s="2" t="s">
        <v>3046</v>
      </c>
      <c r="AC70" s="2" t="str">
        <f t="shared" si="1"/>
        <v>Thursday</v>
      </c>
      <c r="AD70" t="s">
        <v>8617</v>
      </c>
      <c r="AE70" s="2" t="s">
        <v>3047</v>
      </c>
      <c r="AF70" s="2" t="s">
        <v>80</v>
      </c>
      <c r="AG70" s="2" t="s">
        <v>560</v>
      </c>
      <c r="AH70" s="2"/>
    </row>
    <row r="71" spans="1:34" x14ac:dyDescent="0.25">
      <c r="A71" t="s">
        <v>8325</v>
      </c>
      <c r="B71" s="2" t="s">
        <v>8266</v>
      </c>
      <c r="C71" s="2" t="s">
        <v>60</v>
      </c>
      <c r="D71" t="s">
        <v>8328</v>
      </c>
      <c r="E71" s="3">
        <v>44357</v>
      </c>
      <c r="F71" s="2" t="s">
        <v>1642</v>
      </c>
      <c r="G71" s="2" t="s">
        <v>1642</v>
      </c>
      <c r="H71" s="2">
        <v>70111</v>
      </c>
      <c r="I71" s="2" t="s">
        <v>3123</v>
      </c>
      <c r="J71" s="2" t="s">
        <v>3124</v>
      </c>
      <c r="K71" s="2">
        <v>201815048</v>
      </c>
      <c r="L71" s="2" t="s">
        <v>3125</v>
      </c>
      <c r="M71" s="2" t="s">
        <v>3123</v>
      </c>
      <c r="N71" s="2" t="s">
        <v>3124</v>
      </c>
      <c r="O71" s="2" t="s">
        <v>69</v>
      </c>
      <c r="P71" s="2" t="s">
        <v>3134</v>
      </c>
      <c r="Q71" s="2" t="s">
        <v>8343</v>
      </c>
      <c r="R71" s="2" t="s">
        <v>8376</v>
      </c>
      <c r="S71" s="2" t="s">
        <v>572</v>
      </c>
      <c r="T71" s="2" t="s">
        <v>143</v>
      </c>
      <c r="U71" s="2" t="s">
        <v>3137</v>
      </c>
      <c r="V71" s="2" t="s">
        <v>3128</v>
      </c>
      <c r="W71" s="2" t="s">
        <v>3136</v>
      </c>
      <c r="X71" s="2" t="s">
        <v>8436</v>
      </c>
      <c r="Y71" s="2" t="s">
        <v>8437</v>
      </c>
      <c r="Z71" s="2" t="s">
        <v>8583</v>
      </c>
      <c r="AA71" s="2" t="s">
        <v>3128</v>
      </c>
      <c r="AB71" s="2" t="s">
        <v>3128</v>
      </c>
      <c r="AC71" s="2" t="str">
        <f t="shared" si="1"/>
        <v>Thursday</v>
      </c>
      <c r="AD71" t="s">
        <v>8616</v>
      </c>
      <c r="AE71" s="2" t="s">
        <v>3137</v>
      </c>
      <c r="AF71" s="2" t="s">
        <v>80</v>
      </c>
      <c r="AG71" s="2" t="s">
        <v>127</v>
      </c>
      <c r="AH71" s="2" t="s">
        <v>3138</v>
      </c>
    </row>
    <row r="72" spans="1:34" x14ac:dyDescent="0.25">
      <c r="A72" t="s">
        <v>8325</v>
      </c>
      <c r="B72" s="2" t="s">
        <v>8295</v>
      </c>
      <c r="C72" s="2" t="s">
        <v>60</v>
      </c>
      <c r="D72" t="s">
        <v>8328</v>
      </c>
      <c r="E72" s="3">
        <v>44357</v>
      </c>
      <c r="F72" s="2" t="s">
        <v>1642</v>
      </c>
      <c r="G72" s="2" t="s">
        <v>1642</v>
      </c>
      <c r="H72" s="2">
        <v>70111</v>
      </c>
      <c r="I72" s="2" t="s">
        <v>3123</v>
      </c>
      <c r="J72" s="2" t="s">
        <v>3124</v>
      </c>
      <c r="K72" s="2">
        <v>201460630</v>
      </c>
      <c r="L72" s="2" t="s">
        <v>3125</v>
      </c>
      <c r="M72" s="2" t="s">
        <v>3126</v>
      </c>
      <c r="N72" s="2" t="s">
        <v>3127</v>
      </c>
      <c r="O72" s="2" t="s">
        <v>69</v>
      </c>
      <c r="P72" s="2" t="s">
        <v>412</v>
      </c>
      <c r="Q72" s="2" t="s">
        <v>8354</v>
      </c>
      <c r="R72" s="2" t="s">
        <v>8357</v>
      </c>
      <c r="S72" s="2" t="s">
        <v>572</v>
      </c>
      <c r="T72" s="2" t="s">
        <v>143</v>
      </c>
      <c r="U72" s="2" t="s">
        <v>3130</v>
      </c>
      <c r="V72" s="2" t="s">
        <v>3128</v>
      </c>
      <c r="W72" s="2" t="s">
        <v>3129</v>
      </c>
      <c r="X72" s="2" t="s">
        <v>8436</v>
      </c>
      <c r="Y72" s="2" t="s">
        <v>8437</v>
      </c>
      <c r="Z72" s="2" t="s">
        <v>8583</v>
      </c>
      <c r="AA72" s="2" t="s">
        <v>3128</v>
      </c>
      <c r="AB72" s="2" t="s">
        <v>3128</v>
      </c>
      <c r="AC72" s="2" t="str">
        <f t="shared" si="1"/>
        <v>Thursday</v>
      </c>
      <c r="AD72" t="s">
        <v>8616</v>
      </c>
      <c r="AE72" s="2" t="s">
        <v>3130</v>
      </c>
      <c r="AF72" s="2" t="s">
        <v>80</v>
      </c>
      <c r="AG72" s="2" t="s">
        <v>519</v>
      </c>
      <c r="AH72" s="2"/>
    </row>
    <row r="73" spans="1:34" x14ac:dyDescent="0.25">
      <c r="A73" t="s">
        <v>8325</v>
      </c>
      <c r="B73" s="2" t="s">
        <v>8298</v>
      </c>
      <c r="C73" s="2" t="s">
        <v>60</v>
      </c>
      <c r="D73" t="s">
        <v>8328</v>
      </c>
      <c r="E73" s="3">
        <v>44357</v>
      </c>
      <c r="F73" s="2" t="s">
        <v>1642</v>
      </c>
      <c r="G73" s="2" t="s">
        <v>1642</v>
      </c>
      <c r="H73" s="2">
        <v>70111</v>
      </c>
      <c r="I73" s="2" t="s">
        <v>3123</v>
      </c>
      <c r="J73" s="2" t="s">
        <v>3124</v>
      </c>
      <c r="K73" s="2">
        <v>201840888</v>
      </c>
      <c r="L73" s="2" t="s">
        <v>3125</v>
      </c>
      <c r="M73" s="2" t="s">
        <v>3131</v>
      </c>
      <c r="N73" s="2" t="s">
        <v>3127</v>
      </c>
      <c r="O73" s="2" t="s">
        <v>69</v>
      </c>
      <c r="P73" s="2" t="s">
        <v>412</v>
      </c>
      <c r="Q73" s="2" t="s">
        <v>8354</v>
      </c>
      <c r="R73" s="2" t="s">
        <v>8357</v>
      </c>
      <c r="S73" s="2" t="s">
        <v>572</v>
      </c>
      <c r="T73" s="2" t="s">
        <v>143</v>
      </c>
      <c r="U73" s="2" t="s">
        <v>3133</v>
      </c>
      <c r="V73" s="2" t="s">
        <v>3128</v>
      </c>
      <c r="W73" s="2" t="s">
        <v>3132</v>
      </c>
      <c r="X73" s="2" t="s">
        <v>8436</v>
      </c>
      <c r="Y73" s="2" t="s">
        <v>8437</v>
      </c>
      <c r="Z73" s="2" t="s">
        <v>8583</v>
      </c>
      <c r="AA73" s="2" t="s">
        <v>3128</v>
      </c>
      <c r="AB73" s="2" t="s">
        <v>3128</v>
      </c>
      <c r="AC73" s="2" t="str">
        <f t="shared" si="1"/>
        <v>Thursday</v>
      </c>
      <c r="AD73" t="s">
        <v>8616</v>
      </c>
      <c r="AE73" s="2" t="s">
        <v>3133</v>
      </c>
      <c r="AF73" s="2" t="s">
        <v>80</v>
      </c>
      <c r="AG73" s="2" t="s">
        <v>519</v>
      </c>
      <c r="AH73" s="2"/>
    </row>
    <row r="74" spans="1:34" x14ac:dyDescent="0.25">
      <c r="A74" t="s">
        <v>8326</v>
      </c>
      <c r="B74" s="2" t="s">
        <v>8105</v>
      </c>
      <c r="C74" s="2" t="s">
        <v>1271</v>
      </c>
      <c r="D74" t="s">
        <v>8328</v>
      </c>
      <c r="E74" s="3">
        <v>44358</v>
      </c>
      <c r="F74" s="2" t="s">
        <v>589</v>
      </c>
      <c r="G74" s="2" t="s">
        <v>134</v>
      </c>
      <c r="H74" s="2">
        <v>70106</v>
      </c>
      <c r="I74" s="2" t="s">
        <v>136</v>
      </c>
      <c r="J74" s="2" t="s">
        <v>137</v>
      </c>
      <c r="K74" s="2">
        <v>201838237</v>
      </c>
      <c r="L74" s="2" t="s">
        <v>1680</v>
      </c>
      <c r="M74" s="2" t="s">
        <v>136</v>
      </c>
      <c r="N74" s="2" t="s">
        <v>137</v>
      </c>
      <c r="O74" s="2" t="s">
        <v>69</v>
      </c>
      <c r="P74" s="2" t="s">
        <v>176</v>
      </c>
      <c r="Q74" s="2" t="s">
        <v>8369</v>
      </c>
      <c r="R74" s="2" t="s">
        <v>8347</v>
      </c>
      <c r="S74" s="2" t="s">
        <v>572</v>
      </c>
      <c r="T74" s="2" t="s">
        <v>218</v>
      </c>
      <c r="U74" s="2" t="s">
        <v>3154</v>
      </c>
      <c r="V74" s="2"/>
      <c r="W74" s="2" t="s">
        <v>3155</v>
      </c>
      <c r="X74" s="2" t="s">
        <v>572</v>
      </c>
      <c r="Y74" s="2" t="s">
        <v>572</v>
      </c>
      <c r="Z74" s="2" t="s">
        <v>572</v>
      </c>
      <c r="AA74" s="2" t="s">
        <v>572</v>
      </c>
      <c r="AB74" s="2" t="s">
        <v>572</v>
      </c>
      <c r="AC74" s="2" t="str">
        <f t="shared" si="1"/>
        <v>Friday</v>
      </c>
      <c r="AD74" s="2" t="s">
        <v>572</v>
      </c>
      <c r="AE74" s="2" t="s">
        <v>3154</v>
      </c>
      <c r="AF74" s="2" t="s">
        <v>80</v>
      </c>
      <c r="AG74" s="2" t="s">
        <v>3487</v>
      </c>
      <c r="AH74" s="2"/>
    </row>
    <row r="75" spans="1:34" x14ac:dyDescent="0.25">
      <c r="A75" t="s">
        <v>8326</v>
      </c>
      <c r="B75" s="2" t="s">
        <v>8106</v>
      </c>
      <c r="C75" s="2" t="s">
        <v>1271</v>
      </c>
      <c r="D75" t="s">
        <v>8328</v>
      </c>
      <c r="E75" s="3">
        <v>44358</v>
      </c>
      <c r="F75" s="2" t="s">
        <v>3606</v>
      </c>
      <c r="G75" s="2" t="s">
        <v>134</v>
      </c>
      <c r="H75" s="2">
        <v>70107</v>
      </c>
      <c r="I75" s="2" t="s">
        <v>136</v>
      </c>
      <c r="J75" s="2" t="s">
        <v>137</v>
      </c>
      <c r="K75" s="2">
        <v>201838237</v>
      </c>
      <c r="L75" s="2" t="s">
        <v>1680</v>
      </c>
      <c r="M75" s="2" t="s">
        <v>136</v>
      </c>
      <c r="N75" s="2" t="s">
        <v>137</v>
      </c>
      <c r="O75" s="2" t="s">
        <v>69</v>
      </c>
      <c r="P75" s="2" t="s">
        <v>176</v>
      </c>
      <c r="Q75" s="2" t="s">
        <v>8369</v>
      </c>
      <c r="R75" s="2" t="s">
        <v>8347</v>
      </c>
      <c r="S75" s="2" t="s">
        <v>572</v>
      </c>
      <c r="T75" s="2" t="s">
        <v>218</v>
      </c>
      <c r="U75" s="2" t="s">
        <v>3154</v>
      </c>
      <c r="V75" s="2"/>
      <c r="W75" s="2" t="s">
        <v>3155</v>
      </c>
      <c r="X75" s="2" t="s">
        <v>572</v>
      </c>
      <c r="Y75" s="2" t="s">
        <v>572</v>
      </c>
      <c r="Z75" s="2" t="s">
        <v>572</v>
      </c>
      <c r="AA75" s="2" t="s">
        <v>572</v>
      </c>
      <c r="AB75" s="2" t="s">
        <v>572</v>
      </c>
      <c r="AC75" s="2" t="str">
        <f t="shared" si="1"/>
        <v>Friday</v>
      </c>
      <c r="AD75" s="2" t="s">
        <v>572</v>
      </c>
      <c r="AE75" s="2" t="s">
        <v>3154</v>
      </c>
      <c r="AF75" s="2" t="s">
        <v>80</v>
      </c>
      <c r="AG75" s="2" t="s">
        <v>3487</v>
      </c>
      <c r="AH75" s="2"/>
    </row>
    <row r="76" spans="1:34" x14ac:dyDescent="0.25">
      <c r="A76" t="s">
        <v>8326</v>
      </c>
      <c r="B76" s="2" t="s">
        <v>8107</v>
      </c>
      <c r="C76" s="2" t="s">
        <v>1271</v>
      </c>
      <c r="D76" t="s">
        <v>8328</v>
      </c>
      <c r="E76" s="3">
        <v>44358</v>
      </c>
      <c r="F76" s="2" t="s">
        <v>1303</v>
      </c>
      <c r="G76" s="2" t="s">
        <v>134</v>
      </c>
      <c r="H76" s="2">
        <v>70108</v>
      </c>
      <c r="I76" s="2" t="s">
        <v>136</v>
      </c>
      <c r="J76" s="2" t="s">
        <v>137</v>
      </c>
      <c r="K76" s="2">
        <v>201838237</v>
      </c>
      <c r="L76" s="2" t="s">
        <v>1680</v>
      </c>
      <c r="M76" s="2" t="s">
        <v>136</v>
      </c>
      <c r="N76" s="2" t="s">
        <v>137</v>
      </c>
      <c r="O76" s="2" t="s">
        <v>69</v>
      </c>
      <c r="P76" s="2" t="s">
        <v>176</v>
      </c>
      <c r="Q76" s="2" t="s">
        <v>8369</v>
      </c>
      <c r="R76" s="2" t="s">
        <v>8347</v>
      </c>
      <c r="S76" s="2" t="s">
        <v>572</v>
      </c>
      <c r="T76" s="2" t="s">
        <v>218</v>
      </c>
      <c r="U76" s="2" t="s">
        <v>3154</v>
      </c>
      <c r="V76" s="2"/>
      <c r="W76" s="2" t="s">
        <v>3155</v>
      </c>
      <c r="X76" s="2" t="s">
        <v>572</v>
      </c>
      <c r="Y76" s="2" t="s">
        <v>572</v>
      </c>
      <c r="Z76" s="2" t="s">
        <v>572</v>
      </c>
      <c r="AA76" s="2" t="s">
        <v>572</v>
      </c>
      <c r="AB76" s="2" t="s">
        <v>572</v>
      </c>
      <c r="AC76" s="2" t="str">
        <f t="shared" si="1"/>
        <v>Friday</v>
      </c>
      <c r="AD76" s="2" t="s">
        <v>572</v>
      </c>
      <c r="AE76" s="2" t="s">
        <v>3154</v>
      </c>
      <c r="AF76" s="2" t="s">
        <v>80</v>
      </c>
      <c r="AG76" s="2" t="s">
        <v>3487</v>
      </c>
      <c r="AH76" s="2"/>
    </row>
    <row r="77" spans="1:34" x14ac:dyDescent="0.25">
      <c r="A77" t="s">
        <v>8324</v>
      </c>
      <c r="B77" s="2" t="s">
        <v>8108</v>
      </c>
      <c r="C77" s="2" t="s">
        <v>1271</v>
      </c>
      <c r="D77" t="s">
        <v>8328</v>
      </c>
      <c r="E77" s="3">
        <v>44358</v>
      </c>
      <c r="F77" s="2" t="s">
        <v>779</v>
      </c>
      <c r="G77" s="2" t="s">
        <v>134</v>
      </c>
      <c r="H77" s="2">
        <v>70109</v>
      </c>
      <c r="I77" s="2" t="s">
        <v>136</v>
      </c>
      <c r="J77" s="2" t="s">
        <v>137</v>
      </c>
      <c r="K77" s="2">
        <v>201838237</v>
      </c>
      <c r="L77" s="2" t="s">
        <v>1680</v>
      </c>
      <c r="M77" s="2" t="s">
        <v>136</v>
      </c>
      <c r="N77" s="2" t="s">
        <v>137</v>
      </c>
      <c r="O77" s="2" t="s">
        <v>69</v>
      </c>
      <c r="P77" s="2" t="s">
        <v>176</v>
      </c>
      <c r="Q77" s="2" t="s">
        <v>8369</v>
      </c>
      <c r="R77" s="2" t="s">
        <v>8347</v>
      </c>
      <c r="S77" s="2" t="s">
        <v>572</v>
      </c>
      <c r="T77" s="2" t="s">
        <v>218</v>
      </c>
      <c r="U77" s="2" t="s">
        <v>3154</v>
      </c>
      <c r="V77" s="2"/>
      <c r="W77" s="2" t="s">
        <v>3155</v>
      </c>
      <c r="X77" s="2" t="s">
        <v>572</v>
      </c>
      <c r="Y77" s="2" t="s">
        <v>572</v>
      </c>
      <c r="Z77" s="2" t="s">
        <v>572</v>
      </c>
      <c r="AA77" s="2" t="s">
        <v>572</v>
      </c>
      <c r="AB77" s="2" t="s">
        <v>572</v>
      </c>
      <c r="AC77" s="2" t="str">
        <f t="shared" si="1"/>
        <v>Friday</v>
      </c>
      <c r="AD77" s="2" t="s">
        <v>572</v>
      </c>
      <c r="AE77" s="2" t="s">
        <v>3154</v>
      </c>
      <c r="AF77" s="2" t="s">
        <v>80</v>
      </c>
      <c r="AG77" s="2" t="s">
        <v>3487</v>
      </c>
      <c r="AH77" s="2"/>
    </row>
    <row r="78" spans="1:34" x14ac:dyDescent="0.25">
      <c r="A78" t="s">
        <v>8324</v>
      </c>
      <c r="B78" s="2" t="s">
        <v>8109</v>
      </c>
      <c r="C78" s="2" t="s">
        <v>1271</v>
      </c>
      <c r="D78" t="s">
        <v>8328</v>
      </c>
      <c r="E78" s="3">
        <v>44358</v>
      </c>
      <c r="F78" s="2" t="s">
        <v>779</v>
      </c>
      <c r="G78" s="2" t="s">
        <v>134</v>
      </c>
      <c r="H78" s="2">
        <v>70110</v>
      </c>
      <c r="I78" s="2" t="s">
        <v>136</v>
      </c>
      <c r="J78" s="2" t="s">
        <v>137</v>
      </c>
      <c r="K78" s="2">
        <v>201838237</v>
      </c>
      <c r="L78" s="2" t="s">
        <v>1680</v>
      </c>
      <c r="M78" s="2" t="s">
        <v>136</v>
      </c>
      <c r="N78" s="2" t="s">
        <v>137</v>
      </c>
      <c r="O78" s="2" t="s">
        <v>69</v>
      </c>
      <c r="P78" s="2" t="s">
        <v>176</v>
      </c>
      <c r="Q78" s="2" t="s">
        <v>8369</v>
      </c>
      <c r="R78" s="2" t="s">
        <v>8347</v>
      </c>
      <c r="S78" s="2" t="s">
        <v>572</v>
      </c>
      <c r="T78" s="2" t="s">
        <v>218</v>
      </c>
      <c r="U78" s="2" t="s">
        <v>3154</v>
      </c>
      <c r="V78" s="2"/>
      <c r="W78" s="2" t="s">
        <v>3155</v>
      </c>
      <c r="X78" s="2" t="s">
        <v>572</v>
      </c>
      <c r="Y78" s="2" t="s">
        <v>572</v>
      </c>
      <c r="Z78" s="2" t="s">
        <v>572</v>
      </c>
      <c r="AA78" s="2" t="s">
        <v>572</v>
      </c>
      <c r="AB78" s="2" t="s">
        <v>572</v>
      </c>
      <c r="AC78" s="2" t="str">
        <f t="shared" si="1"/>
        <v>Friday</v>
      </c>
      <c r="AD78" s="2" t="s">
        <v>572</v>
      </c>
      <c r="AE78" s="2" t="s">
        <v>3154</v>
      </c>
      <c r="AF78" s="2" t="s">
        <v>80</v>
      </c>
      <c r="AG78" s="2" t="s">
        <v>3487</v>
      </c>
      <c r="AH78" s="2"/>
    </row>
    <row r="79" spans="1:34" x14ac:dyDescent="0.25">
      <c r="A79" t="s">
        <v>8324</v>
      </c>
      <c r="B79" s="2" t="s">
        <v>8110</v>
      </c>
      <c r="C79" s="2" t="s">
        <v>1271</v>
      </c>
      <c r="D79" t="s">
        <v>8328</v>
      </c>
      <c r="E79" s="3">
        <v>44358</v>
      </c>
      <c r="F79" s="2" t="s">
        <v>779</v>
      </c>
      <c r="G79" s="2" t="s">
        <v>134</v>
      </c>
      <c r="H79" s="2">
        <v>70111</v>
      </c>
      <c r="I79" s="2" t="s">
        <v>136</v>
      </c>
      <c r="J79" s="2" t="s">
        <v>137</v>
      </c>
      <c r="K79" s="2">
        <v>201838237</v>
      </c>
      <c r="L79" s="2" t="s">
        <v>1680</v>
      </c>
      <c r="M79" s="2" t="s">
        <v>136</v>
      </c>
      <c r="N79" s="2" t="s">
        <v>137</v>
      </c>
      <c r="O79" s="2" t="s">
        <v>69</v>
      </c>
      <c r="P79" s="2" t="s">
        <v>176</v>
      </c>
      <c r="Q79" s="2" t="s">
        <v>8369</v>
      </c>
      <c r="R79" s="2" t="s">
        <v>8347</v>
      </c>
      <c r="S79" s="2" t="s">
        <v>572</v>
      </c>
      <c r="T79" s="2" t="s">
        <v>218</v>
      </c>
      <c r="U79" s="2" t="s">
        <v>3154</v>
      </c>
      <c r="V79" s="2"/>
      <c r="W79" s="2" t="s">
        <v>3155</v>
      </c>
      <c r="X79" s="2" t="s">
        <v>572</v>
      </c>
      <c r="Y79" s="2" t="s">
        <v>572</v>
      </c>
      <c r="Z79" s="2" t="s">
        <v>572</v>
      </c>
      <c r="AA79" s="2" t="s">
        <v>572</v>
      </c>
      <c r="AB79" s="2" t="s">
        <v>572</v>
      </c>
      <c r="AC79" s="2" t="str">
        <f t="shared" si="1"/>
        <v>Friday</v>
      </c>
      <c r="AD79" s="2" t="s">
        <v>572</v>
      </c>
      <c r="AE79" s="2" t="s">
        <v>3154</v>
      </c>
      <c r="AF79" s="2" t="s">
        <v>80</v>
      </c>
      <c r="AG79" s="2" t="s">
        <v>3487</v>
      </c>
      <c r="AH79" s="2"/>
    </row>
    <row r="80" spans="1:34" x14ac:dyDescent="0.25">
      <c r="A80" t="s">
        <v>8324</v>
      </c>
      <c r="B80" s="2" t="s">
        <v>8111</v>
      </c>
      <c r="C80" s="2" t="s">
        <v>1271</v>
      </c>
      <c r="D80" t="s">
        <v>8328</v>
      </c>
      <c r="E80" s="3">
        <v>44358</v>
      </c>
      <c r="F80" s="2" t="s">
        <v>779</v>
      </c>
      <c r="G80" s="2" t="s">
        <v>134</v>
      </c>
      <c r="H80" s="2">
        <v>70112</v>
      </c>
      <c r="I80" s="2" t="s">
        <v>136</v>
      </c>
      <c r="J80" s="2" t="s">
        <v>137</v>
      </c>
      <c r="K80" s="2">
        <v>201838237</v>
      </c>
      <c r="L80" s="2" t="s">
        <v>1680</v>
      </c>
      <c r="M80" s="2" t="s">
        <v>136</v>
      </c>
      <c r="N80" s="2" t="s">
        <v>137</v>
      </c>
      <c r="O80" s="2" t="s">
        <v>69</v>
      </c>
      <c r="P80" s="2" t="s">
        <v>176</v>
      </c>
      <c r="Q80" s="2" t="s">
        <v>8369</v>
      </c>
      <c r="R80" s="2" t="s">
        <v>8347</v>
      </c>
      <c r="S80" s="2" t="s">
        <v>572</v>
      </c>
      <c r="T80" s="2" t="s">
        <v>218</v>
      </c>
      <c r="U80" s="2" t="s">
        <v>3154</v>
      </c>
      <c r="V80" s="2"/>
      <c r="W80" s="2" t="s">
        <v>3155</v>
      </c>
      <c r="X80" s="2" t="s">
        <v>572</v>
      </c>
      <c r="Y80" s="2" t="s">
        <v>572</v>
      </c>
      <c r="Z80" s="2" t="s">
        <v>572</v>
      </c>
      <c r="AA80" s="2" t="s">
        <v>572</v>
      </c>
      <c r="AB80" s="2" t="s">
        <v>572</v>
      </c>
      <c r="AC80" s="2" t="str">
        <f t="shared" si="1"/>
        <v>Friday</v>
      </c>
      <c r="AD80" s="2" t="s">
        <v>572</v>
      </c>
      <c r="AE80" s="2" t="s">
        <v>3154</v>
      </c>
      <c r="AF80" s="2" t="s">
        <v>80</v>
      </c>
      <c r="AG80" s="2" t="s">
        <v>3487</v>
      </c>
      <c r="AH80" s="2"/>
    </row>
    <row r="81" spans="1:34" x14ac:dyDescent="0.25">
      <c r="A81" t="s">
        <v>8325</v>
      </c>
      <c r="B81" s="2" t="s">
        <v>8112</v>
      </c>
      <c r="C81" s="2" t="s">
        <v>1271</v>
      </c>
      <c r="D81" t="s">
        <v>8328</v>
      </c>
      <c r="E81" s="3">
        <v>44358</v>
      </c>
      <c r="F81" s="2" t="s">
        <v>1642</v>
      </c>
      <c r="G81" s="2" t="s">
        <v>134</v>
      </c>
      <c r="H81" s="2">
        <v>70113</v>
      </c>
      <c r="I81" s="2" t="s">
        <v>136</v>
      </c>
      <c r="J81" s="2" t="s">
        <v>137</v>
      </c>
      <c r="K81" s="2">
        <v>201838237</v>
      </c>
      <c r="L81" s="2" t="s">
        <v>1680</v>
      </c>
      <c r="M81" s="2" t="s">
        <v>136</v>
      </c>
      <c r="N81" s="2" t="s">
        <v>137</v>
      </c>
      <c r="O81" s="2" t="s">
        <v>69</v>
      </c>
      <c r="P81" s="2" t="s">
        <v>176</v>
      </c>
      <c r="Q81" s="2" t="s">
        <v>8369</v>
      </c>
      <c r="R81" s="2" t="s">
        <v>8347</v>
      </c>
      <c r="S81" s="2" t="s">
        <v>572</v>
      </c>
      <c r="T81" s="2" t="s">
        <v>218</v>
      </c>
      <c r="U81" s="2" t="s">
        <v>3154</v>
      </c>
      <c r="V81" s="2"/>
      <c r="W81" s="2" t="s">
        <v>3155</v>
      </c>
      <c r="X81" s="2" t="s">
        <v>572</v>
      </c>
      <c r="Y81" s="2" t="s">
        <v>572</v>
      </c>
      <c r="Z81" s="2" t="s">
        <v>572</v>
      </c>
      <c r="AA81" s="2" t="s">
        <v>572</v>
      </c>
      <c r="AB81" s="2" t="s">
        <v>572</v>
      </c>
      <c r="AC81" s="2" t="str">
        <f t="shared" si="1"/>
        <v>Friday</v>
      </c>
      <c r="AD81" s="2" t="s">
        <v>572</v>
      </c>
      <c r="AE81" s="2" t="s">
        <v>3154</v>
      </c>
      <c r="AF81" s="2" t="s">
        <v>80</v>
      </c>
      <c r="AG81" s="2" t="s">
        <v>3487</v>
      </c>
      <c r="AH81" s="2"/>
    </row>
    <row r="82" spans="1:34" x14ac:dyDescent="0.25">
      <c r="A82" t="s">
        <v>8324</v>
      </c>
      <c r="B82" s="2" t="s">
        <v>8183</v>
      </c>
      <c r="C82" s="2" t="s">
        <v>60</v>
      </c>
      <c r="D82" t="s">
        <v>8328</v>
      </c>
      <c r="E82" s="3">
        <v>44358</v>
      </c>
      <c r="F82" s="2" t="s">
        <v>779</v>
      </c>
      <c r="G82" s="2" t="s">
        <v>779</v>
      </c>
      <c r="H82" s="2">
        <v>70111</v>
      </c>
      <c r="I82" s="2" t="s">
        <v>971</v>
      </c>
      <c r="J82" s="2" t="s">
        <v>970</v>
      </c>
      <c r="K82" s="2">
        <v>201838810</v>
      </c>
      <c r="L82" s="2" t="s">
        <v>1644</v>
      </c>
      <c r="M82" s="2" t="s">
        <v>3437</v>
      </c>
      <c r="N82" s="2" t="s">
        <v>2008</v>
      </c>
      <c r="O82" s="2" t="s">
        <v>69</v>
      </c>
      <c r="P82" s="2" t="s">
        <v>1879</v>
      </c>
      <c r="Q82" s="2" t="s">
        <v>8343</v>
      </c>
      <c r="R82" s="2" t="s">
        <v>8361</v>
      </c>
      <c r="S82" s="2" t="s">
        <v>572</v>
      </c>
      <c r="T82" s="2" t="s">
        <v>143</v>
      </c>
      <c r="U82" s="2" t="s">
        <v>3440</v>
      </c>
      <c r="V82" s="2" t="s">
        <v>3438</v>
      </c>
      <c r="W82" s="2" t="s">
        <v>3439</v>
      </c>
      <c r="X82" s="2" t="s">
        <v>8492</v>
      </c>
      <c r="Y82" s="2" t="s">
        <v>8493</v>
      </c>
      <c r="Z82" s="2" t="s">
        <v>8582</v>
      </c>
      <c r="AA82" s="2" t="s">
        <v>3438</v>
      </c>
      <c r="AB82" s="2" t="s">
        <v>3438</v>
      </c>
      <c r="AC82" s="2" t="str">
        <f t="shared" si="1"/>
        <v>Friday</v>
      </c>
      <c r="AD82" t="s">
        <v>8616</v>
      </c>
      <c r="AE82" s="2" t="s">
        <v>3440</v>
      </c>
      <c r="AF82" s="2" t="s">
        <v>80</v>
      </c>
      <c r="AG82" s="2" t="s">
        <v>131</v>
      </c>
      <c r="AH82" s="2" t="s">
        <v>3441</v>
      </c>
    </row>
    <row r="83" spans="1:34" x14ac:dyDescent="0.25">
      <c r="A83" t="s">
        <v>8320</v>
      </c>
      <c r="B83" s="2" t="s">
        <v>8188</v>
      </c>
      <c r="C83" s="2" t="s">
        <v>60</v>
      </c>
      <c r="D83" t="s">
        <v>8328</v>
      </c>
      <c r="E83" s="3">
        <v>44358</v>
      </c>
      <c r="F83" s="2" t="s">
        <v>8332</v>
      </c>
      <c r="G83" s="2" t="s">
        <v>8332</v>
      </c>
      <c r="H83" s="2">
        <v>70115</v>
      </c>
      <c r="I83" s="2" t="s">
        <v>3479</v>
      </c>
      <c r="J83" s="2" t="s">
        <v>3480</v>
      </c>
      <c r="K83" s="2">
        <v>201807347</v>
      </c>
      <c r="L83" s="2" t="s">
        <v>347</v>
      </c>
      <c r="M83" s="2" t="s">
        <v>3479</v>
      </c>
      <c r="N83" s="2" t="s">
        <v>3480</v>
      </c>
      <c r="O83" s="2" t="s">
        <v>69</v>
      </c>
      <c r="P83" s="2" t="s">
        <v>350</v>
      </c>
      <c r="Q83" s="2" t="s">
        <v>8377</v>
      </c>
      <c r="R83" s="2" t="s">
        <v>8378</v>
      </c>
      <c r="S83" s="2" t="s">
        <v>572</v>
      </c>
      <c r="T83" s="2" t="s">
        <v>143</v>
      </c>
      <c r="U83" s="2" t="s">
        <v>3483</v>
      </c>
      <c r="V83" s="2" t="s">
        <v>3481</v>
      </c>
      <c r="W83" s="2" t="s">
        <v>3482</v>
      </c>
      <c r="X83" s="2" t="s">
        <v>8518</v>
      </c>
      <c r="Y83" s="2" t="s">
        <v>8519</v>
      </c>
      <c r="Z83" s="2" t="s">
        <v>8592</v>
      </c>
      <c r="AA83" s="2" t="s">
        <v>3481</v>
      </c>
      <c r="AB83" s="2" t="s">
        <v>3481</v>
      </c>
      <c r="AC83" s="2" t="str">
        <f t="shared" si="1"/>
        <v>Friday</v>
      </c>
      <c r="AD83" t="s">
        <v>8621</v>
      </c>
      <c r="AE83" s="2" t="s">
        <v>3483</v>
      </c>
      <c r="AF83" s="2" t="s">
        <v>80</v>
      </c>
      <c r="AG83" s="2" t="s">
        <v>131</v>
      </c>
      <c r="AH83" s="2"/>
    </row>
    <row r="84" spans="1:34" x14ac:dyDescent="0.25">
      <c r="A84" t="s">
        <v>8322</v>
      </c>
      <c r="B84" s="2" t="s">
        <v>8196</v>
      </c>
      <c r="C84" s="2" t="s">
        <v>60</v>
      </c>
      <c r="D84" t="s">
        <v>8328</v>
      </c>
      <c r="E84" s="3">
        <v>44358</v>
      </c>
      <c r="F84" s="2" t="s">
        <v>2435</v>
      </c>
      <c r="G84" s="2" t="s">
        <v>2435</v>
      </c>
      <c r="H84" s="2">
        <v>70101</v>
      </c>
      <c r="I84" s="2" t="s">
        <v>1189</v>
      </c>
      <c r="J84" s="2" t="s">
        <v>1190</v>
      </c>
      <c r="K84" s="2">
        <v>201840914</v>
      </c>
      <c r="L84" s="2" t="s">
        <v>2438</v>
      </c>
      <c r="M84" s="2" t="s">
        <v>3490</v>
      </c>
      <c r="N84" s="2" t="s">
        <v>3491</v>
      </c>
      <c r="O84" s="2" t="s">
        <v>69</v>
      </c>
      <c r="P84" s="2" t="s">
        <v>455</v>
      </c>
      <c r="Q84" s="2" t="s">
        <v>8367</v>
      </c>
      <c r="R84" s="2" t="s">
        <v>8368</v>
      </c>
      <c r="S84" s="2" t="s">
        <v>572</v>
      </c>
      <c r="T84" s="2" t="s">
        <v>218</v>
      </c>
      <c r="U84" s="2" t="s">
        <v>3496</v>
      </c>
      <c r="V84" s="2" t="s">
        <v>2439</v>
      </c>
      <c r="W84" s="2" t="s">
        <v>3492</v>
      </c>
      <c r="X84" s="2" t="s">
        <v>8577</v>
      </c>
      <c r="Y84" s="2" t="s">
        <v>8578</v>
      </c>
      <c r="Z84" s="2" t="s">
        <v>8582</v>
      </c>
      <c r="AA84" s="2" t="s">
        <v>2439</v>
      </c>
      <c r="AB84" s="2" t="s">
        <v>2439</v>
      </c>
      <c r="AC84" s="2" t="str">
        <f t="shared" si="1"/>
        <v>Friday</v>
      </c>
      <c r="AD84" t="s">
        <v>8616</v>
      </c>
      <c r="AE84" s="2" t="s">
        <v>3496</v>
      </c>
      <c r="AF84" s="2" t="s">
        <v>80</v>
      </c>
      <c r="AG84" s="2" t="s">
        <v>519</v>
      </c>
      <c r="AH84" s="2"/>
    </row>
    <row r="85" spans="1:34" x14ac:dyDescent="0.25">
      <c r="A85" t="s">
        <v>8322</v>
      </c>
      <c r="B85" s="2" t="s">
        <v>8199</v>
      </c>
      <c r="C85" s="2" t="s">
        <v>60</v>
      </c>
      <c r="D85" t="s">
        <v>8328</v>
      </c>
      <c r="E85" s="3">
        <v>44358</v>
      </c>
      <c r="F85" s="2" t="s">
        <v>2435</v>
      </c>
      <c r="G85" s="2" t="s">
        <v>2435</v>
      </c>
      <c r="H85" s="2">
        <v>70101</v>
      </c>
      <c r="I85" s="2" t="s">
        <v>3566</v>
      </c>
      <c r="J85" s="2" t="s">
        <v>3567</v>
      </c>
      <c r="K85" s="2">
        <v>201839433</v>
      </c>
      <c r="L85" s="2" t="s">
        <v>2438</v>
      </c>
      <c r="M85" s="2" t="s">
        <v>3573</v>
      </c>
      <c r="N85" s="2" t="s">
        <v>2401</v>
      </c>
      <c r="O85" s="2" t="s">
        <v>69</v>
      </c>
      <c r="P85" s="2" t="s">
        <v>455</v>
      </c>
      <c r="Q85" s="2" t="s">
        <v>8367</v>
      </c>
      <c r="R85" s="2" t="s">
        <v>8368</v>
      </c>
      <c r="S85" s="2" t="s">
        <v>572</v>
      </c>
      <c r="T85" s="2" t="s">
        <v>143</v>
      </c>
      <c r="U85" s="2" t="s">
        <v>3576</v>
      </c>
      <c r="V85" s="2" t="s">
        <v>2439</v>
      </c>
      <c r="W85" s="2" t="s">
        <v>3574</v>
      </c>
      <c r="X85" s="2" t="s">
        <v>8577</v>
      </c>
      <c r="Y85" s="2" t="s">
        <v>8578</v>
      </c>
      <c r="Z85" s="2" t="s">
        <v>8582</v>
      </c>
      <c r="AA85" s="2" t="s">
        <v>2439</v>
      </c>
      <c r="AB85" s="2" t="s">
        <v>2439</v>
      </c>
      <c r="AC85" s="2" t="str">
        <f t="shared" si="1"/>
        <v>Friday</v>
      </c>
      <c r="AD85" t="s">
        <v>8616</v>
      </c>
      <c r="AE85" s="2" t="s">
        <v>3576</v>
      </c>
      <c r="AF85" s="2" t="s">
        <v>80</v>
      </c>
      <c r="AG85" s="2" t="s">
        <v>519</v>
      </c>
      <c r="AH85" s="2" t="s">
        <v>3575</v>
      </c>
    </row>
    <row r="86" spans="1:34" x14ac:dyDescent="0.25">
      <c r="A86" t="s">
        <v>8322</v>
      </c>
      <c r="B86" s="2" t="s">
        <v>8200</v>
      </c>
      <c r="C86" s="2" t="s">
        <v>60</v>
      </c>
      <c r="D86" t="s">
        <v>8328</v>
      </c>
      <c r="E86" s="3">
        <v>44358</v>
      </c>
      <c r="F86" s="2" t="s">
        <v>2435</v>
      </c>
      <c r="G86" s="2" t="s">
        <v>2435</v>
      </c>
      <c r="H86" s="2">
        <v>70101</v>
      </c>
      <c r="I86" s="2" t="s">
        <v>3566</v>
      </c>
      <c r="J86" s="2" t="s">
        <v>3567</v>
      </c>
      <c r="K86" s="2">
        <v>201839417</v>
      </c>
      <c r="L86" s="2" t="s">
        <v>2438</v>
      </c>
      <c r="M86" s="2" t="s">
        <v>3577</v>
      </c>
      <c r="N86" s="2" t="s">
        <v>3578</v>
      </c>
      <c r="O86" s="2" t="s">
        <v>69</v>
      </c>
      <c r="P86" s="2" t="s">
        <v>455</v>
      </c>
      <c r="Q86" s="2" t="s">
        <v>8367</v>
      </c>
      <c r="R86" s="2" t="s">
        <v>8368</v>
      </c>
      <c r="S86" s="2" t="s">
        <v>572</v>
      </c>
      <c r="T86" s="2" t="s">
        <v>143</v>
      </c>
      <c r="U86" s="2" t="s">
        <v>3580</v>
      </c>
      <c r="V86" s="2" t="s">
        <v>2439</v>
      </c>
      <c r="W86" s="2" t="s">
        <v>3579</v>
      </c>
      <c r="X86" s="2" t="s">
        <v>8577</v>
      </c>
      <c r="Y86" s="2" t="s">
        <v>8578</v>
      </c>
      <c r="Z86" s="2" t="s">
        <v>8582</v>
      </c>
      <c r="AA86" s="2" t="s">
        <v>2439</v>
      </c>
      <c r="AB86" s="2" t="s">
        <v>2439</v>
      </c>
      <c r="AC86" s="2" t="str">
        <f t="shared" si="1"/>
        <v>Friday</v>
      </c>
      <c r="AD86" t="s">
        <v>8616</v>
      </c>
      <c r="AE86" s="2" t="s">
        <v>3580</v>
      </c>
      <c r="AF86" s="2" t="s">
        <v>80</v>
      </c>
      <c r="AG86" s="2" t="s">
        <v>222</v>
      </c>
      <c r="AH86" s="2" t="s">
        <v>3581</v>
      </c>
    </row>
    <row r="87" spans="1:34" x14ac:dyDescent="0.25">
      <c r="A87" t="s">
        <v>8322</v>
      </c>
      <c r="B87" s="2" t="s">
        <v>8201</v>
      </c>
      <c r="C87" s="2" t="s">
        <v>60</v>
      </c>
      <c r="D87" t="s">
        <v>8328</v>
      </c>
      <c r="E87" s="3">
        <v>44358</v>
      </c>
      <c r="F87" s="2" t="s">
        <v>2435</v>
      </c>
      <c r="G87" s="2" t="s">
        <v>2435</v>
      </c>
      <c r="H87" s="2">
        <v>70101</v>
      </c>
      <c r="I87" s="2" t="s">
        <v>3566</v>
      </c>
      <c r="J87" s="2" t="s">
        <v>3567</v>
      </c>
      <c r="K87" s="2">
        <v>201838780</v>
      </c>
      <c r="L87" s="2" t="s">
        <v>2438</v>
      </c>
      <c r="M87" s="2" t="s">
        <v>3566</v>
      </c>
      <c r="N87" s="2" t="s">
        <v>3567</v>
      </c>
      <c r="O87" s="2" t="s">
        <v>69</v>
      </c>
      <c r="P87" s="2" t="s">
        <v>455</v>
      </c>
      <c r="Q87" s="2" t="s">
        <v>8367</v>
      </c>
      <c r="R87" s="2" t="s">
        <v>8368</v>
      </c>
      <c r="S87" s="2" t="s">
        <v>572</v>
      </c>
      <c r="T87" s="2" t="s">
        <v>143</v>
      </c>
      <c r="U87" s="2" t="s">
        <v>3569</v>
      </c>
      <c r="V87" s="2" t="s">
        <v>2439</v>
      </c>
      <c r="W87" s="2" t="s">
        <v>3568</v>
      </c>
      <c r="X87" s="2" t="s">
        <v>8577</v>
      </c>
      <c r="Y87" s="2" t="s">
        <v>8578</v>
      </c>
      <c r="Z87" s="2" t="s">
        <v>8582</v>
      </c>
      <c r="AA87" s="2" t="s">
        <v>2439</v>
      </c>
      <c r="AB87" s="2" t="s">
        <v>2439</v>
      </c>
      <c r="AC87" s="2" t="str">
        <f t="shared" si="1"/>
        <v>Friday</v>
      </c>
      <c r="AD87" t="s">
        <v>8616</v>
      </c>
      <c r="AE87" s="2" t="s">
        <v>3569</v>
      </c>
      <c r="AF87" s="2" t="s">
        <v>80</v>
      </c>
      <c r="AG87" s="2" t="s">
        <v>222</v>
      </c>
      <c r="AH87" s="2"/>
    </row>
    <row r="88" spans="1:34" x14ac:dyDescent="0.25">
      <c r="A88" t="s">
        <v>8322</v>
      </c>
      <c r="B88" s="2" t="s">
        <v>8202</v>
      </c>
      <c r="C88" s="2" t="s">
        <v>60</v>
      </c>
      <c r="D88" t="s">
        <v>8328</v>
      </c>
      <c r="E88" s="3">
        <v>44358</v>
      </c>
      <c r="F88" s="2" t="s">
        <v>2435</v>
      </c>
      <c r="G88" s="2" t="s">
        <v>2435</v>
      </c>
      <c r="H88" s="2">
        <v>70101</v>
      </c>
      <c r="I88" s="2" t="s">
        <v>3566</v>
      </c>
      <c r="J88" s="2" t="s">
        <v>3567</v>
      </c>
      <c r="K88" s="2">
        <v>201838781</v>
      </c>
      <c r="L88" s="2" t="s">
        <v>2438</v>
      </c>
      <c r="M88" s="2" t="s">
        <v>3570</v>
      </c>
      <c r="N88" s="2" t="s">
        <v>3567</v>
      </c>
      <c r="O88" s="2" t="s">
        <v>69</v>
      </c>
      <c r="P88" s="2" t="s">
        <v>455</v>
      </c>
      <c r="Q88" s="2" t="s">
        <v>8367</v>
      </c>
      <c r="R88" s="2" t="s">
        <v>8368</v>
      </c>
      <c r="S88" s="2" t="s">
        <v>572</v>
      </c>
      <c r="T88" s="2" t="s">
        <v>143</v>
      </c>
      <c r="U88" s="2" t="s">
        <v>3572</v>
      </c>
      <c r="V88" s="2" t="s">
        <v>2439</v>
      </c>
      <c r="W88" s="2" t="s">
        <v>3571</v>
      </c>
      <c r="X88" s="2" t="s">
        <v>8577</v>
      </c>
      <c r="Y88" s="2" t="s">
        <v>8578</v>
      </c>
      <c r="Z88" s="2" t="s">
        <v>8582</v>
      </c>
      <c r="AA88" s="2" t="s">
        <v>2439</v>
      </c>
      <c r="AB88" s="2" t="s">
        <v>2439</v>
      </c>
      <c r="AC88" s="2" t="str">
        <f t="shared" si="1"/>
        <v>Friday</v>
      </c>
      <c r="AD88" t="s">
        <v>8616</v>
      </c>
      <c r="AE88" s="2" t="s">
        <v>3572</v>
      </c>
      <c r="AF88" s="2" t="s">
        <v>80</v>
      </c>
      <c r="AG88" s="2" t="s">
        <v>222</v>
      </c>
      <c r="AH88" s="2"/>
    </row>
    <row r="89" spans="1:34" x14ac:dyDescent="0.25">
      <c r="A89" t="s">
        <v>8322</v>
      </c>
      <c r="B89" s="2" t="s">
        <v>8220</v>
      </c>
      <c r="C89" s="2" t="s">
        <v>172</v>
      </c>
      <c r="D89" t="s">
        <v>8328</v>
      </c>
      <c r="E89" s="3">
        <v>44358</v>
      </c>
      <c r="F89" s="2" t="s">
        <v>134</v>
      </c>
      <c r="G89" s="2" t="s">
        <v>134</v>
      </c>
      <c r="H89" s="2">
        <v>70115</v>
      </c>
      <c r="I89" s="2" t="s">
        <v>136</v>
      </c>
      <c r="J89" s="2" t="s">
        <v>137</v>
      </c>
      <c r="K89" s="2">
        <v>201838237</v>
      </c>
      <c r="L89" s="2" t="s">
        <v>1680</v>
      </c>
      <c r="M89" s="2" t="s">
        <v>136</v>
      </c>
      <c r="N89" s="2" t="s">
        <v>137</v>
      </c>
      <c r="O89" s="2" t="s">
        <v>69</v>
      </c>
      <c r="P89" s="2" t="s">
        <v>176</v>
      </c>
      <c r="Q89" s="2" t="s">
        <v>8369</v>
      </c>
      <c r="R89" s="2" t="s">
        <v>8347</v>
      </c>
      <c r="S89" s="2" t="s">
        <v>572</v>
      </c>
      <c r="T89" s="2" t="s">
        <v>92</v>
      </c>
      <c r="U89" s="2" t="s">
        <v>3486</v>
      </c>
      <c r="V89" s="2" t="s">
        <v>3541</v>
      </c>
      <c r="W89" s="2" t="s">
        <v>3542</v>
      </c>
      <c r="X89" s="2" t="s">
        <v>8484</v>
      </c>
      <c r="Y89" s="2" t="s">
        <v>8485</v>
      </c>
      <c r="Z89" s="2" t="s">
        <v>8592</v>
      </c>
      <c r="AA89" s="2" t="s">
        <v>3541</v>
      </c>
      <c r="AB89" s="2" t="s">
        <v>3541</v>
      </c>
      <c r="AC89" s="2" t="str">
        <f t="shared" si="1"/>
        <v>Friday</v>
      </c>
      <c r="AD89" t="s">
        <v>8616</v>
      </c>
      <c r="AE89" s="2" t="s">
        <v>3486</v>
      </c>
      <c r="AF89" s="2" t="s">
        <v>80</v>
      </c>
      <c r="AG89" s="2" t="s">
        <v>3487</v>
      </c>
      <c r="AH89" s="2" t="s">
        <v>3543</v>
      </c>
    </row>
    <row r="90" spans="1:34" x14ac:dyDescent="0.25">
      <c r="A90" t="s">
        <v>8322</v>
      </c>
      <c r="B90" s="2" t="s">
        <v>8221</v>
      </c>
      <c r="C90" s="2" t="s">
        <v>172</v>
      </c>
      <c r="D90" t="s">
        <v>8328</v>
      </c>
      <c r="E90" s="3">
        <v>44358</v>
      </c>
      <c r="F90" s="2" t="s">
        <v>134</v>
      </c>
      <c r="G90" s="2" t="s">
        <v>134</v>
      </c>
      <c r="H90" s="2">
        <v>70116</v>
      </c>
      <c r="I90" s="2" t="s">
        <v>136</v>
      </c>
      <c r="J90" s="2" t="s">
        <v>137</v>
      </c>
      <c r="K90" s="2">
        <v>201838237</v>
      </c>
      <c r="L90" s="2" t="s">
        <v>1680</v>
      </c>
      <c r="M90" s="2" t="s">
        <v>136</v>
      </c>
      <c r="N90" s="2" t="s">
        <v>137</v>
      </c>
      <c r="O90" s="2" t="s">
        <v>69</v>
      </c>
      <c r="P90" s="2" t="s">
        <v>176</v>
      </c>
      <c r="Q90" s="2" t="s">
        <v>8369</v>
      </c>
      <c r="R90" s="2" t="s">
        <v>8347</v>
      </c>
      <c r="S90" s="2" t="s">
        <v>572</v>
      </c>
      <c r="T90" s="2" t="s">
        <v>92</v>
      </c>
      <c r="U90" s="2" t="s">
        <v>3486</v>
      </c>
      <c r="V90" s="2" t="s">
        <v>3556</v>
      </c>
      <c r="W90" s="2" t="s">
        <v>3542</v>
      </c>
      <c r="X90" s="2" t="s">
        <v>8447</v>
      </c>
      <c r="Y90" s="2" t="s">
        <v>8448</v>
      </c>
      <c r="Z90" s="2" t="s">
        <v>8583</v>
      </c>
      <c r="AA90" s="2" t="s">
        <v>3556</v>
      </c>
      <c r="AB90" s="2" t="s">
        <v>3556</v>
      </c>
      <c r="AC90" s="2" t="str">
        <f t="shared" si="1"/>
        <v>Friday</v>
      </c>
      <c r="AD90" t="s">
        <v>8616</v>
      </c>
      <c r="AE90" s="2" t="s">
        <v>3486</v>
      </c>
      <c r="AF90" s="2" t="s">
        <v>80</v>
      </c>
      <c r="AG90" s="2" t="s">
        <v>3487</v>
      </c>
      <c r="AH90" s="2" t="s">
        <v>3557</v>
      </c>
    </row>
    <row r="91" spans="1:34" x14ac:dyDescent="0.25">
      <c r="A91" t="s">
        <v>8322</v>
      </c>
      <c r="B91" s="2" t="s">
        <v>8224</v>
      </c>
      <c r="C91" s="2" t="s">
        <v>172</v>
      </c>
      <c r="D91" t="s">
        <v>8328</v>
      </c>
      <c r="E91" s="3">
        <v>44358</v>
      </c>
      <c r="F91" s="2" t="s">
        <v>2435</v>
      </c>
      <c r="G91" s="2" t="s">
        <v>2435</v>
      </c>
      <c r="H91" s="2">
        <v>70115</v>
      </c>
      <c r="I91" s="2" t="s">
        <v>1715</v>
      </c>
      <c r="J91" s="2" t="s">
        <v>1716</v>
      </c>
      <c r="K91" s="2">
        <v>201838349</v>
      </c>
      <c r="L91" s="2" t="s">
        <v>1680</v>
      </c>
      <c r="M91" s="2" t="s">
        <v>1715</v>
      </c>
      <c r="N91" s="2" t="s">
        <v>1716</v>
      </c>
      <c r="O91" s="2" t="s">
        <v>69</v>
      </c>
      <c r="P91" s="2" t="s">
        <v>176</v>
      </c>
      <c r="Q91" s="2" t="s">
        <v>8369</v>
      </c>
      <c r="R91" s="2" t="s">
        <v>8347</v>
      </c>
      <c r="S91" s="2" t="s">
        <v>572</v>
      </c>
      <c r="T91" s="2" t="s">
        <v>92</v>
      </c>
      <c r="U91" s="2" t="s">
        <v>3486</v>
      </c>
      <c r="V91" s="2" t="s">
        <v>3485</v>
      </c>
      <c r="W91" s="2" t="s">
        <v>2554</v>
      </c>
      <c r="X91" s="2" t="s">
        <v>8506</v>
      </c>
      <c r="Y91" s="2" t="s">
        <v>8507</v>
      </c>
      <c r="Z91" s="2" t="s">
        <v>8585</v>
      </c>
      <c r="AA91" s="2" t="s">
        <v>3485</v>
      </c>
      <c r="AB91" s="2" t="s">
        <v>3485</v>
      </c>
      <c r="AC91" s="2" t="str">
        <f t="shared" si="1"/>
        <v>Friday</v>
      </c>
      <c r="AD91" t="s">
        <v>8616</v>
      </c>
      <c r="AE91" s="2" t="s">
        <v>3486</v>
      </c>
      <c r="AF91" s="2" t="s">
        <v>80</v>
      </c>
      <c r="AG91" s="2" t="s">
        <v>3487</v>
      </c>
      <c r="AH91" s="2" t="s">
        <v>3488</v>
      </c>
    </row>
    <row r="92" spans="1:34" x14ac:dyDescent="0.25">
      <c r="A92" t="s">
        <v>8322</v>
      </c>
      <c r="B92" s="2" t="s">
        <v>8225</v>
      </c>
      <c r="C92" s="2" t="s">
        <v>172</v>
      </c>
      <c r="D92" t="s">
        <v>8328</v>
      </c>
      <c r="E92" s="3">
        <v>44358</v>
      </c>
      <c r="F92" s="2" t="s">
        <v>2435</v>
      </c>
      <c r="G92" s="2" t="s">
        <v>2435</v>
      </c>
      <c r="H92" s="2">
        <v>70116</v>
      </c>
      <c r="I92" s="2" t="s">
        <v>1715</v>
      </c>
      <c r="J92" s="2" t="s">
        <v>1716</v>
      </c>
      <c r="K92" s="2">
        <v>201838349</v>
      </c>
      <c r="L92" s="2" t="s">
        <v>1680</v>
      </c>
      <c r="M92" s="2" t="s">
        <v>1715</v>
      </c>
      <c r="N92" s="2" t="s">
        <v>1716</v>
      </c>
      <c r="O92" s="2" t="s">
        <v>69</v>
      </c>
      <c r="P92" s="2" t="s">
        <v>176</v>
      </c>
      <c r="Q92" s="2" t="s">
        <v>8369</v>
      </c>
      <c r="R92" s="2" t="s">
        <v>8347</v>
      </c>
      <c r="S92" s="2" t="s">
        <v>572</v>
      </c>
      <c r="T92" s="2" t="s">
        <v>92</v>
      </c>
      <c r="U92" s="2" t="s">
        <v>3529</v>
      </c>
      <c r="V92" s="2" t="s">
        <v>3528</v>
      </c>
      <c r="W92" s="2" t="s">
        <v>2554</v>
      </c>
      <c r="X92" s="2" t="s">
        <v>8410</v>
      </c>
      <c r="Y92" s="2" t="s">
        <v>8411</v>
      </c>
      <c r="Z92" s="2" t="s">
        <v>8596</v>
      </c>
      <c r="AA92" s="2" t="s">
        <v>3528</v>
      </c>
      <c r="AB92" s="2" t="s">
        <v>3528</v>
      </c>
      <c r="AC92" s="2" t="str">
        <f t="shared" si="1"/>
        <v>Friday</v>
      </c>
      <c r="AD92" t="s">
        <v>8616</v>
      </c>
      <c r="AE92" s="2" t="s">
        <v>3529</v>
      </c>
      <c r="AF92" s="2" t="s">
        <v>80</v>
      </c>
      <c r="AG92" s="2" t="s">
        <v>3487</v>
      </c>
      <c r="AH92" s="2" t="s">
        <v>3530</v>
      </c>
    </row>
    <row r="93" spans="1:34" x14ac:dyDescent="0.25">
      <c r="A93" t="s">
        <v>8322</v>
      </c>
      <c r="B93" s="2" t="s">
        <v>8226</v>
      </c>
      <c r="C93" s="2" t="s">
        <v>172</v>
      </c>
      <c r="D93" t="s">
        <v>8328</v>
      </c>
      <c r="E93" s="3">
        <v>44358</v>
      </c>
      <c r="F93" s="2" t="s">
        <v>2435</v>
      </c>
      <c r="G93" s="2" t="s">
        <v>2435</v>
      </c>
      <c r="H93" s="2">
        <v>70117</v>
      </c>
      <c r="I93" s="2" t="s">
        <v>1715</v>
      </c>
      <c r="J93" s="2" t="s">
        <v>1716</v>
      </c>
      <c r="K93" s="2"/>
      <c r="L93" s="2" t="s">
        <v>1680</v>
      </c>
      <c r="M93" s="2" t="s">
        <v>1715</v>
      </c>
      <c r="N93" s="2" t="s">
        <v>1716</v>
      </c>
      <c r="O93" s="2" t="s">
        <v>69</v>
      </c>
      <c r="P93" s="2" t="s">
        <v>176</v>
      </c>
      <c r="Q93" s="2" t="s">
        <v>8369</v>
      </c>
      <c r="R93" s="2" t="s">
        <v>8347</v>
      </c>
      <c r="S93" s="2" t="s">
        <v>572</v>
      </c>
      <c r="T93" s="2" t="s">
        <v>92</v>
      </c>
      <c r="U93" s="2" t="s">
        <v>3486</v>
      </c>
      <c r="V93" s="2" t="s">
        <v>3538</v>
      </c>
      <c r="W93" s="2" t="s">
        <v>2554</v>
      </c>
      <c r="X93" s="2" t="s">
        <v>8410</v>
      </c>
      <c r="Y93" s="2" t="s">
        <v>8411</v>
      </c>
      <c r="Z93" s="2" t="s">
        <v>8596</v>
      </c>
      <c r="AA93" s="2" t="s">
        <v>3538</v>
      </c>
      <c r="AB93" s="2" t="s">
        <v>3538</v>
      </c>
      <c r="AC93" s="2" t="str">
        <f t="shared" si="1"/>
        <v>Friday</v>
      </c>
      <c r="AD93" t="s">
        <v>8616</v>
      </c>
      <c r="AE93" s="2" t="s">
        <v>3486</v>
      </c>
      <c r="AF93" s="2" t="s">
        <v>80</v>
      </c>
      <c r="AG93" s="2" t="s">
        <v>3487</v>
      </c>
      <c r="AH93" s="2" t="s">
        <v>3539</v>
      </c>
    </row>
    <row r="94" spans="1:34" x14ac:dyDescent="0.25">
      <c r="A94" t="s">
        <v>8326</v>
      </c>
      <c r="B94" s="2" t="s">
        <v>8236</v>
      </c>
      <c r="C94" s="2" t="s">
        <v>60</v>
      </c>
      <c r="D94" t="s">
        <v>8328</v>
      </c>
      <c r="E94" s="3">
        <v>44358</v>
      </c>
      <c r="F94" s="2" t="s">
        <v>1704</v>
      </c>
      <c r="G94" s="2" t="s">
        <v>1704</v>
      </c>
      <c r="H94" s="2">
        <v>70105</v>
      </c>
      <c r="I94" s="2" t="s">
        <v>1754</v>
      </c>
      <c r="J94" s="2" t="s">
        <v>1755</v>
      </c>
      <c r="K94" s="2">
        <v>201458991</v>
      </c>
      <c r="L94" s="2" t="s">
        <v>1707</v>
      </c>
      <c r="M94" s="2" t="s">
        <v>1754</v>
      </c>
      <c r="N94" s="2" t="s">
        <v>1755</v>
      </c>
      <c r="O94" s="2" t="s">
        <v>69</v>
      </c>
      <c r="P94" s="2" t="s">
        <v>486</v>
      </c>
      <c r="Q94" s="2" t="s">
        <v>8354</v>
      </c>
      <c r="R94" s="2" t="s">
        <v>8366</v>
      </c>
      <c r="S94" s="2" t="s">
        <v>572</v>
      </c>
      <c r="T94" s="2" t="s">
        <v>143</v>
      </c>
      <c r="U94" s="2" t="s">
        <v>3392</v>
      </c>
      <c r="V94" s="2" t="s">
        <v>3391</v>
      </c>
      <c r="W94" s="2" t="s">
        <v>3294</v>
      </c>
      <c r="X94" s="2" t="s">
        <v>8512</v>
      </c>
      <c r="Y94" s="2" t="s">
        <v>8513</v>
      </c>
      <c r="Z94" s="2" t="s">
        <v>8600</v>
      </c>
      <c r="AA94" s="2" t="s">
        <v>3391</v>
      </c>
      <c r="AB94" s="2" t="s">
        <v>3391</v>
      </c>
      <c r="AC94" s="2" t="str">
        <f t="shared" si="1"/>
        <v>Friday</v>
      </c>
      <c r="AD94" t="s">
        <v>8616</v>
      </c>
      <c r="AE94" s="2" t="s">
        <v>3392</v>
      </c>
      <c r="AF94" s="2" t="s">
        <v>80</v>
      </c>
      <c r="AG94" s="2" t="s">
        <v>355</v>
      </c>
      <c r="AH94" s="2"/>
    </row>
    <row r="95" spans="1:34" x14ac:dyDescent="0.25">
      <c r="A95" t="s">
        <v>8325</v>
      </c>
      <c r="B95" s="2" t="s">
        <v>8267</v>
      </c>
      <c r="C95" s="2" t="s">
        <v>60</v>
      </c>
      <c r="D95" t="s">
        <v>8328</v>
      </c>
      <c r="E95" s="3">
        <v>44358</v>
      </c>
      <c r="F95" s="2" t="s">
        <v>1642</v>
      </c>
      <c r="G95" s="2" t="s">
        <v>1642</v>
      </c>
      <c r="H95" s="2">
        <v>70109</v>
      </c>
      <c r="I95" s="2" t="s">
        <v>3123</v>
      </c>
      <c r="J95" s="2" t="s">
        <v>3124</v>
      </c>
      <c r="K95" s="2">
        <v>201815048</v>
      </c>
      <c r="L95" s="2" t="s">
        <v>1644</v>
      </c>
      <c r="M95" s="2" t="s">
        <v>3123</v>
      </c>
      <c r="N95" s="2" t="s">
        <v>3124</v>
      </c>
      <c r="O95" s="2" t="s">
        <v>69</v>
      </c>
      <c r="P95" s="2" t="s">
        <v>3134</v>
      </c>
      <c r="Q95" s="2" t="s">
        <v>8343</v>
      </c>
      <c r="R95" s="2" t="s">
        <v>8376</v>
      </c>
      <c r="S95" s="2" t="s">
        <v>572</v>
      </c>
      <c r="T95" s="2" t="s">
        <v>218</v>
      </c>
      <c r="U95" s="2" t="s">
        <v>3458</v>
      </c>
      <c r="V95" s="2" t="s">
        <v>3456</v>
      </c>
      <c r="W95" s="2" t="s">
        <v>3457</v>
      </c>
      <c r="X95" s="2" t="s">
        <v>8436</v>
      </c>
      <c r="Y95" s="2" t="s">
        <v>8437</v>
      </c>
      <c r="Z95" s="2" t="s">
        <v>8587</v>
      </c>
      <c r="AA95" s="2" t="s">
        <v>3456</v>
      </c>
      <c r="AB95" s="2" t="s">
        <v>3456</v>
      </c>
      <c r="AC95" s="2" t="str">
        <f t="shared" si="1"/>
        <v>Friday</v>
      </c>
      <c r="AD95" t="s">
        <v>8616</v>
      </c>
      <c r="AE95" s="2" t="s">
        <v>3458</v>
      </c>
      <c r="AF95" s="2" t="s">
        <v>80</v>
      </c>
      <c r="AG95" s="2" t="s">
        <v>127</v>
      </c>
      <c r="AH95" s="2"/>
    </row>
    <row r="96" spans="1:34" x14ac:dyDescent="0.25">
      <c r="A96" t="s">
        <v>8326</v>
      </c>
      <c r="B96" s="2" t="s">
        <v>8299</v>
      </c>
      <c r="C96" s="2" t="s">
        <v>60</v>
      </c>
      <c r="D96" t="s">
        <v>8328</v>
      </c>
      <c r="E96" s="3">
        <v>44358</v>
      </c>
      <c r="F96" s="2" t="s">
        <v>3606</v>
      </c>
      <c r="G96" s="2" t="s">
        <v>3606</v>
      </c>
      <c r="H96" s="2">
        <v>70106</v>
      </c>
      <c r="I96" s="2" t="s">
        <v>3705</v>
      </c>
      <c r="J96" s="2" t="s">
        <v>3706</v>
      </c>
      <c r="K96" s="2">
        <v>201839443</v>
      </c>
      <c r="L96" s="2" t="s">
        <v>443</v>
      </c>
      <c r="M96" s="2" t="s">
        <v>3705</v>
      </c>
      <c r="N96" s="2" t="s">
        <v>3706</v>
      </c>
      <c r="O96" s="2" t="s">
        <v>69</v>
      </c>
      <c r="P96" s="2" t="s">
        <v>3707</v>
      </c>
      <c r="Q96" s="2" t="s">
        <v>8360</v>
      </c>
      <c r="R96" s="2" t="s">
        <v>8379</v>
      </c>
      <c r="S96" s="2" t="s">
        <v>572</v>
      </c>
      <c r="T96" s="2" t="s">
        <v>92</v>
      </c>
      <c r="U96" s="2" t="s">
        <v>3711</v>
      </c>
      <c r="V96" s="2" t="s">
        <v>3709</v>
      </c>
      <c r="W96" s="2" t="s">
        <v>3710</v>
      </c>
      <c r="X96" s="2" t="s">
        <v>8418</v>
      </c>
      <c r="Y96" s="2" t="s">
        <v>8419</v>
      </c>
      <c r="Z96" s="2" t="s">
        <v>8588</v>
      </c>
      <c r="AA96" s="2" t="s">
        <v>3709</v>
      </c>
      <c r="AB96" s="2" t="s">
        <v>3709</v>
      </c>
      <c r="AC96" s="2" t="str">
        <f t="shared" si="1"/>
        <v>Friday</v>
      </c>
      <c r="AD96" s="2" t="s">
        <v>8620</v>
      </c>
      <c r="AE96" s="2" t="s">
        <v>3711</v>
      </c>
      <c r="AF96" s="2" t="s">
        <v>80</v>
      </c>
      <c r="AG96" s="2" t="s">
        <v>222</v>
      </c>
      <c r="AH96" s="2"/>
    </row>
    <row r="97" spans="1:34" x14ac:dyDescent="0.25">
      <c r="A97" t="s">
        <v>199</v>
      </c>
      <c r="B97" s="2" t="s">
        <v>8303</v>
      </c>
      <c r="C97" s="2" t="s">
        <v>60</v>
      </c>
      <c r="D97" t="s">
        <v>8328</v>
      </c>
      <c r="E97" s="3">
        <v>44358</v>
      </c>
      <c r="F97" s="2" t="s">
        <v>8333</v>
      </c>
      <c r="G97" s="2" t="s">
        <v>8333</v>
      </c>
      <c r="H97" s="2"/>
      <c r="I97" s="2" t="s">
        <v>3650</v>
      </c>
      <c r="J97" s="2" t="s">
        <v>3651</v>
      </c>
      <c r="K97" s="2">
        <v>201761527</v>
      </c>
      <c r="L97" s="2" t="s">
        <v>476</v>
      </c>
      <c r="M97" s="2" t="s">
        <v>3652</v>
      </c>
      <c r="N97" s="2" t="s">
        <v>3653</v>
      </c>
      <c r="O97" s="2" t="s">
        <v>69</v>
      </c>
      <c r="P97" s="2" t="s">
        <v>3654</v>
      </c>
      <c r="Q97" s="2" t="s">
        <v>8380</v>
      </c>
      <c r="R97" s="2" t="s">
        <v>8381</v>
      </c>
      <c r="S97" s="2" t="s">
        <v>572</v>
      </c>
      <c r="T97" s="2" t="s">
        <v>218</v>
      </c>
      <c r="U97" s="2" t="s">
        <v>3658</v>
      </c>
      <c r="V97" s="2" t="s">
        <v>3656</v>
      </c>
      <c r="W97" s="2" t="s">
        <v>3657</v>
      </c>
      <c r="X97" s="2" t="s">
        <v>8542</v>
      </c>
      <c r="Y97" s="2" t="s">
        <v>3651</v>
      </c>
      <c r="Z97" s="2" t="s">
        <v>8592</v>
      </c>
      <c r="AA97" s="2" t="s">
        <v>3656</v>
      </c>
      <c r="AB97" s="2" t="s">
        <v>3656</v>
      </c>
      <c r="AC97" s="2" t="str">
        <f t="shared" si="1"/>
        <v>Friday</v>
      </c>
      <c r="AD97" s="2" t="s">
        <v>199</v>
      </c>
      <c r="AE97" s="2" t="s">
        <v>3658</v>
      </c>
      <c r="AF97" s="2" t="s">
        <v>80</v>
      </c>
      <c r="AG97" s="2" t="s">
        <v>127</v>
      </c>
      <c r="AH97" s="2"/>
    </row>
    <row r="98" spans="1:34" x14ac:dyDescent="0.25">
      <c r="A98" t="s">
        <v>8325</v>
      </c>
      <c r="B98" s="2" t="s">
        <v>8143</v>
      </c>
      <c r="C98" s="2" t="s">
        <v>60</v>
      </c>
      <c r="D98" t="s">
        <v>8328</v>
      </c>
      <c r="E98" s="3">
        <v>44361</v>
      </c>
      <c r="F98" s="2" t="s">
        <v>1642</v>
      </c>
      <c r="G98" s="2" t="s">
        <v>1642</v>
      </c>
      <c r="H98" s="2">
        <v>70111</v>
      </c>
      <c r="I98" s="2" t="s">
        <v>1225</v>
      </c>
      <c r="J98" s="2" t="s">
        <v>1226</v>
      </c>
      <c r="K98" s="2"/>
      <c r="L98" s="2" t="s">
        <v>989</v>
      </c>
      <c r="M98" s="2" t="s">
        <v>1225</v>
      </c>
      <c r="N98" s="2" t="s">
        <v>1226</v>
      </c>
      <c r="O98" s="2" t="s">
        <v>69</v>
      </c>
      <c r="P98" s="2" t="s">
        <v>424</v>
      </c>
      <c r="Q98" s="2" t="s">
        <v>8343</v>
      </c>
      <c r="R98" s="2" t="s">
        <v>8344</v>
      </c>
      <c r="S98" s="2" t="s">
        <v>572</v>
      </c>
      <c r="T98" s="2" t="s">
        <v>218</v>
      </c>
      <c r="U98" s="2" t="s">
        <v>3824</v>
      </c>
      <c r="V98" s="2" t="s">
        <v>3820</v>
      </c>
      <c r="W98" s="2" t="s">
        <v>3821</v>
      </c>
      <c r="X98" s="2" t="s">
        <v>8536</v>
      </c>
      <c r="Y98" s="2" t="s">
        <v>8537</v>
      </c>
      <c r="Z98" s="2" t="s">
        <v>8605</v>
      </c>
      <c r="AA98" s="2" t="s">
        <v>3820</v>
      </c>
      <c r="AB98" s="2" t="s">
        <v>3820</v>
      </c>
      <c r="AC98" s="2" t="str">
        <f t="shared" si="1"/>
        <v>Monday</v>
      </c>
      <c r="AD98" t="s">
        <v>8616</v>
      </c>
      <c r="AE98" s="2" t="s">
        <v>3824</v>
      </c>
      <c r="AF98" s="2" t="s">
        <v>80</v>
      </c>
      <c r="AG98" s="2" t="s">
        <v>519</v>
      </c>
      <c r="AH98" s="2"/>
    </row>
    <row r="99" spans="1:34" x14ac:dyDescent="0.25">
      <c r="A99" t="s">
        <v>8325</v>
      </c>
      <c r="B99" s="2" t="s">
        <v>8148</v>
      </c>
      <c r="C99" s="2" t="s">
        <v>60</v>
      </c>
      <c r="D99" t="s">
        <v>8328</v>
      </c>
      <c r="E99" s="3">
        <v>44361</v>
      </c>
      <c r="F99" s="2" t="s">
        <v>1642</v>
      </c>
      <c r="G99" s="2" t="s">
        <v>1642</v>
      </c>
      <c r="H99" s="2">
        <v>70111</v>
      </c>
      <c r="I99" s="2" t="s">
        <v>1225</v>
      </c>
      <c r="J99" s="2" t="s">
        <v>1226</v>
      </c>
      <c r="K99" s="2"/>
      <c r="L99" s="2" t="s">
        <v>989</v>
      </c>
      <c r="M99" s="2" t="s">
        <v>1225</v>
      </c>
      <c r="N99" s="2" t="s">
        <v>1226</v>
      </c>
      <c r="O99" s="2" t="s">
        <v>69</v>
      </c>
      <c r="P99" s="2" t="s">
        <v>424</v>
      </c>
      <c r="Q99" s="2" t="s">
        <v>8343</v>
      </c>
      <c r="R99" s="2" t="s">
        <v>8344</v>
      </c>
      <c r="S99" s="2" t="s">
        <v>572</v>
      </c>
      <c r="T99" s="2" t="s">
        <v>143</v>
      </c>
      <c r="U99" s="2" t="s">
        <v>3825</v>
      </c>
      <c r="V99" s="2" t="s">
        <v>3820</v>
      </c>
      <c r="W99" s="2" t="s">
        <v>3823</v>
      </c>
      <c r="X99" s="2" t="s">
        <v>8536</v>
      </c>
      <c r="Y99" s="2" t="s">
        <v>8537</v>
      </c>
      <c r="Z99" s="2" t="s">
        <v>8605</v>
      </c>
      <c r="AA99" s="2" t="s">
        <v>3820</v>
      </c>
      <c r="AB99" s="2" t="s">
        <v>3820</v>
      </c>
      <c r="AC99" s="2" t="str">
        <f t="shared" si="1"/>
        <v>Monday</v>
      </c>
      <c r="AD99" t="s">
        <v>8616</v>
      </c>
      <c r="AE99" s="2" t="s">
        <v>3825</v>
      </c>
      <c r="AF99" s="2" t="s">
        <v>80</v>
      </c>
      <c r="AG99" s="2" t="s">
        <v>98</v>
      </c>
      <c r="AH99" s="2"/>
    </row>
    <row r="100" spans="1:34" x14ac:dyDescent="0.25">
      <c r="A100" t="s">
        <v>8324</v>
      </c>
      <c r="B100" s="2" t="s">
        <v>8181</v>
      </c>
      <c r="C100" s="2" t="s">
        <v>60</v>
      </c>
      <c r="D100" t="s">
        <v>8328</v>
      </c>
      <c r="E100" s="3">
        <v>44361</v>
      </c>
      <c r="F100" s="2" t="s">
        <v>779</v>
      </c>
      <c r="G100" s="2" t="s">
        <v>779</v>
      </c>
      <c r="H100" s="2">
        <v>70111</v>
      </c>
      <c r="I100" s="2" t="s">
        <v>967</v>
      </c>
      <c r="J100" s="2" t="s">
        <v>569</v>
      </c>
      <c r="K100" s="2">
        <v>201759277</v>
      </c>
      <c r="L100" s="2" t="s">
        <v>1282</v>
      </c>
      <c r="M100" s="2" t="s">
        <v>1283</v>
      </c>
      <c r="N100" s="2" t="s">
        <v>1284</v>
      </c>
      <c r="O100" s="2" t="s">
        <v>69</v>
      </c>
      <c r="P100" s="2" t="s">
        <v>412</v>
      </c>
      <c r="Q100" s="2" t="s">
        <v>8354</v>
      </c>
      <c r="R100" s="2" t="s">
        <v>8357</v>
      </c>
      <c r="S100" s="2" t="s">
        <v>572</v>
      </c>
      <c r="T100" s="2" t="s">
        <v>143</v>
      </c>
      <c r="U100" s="2" t="s">
        <v>3787</v>
      </c>
      <c r="V100" s="2" t="s">
        <v>3785</v>
      </c>
      <c r="W100" s="2" t="s">
        <v>3786</v>
      </c>
      <c r="X100" s="2" t="s">
        <v>8480</v>
      </c>
      <c r="Y100" s="2" t="s">
        <v>8481</v>
      </c>
      <c r="Z100" s="2" t="s">
        <v>8589</v>
      </c>
      <c r="AA100" s="2" t="s">
        <v>3785</v>
      </c>
      <c r="AB100" s="2" t="s">
        <v>3785</v>
      </c>
      <c r="AC100" s="2" t="str">
        <f t="shared" si="1"/>
        <v>Monday</v>
      </c>
      <c r="AD100" t="s">
        <v>8616</v>
      </c>
      <c r="AE100" s="2" t="s">
        <v>3787</v>
      </c>
      <c r="AF100" s="2" t="s">
        <v>80</v>
      </c>
      <c r="AG100" s="2" t="s">
        <v>131</v>
      </c>
      <c r="AH100" s="2"/>
    </row>
    <row r="101" spans="1:34" x14ac:dyDescent="0.25">
      <c r="A101" t="s">
        <v>8326</v>
      </c>
      <c r="B101" s="2" t="s">
        <v>8229</v>
      </c>
      <c r="C101" s="2" t="s">
        <v>101</v>
      </c>
      <c r="D101" t="s">
        <v>8328</v>
      </c>
      <c r="E101" s="3">
        <v>44361</v>
      </c>
      <c r="F101" s="2" t="s">
        <v>1303</v>
      </c>
      <c r="G101" s="2" t="s">
        <v>1303</v>
      </c>
      <c r="H101" s="2">
        <v>70108</v>
      </c>
      <c r="I101" s="2" t="s">
        <v>1914</v>
      </c>
      <c r="J101" s="2" t="s">
        <v>1915</v>
      </c>
      <c r="K101" s="2"/>
      <c r="L101" s="2" t="s">
        <v>3992</v>
      </c>
      <c r="M101" s="2" t="s">
        <v>1916</v>
      </c>
      <c r="N101" s="2" t="s">
        <v>1917</v>
      </c>
      <c r="O101" s="2" t="s">
        <v>69</v>
      </c>
      <c r="P101" s="2" t="s">
        <v>1918</v>
      </c>
      <c r="Q101" s="2" t="s">
        <v>8360</v>
      </c>
      <c r="R101" s="2" t="s">
        <v>8345</v>
      </c>
      <c r="S101" s="2" t="s">
        <v>572</v>
      </c>
      <c r="T101" s="2" t="s">
        <v>92</v>
      </c>
      <c r="U101" s="2" t="s">
        <v>3994</v>
      </c>
      <c r="V101" s="2" t="s">
        <v>3993</v>
      </c>
      <c r="W101" s="2" t="s">
        <v>1921</v>
      </c>
      <c r="X101" s="2" t="s">
        <v>8422</v>
      </c>
      <c r="Y101" s="2" t="s">
        <v>8423</v>
      </c>
      <c r="Z101" s="2" t="s">
        <v>8582</v>
      </c>
      <c r="AA101" s="2" t="s">
        <v>3993</v>
      </c>
      <c r="AB101" s="2" t="s">
        <v>3993</v>
      </c>
      <c r="AC101" s="2" t="str">
        <f t="shared" si="1"/>
        <v>Monday</v>
      </c>
      <c r="AD101" s="2" t="s">
        <v>8620</v>
      </c>
      <c r="AE101" s="2" t="s">
        <v>3994</v>
      </c>
      <c r="AF101" s="2" t="s">
        <v>80</v>
      </c>
      <c r="AG101" s="2" t="s">
        <v>1101</v>
      </c>
      <c r="AH101" s="2" t="s">
        <v>3995</v>
      </c>
    </row>
    <row r="102" spans="1:34" x14ac:dyDescent="0.25">
      <c r="A102" t="s">
        <v>8324</v>
      </c>
      <c r="B102" s="2" t="s">
        <v>8237</v>
      </c>
      <c r="C102" s="2" t="s">
        <v>60</v>
      </c>
      <c r="D102" t="s">
        <v>8328</v>
      </c>
      <c r="E102" s="3">
        <v>44361</v>
      </c>
      <c r="F102" s="2" t="s">
        <v>779</v>
      </c>
      <c r="G102" s="2" t="s">
        <v>779</v>
      </c>
      <c r="H102" s="2">
        <v>70111</v>
      </c>
      <c r="I102" s="2" t="s">
        <v>967</v>
      </c>
      <c r="J102" s="2" t="s">
        <v>569</v>
      </c>
      <c r="K102" s="2">
        <v>201723078</v>
      </c>
      <c r="L102" s="2" t="s">
        <v>1282</v>
      </c>
      <c r="M102" s="2" t="s">
        <v>1024</v>
      </c>
      <c r="N102" s="2" t="s">
        <v>1289</v>
      </c>
      <c r="O102" s="2" t="s">
        <v>69</v>
      </c>
      <c r="P102" s="2" t="s">
        <v>1026</v>
      </c>
      <c r="Q102" s="2" t="s">
        <v>8354</v>
      </c>
      <c r="R102" s="2" t="s">
        <v>8355</v>
      </c>
      <c r="S102" s="2" t="s">
        <v>572</v>
      </c>
      <c r="T102" s="2" t="s">
        <v>143</v>
      </c>
      <c r="U102" s="2" t="s">
        <v>3795</v>
      </c>
      <c r="V102" s="2" t="s">
        <v>3785</v>
      </c>
      <c r="W102" s="2" t="s">
        <v>3794</v>
      </c>
      <c r="X102" s="2" t="s">
        <v>8480</v>
      </c>
      <c r="Y102" s="2" t="s">
        <v>8481</v>
      </c>
      <c r="Z102" s="2" t="s">
        <v>8589</v>
      </c>
      <c r="AA102" s="2" t="s">
        <v>3785</v>
      </c>
      <c r="AB102" s="2" t="s">
        <v>3785</v>
      </c>
      <c r="AC102" s="2" t="str">
        <f t="shared" si="1"/>
        <v>Monday</v>
      </c>
      <c r="AD102" t="s">
        <v>8616</v>
      </c>
      <c r="AE102" s="2" t="s">
        <v>3795</v>
      </c>
      <c r="AF102" s="2" t="s">
        <v>80</v>
      </c>
      <c r="AG102" s="2" t="s">
        <v>122</v>
      </c>
      <c r="AH102" s="2" t="s">
        <v>3796</v>
      </c>
    </row>
    <row r="103" spans="1:34" x14ac:dyDescent="0.25">
      <c r="A103" t="s">
        <v>8324</v>
      </c>
      <c r="B103" s="2" t="s">
        <v>8245</v>
      </c>
      <c r="C103" s="2" t="s">
        <v>60</v>
      </c>
      <c r="D103" t="s">
        <v>8328</v>
      </c>
      <c r="E103" s="3">
        <v>44361</v>
      </c>
      <c r="F103" s="2" t="s">
        <v>779</v>
      </c>
      <c r="G103" s="2" t="s">
        <v>779</v>
      </c>
      <c r="H103" s="2">
        <v>70111</v>
      </c>
      <c r="I103" s="2" t="s">
        <v>967</v>
      </c>
      <c r="J103" s="2" t="s">
        <v>569</v>
      </c>
      <c r="K103" s="2">
        <v>201810326</v>
      </c>
      <c r="L103" s="2" t="s">
        <v>1282</v>
      </c>
      <c r="M103" s="2" t="s">
        <v>3797</v>
      </c>
      <c r="N103" s="2" t="s">
        <v>2271</v>
      </c>
      <c r="O103" s="2" t="s">
        <v>69</v>
      </c>
      <c r="P103" s="2" t="s">
        <v>238</v>
      </c>
      <c r="Q103" s="2" t="s">
        <v>8354</v>
      </c>
      <c r="R103" s="2" t="s">
        <v>8362</v>
      </c>
      <c r="S103" s="2" t="s">
        <v>572</v>
      </c>
      <c r="T103" s="2" t="s">
        <v>143</v>
      </c>
      <c r="U103" s="2" t="s">
        <v>3799</v>
      </c>
      <c r="V103" s="2" t="s">
        <v>3785</v>
      </c>
      <c r="W103" s="2" t="s">
        <v>3798</v>
      </c>
      <c r="X103" s="2" t="s">
        <v>8480</v>
      </c>
      <c r="Y103" s="2" t="s">
        <v>8481</v>
      </c>
      <c r="Z103" s="2" t="s">
        <v>8589</v>
      </c>
      <c r="AA103" s="2" t="s">
        <v>3785</v>
      </c>
      <c r="AB103" s="2" t="s">
        <v>3785</v>
      </c>
      <c r="AC103" s="2" t="str">
        <f t="shared" si="1"/>
        <v>Monday</v>
      </c>
      <c r="AD103" t="s">
        <v>8616</v>
      </c>
      <c r="AE103" s="2" t="s">
        <v>3799</v>
      </c>
      <c r="AF103" s="2" t="s">
        <v>80</v>
      </c>
      <c r="AG103" s="2" t="s">
        <v>2024</v>
      </c>
      <c r="AH103" s="2" t="s">
        <v>3800</v>
      </c>
    </row>
    <row r="104" spans="1:34" x14ac:dyDescent="0.25">
      <c r="A104" t="s">
        <v>8324</v>
      </c>
      <c r="B104" s="2" t="s">
        <v>8186</v>
      </c>
      <c r="C104" s="2" t="s">
        <v>60</v>
      </c>
      <c r="D104" t="s">
        <v>8328</v>
      </c>
      <c r="E104" s="3">
        <v>44362</v>
      </c>
      <c r="F104" s="2" t="s">
        <v>779</v>
      </c>
      <c r="G104" s="2" t="s">
        <v>779</v>
      </c>
      <c r="H104" s="2">
        <v>70111</v>
      </c>
      <c r="I104" s="2" t="s">
        <v>1033</v>
      </c>
      <c r="J104" s="2" t="s">
        <v>569</v>
      </c>
      <c r="K104" s="2">
        <v>201804936</v>
      </c>
      <c r="L104" s="2" t="s">
        <v>989</v>
      </c>
      <c r="M104" s="2" t="s">
        <v>4177</v>
      </c>
      <c r="N104" s="2" t="s">
        <v>2271</v>
      </c>
      <c r="O104" s="2" t="s">
        <v>69</v>
      </c>
      <c r="P104" s="2" t="s">
        <v>238</v>
      </c>
      <c r="Q104" s="2" t="s">
        <v>8354</v>
      </c>
      <c r="R104" s="2" t="s">
        <v>8362</v>
      </c>
      <c r="S104" s="2" t="s">
        <v>572</v>
      </c>
      <c r="T104" s="2" t="s">
        <v>143</v>
      </c>
      <c r="U104" s="2" t="s">
        <v>4179</v>
      </c>
      <c r="V104" s="2" t="s">
        <v>4169</v>
      </c>
      <c r="W104" s="2" t="s">
        <v>4178</v>
      </c>
      <c r="X104" s="2" t="s">
        <v>8453</v>
      </c>
      <c r="Y104" s="2" t="s">
        <v>8454</v>
      </c>
      <c r="Z104" s="2" t="s">
        <v>8589</v>
      </c>
      <c r="AA104" s="2" t="s">
        <v>4169</v>
      </c>
      <c r="AB104" s="2" t="s">
        <v>4169</v>
      </c>
      <c r="AC104" s="2" t="str">
        <f t="shared" si="1"/>
        <v>Tuesday</v>
      </c>
      <c r="AD104" t="s">
        <v>8616</v>
      </c>
      <c r="AE104" s="2" t="s">
        <v>4179</v>
      </c>
      <c r="AF104" s="2" t="s">
        <v>80</v>
      </c>
      <c r="AG104" s="2" t="s">
        <v>560</v>
      </c>
      <c r="AH104" s="2" t="s">
        <v>4180</v>
      </c>
    </row>
    <row r="105" spans="1:34" x14ac:dyDescent="0.25">
      <c r="A105" t="s">
        <v>8322</v>
      </c>
      <c r="B105" s="2" t="s">
        <v>8197</v>
      </c>
      <c r="C105" s="2" t="s">
        <v>60</v>
      </c>
      <c r="D105" t="s">
        <v>8328</v>
      </c>
      <c r="E105" s="3">
        <v>44362</v>
      </c>
      <c r="F105" s="2" t="s">
        <v>134</v>
      </c>
      <c r="G105" s="2" t="s">
        <v>134</v>
      </c>
      <c r="H105" s="2">
        <v>70101</v>
      </c>
      <c r="I105" s="2" t="s">
        <v>4230</v>
      </c>
      <c r="J105" s="2" t="s">
        <v>4231</v>
      </c>
      <c r="K105" s="2">
        <v>201585834</v>
      </c>
      <c r="L105" s="2" t="s">
        <v>2438</v>
      </c>
      <c r="M105" s="2" t="s">
        <v>4240</v>
      </c>
      <c r="N105" s="2" t="s">
        <v>4241</v>
      </c>
      <c r="O105" s="2" t="s">
        <v>69</v>
      </c>
      <c r="P105" s="2" t="s">
        <v>516</v>
      </c>
      <c r="Q105" s="2" t="s">
        <v>8354</v>
      </c>
      <c r="R105" s="2" t="s">
        <v>8375</v>
      </c>
      <c r="S105" s="2" t="s">
        <v>572</v>
      </c>
      <c r="T105" s="2" t="s">
        <v>308</v>
      </c>
      <c r="U105" s="2" t="s">
        <v>4243</v>
      </c>
      <c r="V105" s="2" t="s">
        <v>4232</v>
      </c>
      <c r="W105" s="2" t="s">
        <v>4242</v>
      </c>
      <c r="X105" s="2" t="s">
        <v>8524</v>
      </c>
      <c r="Y105" s="2" t="s">
        <v>8525</v>
      </c>
      <c r="Z105" s="2" t="s">
        <v>8583</v>
      </c>
      <c r="AA105" s="2" t="s">
        <v>4232</v>
      </c>
      <c r="AB105" s="2" t="s">
        <v>4232</v>
      </c>
      <c r="AC105" s="2" t="str">
        <f t="shared" si="1"/>
        <v>Tuesday</v>
      </c>
      <c r="AD105" t="s">
        <v>8616</v>
      </c>
      <c r="AE105" s="2" t="s">
        <v>4243</v>
      </c>
      <c r="AF105" s="2" t="s">
        <v>80</v>
      </c>
      <c r="AG105" s="2" t="s">
        <v>3059</v>
      </c>
      <c r="AH105" s="2" t="s">
        <v>4244</v>
      </c>
    </row>
    <row r="106" spans="1:34" x14ac:dyDescent="0.25">
      <c r="A106" t="s">
        <v>8322</v>
      </c>
      <c r="B106" s="2" t="s">
        <v>8198</v>
      </c>
      <c r="C106" s="2" t="s">
        <v>60</v>
      </c>
      <c r="D106" t="s">
        <v>8328</v>
      </c>
      <c r="E106" s="3">
        <v>44362</v>
      </c>
      <c r="F106" s="2" t="s">
        <v>134</v>
      </c>
      <c r="G106" s="2" t="s">
        <v>134</v>
      </c>
      <c r="H106" s="2">
        <v>70101</v>
      </c>
      <c r="I106" s="2" t="s">
        <v>4230</v>
      </c>
      <c r="J106" s="2" t="s">
        <v>4231</v>
      </c>
      <c r="K106" s="2">
        <v>201839500</v>
      </c>
      <c r="L106" s="2" t="s">
        <v>2438</v>
      </c>
      <c r="M106" s="2" t="s">
        <v>4245</v>
      </c>
      <c r="N106" s="2" t="s">
        <v>4246</v>
      </c>
      <c r="O106" s="2" t="s">
        <v>69</v>
      </c>
      <c r="P106" s="2" t="s">
        <v>516</v>
      </c>
      <c r="Q106" s="2" t="s">
        <v>8354</v>
      </c>
      <c r="R106" s="2" t="s">
        <v>8375</v>
      </c>
      <c r="S106" s="2" t="s">
        <v>572</v>
      </c>
      <c r="T106" s="2" t="s">
        <v>308</v>
      </c>
      <c r="U106" s="2" t="s">
        <v>4248</v>
      </c>
      <c r="V106" s="2" t="s">
        <v>4232</v>
      </c>
      <c r="W106" s="2" t="s">
        <v>4247</v>
      </c>
      <c r="X106" s="2" t="s">
        <v>8524</v>
      </c>
      <c r="Y106" s="2" t="s">
        <v>8525</v>
      </c>
      <c r="Z106" s="2" t="s">
        <v>8583</v>
      </c>
      <c r="AA106" s="2" t="s">
        <v>4232</v>
      </c>
      <c r="AB106" s="2" t="s">
        <v>4232</v>
      </c>
      <c r="AC106" s="2" t="str">
        <f t="shared" si="1"/>
        <v>Tuesday</v>
      </c>
      <c r="AD106" t="s">
        <v>8616</v>
      </c>
      <c r="AE106" s="2" t="s">
        <v>4248</v>
      </c>
      <c r="AF106" s="2" t="s">
        <v>80</v>
      </c>
      <c r="AG106" s="2" t="s">
        <v>3059</v>
      </c>
      <c r="AH106" s="2" t="s">
        <v>4249</v>
      </c>
    </row>
    <row r="107" spans="1:34" x14ac:dyDescent="0.25">
      <c r="A107" t="s">
        <v>8322</v>
      </c>
      <c r="B107" s="2" t="s">
        <v>8204</v>
      </c>
      <c r="C107" s="2" t="s">
        <v>60</v>
      </c>
      <c r="D107" t="s">
        <v>8328</v>
      </c>
      <c r="E107" s="3">
        <v>44362</v>
      </c>
      <c r="F107" s="2" t="s">
        <v>134</v>
      </c>
      <c r="G107" s="2" t="s">
        <v>134</v>
      </c>
      <c r="H107" s="2">
        <v>70101</v>
      </c>
      <c r="I107" s="2" t="s">
        <v>4230</v>
      </c>
      <c r="J107" s="2" t="s">
        <v>4231</v>
      </c>
      <c r="K107" s="2">
        <v>201839523</v>
      </c>
      <c r="L107" s="2" t="s">
        <v>2438</v>
      </c>
      <c r="M107" s="2" t="s">
        <v>4236</v>
      </c>
      <c r="N107" s="2" t="s">
        <v>3615</v>
      </c>
      <c r="O107" s="2" t="s">
        <v>69</v>
      </c>
      <c r="P107" s="2" t="s">
        <v>516</v>
      </c>
      <c r="Q107" s="2" t="s">
        <v>8354</v>
      </c>
      <c r="R107" s="2" t="s">
        <v>8375</v>
      </c>
      <c r="S107" s="2" t="s">
        <v>572</v>
      </c>
      <c r="T107" s="2" t="s">
        <v>308</v>
      </c>
      <c r="U107" s="2" t="s">
        <v>4238</v>
      </c>
      <c r="V107" s="2" t="s">
        <v>4232</v>
      </c>
      <c r="W107" s="2" t="s">
        <v>4237</v>
      </c>
      <c r="X107" s="2" t="s">
        <v>8524</v>
      </c>
      <c r="Y107" s="2" t="s">
        <v>8525</v>
      </c>
      <c r="Z107" s="2" t="s">
        <v>8583</v>
      </c>
      <c r="AA107" s="2" t="s">
        <v>4232</v>
      </c>
      <c r="AB107" s="2" t="s">
        <v>4232</v>
      </c>
      <c r="AC107" s="2" t="str">
        <f t="shared" si="1"/>
        <v>Tuesday</v>
      </c>
      <c r="AD107" t="s">
        <v>8616</v>
      </c>
      <c r="AE107" s="2" t="s">
        <v>4238</v>
      </c>
      <c r="AF107" s="2" t="s">
        <v>80</v>
      </c>
      <c r="AG107" s="2" t="s">
        <v>3059</v>
      </c>
      <c r="AH107" s="2" t="s">
        <v>4239</v>
      </c>
    </row>
    <row r="108" spans="1:34" x14ac:dyDescent="0.25">
      <c r="A108" t="s">
        <v>8322</v>
      </c>
      <c r="B108" s="2" t="s">
        <v>8205</v>
      </c>
      <c r="C108" s="2" t="s">
        <v>60</v>
      </c>
      <c r="D108" t="s">
        <v>8328</v>
      </c>
      <c r="E108" s="3">
        <v>44362</v>
      </c>
      <c r="F108" s="2" t="s">
        <v>134</v>
      </c>
      <c r="G108" s="2" t="s">
        <v>134</v>
      </c>
      <c r="H108" s="2">
        <v>70101</v>
      </c>
      <c r="I108" s="2" t="s">
        <v>4230</v>
      </c>
      <c r="J108" s="2" t="s">
        <v>4231</v>
      </c>
      <c r="K108" s="2">
        <v>201839502</v>
      </c>
      <c r="L108" s="2" t="s">
        <v>2438</v>
      </c>
      <c r="M108" s="2" t="s">
        <v>4230</v>
      </c>
      <c r="N108" s="2" t="s">
        <v>4231</v>
      </c>
      <c r="O108" s="2" t="s">
        <v>69</v>
      </c>
      <c r="P108" s="2" t="s">
        <v>516</v>
      </c>
      <c r="Q108" s="2" t="s">
        <v>8354</v>
      </c>
      <c r="R108" s="2" t="s">
        <v>8375</v>
      </c>
      <c r="S108" s="2" t="s">
        <v>572</v>
      </c>
      <c r="T108" s="2" t="s">
        <v>308</v>
      </c>
      <c r="U108" s="2" t="s">
        <v>4234</v>
      </c>
      <c r="V108" s="2" t="s">
        <v>4232</v>
      </c>
      <c r="W108" s="2" t="s">
        <v>4233</v>
      </c>
      <c r="X108" s="2" t="s">
        <v>8524</v>
      </c>
      <c r="Y108" s="2" t="s">
        <v>8525</v>
      </c>
      <c r="Z108" s="2" t="s">
        <v>8583</v>
      </c>
      <c r="AA108" s="2" t="s">
        <v>4232</v>
      </c>
      <c r="AB108" s="2" t="s">
        <v>4232</v>
      </c>
      <c r="AC108" s="2" t="str">
        <f t="shared" si="1"/>
        <v>Tuesday</v>
      </c>
      <c r="AD108" t="s">
        <v>8616</v>
      </c>
      <c r="AE108" s="2" t="s">
        <v>4234</v>
      </c>
      <c r="AF108" s="2" t="s">
        <v>80</v>
      </c>
      <c r="AG108" s="2" t="s">
        <v>3059</v>
      </c>
      <c r="AH108" s="2" t="s">
        <v>4235</v>
      </c>
    </row>
    <row r="109" spans="1:34" x14ac:dyDescent="0.25">
      <c r="A109" t="s">
        <v>8322</v>
      </c>
      <c r="B109" s="2" t="s">
        <v>8251</v>
      </c>
      <c r="C109" s="2" t="s">
        <v>60</v>
      </c>
      <c r="D109" t="s">
        <v>8328</v>
      </c>
      <c r="E109" s="3">
        <v>44362</v>
      </c>
      <c r="F109" s="2" t="s">
        <v>134</v>
      </c>
      <c r="G109" s="2" t="s">
        <v>134</v>
      </c>
      <c r="H109" s="2">
        <v>70114</v>
      </c>
      <c r="I109" s="2" t="s">
        <v>136</v>
      </c>
      <c r="J109" s="2" t="s">
        <v>4223</v>
      </c>
      <c r="K109" s="2">
        <v>201750387</v>
      </c>
      <c r="L109" s="2" t="s">
        <v>643</v>
      </c>
      <c r="M109" s="2" t="s">
        <v>136</v>
      </c>
      <c r="N109" s="2" t="s">
        <v>4223</v>
      </c>
      <c r="O109" s="2" t="s">
        <v>69</v>
      </c>
      <c r="P109" s="2" t="s">
        <v>1879</v>
      </c>
      <c r="Q109" s="2" t="s">
        <v>8343</v>
      </c>
      <c r="R109" s="2" t="s">
        <v>8361</v>
      </c>
      <c r="S109" s="2" t="s">
        <v>572</v>
      </c>
      <c r="T109" s="2" t="s">
        <v>143</v>
      </c>
      <c r="U109" s="2" t="s">
        <v>4227</v>
      </c>
      <c r="V109" s="2" t="s">
        <v>4225</v>
      </c>
      <c r="W109" s="2" t="s">
        <v>4226</v>
      </c>
      <c r="X109" s="2" t="s">
        <v>8526</v>
      </c>
      <c r="Y109" s="2" t="s">
        <v>8527</v>
      </c>
      <c r="Z109" s="2" t="s">
        <v>8589</v>
      </c>
      <c r="AA109" s="2" t="s">
        <v>4225</v>
      </c>
      <c r="AB109" s="2" t="s">
        <v>4225</v>
      </c>
      <c r="AC109" s="2" t="str">
        <f t="shared" si="1"/>
        <v>Tuesday</v>
      </c>
      <c r="AD109" t="s">
        <v>8616</v>
      </c>
      <c r="AE109" s="2" t="s">
        <v>4227</v>
      </c>
      <c r="AF109" s="2" t="s">
        <v>80</v>
      </c>
      <c r="AG109" s="2" t="s">
        <v>222</v>
      </c>
      <c r="AH109" s="2" t="s">
        <v>4228</v>
      </c>
    </row>
    <row r="110" spans="1:34" x14ac:dyDescent="0.25">
      <c r="A110" t="s">
        <v>8323</v>
      </c>
      <c r="B110" s="2" t="s">
        <v>8273</v>
      </c>
      <c r="C110" s="2" t="s">
        <v>60</v>
      </c>
      <c r="D110" t="s">
        <v>8328</v>
      </c>
      <c r="E110" s="3">
        <v>44362</v>
      </c>
      <c r="F110" s="2" t="s">
        <v>716</v>
      </c>
      <c r="G110" s="2" t="s">
        <v>716</v>
      </c>
      <c r="H110" s="2">
        <v>70112</v>
      </c>
      <c r="I110" s="2" t="s">
        <v>2938</v>
      </c>
      <c r="J110" s="2" t="s">
        <v>4013</v>
      </c>
      <c r="K110" s="2">
        <v>201750196</v>
      </c>
      <c r="L110" s="2" t="s">
        <v>720</v>
      </c>
      <c r="M110" s="2" t="s">
        <v>2938</v>
      </c>
      <c r="N110" s="2" t="s">
        <v>4013</v>
      </c>
      <c r="O110" s="2" t="s">
        <v>69</v>
      </c>
      <c r="P110" s="2" t="s">
        <v>486</v>
      </c>
      <c r="Q110" s="2" t="s">
        <v>8354</v>
      </c>
      <c r="R110" s="2" t="s">
        <v>8366</v>
      </c>
      <c r="S110" s="2" t="s">
        <v>572</v>
      </c>
      <c r="T110" s="2" t="s">
        <v>143</v>
      </c>
      <c r="U110" s="2" t="s">
        <v>4016</v>
      </c>
      <c r="V110" s="2" t="s">
        <v>4014</v>
      </c>
      <c r="W110" s="2" t="s">
        <v>4015</v>
      </c>
      <c r="X110" s="2" t="s">
        <v>8538</v>
      </c>
      <c r="Y110" s="2" t="s">
        <v>8539</v>
      </c>
      <c r="Z110" s="2" t="s">
        <v>8589</v>
      </c>
      <c r="AA110" s="2" t="s">
        <v>4014</v>
      </c>
      <c r="AB110" s="2" t="s">
        <v>4014</v>
      </c>
      <c r="AC110" s="2" t="str">
        <f t="shared" si="1"/>
        <v>Tuesday</v>
      </c>
      <c r="AD110" t="s">
        <v>8616</v>
      </c>
      <c r="AE110" s="2" t="s">
        <v>4016</v>
      </c>
      <c r="AF110" s="2" t="s">
        <v>80</v>
      </c>
      <c r="AG110" s="2" t="s">
        <v>222</v>
      </c>
      <c r="AH110" s="2" t="s">
        <v>4017</v>
      </c>
    </row>
    <row r="111" spans="1:34" x14ac:dyDescent="0.25">
      <c r="A111" t="s">
        <v>8320</v>
      </c>
      <c r="B111" s="2" t="s">
        <v>8278</v>
      </c>
      <c r="C111" s="2" t="s">
        <v>60</v>
      </c>
      <c r="D111" t="s">
        <v>8328</v>
      </c>
      <c r="E111" s="3">
        <v>44362</v>
      </c>
      <c r="F111" s="2" t="s">
        <v>8330</v>
      </c>
      <c r="G111" s="2" t="s">
        <v>8330</v>
      </c>
      <c r="H111" s="2">
        <v>70115</v>
      </c>
      <c r="I111" s="2" t="s">
        <v>1165</v>
      </c>
      <c r="J111" s="2" t="s">
        <v>1166</v>
      </c>
      <c r="K111" s="2">
        <v>201707372</v>
      </c>
      <c r="L111" s="2" t="s">
        <v>2153</v>
      </c>
      <c r="M111" s="2" t="s">
        <v>1167</v>
      </c>
      <c r="N111" s="2" t="s">
        <v>1168</v>
      </c>
      <c r="O111" s="2" t="s">
        <v>69</v>
      </c>
      <c r="P111" s="2" t="s">
        <v>444</v>
      </c>
      <c r="Q111" s="2" t="s">
        <v>8358</v>
      </c>
      <c r="R111" s="2" t="s">
        <v>8349</v>
      </c>
      <c r="S111" s="2" t="s">
        <v>572</v>
      </c>
      <c r="T111" s="2" t="s">
        <v>218</v>
      </c>
      <c r="U111" s="2" t="s">
        <v>4079</v>
      </c>
      <c r="V111" s="2" t="s">
        <v>4077</v>
      </c>
      <c r="W111" s="2" t="s">
        <v>4078</v>
      </c>
      <c r="X111" s="2" t="s">
        <v>8471</v>
      </c>
      <c r="Y111" s="2" t="s">
        <v>1166</v>
      </c>
      <c r="Z111" s="2" t="s">
        <v>8586</v>
      </c>
      <c r="AA111" s="2" t="s">
        <v>4077</v>
      </c>
      <c r="AB111" s="2" t="s">
        <v>4077</v>
      </c>
      <c r="AC111" s="2" t="str">
        <f t="shared" si="1"/>
        <v>Tuesday</v>
      </c>
      <c r="AD111" t="s">
        <v>8616</v>
      </c>
      <c r="AE111" s="2" t="s">
        <v>4079</v>
      </c>
      <c r="AF111" s="2" t="s">
        <v>80</v>
      </c>
      <c r="AG111" s="2" t="s">
        <v>560</v>
      </c>
      <c r="AH111" s="2"/>
    </row>
    <row r="112" spans="1:34" x14ac:dyDescent="0.25">
      <c r="A112" t="s">
        <v>8326</v>
      </c>
      <c r="B112" s="2" t="s">
        <v>8313</v>
      </c>
      <c r="C112" s="2" t="s">
        <v>60</v>
      </c>
      <c r="D112" t="s">
        <v>8328</v>
      </c>
      <c r="E112" s="3">
        <v>44362</v>
      </c>
      <c r="F112" s="2" t="s">
        <v>1704</v>
      </c>
      <c r="G112" s="2" t="s">
        <v>1704</v>
      </c>
      <c r="H112" s="2">
        <v>70105</v>
      </c>
      <c r="I112" s="2" t="s">
        <v>1734</v>
      </c>
      <c r="J112" s="2" t="s">
        <v>1735</v>
      </c>
      <c r="K112" s="2">
        <v>201800941</v>
      </c>
      <c r="L112" s="2" t="s">
        <v>436</v>
      </c>
      <c r="M112" s="2" t="s">
        <v>1734</v>
      </c>
      <c r="N112" s="2" t="s">
        <v>1735</v>
      </c>
      <c r="O112" s="2" t="s">
        <v>69</v>
      </c>
      <c r="P112" s="2" t="s">
        <v>1396</v>
      </c>
      <c r="Q112" s="2" t="s">
        <v>8359</v>
      </c>
      <c r="R112" s="2" t="s">
        <v>8342</v>
      </c>
      <c r="S112" s="2" t="s">
        <v>572</v>
      </c>
      <c r="T112" s="2" t="s">
        <v>218</v>
      </c>
      <c r="U112" s="2" t="s">
        <v>4069</v>
      </c>
      <c r="V112" s="2" t="s">
        <v>4067</v>
      </c>
      <c r="W112" s="2" t="s">
        <v>4068</v>
      </c>
      <c r="X112" s="2" t="s">
        <v>8467</v>
      </c>
      <c r="Y112" s="2" t="s">
        <v>8468</v>
      </c>
      <c r="Z112" s="2" t="s">
        <v>8590</v>
      </c>
      <c r="AA112" s="2" t="s">
        <v>4067</v>
      </c>
      <c r="AB112" s="2" t="s">
        <v>4067</v>
      </c>
      <c r="AC112" s="2" t="str">
        <f t="shared" si="1"/>
        <v>Tuesday</v>
      </c>
      <c r="AD112" t="s">
        <v>8616</v>
      </c>
      <c r="AE112" s="2" t="s">
        <v>4069</v>
      </c>
      <c r="AF112" s="2" t="s">
        <v>80</v>
      </c>
      <c r="AG112" s="2" t="s">
        <v>482</v>
      </c>
      <c r="AH112" s="2"/>
    </row>
    <row r="113" spans="1:34" x14ac:dyDescent="0.25">
      <c r="A113" t="s">
        <v>8326</v>
      </c>
      <c r="B113" s="2" t="s">
        <v>8079</v>
      </c>
      <c r="C113" s="2" t="s">
        <v>172</v>
      </c>
      <c r="D113" t="s">
        <v>8328</v>
      </c>
      <c r="E113" s="3">
        <v>44363</v>
      </c>
      <c r="F113" s="2" t="s">
        <v>1303</v>
      </c>
      <c r="G113" s="2" t="s">
        <v>3606</v>
      </c>
      <c r="H113" s="2">
        <v>70109</v>
      </c>
      <c r="I113" s="2" t="s">
        <v>1484</v>
      </c>
      <c r="J113" s="2" t="s">
        <v>781</v>
      </c>
      <c r="K113" s="2">
        <v>201450460</v>
      </c>
      <c r="L113" s="2" t="s">
        <v>552</v>
      </c>
      <c r="M113" s="2" t="s">
        <v>1656</v>
      </c>
      <c r="N113" s="2" t="s">
        <v>1657</v>
      </c>
      <c r="O113" s="2" t="s">
        <v>69</v>
      </c>
      <c r="P113" s="2" t="s">
        <v>1658</v>
      </c>
      <c r="Q113" s="2" t="s">
        <v>8365</v>
      </c>
      <c r="R113" s="2" t="s">
        <v>8342</v>
      </c>
      <c r="S113" s="2" t="s">
        <v>572</v>
      </c>
      <c r="T113" s="2" t="s">
        <v>92</v>
      </c>
      <c r="U113" s="2" t="s">
        <v>4455</v>
      </c>
      <c r="V113" s="2" t="s">
        <v>4453</v>
      </c>
      <c r="W113" s="2" t="s">
        <v>4454</v>
      </c>
      <c r="X113" s="2" t="s">
        <v>8398</v>
      </c>
      <c r="Y113" s="2" t="s">
        <v>8399</v>
      </c>
      <c r="Z113" s="2" t="s">
        <v>8589</v>
      </c>
      <c r="AA113" s="2" t="s">
        <v>4453</v>
      </c>
      <c r="AB113" s="2" t="s">
        <v>4453</v>
      </c>
      <c r="AC113" s="2" t="str">
        <f t="shared" si="1"/>
        <v>Wednesday</v>
      </c>
      <c r="AD113" t="s">
        <v>8618</v>
      </c>
      <c r="AE113" s="2" t="s">
        <v>4455</v>
      </c>
      <c r="AF113" s="2" t="s">
        <v>80</v>
      </c>
      <c r="AG113" s="2" t="s">
        <v>4456</v>
      </c>
      <c r="AH113" s="2" t="s">
        <v>4457</v>
      </c>
    </row>
    <row r="114" spans="1:34" x14ac:dyDescent="0.25">
      <c r="A114" t="s">
        <v>8326</v>
      </c>
      <c r="B114" s="2" t="s">
        <v>8084</v>
      </c>
      <c r="C114" s="2" t="s">
        <v>60</v>
      </c>
      <c r="D114" t="s">
        <v>8328</v>
      </c>
      <c r="E114" s="3">
        <v>44363</v>
      </c>
      <c r="F114" s="2" t="s">
        <v>1303</v>
      </c>
      <c r="G114" s="2" t="s">
        <v>3606</v>
      </c>
      <c r="H114" s="2">
        <v>70109</v>
      </c>
      <c r="I114" s="2" t="s">
        <v>1484</v>
      </c>
      <c r="J114" s="2" t="s">
        <v>781</v>
      </c>
      <c r="K114" s="2">
        <v>201825657</v>
      </c>
      <c r="L114" s="2" t="s">
        <v>552</v>
      </c>
      <c r="M114" s="2" t="s">
        <v>2964</v>
      </c>
      <c r="N114" s="2" t="s">
        <v>2965</v>
      </c>
      <c r="O114" s="2" t="s">
        <v>69</v>
      </c>
      <c r="P114" s="2" t="s">
        <v>1658</v>
      </c>
      <c r="Q114" s="2" t="s">
        <v>8365</v>
      </c>
      <c r="R114" s="2" t="s">
        <v>8342</v>
      </c>
      <c r="S114" s="2" t="s">
        <v>572</v>
      </c>
      <c r="T114" s="2" t="s">
        <v>218</v>
      </c>
      <c r="U114" s="2" t="s">
        <v>4447</v>
      </c>
      <c r="V114" s="2" t="s">
        <v>4445</v>
      </c>
      <c r="W114" s="2" t="s">
        <v>4446</v>
      </c>
      <c r="X114" s="2" t="s">
        <v>8394</v>
      </c>
      <c r="Y114" s="2" t="s">
        <v>8395</v>
      </c>
      <c r="Z114" s="2" t="s">
        <v>8599</v>
      </c>
      <c r="AA114" s="2" t="s">
        <v>4445</v>
      </c>
      <c r="AB114" s="2" t="s">
        <v>4445</v>
      </c>
      <c r="AC114" s="2" t="str">
        <f t="shared" si="1"/>
        <v>Wednesday</v>
      </c>
      <c r="AD114" t="s">
        <v>8618</v>
      </c>
      <c r="AE114" s="2" t="s">
        <v>4447</v>
      </c>
      <c r="AF114" s="2" t="s">
        <v>80</v>
      </c>
      <c r="AG114" s="2" t="s">
        <v>127</v>
      </c>
      <c r="AH114" s="2"/>
    </row>
    <row r="115" spans="1:34" x14ac:dyDescent="0.25">
      <c r="A115" t="s">
        <v>8318</v>
      </c>
      <c r="B115" s="2" t="s">
        <v>8101</v>
      </c>
      <c r="C115" s="2" t="s">
        <v>60</v>
      </c>
      <c r="D115" t="s">
        <v>8328</v>
      </c>
      <c r="E115" s="3">
        <v>44363</v>
      </c>
      <c r="F115" s="2" t="s">
        <v>3929</v>
      </c>
      <c r="G115" s="2" t="s">
        <v>3929</v>
      </c>
      <c r="H115" s="2">
        <v>70117</v>
      </c>
      <c r="I115" s="2" t="s">
        <v>4349</v>
      </c>
      <c r="J115" s="2" t="s">
        <v>4350</v>
      </c>
      <c r="K115" s="2">
        <v>201839810</v>
      </c>
      <c r="L115" s="2" t="s">
        <v>908</v>
      </c>
      <c r="M115" s="2" t="s">
        <v>4349</v>
      </c>
      <c r="N115" s="2" t="s">
        <v>4350</v>
      </c>
      <c r="O115" s="2" t="s">
        <v>69</v>
      </c>
      <c r="P115" s="2" t="s">
        <v>1026</v>
      </c>
      <c r="Q115" s="2" t="s">
        <v>8354</v>
      </c>
      <c r="R115" s="2" t="s">
        <v>8355</v>
      </c>
      <c r="S115" s="2" t="s">
        <v>572</v>
      </c>
      <c r="T115" s="2" t="s">
        <v>308</v>
      </c>
      <c r="U115" s="2" t="s">
        <v>4353</v>
      </c>
      <c r="V115" s="2" t="s">
        <v>4351</v>
      </c>
      <c r="W115" s="2" t="s">
        <v>4352</v>
      </c>
      <c r="X115" s="2" t="s">
        <v>8469</v>
      </c>
      <c r="Y115" s="2" t="s">
        <v>8470</v>
      </c>
      <c r="Z115" s="2" t="s">
        <v>8592</v>
      </c>
      <c r="AA115" s="2" t="s">
        <v>4351</v>
      </c>
      <c r="AB115" s="2" t="s">
        <v>4351</v>
      </c>
      <c r="AC115" s="2" t="str">
        <f t="shared" si="1"/>
        <v>Wednesday</v>
      </c>
      <c r="AD115" t="s">
        <v>8621</v>
      </c>
      <c r="AE115" s="2" t="s">
        <v>4353</v>
      </c>
      <c r="AF115" s="2" t="s">
        <v>80</v>
      </c>
      <c r="AG115" s="2" t="s">
        <v>912</v>
      </c>
      <c r="AH115" s="2"/>
    </row>
    <row r="116" spans="1:34" x14ac:dyDescent="0.25">
      <c r="A116" t="s">
        <v>8324</v>
      </c>
      <c r="B116" s="2" t="s">
        <v>8116</v>
      </c>
      <c r="C116" s="2" t="s">
        <v>60</v>
      </c>
      <c r="D116" t="s">
        <v>8328</v>
      </c>
      <c r="E116" s="3">
        <v>44363</v>
      </c>
      <c r="F116" s="2" t="s">
        <v>779</v>
      </c>
      <c r="G116" s="2" t="s">
        <v>779</v>
      </c>
      <c r="H116" s="2">
        <v>70110</v>
      </c>
      <c r="I116" s="2" t="s">
        <v>666</v>
      </c>
      <c r="J116" s="2" t="s">
        <v>667</v>
      </c>
      <c r="K116" s="2">
        <v>201797791</v>
      </c>
      <c r="L116" s="2" t="s">
        <v>668</v>
      </c>
      <c r="M116" s="2" t="s">
        <v>669</v>
      </c>
      <c r="N116" s="2" t="s">
        <v>676</v>
      </c>
      <c r="O116" s="2" t="s">
        <v>69</v>
      </c>
      <c r="P116" s="2" t="s">
        <v>677</v>
      </c>
      <c r="Q116" s="2" t="s">
        <v>8348</v>
      </c>
      <c r="R116" s="2" t="s">
        <v>8349</v>
      </c>
      <c r="S116" s="2" t="s">
        <v>572</v>
      </c>
      <c r="T116" s="2" t="s">
        <v>218</v>
      </c>
      <c r="U116" s="2" t="s">
        <v>4440</v>
      </c>
      <c r="V116" s="2" t="s">
        <v>4439</v>
      </c>
      <c r="W116" s="2" t="s">
        <v>679</v>
      </c>
      <c r="X116" s="2" t="s">
        <v>8443</v>
      </c>
      <c r="Y116" s="2" t="s">
        <v>8444</v>
      </c>
      <c r="Z116" s="2" t="s">
        <v>8585</v>
      </c>
      <c r="AA116" s="2" t="s">
        <v>4439</v>
      </c>
      <c r="AB116" s="2" t="s">
        <v>4439</v>
      </c>
      <c r="AC116" s="2" t="str">
        <f t="shared" si="1"/>
        <v>Wednesday</v>
      </c>
      <c r="AD116" t="s">
        <v>8621</v>
      </c>
      <c r="AE116" s="2" t="s">
        <v>4440</v>
      </c>
      <c r="AF116" s="2" t="s">
        <v>80</v>
      </c>
      <c r="AG116" s="2" t="s">
        <v>560</v>
      </c>
      <c r="AH116" s="2"/>
    </row>
    <row r="117" spans="1:34" x14ac:dyDescent="0.25">
      <c r="A117" t="s">
        <v>8324</v>
      </c>
      <c r="B117" s="2" t="s">
        <v>8120</v>
      </c>
      <c r="C117" s="2" t="s">
        <v>60</v>
      </c>
      <c r="D117" t="s">
        <v>8328</v>
      </c>
      <c r="E117" s="3">
        <v>44363</v>
      </c>
      <c r="F117" s="2" t="s">
        <v>779</v>
      </c>
      <c r="G117" s="2" t="s">
        <v>779</v>
      </c>
      <c r="H117" s="2">
        <v>70110</v>
      </c>
      <c r="I117" s="2" t="s">
        <v>666</v>
      </c>
      <c r="J117" s="2" t="s">
        <v>667</v>
      </c>
      <c r="K117" s="2">
        <v>201797830</v>
      </c>
      <c r="L117" s="2" t="s">
        <v>668</v>
      </c>
      <c r="M117" s="2" t="s">
        <v>669</v>
      </c>
      <c r="N117" s="2" t="s">
        <v>681</v>
      </c>
      <c r="O117" s="2" t="s">
        <v>69</v>
      </c>
      <c r="P117" s="2" t="s">
        <v>671</v>
      </c>
      <c r="Q117" s="2" t="s">
        <v>8350</v>
      </c>
      <c r="R117" s="2" t="s">
        <v>8351</v>
      </c>
      <c r="S117" s="2" t="s">
        <v>572</v>
      </c>
      <c r="T117" s="2" t="s">
        <v>218</v>
      </c>
      <c r="U117" s="2" t="s">
        <v>4442</v>
      </c>
      <c r="V117" s="2" t="s">
        <v>4439</v>
      </c>
      <c r="W117" s="2" t="s">
        <v>682</v>
      </c>
      <c r="X117" s="2" t="s">
        <v>8443</v>
      </c>
      <c r="Y117" s="2" t="s">
        <v>8444</v>
      </c>
      <c r="Z117" s="2" t="s">
        <v>8585</v>
      </c>
      <c r="AA117" s="2" t="s">
        <v>4439</v>
      </c>
      <c r="AB117" s="2" t="s">
        <v>4439</v>
      </c>
      <c r="AC117" s="2" t="str">
        <f t="shared" si="1"/>
        <v>Wednesday</v>
      </c>
      <c r="AD117" t="s">
        <v>8621</v>
      </c>
      <c r="AE117" s="2" t="s">
        <v>4442</v>
      </c>
      <c r="AF117" s="2" t="s">
        <v>80</v>
      </c>
      <c r="AG117" s="2" t="s">
        <v>560</v>
      </c>
      <c r="AH117" s="2"/>
    </row>
    <row r="118" spans="1:34" x14ac:dyDescent="0.25">
      <c r="A118" t="s">
        <v>8324</v>
      </c>
      <c r="B118" s="2" t="s">
        <v>8124</v>
      </c>
      <c r="C118" s="2" t="s">
        <v>60</v>
      </c>
      <c r="D118" t="s">
        <v>8328</v>
      </c>
      <c r="E118" s="3">
        <v>44363</v>
      </c>
      <c r="F118" s="2" t="s">
        <v>779</v>
      </c>
      <c r="G118" s="2" t="s">
        <v>779</v>
      </c>
      <c r="H118" s="2">
        <v>70110</v>
      </c>
      <c r="I118" s="2" t="s">
        <v>666</v>
      </c>
      <c r="J118" s="2" t="s">
        <v>667</v>
      </c>
      <c r="K118" s="2">
        <v>201797830</v>
      </c>
      <c r="L118" s="2" t="s">
        <v>668</v>
      </c>
      <c r="M118" s="2" t="s">
        <v>669</v>
      </c>
      <c r="N118" s="2" t="s">
        <v>670</v>
      </c>
      <c r="O118" s="2" t="s">
        <v>69</v>
      </c>
      <c r="P118" s="2" t="s">
        <v>671</v>
      </c>
      <c r="Q118" s="2" t="s">
        <v>8350</v>
      </c>
      <c r="R118" s="2" t="s">
        <v>8351</v>
      </c>
      <c r="S118" s="2" t="s">
        <v>572</v>
      </c>
      <c r="T118" s="2" t="s">
        <v>218</v>
      </c>
      <c r="U118" s="2" t="s">
        <v>4441</v>
      </c>
      <c r="V118" s="2" t="s">
        <v>4439</v>
      </c>
      <c r="W118" s="2" t="s">
        <v>674</v>
      </c>
      <c r="X118" s="2" t="s">
        <v>8443</v>
      </c>
      <c r="Y118" s="2" t="s">
        <v>8444</v>
      </c>
      <c r="Z118" s="2" t="s">
        <v>8585</v>
      </c>
      <c r="AA118" s="2" t="s">
        <v>4439</v>
      </c>
      <c r="AB118" s="2" t="s">
        <v>4439</v>
      </c>
      <c r="AC118" s="2" t="str">
        <f t="shared" si="1"/>
        <v>Wednesday</v>
      </c>
      <c r="AD118" t="s">
        <v>8621</v>
      </c>
      <c r="AE118" s="2" t="s">
        <v>4441</v>
      </c>
      <c r="AF118" s="2" t="s">
        <v>80</v>
      </c>
      <c r="AG118" s="2" t="s">
        <v>560</v>
      </c>
      <c r="AH118" s="2"/>
    </row>
    <row r="119" spans="1:34" x14ac:dyDescent="0.25">
      <c r="A119" t="s">
        <v>8324</v>
      </c>
      <c r="B119" s="2" t="s">
        <v>8128</v>
      </c>
      <c r="C119" s="2" t="s">
        <v>60</v>
      </c>
      <c r="D119" t="s">
        <v>8328</v>
      </c>
      <c r="E119" s="3">
        <v>44363</v>
      </c>
      <c r="F119" s="2" t="s">
        <v>779</v>
      </c>
      <c r="G119" s="2" t="s">
        <v>779</v>
      </c>
      <c r="H119" s="2">
        <v>70110</v>
      </c>
      <c r="I119" s="2" t="s">
        <v>666</v>
      </c>
      <c r="J119" s="2" t="s">
        <v>667</v>
      </c>
      <c r="K119" s="2">
        <v>201797136</v>
      </c>
      <c r="L119" s="2" t="s">
        <v>668</v>
      </c>
      <c r="M119" s="2" t="s">
        <v>684</v>
      </c>
      <c r="N119" s="2" t="s">
        <v>685</v>
      </c>
      <c r="O119" s="2" t="s">
        <v>69</v>
      </c>
      <c r="P119" s="2" t="s">
        <v>686</v>
      </c>
      <c r="Q119" s="2" t="s">
        <v>8353</v>
      </c>
      <c r="R119" s="2" t="s">
        <v>8349</v>
      </c>
      <c r="S119" s="2" t="s">
        <v>572</v>
      </c>
      <c r="T119" s="2" t="s">
        <v>218</v>
      </c>
      <c r="U119" s="2" t="s">
        <v>4443</v>
      </c>
      <c r="V119" s="2" t="s">
        <v>4439</v>
      </c>
      <c r="W119" s="2" t="s">
        <v>688</v>
      </c>
      <c r="X119" s="2" t="s">
        <v>8443</v>
      </c>
      <c r="Y119" s="2" t="s">
        <v>8444</v>
      </c>
      <c r="Z119" s="2" t="s">
        <v>8585</v>
      </c>
      <c r="AA119" s="2" t="s">
        <v>4439</v>
      </c>
      <c r="AB119" s="2" t="s">
        <v>4439</v>
      </c>
      <c r="AC119" s="2" t="str">
        <f t="shared" si="1"/>
        <v>Wednesday</v>
      </c>
      <c r="AD119" t="s">
        <v>8621</v>
      </c>
      <c r="AE119" s="2" t="s">
        <v>4443</v>
      </c>
      <c r="AF119" s="2" t="s">
        <v>80</v>
      </c>
      <c r="AG119" s="2" t="s">
        <v>560</v>
      </c>
      <c r="AH119" s="2"/>
    </row>
    <row r="120" spans="1:34" x14ac:dyDescent="0.25">
      <c r="A120" t="s">
        <v>8324</v>
      </c>
      <c r="B120" s="2" t="s">
        <v>8140</v>
      </c>
      <c r="C120" s="2" t="s">
        <v>60</v>
      </c>
      <c r="D120" t="s">
        <v>8328</v>
      </c>
      <c r="E120" s="3">
        <v>44363</v>
      </c>
      <c r="F120" s="2" t="s">
        <v>779</v>
      </c>
      <c r="G120" s="2" t="s">
        <v>779</v>
      </c>
      <c r="H120" s="2">
        <v>70111</v>
      </c>
      <c r="I120" s="2" t="s">
        <v>1812</v>
      </c>
      <c r="J120" s="2" t="s">
        <v>569</v>
      </c>
      <c r="K120" s="2">
        <v>201407719</v>
      </c>
      <c r="L120" s="2" t="s">
        <v>1282</v>
      </c>
      <c r="M120" s="2" t="s">
        <v>1813</v>
      </c>
      <c r="N120" s="2" t="s">
        <v>1814</v>
      </c>
      <c r="O120" s="2" t="s">
        <v>69</v>
      </c>
      <c r="P120" s="2" t="s">
        <v>1026</v>
      </c>
      <c r="Q120" s="2" t="s">
        <v>8354</v>
      </c>
      <c r="R120" s="2" t="s">
        <v>8355</v>
      </c>
      <c r="S120" s="2" t="s">
        <v>572</v>
      </c>
      <c r="T120" s="2" t="s">
        <v>143</v>
      </c>
      <c r="U120" s="2" t="s">
        <v>4332</v>
      </c>
      <c r="V120" s="2" t="s">
        <v>4169</v>
      </c>
      <c r="W120" s="2" t="s">
        <v>4331</v>
      </c>
      <c r="X120" s="2" t="s">
        <v>8453</v>
      </c>
      <c r="Y120" s="2" t="s">
        <v>8454</v>
      </c>
      <c r="Z120" s="2" t="s">
        <v>8589</v>
      </c>
      <c r="AA120" s="2" t="s">
        <v>4169</v>
      </c>
      <c r="AB120" s="2" t="s">
        <v>4169</v>
      </c>
      <c r="AC120" s="2" t="str">
        <f t="shared" si="1"/>
        <v>Wednesday</v>
      </c>
      <c r="AD120" t="s">
        <v>8616</v>
      </c>
      <c r="AE120" s="2" t="s">
        <v>4332</v>
      </c>
      <c r="AF120" s="2" t="s">
        <v>80</v>
      </c>
      <c r="AG120" s="2" t="s">
        <v>122</v>
      </c>
      <c r="AH120" s="2" t="s">
        <v>4333</v>
      </c>
    </row>
    <row r="121" spans="1:34" x14ac:dyDescent="0.25">
      <c r="A121" t="s">
        <v>8325</v>
      </c>
      <c r="B121" s="2" t="s">
        <v>8150</v>
      </c>
      <c r="C121" s="2" t="s">
        <v>60</v>
      </c>
      <c r="D121" t="s">
        <v>8328</v>
      </c>
      <c r="E121" s="3">
        <v>44363</v>
      </c>
      <c r="F121" s="2" t="s">
        <v>1642</v>
      </c>
      <c r="G121" s="2" t="s">
        <v>1642</v>
      </c>
      <c r="H121" s="2">
        <v>70112</v>
      </c>
      <c r="I121" s="2" t="s">
        <v>550</v>
      </c>
      <c r="J121" s="2" t="s">
        <v>551</v>
      </c>
      <c r="K121" s="2">
        <v>201835797</v>
      </c>
      <c r="L121" s="2" t="s">
        <v>1282</v>
      </c>
      <c r="M121" s="2" t="s">
        <v>4410</v>
      </c>
      <c r="N121" s="2" t="s">
        <v>1598</v>
      </c>
      <c r="O121" s="2" t="s">
        <v>69</v>
      </c>
      <c r="P121" s="2" t="s">
        <v>424</v>
      </c>
      <c r="Q121" s="2" t="s">
        <v>8343</v>
      </c>
      <c r="R121" s="2" t="s">
        <v>8344</v>
      </c>
      <c r="S121" s="2" t="s">
        <v>572</v>
      </c>
      <c r="T121" s="2" t="s">
        <v>143</v>
      </c>
      <c r="U121" s="2" t="s">
        <v>4413</v>
      </c>
      <c r="V121" s="2" t="s">
        <v>4411</v>
      </c>
      <c r="W121" s="2" t="s">
        <v>4412</v>
      </c>
      <c r="X121" s="2" t="s">
        <v>8476</v>
      </c>
      <c r="Y121" s="2" t="s">
        <v>8477</v>
      </c>
      <c r="Z121" s="2" t="s">
        <v>8605</v>
      </c>
      <c r="AA121" s="2" t="s">
        <v>4411</v>
      </c>
      <c r="AB121" s="2" t="s">
        <v>4411</v>
      </c>
      <c r="AC121" s="2" t="str">
        <f t="shared" si="1"/>
        <v>Wednesday</v>
      </c>
      <c r="AD121" t="s">
        <v>8616</v>
      </c>
      <c r="AE121" s="2" t="s">
        <v>4413</v>
      </c>
      <c r="AF121" s="2" t="s">
        <v>80</v>
      </c>
      <c r="AG121" s="2" t="s">
        <v>222</v>
      </c>
      <c r="AH121" s="2"/>
    </row>
    <row r="122" spans="1:34" x14ac:dyDescent="0.25">
      <c r="A122" t="s">
        <v>8324</v>
      </c>
      <c r="B122" s="2" t="s">
        <v>8248</v>
      </c>
      <c r="C122" s="2" t="s">
        <v>60</v>
      </c>
      <c r="D122" t="s">
        <v>8328</v>
      </c>
      <c r="E122" s="3">
        <v>44363</v>
      </c>
      <c r="F122" s="2" t="s">
        <v>779</v>
      </c>
      <c r="G122" s="2" t="s">
        <v>779</v>
      </c>
      <c r="H122" s="2">
        <v>70111</v>
      </c>
      <c r="I122" s="2" t="s">
        <v>1812</v>
      </c>
      <c r="J122" s="2" t="s">
        <v>569</v>
      </c>
      <c r="K122" s="2">
        <v>201774620</v>
      </c>
      <c r="L122" s="2" t="s">
        <v>1282</v>
      </c>
      <c r="M122" s="2" t="s">
        <v>2260</v>
      </c>
      <c r="N122" s="2" t="s">
        <v>4328</v>
      </c>
      <c r="O122" s="2" t="s">
        <v>69</v>
      </c>
      <c r="P122" s="2" t="s">
        <v>412</v>
      </c>
      <c r="Q122" s="2" t="s">
        <v>8354</v>
      </c>
      <c r="R122" s="2" t="s">
        <v>8357</v>
      </c>
      <c r="S122" s="2" t="s">
        <v>572</v>
      </c>
      <c r="T122" s="2" t="s">
        <v>218</v>
      </c>
      <c r="U122" s="2" t="s">
        <v>4330</v>
      </c>
      <c r="V122" s="2" t="s">
        <v>4169</v>
      </c>
      <c r="W122" s="2" t="s">
        <v>4329</v>
      </c>
      <c r="X122" s="2" t="s">
        <v>8453</v>
      </c>
      <c r="Y122" s="2" t="s">
        <v>8454</v>
      </c>
      <c r="Z122" s="2" t="s">
        <v>8589</v>
      </c>
      <c r="AA122" s="2" t="s">
        <v>4169</v>
      </c>
      <c r="AB122" s="2" t="s">
        <v>4169</v>
      </c>
      <c r="AC122" s="2" t="str">
        <f t="shared" si="1"/>
        <v>Wednesday</v>
      </c>
      <c r="AD122" t="s">
        <v>8616</v>
      </c>
      <c r="AE122" s="2" t="s">
        <v>4330</v>
      </c>
      <c r="AF122" s="2" t="s">
        <v>80</v>
      </c>
      <c r="AG122" s="2" t="s">
        <v>560</v>
      </c>
      <c r="AH122" s="2"/>
    </row>
    <row r="123" spans="1:34" x14ac:dyDescent="0.25">
      <c r="A123" t="s">
        <v>8326</v>
      </c>
      <c r="B123" s="2" t="s">
        <v>8282</v>
      </c>
      <c r="C123" s="2" t="s">
        <v>172</v>
      </c>
      <c r="D123" t="s">
        <v>8328</v>
      </c>
      <c r="E123" s="3">
        <v>44363</v>
      </c>
      <c r="F123" s="2" t="s">
        <v>1303</v>
      </c>
      <c r="G123" s="2" t="s">
        <v>3606</v>
      </c>
      <c r="H123" s="2">
        <v>70109</v>
      </c>
      <c r="I123" s="2" t="s">
        <v>1484</v>
      </c>
      <c r="J123" s="2" t="s">
        <v>781</v>
      </c>
      <c r="K123" s="2">
        <v>201722915</v>
      </c>
      <c r="L123" s="2" t="s">
        <v>552</v>
      </c>
      <c r="M123" s="2" t="s">
        <v>2970</v>
      </c>
      <c r="N123" s="2" t="s">
        <v>2971</v>
      </c>
      <c r="O123" s="2" t="s">
        <v>69</v>
      </c>
      <c r="P123" s="2" t="s">
        <v>1658</v>
      </c>
      <c r="Q123" s="2" t="s">
        <v>8365</v>
      </c>
      <c r="R123" s="2" t="s">
        <v>8342</v>
      </c>
      <c r="S123" s="2" t="s">
        <v>572</v>
      </c>
      <c r="T123" s="2" t="s">
        <v>92</v>
      </c>
      <c r="U123" s="2" t="s">
        <v>4459</v>
      </c>
      <c r="V123" s="2" t="s">
        <v>4453</v>
      </c>
      <c r="W123" s="2" t="s">
        <v>4458</v>
      </c>
      <c r="X123" s="2" t="s">
        <v>8398</v>
      </c>
      <c r="Y123" s="2" t="s">
        <v>8399</v>
      </c>
      <c r="Z123" s="2" t="s">
        <v>8589</v>
      </c>
      <c r="AA123" s="2" t="s">
        <v>4453</v>
      </c>
      <c r="AB123" s="2" t="s">
        <v>4453</v>
      </c>
      <c r="AC123" s="2" t="str">
        <f t="shared" si="1"/>
        <v>Wednesday</v>
      </c>
      <c r="AD123" t="s">
        <v>8618</v>
      </c>
      <c r="AE123" s="2" t="s">
        <v>4459</v>
      </c>
      <c r="AF123" s="2" t="s">
        <v>80</v>
      </c>
      <c r="AG123" s="2" t="s">
        <v>4456</v>
      </c>
      <c r="AH123" s="2" t="s">
        <v>4460</v>
      </c>
    </row>
    <row r="124" spans="1:34" x14ac:dyDescent="0.25">
      <c r="A124" t="s">
        <v>199</v>
      </c>
      <c r="B124" s="2" t="s">
        <v>8291</v>
      </c>
      <c r="C124" s="2" t="s">
        <v>60</v>
      </c>
      <c r="D124" t="s">
        <v>8328</v>
      </c>
      <c r="E124" s="3">
        <v>44363</v>
      </c>
      <c r="F124" s="2" t="s">
        <v>1140</v>
      </c>
      <c r="G124" s="2" t="s">
        <v>1140</v>
      </c>
      <c r="H124" s="2"/>
      <c r="I124" s="2" t="s">
        <v>1393</v>
      </c>
      <c r="J124" s="2" t="s">
        <v>496</v>
      </c>
      <c r="K124" s="2">
        <v>201807333</v>
      </c>
      <c r="L124" s="2" t="s">
        <v>215</v>
      </c>
      <c r="M124" s="2" t="s">
        <v>1394</v>
      </c>
      <c r="N124" s="2" t="s">
        <v>1395</v>
      </c>
      <c r="O124" s="2" t="s">
        <v>69</v>
      </c>
      <c r="P124" s="2" t="s">
        <v>1396</v>
      </c>
      <c r="Q124" s="2" t="s">
        <v>8359</v>
      </c>
      <c r="R124" s="2" t="s">
        <v>8342</v>
      </c>
      <c r="S124" s="2" t="s">
        <v>572</v>
      </c>
      <c r="T124" s="2" t="s">
        <v>218</v>
      </c>
      <c r="U124" s="2" t="s">
        <v>4532</v>
      </c>
      <c r="V124" s="2" t="s">
        <v>4530</v>
      </c>
      <c r="W124" s="2" t="s">
        <v>4531</v>
      </c>
      <c r="X124" s="2" t="s">
        <v>8457</v>
      </c>
      <c r="Y124" s="2" t="s">
        <v>496</v>
      </c>
      <c r="Z124" s="2" t="s">
        <v>8586</v>
      </c>
      <c r="AA124" s="2" t="s">
        <v>4530</v>
      </c>
      <c r="AB124" s="2" t="s">
        <v>4530</v>
      </c>
      <c r="AC124" s="2" t="str">
        <f t="shared" si="1"/>
        <v>Wednesday</v>
      </c>
      <c r="AD124" s="2" t="s">
        <v>199</v>
      </c>
      <c r="AE124" s="2" t="s">
        <v>4532</v>
      </c>
      <c r="AF124" s="2" t="s">
        <v>80</v>
      </c>
      <c r="AG124" s="2" t="s">
        <v>482</v>
      </c>
      <c r="AH124" s="2"/>
    </row>
    <row r="125" spans="1:34" x14ac:dyDescent="0.25">
      <c r="A125" t="s">
        <v>8326</v>
      </c>
      <c r="B125" s="2" t="s">
        <v>8302</v>
      </c>
      <c r="C125" s="2" t="s">
        <v>60</v>
      </c>
      <c r="D125" t="s">
        <v>8328</v>
      </c>
      <c r="E125" s="3">
        <v>44363</v>
      </c>
      <c r="F125" s="2" t="s">
        <v>1704</v>
      </c>
      <c r="G125" s="2" t="s">
        <v>779</v>
      </c>
      <c r="H125" s="2">
        <v>70106</v>
      </c>
      <c r="I125" s="2" t="s">
        <v>666</v>
      </c>
      <c r="J125" s="2" t="s">
        <v>667</v>
      </c>
      <c r="K125" s="2">
        <v>201797830</v>
      </c>
      <c r="L125" s="2" t="s">
        <v>1540</v>
      </c>
      <c r="M125" s="2" t="s">
        <v>669</v>
      </c>
      <c r="N125" s="2" t="s">
        <v>670</v>
      </c>
      <c r="O125" s="2" t="s">
        <v>69</v>
      </c>
      <c r="P125" s="2" t="s">
        <v>671</v>
      </c>
      <c r="Q125" s="2" t="s">
        <v>8350</v>
      </c>
      <c r="R125" s="2" t="s">
        <v>8351</v>
      </c>
      <c r="S125" s="2" t="s">
        <v>572</v>
      </c>
      <c r="T125" s="2" t="s">
        <v>218</v>
      </c>
      <c r="U125" s="2" t="s">
        <v>4599</v>
      </c>
      <c r="V125" s="2" t="s">
        <v>4597</v>
      </c>
      <c r="W125" s="2" t="s">
        <v>4598</v>
      </c>
      <c r="X125" s="2" t="s">
        <v>8443</v>
      </c>
      <c r="Y125" s="2" t="s">
        <v>8444</v>
      </c>
      <c r="Z125" s="2" t="s">
        <v>8585</v>
      </c>
      <c r="AA125" s="2" t="s">
        <v>4597</v>
      </c>
      <c r="AB125" s="2" t="s">
        <v>4597</v>
      </c>
      <c r="AC125" s="2" t="str">
        <f t="shared" si="1"/>
        <v>Wednesday</v>
      </c>
      <c r="AD125" t="s">
        <v>8621</v>
      </c>
      <c r="AE125" s="2" t="s">
        <v>4599</v>
      </c>
      <c r="AF125" s="2" t="s">
        <v>80</v>
      </c>
      <c r="AG125" s="2" t="s">
        <v>560</v>
      </c>
      <c r="AH125" s="2"/>
    </row>
    <row r="126" spans="1:34" x14ac:dyDescent="0.25">
      <c r="A126" t="s">
        <v>8326</v>
      </c>
      <c r="B126" s="2" t="s">
        <v>8310</v>
      </c>
      <c r="C126" s="2" t="s">
        <v>60</v>
      </c>
      <c r="D126" t="s">
        <v>8328</v>
      </c>
      <c r="E126" s="3">
        <v>44363</v>
      </c>
      <c r="F126" s="2" t="s">
        <v>1704</v>
      </c>
      <c r="G126" s="2" t="s">
        <v>1704</v>
      </c>
      <c r="H126" s="2">
        <v>70106</v>
      </c>
      <c r="I126" s="2" t="s">
        <v>4415</v>
      </c>
      <c r="J126" s="2" t="s">
        <v>4416</v>
      </c>
      <c r="K126" s="2">
        <v>201484576</v>
      </c>
      <c r="L126" s="2" t="s">
        <v>436</v>
      </c>
      <c r="M126" s="2" t="s">
        <v>2566</v>
      </c>
      <c r="N126" s="2" t="s">
        <v>2567</v>
      </c>
      <c r="O126" s="2" t="s">
        <v>69</v>
      </c>
      <c r="P126" s="2" t="s">
        <v>424</v>
      </c>
      <c r="Q126" s="2" t="s">
        <v>8343</v>
      </c>
      <c r="R126" s="2" t="s">
        <v>8344</v>
      </c>
      <c r="S126" s="2" t="s">
        <v>572</v>
      </c>
      <c r="T126" s="2" t="s">
        <v>218</v>
      </c>
      <c r="U126" s="2" t="s">
        <v>4420</v>
      </c>
      <c r="V126" s="2" t="s">
        <v>4417</v>
      </c>
      <c r="W126" s="2" t="s">
        <v>4419</v>
      </c>
      <c r="X126" s="2" t="s">
        <v>8465</v>
      </c>
      <c r="Y126" s="2" t="s">
        <v>8466</v>
      </c>
      <c r="Z126" s="2" t="s">
        <v>8589</v>
      </c>
      <c r="AA126" s="2" t="s">
        <v>4417</v>
      </c>
      <c r="AB126" s="2" t="s">
        <v>4417</v>
      </c>
      <c r="AC126" s="2" t="str">
        <f t="shared" si="1"/>
        <v>Wednesday</v>
      </c>
      <c r="AD126" t="s">
        <v>8621</v>
      </c>
      <c r="AE126" s="2" t="s">
        <v>4420</v>
      </c>
      <c r="AF126" s="2" t="s">
        <v>80</v>
      </c>
      <c r="AG126" s="2" t="s">
        <v>98</v>
      </c>
      <c r="AH126" s="2"/>
    </row>
    <row r="127" spans="1:34" x14ac:dyDescent="0.25">
      <c r="A127" t="s">
        <v>199</v>
      </c>
      <c r="B127" s="2" t="s">
        <v>8098</v>
      </c>
      <c r="C127" s="2" t="s">
        <v>60</v>
      </c>
      <c r="D127" t="s">
        <v>8328</v>
      </c>
      <c r="E127" s="3">
        <v>44364</v>
      </c>
      <c r="F127" s="2" t="s">
        <v>1140</v>
      </c>
      <c r="G127" s="2" t="s">
        <v>1140</v>
      </c>
      <c r="H127" s="2"/>
      <c r="I127" s="2" t="s">
        <v>3387</v>
      </c>
      <c r="J127" s="2" t="s">
        <v>3388</v>
      </c>
      <c r="K127" s="2">
        <v>201841445</v>
      </c>
      <c r="L127" s="2" t="s">
        <v>305</v>
      </c>
      <c r="M127" s="2" t="s">
        <v>3387</v>
      </c>
      <c r="N127" s="2" t="s">
        <v>3388</v>
      </c>
      <c r="O127" s="2" t="s">
        <v>69</v>
      </c>
      <c r="P127" s="2" t="s">
        <v>516</v>
      </c>
      <c r="Q127" s="2" t="s">
        <v>8354</v>
      </c>
      <c r="R127" s="2" t="s">
        <v>8375</v>
      </c>
      <c r="S127" s="2" t="s">
        <v>572</v>
      </c>
      <c r="T127" s="2" t="s">
        <v>308</v>
      </c>
      <c r="U127" s="2" t="s">
        <v>4653</v>
      </c>
      <c r="V127" s="2" t="s">
        <v>4651</v>
      </c>
      <c r="W127" s="2" t="s">
        <v>4652</v>
      </c>
      <c r="X127" s="2" t="s">
        <v>8568</v>
      </c>
      <c r="Y127" s="2" t="s">
        <v>3388</v>
      </c>
      <c r="Z127" s="2" t="s">
        <v>8598</v>
      </c>
      <c r="AA127" s="2" t="s">
        <v>4651</v>
      </c>
      <c r="AB127" s="2" t="s">
        <v>4651</v>
      </c>
      <c r="AC127" s="2" t="str">
        <f t="shared" si="1"/>
        <v>Thursday</v>
      </c>
      <c r="AD127" s="2" t="s">
        <v>199</v>
      </c>
      <c r="AE127" s="2" t="s">
        <v>4653</v>
      </c>
      <c r="AF127" s="2" t="s">
        <v>80</v>
      </c>
      <c r="AG127" s="2" t="s">
        <v>312</v>
      </c>
      <c r="AH127" s="2" t="s">
        <v>4654</v>
      </c>
    </row>
    <row r="128" spans="1:34" x14ac:dyDescent="0.25">
      <c r="A128" t="s">
        <v>199</v>
      </c>
      <c r="B128" s="2" t="s">
        <v>8158</v>
      </c>
      <c r="C128" s="2" t="s">
        <v>60</v>
      </c>
      <c r="D128" t="s">
        <v>8328</v>
      </c>
      <c r="E128" s="3">
        <v>44364</v>
      </c>
      <c r="F128" s="2" t="s">
        <v>8334</v>
      </c>
      <c r="G128" s="2" t="s">
        <v>8334</v>
      </c>
      <c r="H128" s="2"/>
      <c r="I128" s="2" t="s">
        <v>4793</v>
      </c>
      <c r="J128" s="2" t="s">
        <v>4794</v>
      </c>
      <c r="K128" s="2">
        <v>201842475</v>
      </c>
      <c r="L128" s="2" t="s">
        <v>347</v>
      </c>
      <c r="M128" s="2" t="s">
        <v>4793</v>
      </c>
      <c r="N128" s="2" t="s">
        <v>4794</v>
      </c>
      <c r="O128" s="2" t="s">
        <v>69</v>
      </c>
      <c r="P128" s="2" t="s">
        <v>4795</v>
      </c>
      <c r="Q128" s="2" t="s">
        <v>8359</v>
      </c>
      <c r="R128" s="2" t="s">
        <v>8382</v>
      </c>
      <c r="S128" s="2" t="s">
        <v>572</v>
      </c>
      <c r="T128" s="2" t="s">
        <v>92</v>
      </c>
      <c r="U128" s="2" t="s">
        <v>4799</v>
      </c>
      <c r="V128" s="2" t="s">
        <v>4797</v>
      </c>
      <c r="W128" s="2" t="s">
        <v>4798</v>
      </c>
      <c r="X128" s="2" t="s">
        <v>8400</v>
      </c>
      <c r="Y128" s="2" t="s">
        <v>4794</v>
      </c>
      <c r="Z128" s="2" t="s">
        <v>8584</v>
      </c>
      <c r="AA128" s="2" t="s">
        <v>4797</v>
      </c>
      <c r="AB128" s="2" t="s">
        <v>4797</v>
      </c>
      <c r="AC128" s="2" t="str">
        <f t="shared" si="1"/>
        <v>Thursday</v>
      </c>
      <c r="AD128" s="2" t="s">
        <v>199</v>
      </c>
      <c r="AE128" s="2" t="s">
        <v>4799</v>
      </c>
      <c r="AF128" s="2" t="s">
        <v>80</v>
      </c>
      <c r="AG128" s="2" t="s">
        <v>222</v>
      </c>
      <c r="AH128" s="2"/>
    </row>
    <row r="129" spans="1:34" x14ac:dyDescent="0.25">
      <c r="A129" t="s">
        <v>8325</v>
      </c>
      <c r="B129" s="2" t="s">
        <v>8169</v>
      </c>
      <c r="C129" s="2" t="s">
        <v>60</v>
      </c>
      <c r="D129" t="s">
        <v>8328</v>
      </c>
      <c r="E129" s="3">
        <v>44364</v>
      </c>
      <c r="F129" s="2" t="s">
        <v>1642</v>
      </c>
      <c r="G129" s="2" t="s">
        <v>1642</v>
      </c>
      <c r="H129" s="2">
        <v>70112</v>
      </c>
      <c r="I129" s="2" t="s">
        <v>1225</v>
      </c>
      <c r="J129" s="2" t="s">
        <v>1226</v>
      </c>
      <c r="K129" s="2">
        <v>201428832</v>
      </c>
      <c r="L129" s="2" t="s">
        <v>989</v>
      </c>
      <c r="M129" s="2" t="s">
        <v>4645</v>
      </c>
      <c r="N129" s="2" t="s">
        <v>2254</v>
      </c>
      <c r="O129" s="2" t="s">
        <v>69</v>
      </c>
      <c r="P129" s="2" t="s">
        <v>238</v>
      </c>
      <c r="Q129" s="2" t="s">
        <v>8354</v>
      </c>
      <c r="R129" s="2" t="s">
        <v>8362</v>
      </c>
      <c r="S129" s="2" t="s">
        <v>572</v>
      </c>
      <c r="T129" s="2" t="s">
        <v>143</v>
      </c>
      <c r="U129" s="2" t="s">
        <v>4648</v>
      </c>
      <c r="V129" s="2" t="s">
        <v>4646</v>
      </c>
      <c r="W129" s="2" t="s">
        <v>4647</v>
      </c>
      <c r="X129" s="2" t="s">
        <v>8498</v>
      </c>
      <c r="Y129" s="2" t="s">
        <v>8499</v>
      </c>
      <c r="Z129" s="2" t="s">
        <v>8585</v>
      </c>
      <c r="AA129" s="2" t="s">
        <v>4646</v>
      </c>
      <c r="AB129" s="2" t="s">
        <v>4646</v>
      </c>
      <c r="AC129" s="2" t="str">
        <f t="shared" si="1"/>
        <v>Thursday</v>
      </c>
      <c r="AD129" t="s">
        <v>8616</v>
      </c>
      <c r="AE129" s="2" t="s">
        <v>4648</v>
      </c>
      <c r="AF129" s="2" t="s">
        <v>80</v>
      </c>
      <c r="AG129" s="2" t="s">
        <v>519</v>
      </c>
      <c r="AH129" s="2" t="s">
        <v>4649</v>
      </c>
    </row>
    <row r="130" spans="1:34" x14ac:dyDescent="0.25">
      <c r="A130" t="s">
        <v>8322</v>
      </c>
      <c r="B130" s="2" t="s">
        <v>8257</v>
      </c>
      <c r="C130" s="2" t="s">
        <v>60</v>
      </c>
      <c r="D130" t="s">
        <v>8328</v>
      </c>
      <c r="E130" s="3">
        <v>44364</v>
      </c>
      <c r="F130" s="2" t="s">
        <v>134</v>
      </c>
      <c r="G130" s="2" t="s">
        <v>134</v>
      </c>
      <c r="H130" s="2">
        <v>70114</v>
      </c>
      <c r="I130" s="2" t="s">
        <v>2938</v>
      </c>
      <c r="J130" s="2" t="s">
        <v>4783</v>
      </c>
      <c r="K130" s="2"/>
      <c r="L130" s="2" t="s">
        <v>1680</v>
      </c>
      <c r="M130" s="2" t="s">
        <v>4784</v>
      </c>
      <c r="N130" s="2" t="s">
        <v>4231</v>
      </c>
      <c r="O130" s="2" t="s">
        <v>69</v>
      </c>
      <c r="P130" s="2" t="s">
        <v>238</v>
      </c>
      <c r="Q130" s="2" t="s">
        <v>8354</v>
      </c>
      <c r="R130" s="2" t="s">
        <v>8362</v>
      </c>
      <c r="S130" s="2" t="s">
        <v>572</v>
      </c>
      <c r="T130" s="2" t="s">
        <v>143</v>
      </c>
      <c r="U130" s="2" t="s">
        <v>4787</v>
      </c>
      <c r="V130" s="2" t="s">
        <v>4785</v>
      </c>
      <c r="W130" s="2" t="s">
        <v>4786</v>
      </c>
      <c r="X130" s="2" t="s">
        <v>8522</v>
      </c>
      <c r="Y130" s="2" t="s">
        <v>8523</v>
      </c>
      <c r="Z130" s="2" t="s">
        <v>8603</v>
      </c>
      <c r="AA130" s="2" t="s">
        <v>4785</v>
      </c>
      <c r="AB130" s="2" t="s">
        <v>4785</v>
      </c>
      <c r="AC130" s="2" t="str">
        <f t="shared" si="1"/>
        <v>Thursday</v>
      </c>
      <c r="AD130" t="s">
        <v>8616</v>
      </c>
      <c r="AE130" s="2" t="s">
        <v>4787</v>
      </c>
      <c r="AF130" s="2" t="s">
        <v>80</v>
      </c>
      <c r="AG130" s="2" t="s">
        <v>131</v>
      </c>
      <c r="AH130" s="2"/>
    </row>
    <row r="131" spans="1:34" x14ac:dyDescent="0.25">
      <c r="A131" t="s">
        <v>8324</v>
      </c>
      <c r="B131" s="2" t="s">
        <v>8137</v>
      </c>
      <c r="C131" s="2" t="s">
        <v>60</v>
      </c>
      <c r="D131" t="s">
        <v>8328</v>
      </c>
      <c r="E131" s="3">
        <v>44365</v>
      </c>
      <c r="F131" s="2" t="s">
        <v>779</v>
      </c>
      <c r="G131" s="2" t="s">
        <v>779</v>
      </c>
      <c r="H131" s="2">
        <v>70111</v>
      </c>
      <c r="I131" s="2" t="s">
        <v>1033</v>
      </c>
      <c r="J131" s="2" t="s">
        <v>569</v>
      </c>
      <c r="K131" s="2">
        <v>201840991</v>
      </c>
      <c r="L131" s="2" t="s">
        <v>570</v>
      </c>
      <c r="M131" s="2" t="s">
        <v>5000</v>
      </c>
      <c r="N131" s="2" t="s">
        <v>2271</v>
      </c>
      <c r="O131" s="2" t="s">
        <v>69</v>
      </c>
      <c r="P131" s="2" t="s">
        <v>1026</v>
      </c>
      <c r="Q131" s="2" t="s">
        <v>8354</v>
      </c>
      <c r="R131" s="2" t="s">
        <v>8355</v>
      </c>
      <c r="S131" s="2" t="s">
        <v>572</v>
      </c>
      <c r="T131" s="2" t="s">
        <v>143</v>
      </c>
      <c r="U131" s="2" t="s">
        <v>5002</v>
      </c>
      <c r="V131" s="2" t="s">
        <v>4999</v>
      </c>
      <c r="W131" s="2" t="s">
        <v>5001</v>
      </c>
      <c r="X131" s="2" t="s">
        <v>8494</v>
      </c>
      <c r="Y131" s="2" t="s">
        <v>8495</v>
      </c>
      <c r="Z131" s="2" t="s">
        <v>8597</v>
      </c>
      <c r="AA131" s="2" t="s">
        <v>4999</v>
      </c>
      <c r="AB131" s="2" t="s">
        <v>4999</v>
      </c>
      <c r="AC131" s="2" t="str">
        <f t="shared" ref="AC131:AC194" si="2">TEXT(E131,"dddd")</f>
        <v>Friday</v>
      </c>
      <c r="AD131" t="s">
        <v>8616</v>
      </c>
      <c r="AE131" s="2" t="s">
        <v>5002</v>
      </c>
      <c r="AF131" s="2" t="s">
        <v>80</v>
      </c>
      <c r="AG131" s="2" t="s">
        <v>222</v>
      </c>
      <c r="AH131" s="2" t="s">
        <v>5003</v>
      </c>
    </row>
    <row r="132" spans="1:34" x14ac:dyDescent="0.25">
      <c r="A132" t="s">
        <v>8325</v>
      </c>
      <c r="B132" s="2" t="s">
        <v>8149</v>
      </c>
      <c r="C132" s="2" t="s">
        <v>60</v>
      </c>
      <c r="D132" t="s">
        <v>8328</v>
      </c>
      <c r="E132" s="3">
        <v>44365</v>
      </c>
      <c r="F132" s="2" t="s">
        <v>1642</v>
      </c>
      <c r="G132" s="2" t="s">
        <v>1642</v>
      </c>
      <c r="H132" s="2">
        <v>70114</v>
      </c>
      <c r="I132" s="2" t="s">
        <v>550</v>
      </c>
      <c r="J132" s="2" t="s">
        <v>551</v>
      </c>
      <c r="K132" s="2"/>
      <c r="L132" s="2" t="s">
        <v>1282</v>
      </c>
      <c r="M132" s="2" t="s">
        <v>550</v>
      </c>
      <c r="N132" s="2" t="s">
        <v>551</v>
      </c>
      <c r="O132" s="2" t="s">
        <v>69</v>
      </c>
      <c r="P132" s="2" t="s">
        <v>516</v>
      </c>
      <c r="Q132" s="2" t="s">
        <v>8354</v>
      </c>
      <c r="R132" s="2" t="s">
        <v>8375</v>
      </c>
      <c r="S132" s="2" t="s">
        <v>572</v>
      </c>
      <c r="T132" s="2" t="s">
        <v>143</v>
      </c>
      <c r="U132" s="2" t="s">
        <v>5059</v>
      </c>
      <c r="V132" s="2" t="s">
        <v>5056</v>
      </c>
      <c r="W132" s="2" t="s">
        <v>5057</v>
      </c>
      <c r="X132" s="2" t="s">
        <v>8496</v>
      </c>
      <c r="Y132" s="2" t="s">
        <v>8497</v>
      </c>
      <c r="Z132" s="2" t="s">
        <v>8589</v>
      </c>
      <c r="AA132" s="2" t="s">
        <v>5056</v>
      </c>
      <c r="AB132" s="2" t="s">
        <v>5056</v>
      </c>
      <c r="AC132" s="2" t="str">
        <f t="shared" si="2"/>
        <v>Friday</v>
      </c>
      <c r="AD132" t="s">
        <v>8616</v>
      </c>
      <c r="AE132" s="2" t="s">
        <v>5059</v>
      </c>
      <c r="AF132" s="2" t="s">
        <v>80</v>
      </c>
      <c r="AG132" s="2" t="s">
        <v>283</v>
      </c>
      <c r="AH132" s="2" t="s">
        <v>5058</v>
      </c>
    </row>
    <row r="133" spans="1:34" x14ac:dyDescent="0.25">
      <c r="A133" t="s">
        <v>8322</v>
      </c>
      <c r="B133" s="2" t="s">
        <v>8203</v>
      </c>
      <c r="C133" s="2" t="s">
        <v>60</v>
      </c>
      <c r="D133" t="s">
        <v>8328</v>
      </c>
      <c r="E133" s="3">
        <v>44365</v>
      </c>
      <c r="F133" s="2" t="s">
        <v>2435</v>
      </c>
      <c r="G133" s="2" t="s">
        <v>2435</v>
      </c>
      <c r="H133" s="2">
        <v>70101</v>
      </c>
      <c r="I133" s="2" t="s">
        <v>4834</v>
      </c>
      <c r="J133" s="2" t="s">
        <v>3615</v>
      </c>
      <c r="K133" s="2">
        <v>201412809</v>
      </c>
      <c r="L133" s="2" t="s">
        <v>2438</v>
      </c>
      <c r="M133" s="2" t="s">
        <v>4834</v>
      </c>
      <c r="N133" s="2" t="s">
        <v>3615</v>
      </c>
      <c r="O133" s="2" t="s">
        <v>69</v>
      </c>
      <c r="P133" s="2" t="s">
        <v>516</v>
      </c>
      <c r="Q133" s="2" t="s">
        <v>8354</v>
      </c>
      <c r="R133" s="2" t="s">
        <v>8375</v>
      </c>
      <c r="S133" s="2" t="s">
        <v>572</v>
      </c>
      <c r="T133" s="2" t="s">
        <v>308</v>
      </c>
      <c r="U133" s="2" t="s">
        <v>4837</v>
      </c>
      <c r="V133" s="2" t="s">
        <v>2439</v>
      </c>
      <c r="W133" s="2" t="s">
        <v>4836</v>
      </c>
      <c r="X133" s="2" t="s">
        <v>8577</v>
      </c>
      <c r="Y133" s="2" t="s">
        <v>8578</v>
      </c>
      <c r="Z133" s="2" t="s">
        <v>8582</v>
      </c>
      <c r="AA133" s="2" t="s">
        <v>2439</v>
      </c>
      <c r="AB133" s="2" t="s">
        <v>2439</v>
      </c>
      <c r="AC133" s="2" t="str">
        <f t="shared" si="2"/>
        <v>Friday</v>
      </c>
      <c r="AD133" t="s">
        <v>8616</v>
      </c>
      <c r="AE133" s="2" t="s">
        <v>4837</v>
      </c>
      <c r="AF133" s="2" t="s">
        <v>80</v>
      </c>
      <c r="AG133" s="2" t="s">
        <v>3059</v>
      </c>
      <c r="AH133" s="2" t="s">
        <v>4838</v>
      </c>
    </row>
    <row r="134" spans="1:34" x14ac:dyDescent="0.25">
      <c r="A134" t="s">
        <v>8322</v>
      </c>
      <c r="B134" s="2" t="s">
        <v>8206</v>
      </c>
      <c r="C134" s="2" t="s">
        <v>60</v>
      </c>
      <c r="D134" t="s">
        <v>8328</v>
      </c>
      <c r="E134" s="3">
        <v>44365</v>
      </c>
      <c r="F134" s="2" t="s">
        <v>2435</v>
      </c>
      <c r="G134" s="2" t="s">
        <v>2435</v>
      </c>
      <c r="H134" s="2">
        <v>70101</v>
      </c>
      <c r="I134" s="2" t="s">
        <v>4834</v>
      </c>
      <c r="J134" s="2" t="s">
        <v>3615</v>
      </c>
      <c r="K134" s="2">
        <v>201147765</v>
      </c>
      <c r="L134" s="2" t="s">
        <v>2438</v>
      </c>
      <c r="M134" s="2" t="s">
        <v>4851</v>
      </c>
      <c r="N134" s="2" t="s">
        <v>962</v>
      </c>
      <c r="O134" s="2" t="s">
        <v>69</v>
      </c>
      <c r="P134" s="2" t="s">
        <v>516</v>
      </c>
      <c r="Q134" s="2" t="s">
        <v>8354</v>
      </c>
      <c r="R134" s="2" t="s">
        <v>8375</v>
      </c>
      <c r="S134" s="2" t="s">
        <v>572</v>
      </c>
      <c r="T134" s="2" t="s">
        <v>308</v>
      </c>
      <c r="U134" s="2" t="s">
        <v>4853</v>
      </c>
      <c r="V134" s="2" t="s">
        <v>2439</v>
      </c>
      <c r="W134" s="2" t="s">
        <v>4852</v>
      </c>
      <c r="X134" s="2" t="s">
        <v>8577</v>
      </c>
      <c r="Y134" s="2" t="s">
        <v>8578</v>
      </c>
      <c r="Z134" s="2" t="s">
        <v>8582</v>
      </c>
      <c r="AA134" s="2" t="s">
        <v>2439</v>
      </c>
      <c r="AB134" s="2" t="s">
        <v>2439</v>
      </c>
      <c r="AC134" s="2" t="str">
        <f t="shared" si="2"/>
        <v>Friday</v>
      </c>
      <c r="AD134" t="s">
        <v>8616</v>
      </c>
      <c r="AE134" s="2" t="s">
        <v>4853</v>
      </c>
      <c r="AF134" s="2" t="s">
        <v>80</v>
      </c>
      <c r="AG134" s="2" t="s">
        <v>3059</v>
      </c>
      <c r="AH134" s="2" t="s">
        <v>4854</v>
      </c>
    </row>
    <row r="135" spans="1:34" x14ac:dyDescent="0.25">
      <c r="A135" t="s">
        <v>8322</v>
      </c>
      <c r="B135" s="2" t="s">
        <v>8207</v>
      </c>
      <c r="C135" s="2" t="s">
        <v>60</v>
      </c>
      <c r="D135" t="s">
        <v>8328</v>
      </c>
      <c r="E135" s="3">
        <v>44365</v>
      </c>
      <c r="F135" s="2" t="s">
        <v>2435</v>
      </c>
      <c r="G135" s="2" t="s">
        <v>2435</v>
      </c>
      <c r="H135" s="2">
        <v>70101</v>
      </c>
      <c r="I135" s="2" t="s">
        <v>4834</v>
      </c>
      <c r="J135" s="2" t="s">
        <v>3615</v>
      </c>
      <c r="K135" s="2">
        <v>201543932</v>
      </c>
      <c r="L135" s="2" t="s">
        <v>2438</v>
      </c>
      <c r="M135" s="2" t="s">
        <v>4839</v>
      </c>
      <c r="N135" s="2" t="s">
        <v>962</v>
      </c>
      <c r="O135" s="2" t="s">
        <v>69</v>
      </c>
      <c r="P135" s="2" t="s">
        <v>516</v>
      </c>
      <c r="Q135" s="2" t="s">
        <v>8354</v>
      </c>
      <c r="R135" s="2" t="s">
        <v>8375</v>
      </c>
      <c r="S135" s="2" t="s">
        <v>572</v>
      </c>
      <c r="T135" s="2" t="s">
        <v>308</v>
      </c>
      <c r="U135" s="2" t="s">
        <v>4841</v>
      </c>
      <c r="V135" s="2" t="s">
        <v>2439</v>
      </c>
      <c r="W135" s="2" t="s">
        <v>4840</v>
      </c>
      <c r="X135" s="2" t="s">
        <v>8577</v>
      </c>
      <c r="Y135" s="2" t="s">
        <v>8578</v>
      </c>
      <c r="Z135" s="2" t="s">
        <v>8582</v>
      </c>
      <c r="AA135" s="2" t="s">
        <v>2439</v>
      </c>
      <c r="AB135" s="2" t="s">
        <v>2439</v>
      </c>
      <c r="AC135" s="2" t="str">
        <f t="shared" si="2"/>
        <v>Friday</v>
      </c>
      <c r="AD135" t="s">
        <v>8616</v>
      </c>
      <c r="AE135" s="2" t="s">
        <v>4841</v>
      </c>
      <c r="AF135" s="2" t="s">
        <v>80</v>
      </c>
      <c r="AG135" s="2" t="s">
        <v>3059</v>
      </c>
      <c r="AH135" s="2" t="s">
        <v>4842</v>
      </c>
    </row>
    <row r="136" spans="1:34" x14ac:dyDescent="0.25">
      <c r="A136" t="s">
        <v>8322</v>
      </c>
      <c r="B136" s="2" t="s">
        <v>8208</v>
      </c>
      <c r="C136" s="2" t="s">
        <v>60</v>
      </c>
      <c r="D136" t="s">
        <v>8328</v>
      </c>
      <c r="E136" s="3">
        <v>44365</v>
      </c>
      <c r="F136" s="2" t="s">
        <v>2435</v>
      </c>
      <c r="G136" s="2" t="s">
        <v>2435</v>
      </c>
      <c r="H136" s="2">
        <v>70101</v>
      </c>
      <c r="I136" s="2" t="s">
        <v>4834</v>
      </c>
      <c r="J136" s="2" t="s">
        <v>3615</v>
      </c>
      <c r="K136" s="2">
        <v>201378082</v>
      </c>
      <c r="L136" s="2" t="s">
        <v>2438</v>
      </c>
      <c r="M136" s="2" t="s">
        <v>4847</v>
      </c>
      <c r="N136" s="2" t="s">
        <v>962</v>
      </c>
      <c r="O136" s="2" t="s">
        <v>69</v>
      </c>
      <c r="P136" s="2" t="s">
        <v>516</v>
      </c>
      <c r="Q136" s="2" t="s">
        <v>8354</v>
      </c>
      <c r="R136" s="2" t="s">
        <v>8375</v>
      </c>
      <c r="S136" s="2" t="s">
        <v>572</v>
      </c>
      <c r="T136" s="2" t="s">
        <v>308</v>
      </c>
      <c r="U136" s="2" t="s">
        <v>4849</v>
      </c>
      <c r="V136" s="2" t="s">
        <v>2439</v>
      </c>
      <c r="W136" s="2" t="s">
        <v>4848</v>
      </c>
      <c r="X136" s="2" t="s">
        <v>8577</v>
      </c>
      <c r="Y136" s="2" t="s">
        <v>8578</v>
      </c>
      <c r="Z136" s="2" t="s">
        <v>8582</v>
      </c>
      <c r="AA136" s="2" t="s">
        <v>2439</v>
      </c>
      <c r="AB136" s="2" t="s">
        <v>2439</v>
      </c>
      <c r="AC136" s="2" t="str">
        <f t="shared" si="2"/>
        <v>Friday</v>
      </c>
      <c r="AD136" t="s">
        <v>8616</v>
      </c>
      <c r="AE136" s="2" t="s">
        <v>4849</v>
      </c>
      <c r="AF136" s="2" t="s">
        <v>80</v>
      </c>
      <c r="AG136" s="2" t="s">
        <v>3059</v>
      </c>
      <c r="AH136" s="2" t="s">
        <v>4850</v>
      </c>
    </row>
    <row r="137" spans="1:34" x14ac:dyDescent="0.25">
      <c r="A137" t="s">
        <v>8322</v>
      </c>
      <c r="B137" s="2" t="s">
        <v>8209</v>
      </c>
      <c r="C137" s="2" t="s">
        <v>60</v>
      </c>
      <c r="D137" t="s">
        <v>8328</v>
      </c>
      <c r="E137" s="3">
        <v>44365</v>
      </c>
      <c r="F137" s="2" t="s">
        <v>2435</v>
      </c>
      <c r="G137" s="2" t="s">
        <v>2435</v>
      </c>
      <c r="H137" s="2">
        <v>70101</v>
      </c>
      <c r="I137" s="2" t="s">
        <v>4834</v>
      </c>
      <c r="J137" s="2" t="s">
        <v>3615</v>
      </c>
      <c r="K137" s="2">
        <v>201840191</v>
      </c>
      <c r="L137" s="2" t="s">
        <v>2438</v>
      </c>
      <c r="M137" s="2" t="s">
        <v>4843</v>
      </c>
      <c r="N137" s="2" t="s">
        <v>962</v>
      </c>
      <c r="O137" s="2" t="s">
        <v>69</v>
      </c>
      <c r="P137" s="2" t="s">
        <v>516</v>
      </c>
      <c r="Q137" s="2" t="s">
        <v>8354</v>
      </c>
      <c r="R137" s="2" t="s">
        <v>8375</v>
      </c>
      <c r="S137" s="2" t="s">
        <v>572</v>
      </c>
      <c r="T137" s="2" t="s">
        <v>308</v>
      </c>
      <c r="U137" s="2" t="s">
        <v>4845</v>
      </c>
      <c r="V137" s="2" t="s">
        <v>2439</v>
      </c>
      <c r="W137" s="2" t="s">
        <v>4844</v>
      </c>
      <c r="X137" s="2" t="s">
        <v>8577</v>
      </c>
      <c r="Y137" s="2" t="s">
        <v>8578</v>
      </c>
      <c r="Z137" s="2" t="s">
        <v>8582</v>
      </c>
      <c r="AA137" s="2" t="s">
        <v>2439</v>
      </c>
      <c r="AB137" s="2" t="s">
        <v>2439</v>
      </c>
      <c r="AC137" s="2" t="str">
        <f t="shared" si="2"/>
        <v>Friday</v>
      </c>
      <c r="AD137" t="s">
        <v>8616</v>
      </c>
      <c r="AE137" s="2" t="s">
        <v>4845</v>
      </c>
      <c r="AF137" s="2" t="s">
        <v>80</v>
      </c>
      <c r="AG137" s="2" t="s">
        <v>3059</v>
      </c>
      <c r="AH137" s="2" t="s">
        <v>4846</v>
      </c>
    </row>
    <row r="138" spans="1:34" x14ac:dyDescent="0.25">
      <c r="A138" t="s">
        <v>8319</v>
      </c>
      <c r="B138" s="2" t="s">
        <v>8211</v>
      </c>
      <c r="C138" s="2" t="s">
        <v>60</v>
      </c>
      <c r="D138" t="s">
        <v>8328</v>
      </c>
      <c r="E138" s="3">
        <v>44365</v>
      </c>
      <c r="F138" s="2" t="s">
        <v>1305</v>
      </c>
      <c r="G138" s="2" t="s">
        <v>2175</v>
      </c>
      <c r="H138" s="2">
        <v>70113</v>
      </c>
      <c r="I138" s="2" t="s">
        <v>4960</v>
      </c>
      <c r="J138" s="2" t="s">
        <v>4961</v>
      </c>
      <c r="K138" s="2">
        <v>201792848</v>
      </c>
      <c r="L138" s="2" t="s">
        <v>3006</v>
      </c>
      <c r="M138" s="2" t="s">
        <v>4960</v>
      </c>
      <c r="N138" s="2" t="s">
        <v>4961</v>
      </c>
      <c r="O138" s="2" t="s">
        <v>69</v>
      </c>
      <c r="P138" s="2" t="s">
        <v>350</v>
      </c>
      <c r="Q138" s="2" t="s">
        <v>8377</v>
      </c>
      <c r="R138" s="2" t="s">
        <v>8378</v>
      </c>
      <c r="S138" s="2" t="s">
        <v>572</v>
      </c>
      <c r="T138" s="2" t="s">
        <v>218</v>
      </c>
      <c r="U138" s="2" t="s">
        <v>4964</v>
      </c>
      <c r="V138" s="2" t="s">
        <v>4962</v>
      </c>
      <c r="W138" s="2" t="s">
        <v>4963</v>
      </c>
      <c r="X138" s="2" t="s">
        <v>8490</v>
      </c>
      <c r="Y138" s="2" t="s">
        <v>8491</v>
      </c>
      <c r="Z138" s="2" t="s">
        <v>8585</v>
      </c>
      <c r="AA138" s="2" t="s">
        <v>4962</v>
      </c>
      <c r="AB138" s="2" t="s">
        <v>4962</v>
      </c>
      <c r="AC138" s="2" t="str">
        <f t="shared" si="2"/>
        <v>Friday</v>
      </c>
      <c r="AD138" t="s">
        <v>8616</v>
      </c>
      <c r="AE138" s="2" t="s">
        <v>4964</v>
      </c>
      <c r="AF138" s="2" t="s">
        <v>80</v>
      </c>
      <c r="AG138" s="2" t="s">
        <v>222</v>
      </c>
      <c r="AH138" s="2"/>
    </row>
    <row r="139" spans="1:34" x14ac:dyDescent="0.25">
      <c r="A139" t="s">
        <v>8322</v>
      </c>
      <c r="B139" s="2" t="s">
        <v>8218</v>
      </c>
      <c r="C139" s="2" t="s">
        <v>60</v>
      </c>
      <c r="D139" t="s">
        <v>8328</v>
      </c>
      <c r="E139" s="3">
        <v>44365</v>
      </c>
      <c r="F139" s="2" t="s">
        <v>134</v>
      </c>
      <c r="G139" s="2" t="s">
        <v>134</v>
      </c>
      <c r="H139" s="2">
        <v>70114</v>
      </c>
      <c r="I139" s="2" t="s">
        <v>1045</v>
      </c>
      <c r="J139" s="2" t="s">
        <v>2040</v>
      </c>
      <c r="K139" s="2">
        <v>201793821</v>
      </c>
      <c r="L139" s="2" t="s">
        <v>668</v>
      </c>
      <c r="M139" s="2" t="s">
        <v>2460</v>
      </c>
      <c r="N139" s="2" t="s">
        <v>2042</v>
      </c>
      <c r="O139" s="2" t="s">
        <v>69</v>
      </c>
      <c r="P139" s="2" t="s">
        <v>486</v>
      </c>
      <c r="Q139" s="2" t="s">
        <v>8354</v>
      </c>
      <c r="R139" s="2" t="s">
        <v>8366</v>
      </c>
      <c r="S139" s="2" t="s">
        <v>572</v>
      </c>
      <c r="T139" s="2" t="s">
        <v>143</v>
      </c>
      <c r="U139" s="2" t="s">
        <v>4902</v>
      </c>
      <c r="V139" s="2" t="s">
        <v>4900</v>
      </c>
      <c r="W139" s="2" t="s">
        <v>4901</v>
      </c>
      <c r="X139" s="2" t="s">
        <v>8528</v>
      </c>
      <c r="Y139" s="2" t="s">
        <v>8529</v>
      </c>
      <c r="Z139" s="2" t="s">
        <v>8604</v>
      </c>
      <c r="AA139" s="2" t="s">
        <v>4900</v>
      </c>
      <c r="AB139" s="2" t="s">
        <v>4900</v>
      </c>
      <c r="AC139" s="2" t="str">
        <f t="shared" si="2"/>
        <v>Friday</v>
      </c>
      <c r="AD139" t="s">
        <v>8616</v>
      </c>
      <c r="AE139" s="2" t="s">
        <v>4902</v>
      </c>
      <c r="AF139" s="2" t="s">
        <v>80</v>
      </c>
      <c r="AG139" s="2" t="s">
        <v>560</v>
      </c>
      <c r="AH139" s="2"/>
    </row>
    <row r="140" spans="1:34" x14ac:dyDescent="0.25">
      <c r="A140" t="s">
        <v>8326</v>
      </c>
      <c r="B140" s="2" t="s">
        <v>8230</v>
      </c>
      <c r="C140" s="2" t="s">
        <v>101</v>
      </c>
      <c r="D140" t="s">
        <v>8328</v>
      </c>
      <c r="E140" s="3">
        <v>44365</v>
      </c>
      <c r="F140" s="2" t="s">
        <v>1303</v>
      </c>
      <c r="G140" s="2" t="s">
        <v>1303</v>
      </c>
      <c r="H140" s="2">
        <v>70109</v>
      </c>
      <c r="I140" s="2" t="s">
        <v>1914</v>
      </c>
      <c r="J140" s="2" t="s">
        <v>1915</v>
      </c>
      <c r="K140" s="2"/>
      <c r="L140" s="2" t="s">
        <v>3992</v>
      </c>
      <c r="M140" s="2" t="s">
        <v>1916</v>
      </c>
      <c r="N140" s="2" t="s">
        <v>1917</v>
      </c>
      <c r="O140" s="2" t="s">
        <v>69</v>
      </c>
      <c r="P140" s="2" t="s">
        <v>1918</v>
      </c>
      <c r="Q140" s="2" t="s">
        <v>8360</v>
      </c>
      <c r="R140" s="2" t="s">
        <v>8345</v>
      </c>
      <c r="S140" s="2" t="s">
        <v>572</v>
      </c>
      <c r="T140" s="2" t="s">
        <v>92</v>
      </c>
      <c r="U140" s="2" t="s">
        <v>5099</v>
      </c>
      <c r="V140" s="2" t="s">
        <v>5098</v>
      </c>
      <c r="W140" s="2" t="s">
        <v>1921</v>
      </c>
      <c r="X140" s="2" t="s">
        <v>8422</v>
      </c>
      <c r="Y140" s="2" t="s">
        <v>8423</v>
      </c>
      <c r="Z140" s="2" t="s">
        <v>8582</v>
      </c>
      <c r="AA140" s="2" t="s">
        <v>5098</v>
      </c>
      <c r="AB140" s="2" t="s">
        <v>5098</v>
      </c>
      <c r="AC140" s="2" t="str">
        <f t="shared" si="2"/>
        <v>Friday</v>
      </c>
      <c r="AD140" s="2" t="s">
        <v>8620</v>
      </c>
      <c r="AE140" s="2" t="s">
        <v>5099</v>
      </c>
      <c r="AF140" s="2" t="s">
        <v>80</v>
      </c>
      <c r="AG140" s="2" t="s">
        <v>460</v>
      </c>
      <c r="AH140" s="2" t="s">
        <v>5100</v>
      </c>
    </row>
    <row r="141" spans="1:34" x14ac:dyDescent="0.25">
      <c r="A141" t="s">
        <v>8322</v>
      </c>
      <c r="B141" s="2" t="s">
        <v>8232</v>
      </c>
      <c r="C141" s="2" t="s">
        <v>60</v>
      </c>
      <c r="D141" t="s">
        <v>8328</v>
      </c>
      <c r="E141" s="3">
        <v>44365</v>
      </c>
      <c r="F141" s="2" t="s">
        <v>134</v>
      </c>
      <c r="G141" s="2" t="s">
        <v>134</v>
      </c>
      <c r="H141" s="2">
        <v>70114</v>
      </c>
      <c r="I141" s="2" t="s">
        <v>2490</v>
      </c>
      <c r="J141" s="2" t="s">
        <v>2491</v>
      </c>
      <c r="K141" s="2">
        <v>201746329</v>
      </c>
      <c r="L141" s="2" t="s">
        <v>960</v>
      </c>
      <c r="M141" s="2" t="s">
        <v>2492</v>
      </c>
      <c r="N141" s="2" t="s">
        <v>2493</v>
      </c>
      <c r="O141" s="2" t="s">
        <v>69</v>
      </c>
      <c r="P141" s="2" t="s">
        <v>1026</v>
      </c>
      <c r="Q141" s="2" t="s">
        <v>8354</v>
      </c>
      <c r="R141" s="2" t="s">
        <v>8355</v>
      </c>
      <c r="S141" s="2" t="s">
        <v>572</v>
      </c>
      <c r="T141" s="2" t="s">
        <v>143</v>
      </c>
      <c r="U141" s="2" t="s">
        <v>5122</v>
      </c>
      <c r="V141" s="2" t="s">
        <v>5120</v>
      </c>
      <c r="W141" s="2" t="s">
        <v>5121</v>
      </c>
      <c r="X141" s="2" t="s">
        <v>8524</v>
      </c>
      <c r="Y141" s="2" t="s">
        <v>8525</v>
      </c>
      <c r="Z141" s="2" t="s">
        <v>8583</v>
      </c>
      <c r="AA141" s="2" t="s">
        <v>5120</v>
      </c>
      <c r="AB141" s="2" t="s">
        <v>5120</v>
      </c>
      <c r="AC141" s="2" t="str">
        <f t="shared" si="2"/>
        <v>Friday</v>
      </c>
      <c r="AD141" t="s">
        <v>8616</v>
      </c>
      <c r="AE141" s="2" t="s">
        <v>5122</v>
      </c>
      <c r="AF141" s="2" t="s">
        <v>80</v>
      </c>
      <c r="AG141" s="2" t="s">
        <v>222</v>
      </c>
      <c r="AH141" s="2" t="s">
        <v>5123</v>
      </c>
    </row>
    <row r="142" spans="1:34" x14ac:dyDescent="0.25">
      <c r="A142" t="s">
        <v>8322</v>
      </c>
      <c r="B142" s="2" t="s">
        <v>8233</v>
      </c>
      <c r="C142" s="2" t="s">
        <v>60</v>
      </c>
      <c r="D142" t="s">
        <v>8328</v>
      </c>
      <c r="E142" s="3">
        <v>44365</v>
      </c>
      <c r="F142" s="2" t="s">
        <v>134</v>
      </c>
      <c r="G142" s="2" t="s">
        <v>134</v>
      </c>
      <c r="H142" s="2">
        <v>70114</v>
      </c>
      <c r="I142" s="2" t="s">
        <v>2490</v>
      </c>
      <c r="J142" s="2" t="s">
        <v>2491</v>
      </c>
      <c r="K142" s="2">
        <v>201842049</v>
      </c>
      <c r="L142" s="2" t="s">
        <v>960</v>
      </c>
      <c r="M142" s="2" t="s">
        <v>5124</v>
      </c>
      <c r="N142" s="2" t="s">
        <v>4241</v>
      </c>
      <c r="O142" s="2" t="s">
        <v>69</v>
      </c>
      <c r="P142" s="2" t="s">
        <v>486</v>
      </c>
      <c r="Q142" s="2" t="s">
        <v>8354</v>
      </c>
      <c r="R142" s="2" t="s">
        <v>8366</v>
      </c>
      <c r="S142" s="2" t="s">
        <v>572</v>
      </c>
      <c r="T142" s="2" t="s">
        <v>143</v>
      </c>
      <c r="U142" s="2" t="s">
        <v>5126</v>
      </c>
      <c r="V142" s="2" t="s">
        <v>5120</v>
      </c>
      <c r="W142" s="2" t="s">
        <v>5125</v>
      </c>
      <c r="X142" s="2" t="s">
        <v>8524</v>
      </c>
      <c r="Y142" s="2" t="s">
        <v>8525</v>
      </c>
      <c r="Z142" s="2" t="s">
        <v>8583</v>
      </c>
      <c r="AA142" s="2" t="s">
        <v>5120</v>
      </c>
      <c r="AB142" s="2" t="s">
        <v>5120</v>
      </c>
      <c r="AC142" s="2" t="str">
        <f t="shared" si="2"/>
        <v>Friday</v>
      </c>
      <c r="AD142" t="s">
        <v>8616</v>
      </c>
      <c r="AE142" s="2" t="s">
        <v>5126</v>
      </c>
      <c r="AF142" s="2" t="s">
        <v>80</v>
      </c>
      <c r="AG142" s="2" t="s">
        <v>222</v>
      </c>
      <c r="AH142" s="2" t="s">
        <v>5127</v>
      </c>
    </row>
    <row r="143" spans="1:34" x14ac:dyDescent="0.25">
      <c r="A143" t="s">
        <v>8322</v>
      </c>
      <c r="B143" s="2" t="s">
        <v>8250</v>
      </c>
      <c r="C143" s="2" t="s">
        <v>60</v>
      </c>
      <c r="D143" t="s">
        <v>8328</v>
      </c>
      <c r="E143" s="3">
        <v>44365</v>
      </c>
      <c r="F143" s="2" t="s">
        <v>2435</v>
      </c>
      <c r="G143" s="2" t="s">
        <v>2435</v>
      </c>
      <c r="H143" s="2">
        <v>70115</v>
      </c>
      <c r="I143" s="2" t="s">
        <v>4981</v>
      </c>
      <c r="J143" s="2" t="s">
        <v>4982</v>
      </c>
      <c r="K143" s="2"/>
      <c r="L143" s="2" t="s">
        <v>1680</v>
      </c>
      <c r="M143" s="2" t="s">
        <v>4983</v>
      </c>
      <c r="N143" s="2" t="s">
        <v>4984</v>
      </c>
      <c r="O143" s="2" t="s">
        <v>69</v>
      </c>
      <c r="P143" s="2" t="s">
        <v>516</v>
      </c>
      <c r="Q143" s="2" t="s">
        <v>8354</v>
      </c>
      <c r="R143" s="2" t="s">
        <v>8375</v>
      </c>
      <c r="S143" s="2" t="s">
        <v>572</v>
      </c>
      <c r="T143" s="2" t="s">
        <v>143</v>
      </c>
      <c r="U143" s="2" t="s">
        <v>4987</v>
      </c>
      <c r="V143" s="2" t="s">
        <v>4985</v>
      </c>
      <c r="W143" s="2" t="s">
        <v>4986</v>
      </c>
      <c r="X143" s="2" t="s">
        <v>8504</v>
      </c>
      <c r="Y143" s="2" t="s">
        <v>8505</v>
      </c>
      <c r="Z143" s="2" t="s">
        <v>8585</v>
      </c>
      <c r="AA143" s="2" t="s">
        <v>4985</v>
      </c>
      <c r="AB143" s="2" t="s">
        <v>4985</v>
      </c>
      <c r="AC143" s="2" t="str">
        <f t="shared" si="2"/>
        <v>Friday</v>
      </c>
      <c r="AD143" t="s">
        <v>8616</v>
      </c>
      <c r="AE143" s="2" t="s">
        <v>4987</v>
      </c>
      <c r="AF143" s="2" t="s">
        <v>80</v>
      </c>
      <c r="AG143" s="2" t="s">
        <v>332</v>
      </c>
      <c r="AH143" s="2" t="s">
        <v>4988</v>
      </c>
    </row>
    <row r="144" spans="1:34" x14ac:dyDescent="0.25">
      <c r="A144" t="s">
        <v>8325</v>
      </c>
      <c r="B144" s="2" t="s">
        <v>8268</v>
      </c>
      <c r="C144" s="2" t="s">
        <v>60</v>
      </c>
      <c r="D144" t="s">
        <v>8328</v>
      </c>
      <c r="E144" s="3">
        <v>44365</v>
      </c>
      <c r="F144" s="2" t="s">
        <v>1642</v>
      </c>
      <c r="G144" s="2" t="s">
        <v>1642</v>
      </c>
      <c r="H144" s="2">
        <v>70110</v>
      </c>
      <c r="I144" s="2" t="s">
        <v>3123</v>
      </c>
      <c r="J144" s="2" t="s">
        <v>3124</v>
      </c>
      <c r="K144" s="2">
        <v>201815048</v>
      </c>
      <c r="L144" s="2" t="s">
        <v>1644</v>
      </c>
      <c r="M144" s="2" t="s">
        <v>3123</v>
      </c>
      <c r="N144" s="2" t="s">
        <v>3124</v>
      </c>
      <c r="O144" s="2" t="s">
        <v>69</v>
      </c>
      <c r="P144" s="2" t="s">
        <v>3134</v>
      </c>
      <c r="Q144" s="2" t="s">
        <v>8343</v>
      </c>
      <c r="R144" s="2" t="s">
        <v>8376</v>
      </c>
      <c r="S144" s="2" t="s">
        <v>572</v>
      </c>
      <c r="T144" s="2" t="s">
        <v>143</v>
      </c>
      <c r="U144" s="2" t="s">
        <v>4874</v>
      </c>
      <c r="V144" s="2" t="s">
        <v>4872</v>
      </c>
      <c r="W144" s="2" t="s">
        <v>4873</v>
      </c>
      <c r="X144" s="2" t="s">
        <v>8436</v>
      </c>
      <c r="Y144" s="2" t="s">
        <v>8437</v>
      </c>
      <c r="Z144" s="2" t="s">
        <v>8583</v>
      </c>
      <c r="AA144" s="2" t="s">
        <v>4872</v>
      </c>
      <c r="AB144" s="2" t="s">
        <v>4872</v>
      </c>
      <c r="AC144" s="2" t="str">
        <f t="shared" si="2"/>
        <v>Friday</v>
      </c>
      <c r="AD144" t="s">
        <v>8616</v>
      </c>
      <c r="AE144" s="2" t="s">
        <v>4874</v>
      </c>
      <c r="AF144" s="2" t="s">
        <v>80</v>
      </c>
      <c r="AG144" s="2" t="s">
        <v>127</v>
      </c>
      <c r="AH144" s="2" t="s">
        <v>4875</v>
      </c>
    </row>
    <row r="145" spans="1:34" x14ac:dyDescent="0.25">
      <c r="A145" t="s">
        <v>8322</v>
      </c>
      <c r="B145" s="2" t="s">
        <v>8270</v>
      </c>
      <c r="C145" s="2" t="s">
        <v>60</v>
      </c>
      <c r="D145" t="s">
        <v>8328</v>
      </c>
      <c r="E145" s="3">
        <v>44365</v>
      </c>
      <c r="F145" s="2" t="s">
        <v>134</v>
      </c>
      <c r="G145" s="2" t="s">
        <v>134</v>
      </c>
      <c r="H145" s="2">
        <v>70101</v>
      </c>
      <c r="I145" s="2" t="s">
        <v>136</v>
      </c>
      <c r="J145" s="2" t="s">
        <v>137</v>
      </c>
      <c r="K145" s="2"/>
      <c r="L145" s="2" t="s">
        <v>960</v>
      </c>
      <c r="M145" s="2" t="s">
        <v>1189</v>
      </c>
      <c r="N145" s="2" t="s">
        <v>1190</v>
      </c>
      <c r="O145" s="2" t="s">
        <v>69</v>
      </c>
      <c r="P145" s="2" t="s">
        <v>238</v>
      </c>
      <c r="Q145" s="2" t="s">
        <v>8354</v>
      </c>
      <c r="R145" s="2" t="s">
        <v>8362</v>
      </c>
      <c r="S145" s="2" t="s">
        <v>572</v>
      </c>
      <c r="T145" s="2" t="s">
        <v>92</v>
      </c>
      <c r="U145" s="2" t="s">
        <v>5114</v>
      </c>
      <c r="V145" s="2" t="s">
        <v>5108</v>
      </c>
      <c r="W145" s="2" t="s">
        <v>5110</v>
      </c>
      <c r="X145" s="2" t="s">
        <v>8575</v>
      </c>
      <c r="Y145" s="2" t="s">
        <v>8576</v>
      </c>
      <c r="Z145" s="2" t="s">
        <v>8584</v>
      </c>
      <c r="AA145" s="2" t="s">
        <v>5108</v>
      </c>
      <c r="AB145" s="2" t="s">
        <v>5108</v>
      </c>
      <c r="AC145" s="2" t="str">
        <f t="shared" si="2"/>
        <v>Friday</v>
      </c>
      <c r="AD145" t="s">
        <v>8616</v>
      </c>
      <c r="AE145" s="2" t="s">
        <v>5114</v>
      </c>
      <c r="AF145" s="2" t="s">
        <v>80</v>
      </c>
      <c r="AG145" s="2" t="s">
        <v>560</v>
      </c>
      <c r="AH145" s="2"/>
    </row>
    <row r="146" spans="1:34" x14ac:dyDescent="0.25">
      <c r="A146" t="s">
        <v>8322</v>
      </c>
      <c r="B146" s="2" t="s">
        <v>8271</v>
      </c>
      <c r="C146" s="2" t="s">
        <v>60</v>
      </c>
      <c r="D146" t="s">
        <v>8328</v>
      </c>
      <c r="E146" s="3">
        <v>44365</v>
      </c>
      <c r="F146" s="2" t="s">
        <v>134</v>
      </c>
      <c r="G146" s="2" t="s">
        <v>134</v>
      </c>
      <c r="H146" s="2">
        <v>70101</v>
      </c>
      <c r="I146" s="2" t="s">
        <v>136</v>
      </c>
      <c r="J146" s="2" t="s">
        <v>137</v>
      </c>
      <c r="K146" s="2"/>
      <c r="L146" s="2" t="s">
        <v>960</v>
      </c>
      <c r="M146" s="2" t="s">
        <v>641</v>
      </c>
      <c r="N146" s="2" t="s">
        <v>642</v>
      </c>
      <c r="O146" s="2" t="s">
        <v>69</v>
      </c>
      <c r="P146" s="2" t="s">
        <v>238</v>
      </c>
      <c r="Q146" s="2" t="s">
        <v>8354</v>
      </c>
      <c r="R146" s="2" t="s">
        <v>8362</v>
      </c>
      <c r="S146" s="2" t="s">
        <v>572</v>
      </c>
      <c r="T146" s="2" t="s">
        <v>92</v>
      </c>
      <c r="U146" s="2" t="s">
        <v>5114</v>
      </c>
      <c r="V146" s="2" t="s">
        <v>5108</v>
      </c>
      <c r="W146" s="2" t="s">
        <v>5109</v>
      </c>
      <c r="X146" s="2" t="s">
        <v>8575</v>
      </c>
      <c r="Y146" s="2" t="s">
        <v>8576</v>
      </c>
      <c r="Z146" s="2" t="s">
        <v>8584</v>
      </c>
      <c r="AA146" s="2" t="s">
        <v>5108</v>
      </c>
      <c r="AB146" s="2" t="s">
        <v>5108</v>
      </c>
      <c r="AC146" s="2" t="str">
        <f t="shared" si="2"/>
        <v>Friday</v>
      </c>
      <c r="AD146" t="s">
        <v>8616</v>
      </c>
      <c r="AE146" s="2" t="s">
        <v>5114</v>
      </c>
      <c r="AF146" s="2" t="s">
        <v>80</v>
      </c>
      <c r="AG146" s="2" t="s">
        <v>560</v>
      </c>
      <c r="AH146" s="2"/>
    </row>
    <row r="147" spans="1:34" x14ac:dyDescent="0.25">
      <c r="A147" t="s">
        <v>8323</v>
      </c>
      <c r="B147" s="2" t="s">
        <v>8275</v>
      </c>
      <c r="C147" s="2" t="s">
        <v>60</v>
      </c>
      <c r="D147" t="s">
        <v>8328</v>
      </c>
      <c r="E147" s="3">
        <v>44365</v>
      </c>
      <c r="F147" s="2" t="s">
        <v>716</v>
      </c>
      <c r="G147" s="2" t="s">
        <v>716</v>
      </c>
      <c r="H147" s="2">
        <v>70111</v>
      </c>
      <c r="I147" s="2" t="s">
        <v>514</v>
      </c>
      <c r="J147" s="2" t="s">
        <v>515</v>
      </c>
      <c r="K147" s="2">
        <v>201631656</v>
      </c>
      <c r="L147" s="2" t="s">
        <v>89</v>
      </c>
      <c r="M147" s="2" t="s">
        <v>514</v>
      </c>
      <c r="N147" s="2" t="s">
        <v>515</v>
      </c>
      <c r="O147" s="2" t="s">
        <v>69</v>
      </c>
      <c r="P147" s="2" t="s">
        <v>1468</v>
      </c>
      <c r="Q147" s="2" t="s">
        <v>8360</v>
      </c>
      <c r="R147" s="2" t="s">
        <v>8344</v>
      </c>
      <c r="S147" s="2" t="s">
        <v>572</v>
      </c>
      <c r="T147" s="2" t="s">
        <v>143</v>
      </c>
      <c r="U147" s="2" t="s">
        <v>4997</v>
      </c>
      <c r="V147" s="2" t="s">
        <v>4995</v>
      </c>
      <c r="W147" s="2" t="s">
        <v>4996</v>
      </c>
      <c r="X147" s="2" t="s">
        <v>8564</v>
      </c>
      <c r="Y147" s="2" t="s">
        <v>8565</v>
      </c>
      <c r="Z147" s="2" t="s">
        <v>8600</v>
      </c>
      <c r="AA147" s="2" t="s">
        <v>4995</v>
      </c>
      <c r="AB147" s="2" t="s">
        <v>4995</v>
      </c>
      <c r="AC147" s="2" t="str">
        <f t="shared" si="2"/>
        <v>Friday</v>
      </c>
      <c r="AD147" t="s">
        <v>8616</v>
      </c>
      <c r="AE147" s="2" t="s">
        <v>4997</v>
      </c>
      <c r="AF147" s="2" t="s">
        <v>80</v>
      </c>
      <c r="AG147" s="2" t="s">
        <v>332</v>
      </c>
      <c r="AH147" s="2"/>
    </row>
    <row r="148" spans="1:34" x14ac:dyDescent="0.25">
      <c r="A148" t="s">
        <v>8326</v>
      </c>
      <c r="B148" s="2" t="s">
        <v>8103</v>
      </c>
      <c r="C148" s="2" t="s">
        <v>172</v>
      </c>
      <c r="D148" t="s">
        <v>8328</v>
      </c>
      <c r="E148" s="3">
        <v>44366</v>
      </c>
      <c r="F148" s="2" t="s">
        <v>1704</v>
      </c>
      <c r="G148" s="2" t="s">
        <v>779</v>
      </c>
      <c r="H148" s="2">
        <v>70106</v>
      </c>
      <c r="I148" s="2" t="s">
        <v>5185</v>
      </c>
      <c r="J148" s="2" t="s">
        <v>5186</v>
      </c>
      <c r="K148" s="2">
        <v>201840418</v>
      </c>
      <c r="L148" s="2" t="s">
        <v>1707</v>
      </c>
      <c r="M148" s="2" t="s">
        <v>5185</v>
      </c>
      <c r="N148" s="2" t="s">
        <v>5186</v>
      </c>
      <c r="O148" s="2" t="s">
        <v>69</v>
      </c>
      <c r="P148" s="2" t="s">
        <v>1396</v>
      </c>
      <c r="Q148" s="2" t="s">
        <v>8359</v>
      </c>
      <c r="R148" s="2" t="s">
        <v>8342</v>
      </c>
      <c r="S148" s="2" t="s">
        <v>572</v>
      </c>
      <c r="T148" s="2" t="s">
        <v>92</v>
      </c>
      <c r="U148" s="2" t="s">
        <v>5203</v>
      </c>
      <c r="V148" s="2" t="s">
        <v>5175</v>
      </c>
      <c r="W148" s="2" t="s">
        <v>5202</v>
      </c>
      <c r="X148" s="2" t="s">
        <v>8571</v>
      </c>
      <c r="Y148" s="2" t="s">
        <v>8572</v>
      </c>
      <c r="Z148" s="2" t="s">
        <v>8585</v>
      </c>
      <c r="AA148" s="2" t="s">
        <v>5175</v>
      </c>
      <c r="AB148" s="2" t="s">
        <v>5175</v>
      </c>
      <c r="AC148" s="2" t="str">
        <f t="shared" si="2"/>
        <v>Saturday</v>
      </c>
      <c r="AD148" t="s">
        <v>8618</v>
      </c>
      <c r="AE148" s="2" t="s">
        <v>5203</v>
      </c>
      <c r="AF148" s="2" t="s">
        <v>80</v>
      </c>
      <c r="AG148" s="2" t="s">
        <v>1712</v>
      </c>
      <c r="AH148" s="2" t="s">
        <v>5204</v>
      </c>
    </row>
    <row r="149" spans="1:34" x14ac:dyDescent="0.25">
      <c r="A149" t="s">
        <v>8326</v>
      </c>
      <c r="B149" s="2" t="s">
        <v>8258</v>
      </c>
      <c r="C149" s="2" t="s">
        <v>172</v>
      </c>
      <c r="D149" t="s">
        <v>8328</v>
      </c>
      <c r="E149" s="3">
        <v>44366</v>
      </c>
      <c r="F149" s="2" t="s">
        <v>589</v>
      </c>
      <c r="G149" s="2" t="s">
        <v>589</v>
      </c>
      <c r="H149" s="2">
        <v>70107</v>
      </c>
      <c r="I149" s="2" t="s">
        <v>5185</v>
      </c>
      <c r="J149" s="2" t="s">
        <v>5186</v>
      </c>
      <c r="K149" s="2">
        <v>201840418</v>
      </c>
      <c r="L149" s="2" t="s">
        <v>266</v>
      </c>
      <c r="M149" s="2" t="s">
        <v>5185</v>
      </c>
      <c r="N149" s="2" t="s">
        <v>5186</v>
      </c>
      <c r="O149" s="2" t="s">
        <v>69</v>
      </c>
      <c r="P149" s="2" t="s">
        <v>1396</v>
      </c>
      <c r="Q149" s="2" t="s">
        <v>8359</v>
      </c>
      <c r="R149" s="2" t="s">
        <v>8342</v>
      </c>
      <c r="S149" s="2" t="s">
        <v>572</v>
      </c>
      <c r="T149" s="2" t="s">
        <v>92</v>
      </c>
      <c r="U149" s="2" t="s">
        <v>5189</v>
      </c>
      <c r="V149" s="2" t="s">
        <v>5187</v>
      </c>
      <c r="W149" s="2" t="s">
        <v>5188</v>
      </c>
      <c r="X149" s="2" t="s">
        <v>8461</v>
      </c>
      <c r="Y149" s="2" t="s">
        <v>8462</v>
      </c>
      <c r="Z149" s="2" t="s">
        <v>8594</v>
      </c>
      <c r="AA149" s="2" t="s">
        <v>5187</v>
      </c>
      <c r="AB149" s="2" t="s">
        <v>5187</v>
      </c>
      <c r="AC149" s="2" t="str">
        <f t="shared" si="2"/>
        <v>Saturday</v>
      </c>
      <c r="AD149" t="s">
        <v>8617</v>
      </c>
      <c r="AE149" s="2" t="s">
        <v>5189</v>
      </c>
      <c r="AF149" s="2" t="s">
        <v>80</v>
      </c>
      <c r="AG149" s="2" t="s">
        <v>4628</v>
      </c>
      <c r="AH149" s="2" t="s">
        <v>5190</v>
      </c>
    </row>
    <row r="150" spans="1:34" x14ac:dyDescent="0.25">
      <c r="A150" t="s">
        <v>8326</v>
      </c>
      <c r="B150" s="2" t="s">
        <v>8259</v>
      </c>
      <c r="C150" s="2" t="s">
        <v>172</v>
      </c>
      <c r="D150" t="s">
        <v>8328</v>
      </c>
      <c r="E150" s="3">
        <v>44366</v>
      </c>
      <c r="F150" s="2" t="s">
        <v>3606</v>
      </c>
      <c r="G150" s="2" t="s">
        <v>1303</v>
      </c>
      <c r="H150" s="2">
        <v>70108</v>
      </c>
      <c r="I150" s="2" t="s">
        <v>5185</v>
      </c>
      <c r="J150" s="2" t="s">
        <v>5186</v>
      </c>
      <c r="K150" s="2">
        <v>201840418</v>
      </c>
      <c r="L150" s="2" t="s">
        <v>266</v>
      </c>
      <c r="M150" s="2" t="s">
        <v>5185</v>
      </c>
      <c r="N150" s="2" t="s">
        <v>5186</v>
      </c>
      <c r="O150" s="2" t="s">
        <v>69</v>
      </c>
      <c r="P150" s="2" t="s">
        <v>1396</v>
      </c>
      <c r="Q150" s="2" t="s">
        <v>8359</v>
      </c>
      <c r="R150" s="2" t="s">
        <v>8342</v>
      </c>
      <c r="S150" s="2" t="s">
        <v>572</v>
      </c>
      <c r="T150" s="2" t="s">
        <v>92</v>
      </c>
      <c r="U150" s="2" t="s">
        <v>5199</v>
      </c>
      <c r="V150" s="2" t="s">
        <v>5198</v>
      </c>
      <c r="W150" s="2" t="s">
        <v>5188</v>
      </c>
      <c r="X150" s="2" t="s">
        <v>8412</v>
      </c>
      <c r="Y150" s="2" t="s">
        <v>8413</v>
      </c>
      <c r="Z150" s="2" t="s">
        <v>8594</v>
      </c>
      <c r="AA150" s="2" t="s">
        <v>5198</v>
      </c>
      <c r="AB150" s="2" t="s">
        <v>5198</v>
      </c>
      <c r="AC150" s="2" t="str">
        <f t="shared" si="2"/>
        <v>Saturday</v>
      </c>
      <c r="AD150" t="s">
        <v>8617</v>
      </c>
      <c r="AE150" s="2" t="s">
        <v>5199</v>
      </c>
      <c r="AF150" s="2" t="s">
        <v>80</v>
      </c>
      <c r="AG150" s="2" t="s">
        <v>4628</v>
      </c>
      <c r="AH150" s="2" t="s">
        <v>5200</v>
      </c>
    </row>
    <row r="151" spans="1:34" x14ac:dyDescent="0.25">
      <c r="A151" t="s">
        <v>8318</v>
      </c>
      <c r="B151" s="2" t="s">
        <v>8088</v>
      </c>
      <c r="C151" s="2" t="s">
        <v>60</v>
      </c>
      <c r="D151" t="s">
        <v>8328</v>
      </c>
      <c r="E151" s="3">
        <v>44368</v>
      </c>
      <c r="F151" s="2" t="s">
        <v>1260</v>
      </c>
      <c r="G151" s="2" t="s">
        <v>1260</v>
      </c>
      <c r="H151" s="2">
        <v>70115</v>
      </c>
      <c r="I151" s="2" t="s">
        <v>1131</v>
      </c>
      <c r="J151" s="2" t="s">
        <v>1132</v>
      </c>
      <c r="K151" s="2">
        <v>201316843</v>
      </c>
      <c r="L151" s="2" t="s">
        <v>908</v>
      </c>
      <c r="M151" s="2" t="s">
        <v>1131</v>
      </c>
      <c r="N151" s="2" t="s">
        <v>1132</v>
      </c>
      <c r="O151" s="2" t="s">
        <v>69</v>
      </c>
      <c r="P151" s="2" t="s">
        <v>444</v>
      </c>
      <c r="Q151" s="2" t="s">
        <v>8358</v>
      </c>
      <c r="R151" s="2" t="s">
        <v>8349</v>
      </c>
      <c r="S151" s="2" t="s">
        <v>572</v>
      </c>
      <c r="T151" s="2" t="s">
        <v>218</v>
      </c>
      <c r="U151" s="2" t="s">
        <v>5226</v>
      </c>
      <c r="V151" s="2" t="s">
        <v>5224</v>
      </c>
      <c r="W151" s="2" t="s">
        <v>5225</v>
      </c>
      <c r="X151" s="2" t="s">
        <v>8463</v>
      </c>
      <c r="Y151" s="2" t="s">
        <v>8464</v>
      </c>
      <c r="Z151" s="2" t="s">
        <v>8592</v>
      </c>
      <c r="AA151" s="2" t="s">
        <v>5224</v>
      </c>
      <c r="AB151" s="2" t="s">
        <v>5224</v>
      </c>
      <c r="AC151" s="2" t="str">
        <f t="shared" si="2"/>
        <v>Monday</v>
      </c>
      <c r="AD151" t="s">
        <v>8621</v>
      </c>
      <c r="AE151" s="2" t="s">
        <v>5226</v>
      </c>
      <c r="AF151" s="2" t="s">
        <v>80</v>
      </c>
      <c r="AG151" s="2" t="s">
        <v>127</v>
      </c>
      <c r="AH151" s="2"/>
    </row>
    <row r="152" spans="1:34" x14ac:dyDescent="0.25">
      <c r="A152" t="s">
        <v>8318</v>
      </c>
      <c r="B152" s="2" t="s">
        <v>8091</v>
      </c>
      <c r="C152" s="2" t="s">
        <v>60</v>
      </c>
      <c r="D152" t="s">
        <v>8328</v>
      </c>
      <c r="E152" s="3">
        <v>44368</v>
      </c>
      <c r="F152" s="2" t="s">
        <v>1260</v>
      </c>
      <c r="G152" s="2" t="s">
        <v>1260</v>
      </c>
      <c r="H152" s="2">
        <v>70115</v>
      </c>
      <c r="I152" s="2" t="s">
        <v>1131</v>
      </c>
      <c r="J152" s="2" t="s">
        <v>1132</v>
      </c>
      <c r="K152" s="2">
        <v>201316843</v>
      </c>
      <c r="L152" s="2" t="s">
        <v>908</v>
      </c>
      <c r="M152" s="2" t="s">
        <v>1131</v>
      </c>
      <c r="N152" s="2" t="s">
        <v>1132</v>
      </c>
      <c r="O152" s="2" t="s">
        <v>69</v>
      </c>
      <c r="P152" s="2" t="s">
        <v>444</v>
      </c>
      <c r="Q152" s="2" t="s">
        <v>8358</v>
      </c>
      <c r="R152" s="2" t="s">
        <v>8349</v>
      </c>
      <c r="S152" s="2" t="s">
        <v>572</v>
      </c>
      <c r="T152" s="2" t="s">
        <v>218</v>
      </c>
      <c r="U152" s="2" t="s">
        <v>5228</v>
      </c>
      <c r="V152" s="2" t="s">
        <v>5224</v>
      </c>
      <c r="W152" s="2" t="s">
        <v>5227</v>
      </c>
      <c r="X152" s="2" t="s">
        <v>8463</v>
      </c>
      <c r="Y152" s="2" t="s">
        <v>8464</v>
      </c>
      <c r="Z152" s="2" t="s">
        <v>8592</v>
      </c>
      <c r="AA152" s="2" t="s">
        <v>5224</v>
      </c>
      <c r="AB152" s="2" t="s">
        <v>5224</v>
      </c>
      <c r="AC152" s="2" t="str">
        <f t="shared" si="2"/>
        <v>Monday</v>
      </c>
      <c r="AD152" t="s">
        <v>8621</v>
      </c>
      <c r="AE152" s="2" t="s">
        <v>5228</v>
      </c>
      <c r="AF152" s="2" t="s">
        <v>80</v>
      </c>
      <c r="AG152" s="2" t="s">
        <v>222</v>
      </c>
      <c r="AH152" s="2"/>
    </row>
    <row r="153" spans="1:34" x14ac:dyDescent="0.25">
      <c r="A153" t="s">
        <v>8318</v>
      </c>
      <c r="B153" s="2" t="s">
        <v>8096</v>
      </c>
      <c r="C153" s="2" t="s">
        <v>60</v>
      </c>
      <c r="D153" t="s">
        <v>8328</v>
      </c>
      <c r="E153" s="3">
        <v>44368</v>
      </c>
      <c r="F153" s="2" t="s">
        <v>1260</v>
      </c>
      <c r="G153" s="2" t="s">
        <v>1260</v>
      </c>
      <c r="H153" s="2">
        <v>70115</v>
      </c>
      <c r="I153" s="2" t="s">
        <v>1131</v>
      </c>
      <c r="J153" s="2" t="s">
        <v>1132</v>
      </c>
      <c r="K153" s="2">
        <v>201316843</v>
      </c>
      <c r="L153" s="2" t="s">
        <v>908</v>
      </c>
      <c r="M153" s="2" t="s">
        <v>1131</v>
      </c>
      <c r="N153" s="2" t="s">
        <v>1132</v>
      </c>
      <c r="O153" s="2" t="s">
        <v>69</v>
      </c>
      <c r="P153" s="2" t="s">
        <v>444</v>
      </c>
      <c r="Q153" s="2" t="s">
        <v>8358</v>
      </c>
      <c r="R153" s="2" t="s">
        <v>8349</v>
      </c>
      <c r="S153" s="2" t="s">
        <v>572</v>
      </c>
      <c r="T153" s="2" t="s">
        <v>218</v>
      </c>
      <c r="U153" s="2" t="s">
        <v>5230</v>
      </c>
      <c r="V153" s="2" t="s">
        <v>5224</v>
      </c>
      <c r="W153" s="2" t="s">
        <v>5229</v>
      </c>
      <c r="X153" s="2" t="s">
        <v>8463</v>
      </c>
      <c r="Y153" s="2" t="s">
        <v>8464</v>
      </c>
      <c r="Z153" s="2" t="s">
        <v>8592</v>
      </c>
      <c r="AA153" s="2" t="s">
        <v>5224</v>
      </c>
      <c r="AB153" s="2" t="s">
        <v>5224</v>
      </c>
      <c r="AC153" s="2" t="str">
        <f t="shared" si="2"/>
        <v>Monday</v>
      </c>
      <c r="AD153" t="s">
        <v>8621</v>
      </c>
      <c r="AE153" s="2" t="s">
        <v>5230</v>
      </c>
      <c r="AF153" s="2" t="s">
        <v>80</v>
      </c>
      <c r="AG153" s="2" t="s">
        <v>222</v>
      </c>
      <c r="AH153" s="2"/>
    </row>
    <row r="154" spans="1:34" x14ac:dyDescent="0.25">
      <c r="A154" t="s">
        <v>8322</v>
      </c>
      <c r="B154" s="2" t="s">
        <v>8227</v>
      </c>
      <c r="C154" s="2" t="s">
        <v>60</v>
      </c>
      <c r="D154" t="s">
        <v>8328</v>
      </c>
      <c r="E154" s="3">
        <v>44368</v>
      </c>
      <c r="F154" s="2" t="s">
        <v>134</v>
      </c>
      <c r="G154" s="2" t="s">
        <v>134</v>
      </c>
      <c r="H154" s="2">
        <v>70101</v>
      </c>
      <c r="I154" s="2" t="s">
        <v>136</v>
      </c>
      <c r="J154" s="2" t="s">
        <v>137</v>
      </c>
      <c r="K154" s="2"/>
      <c r="L154" s="2" t="s">
        <v>960</v>
      </c>
      <c r="M154" s="2" t="s">
        <v>136</v>
      </c>
      <c r="N154" s="2" t="s">
        <v>137</v>
      </c>
      <c r="O154" s="2" t="s">
        <v>69</v>
      </c>
      <c r="P154" s="2" t="s">
        <v>527</v>
      </c>
      <c r="Q154" s="2" t="s">
        <v>8383</v>
      </c>
      <c r="R154" s="2" t="s">
        <v>8384</v>
      </c>
      <c r="S154" s="2" t="s">
        <v>572</v>
      </c>
      <c r="T154" s="2" t="s">
        <v>143</v>
      </c>
      <c r="U154" s="2" t="s">
        <v>5399</v>
      </c>
      <c r="V154" s="2" t="s">
        <v>5108</v>
      </c>
      <c r="W154" s="2" t="s">
        <v>5398</v>
      </c>
      <c r="X154" s="2" t="s">
        <v>8575</v>
      </c>
      <c r="Y154" s="2" t="s">
        <v>8576</v>
      </c>
      <c r="Z154" s="2" t="s">
        <v>8584</v>
      </c>
      <c r="AA154" s="2" t="s">
        <v>5108</v>
      </c>
      <c r="AB154" s="2" t="s">
        <v>5108</v>
      </c>
      <c r="AC154" s="2" t="str">
        <f t="shared" si="2"/>
        <v>Monday</v>
      </c>
      <c r="AD154" t="s">
        <v>8616</v>
      </c>
      <c r="AE154" s="2" t="s">
        <v>5399</v>
      </c>
      <c r="AF154" s="2" t="s">
        <v>80</v>
      </c>
      <c r="AG154" s="2" t="s">
        <v>519</v>
      </c>
      <c r="AH154" s="2" t="s">
        <v>5400</v>
      </c>
    </row>
    <row r="155" spans="1:34" x14ac:dyDescent="0.25">
      <c r="A155" t="s">
        <v>8324</v>
      </c>
      <c r="B155" s="2" t="s">
        <v>8135</v>
      </c>
      <c r="C155" s="2" t="s">
        <v>60</v>
      </c>
      <c r="D155" t="s">
        <v>8328</v>
      </c>
      <c r="E155" s="3">
        <v>44369</v>
      </c>
      <c r="F155" s="2" t="s">
        <v>779</v>
      </c>
      <c r="G155" s="2" t="s">
        <v>779</v>
      </c>
      <c r="H155" s="2">
        <v>70112</v>
      </c>
      <c r="I155" s="2" t="s">
        <v>1033</v>
      </c>
      <c r="J155" s="2" t="s">
        <v>569</v>
      </c>
      <c r="K155" s="2">
        <v>201831215</v>
      </c>
      <c r="L155" s="2" t="s">
        <v>1560</v>
      </c>
      <c r="M155" s="2" t="s">
        <v>5747</v>
      </c>
      <c r="N155" s="2" t="s">
        <v>2271</v>
      </c>
      <c r="O155" s="2" t="s">
        <v>69</v>
      </c>
      <c r="P155" s="2" t="s">
        <v>1026</v>
      </c>
      <c r="Q155" s="2" t="s">
        <v>8354</v>
      </c>
      <c r="R155" s="2" t="s">
        <v>8355</v>
      </c>
      <c r="S155" s="2" t="s">
        <v>572</v>
      </c>
      <c r="T155" s="2" t="s">
        <v>143</v>
      </c>
      <c r="U155" s="2" t="s">
        <v>5750</v>
      </c>
      <c r="V155" s="2" t="s">
        <v>5748</v>
      </c>
      <c r="W155" s="2" t="s">
        <v>5749</v>
      </c>
      <c r="X155" s="2" t="s">
        <v>8453</v>
      </c>
      <c r="Y155" s="2" t="s">
        <v>8454</v>
      </c>
      <c r="Z155" s="2" t="s">
        <v>8589</v>
      </c>
      <c r="AA155" s="2" t="s">
        <v>5748</v>
      </c>
      <c r="AB155" s="2" t="s">
        <v>5748</v>
      </c>
      <c r="AC155" s="2" t="str">
        <f t="shared" si="2"/>
        <v>Tuesday</v>
      </c>
      <c r="AD155" t="s">
        <v>8616</v>
      </c>
      <c r="AE155" s="2" t="s">
        <v>5750</v>
      </c>
      <c r="AF155" s="2" t="s">
        <v>80</v>
      </c>
      <c r="AG155" s="2" t="s">
        <v>131</v>
      </c>
      <c r="AH155" s="2" t="s">
        <v>5751</v>
      </c>
    </row>
    <row r="156" spans="1:34" x14ac:dyDescent="0.25">
      <c r="A156" t="s">
        <v>8325</v>
      </c>
      <c r="B156" s="2" t="s">
        <v>8147</v>
      </c>
      <c r="C156" s="2" t="s">
        <v>60</v>
      </c>
      <c r="D156" t="s">
        <v>8328</v>
      </c>
      <c r="E156" s="3">
        <v>44369</v>
      </c>
      <c r="F156" s="2" t="s">
        <v>1642</v>
      </c>
      <c r="G156" s="2" t="s">
        <v>1642</v>
      </c>
      <c r="H156" s="2">
        <v>70112</v>
      </c>
      <c r="I156" s="2" t="s">
        <v>1225</v>
      </c>
      <c r="J156" s="2" t="s">
        <v>5497</v>
      </c>
      <c r="K156" s="2">
        <v>201420769</v>
      </c>
      <c r="L156" s="2" t="s">
        <v>1644</v>
      </c>
      <c r="M156" s="2" t="s">
        <v>1225</v>
      </c>
      <c r="N156" s="2" t="s">
        <v>5497</v>
      </c>
      <c r="O156" s="2" t="s">
        <v>69</v>
      </c>
      <c r="P156" s="2" t="s">
        <v>424</v>
      </c>
      <c r="Q156" s="2" t="s">
        <v>8343</v>
      </c>
      <c r="R156" s="2" t="s">
        <v>8344</v>
      </c>
      <c r="S156" s="2" t="s">
        <v>572</v>
      </c>
      <c r="T156" s="2" t="s">
        <v>143</v>
      </c>
      <c r="U156" s="2" t="s">
        <v>5500</v>
      </c>
      <c r="V156" s="2" t="s">
        <v>5498</v>
      </c>
      <c r="W156" s="2" t="s">
        <v>5499</v>
      </c>
      <c r="X156" s="2" t="s">
        <v>8438</v>
      </c>
      <c r="Y156" s="2" t="s">
        <v>6534</v>
      </c>
      <c r="Z156" s="2" t="s">
        <v>8585</v>
      </c>
      <c r="AA156" s="2" t="s">
        <v>5498</v>
      </c>
      <c r="AB156" s="2" t="s">
        <v>5498</v>
      </c>
      <c r="AC156" s="2" t="str">
        <f t="shared" si="2"/>
        <v>Tuesday</v>
      </c>
      <c r="AD156" t="s">
        <v>8616</v>
      </c>
      <c r="AE156" s="2" t="s">
        <v>5500</v>
      </c>
      <c r="AF156" s="2" t="s">
        <v>80</v>
      </c>
      <c r="AG156" s="2" t="s">
        <v>98</v>
      </c>
      <c r="AH156" s="2" t="s">
        <v>5501</v>
      </c>
    </row>
    <row r="157" spans="1:34" x14ac:dyDescent="0.25">
      <c r="A157" t="s">
        <v>8326</v>
      </c>
      <c r="B157" s="2" t="s">
        <v>8284</v>
      </c>
      <c r="C157" s="2" t="s">
        <v>60</v>
      </c>
      <c r="D157" t="s">
        <v>8328</v>
      </c>
      <c r="E157" s="3">
        <v>44369</v>
      </c>
      <c r="F157" s="2" t="s">
        <v>1303</v>
      </c>
      <c r="G157" s="2" t="s">
        <v>3606</v>
      </c>
      <c r="H157" s="2">
        <v>70109</v>
      </c>
      <c r="I157" s="2" t="s">
        <v>3705</v>
      </c>
      <c r="J157" s="2" t="s">
        <v>3706</v>
      </c>
      <c r="K157" s="2">
        <v>201839443</v>
      </c>
      <c r="L157" s="2" t="s">
        <v>443</v>
      </c>
      <c r="M157" s="2" t="s">
        <v>3705</v>
      </c>
      <c r="N157" s="2" t="s">
        <v>3706</v>
      </c>
      <c r="O157" s="2" t="s">
        <v>69</v>
      </c>
      <c r="P157" s="2" t="s">
        <v>3707</v>
      </c>
      <c r="Q157" s="2" t="s">
        <v>8360</v>
      </c>
      <c r="R157" s="2" t="s">
        <v>8379</v>
      </c>
      <c r="S157" s="2" t="s">
        <v>572</v>
      </c>
      <c r="T157" s="2" t="s">
        <v>92</v>
      </c>
      <c r="U157" s="2" t="s">
        <v>5511</v>
      </c>
      <c r="V157" s="2" t="s">
        <v>5532</v>
      </c>
      <c r="W157" s="2" t="s">
        <v>5533</v>
      </c>
      <c r="X157" s="2" t="s">
        <v>8418</v>
      </c>
      <c r="Y157" s="2" t="s">
        <v>8419</v>
      </c>
      <c r="Z157" s="2" t="s">
        <v>8586</v>
      </c>
      <c r="AA157" s="2" t="s">
        <v>5532</v>
      </c>
      <c r="AB157" s="2" t="s">
        <v>5532</v>
      </c>
      <c r="AC157" s="2" t="str">
        <f t="shared" si="2"/>
        <v>Tuesday</v>
      </c>
      <c r="AD157" s="2" t="s">
        <v>8620</v>
      </c>
      <c r="AE157" s="2" t="s">
        <v>5511</v>
      </c>
      <c r="AF157" s="2" t="s">
        <v>80</v>
      </c>
      <c r="AG157" s="2" t="s">
        <v>222</v>
      </c>
      <c r="AH157" s="2" t="s">
        <v>5534</v>
      </c>
    </row>
    <row r="158" spans="1:34" x14ac:dyDescent="0.25">
      <c r="A158" t="s">
        <v>8326</v>
      </c>
      <c r="B158" s="2" t="s">
        <v>8285</v>
      </c>
      <c r="C158" s="2" t="s">
        <v>60</v>
      </c>
      <c r="D158" t="s">
        <v>8328</v>
      </c>
      <c r="E158" s="3">
        <v>44369</v>
      </c>
      <c r="F158" s="2" t="s">
        <v>589</v>
      </c>
      <c r="G158" s="2" t="s">
        <v>3606</v>
      </c>
      <c r="H158" s="2">
        <v>70108</v>
      </c>
      <c r="I158" s="2" t="s">
        <v>3705</v>
      </c>
      <c r="J158" s="2" t="s">
        <v>3706</v>
      </c>
      <c r="K158" s="2">
        <v>201839443</v>
      </c>
      <c r="L158" s="2" t="s">
        <v>443</v>
      </c>
      <c r="M158" s="2" t="s">
        <v>3705</v>
      </c>
      <c r="N158" s="2" t="s">
        <v>3706</v>
      </c>
      <c r="O158" s="2" t="s">
        <v>69</v>
      </c>
      <c r="P158" s="2" t="s">
        <v>3707</v>
      </c>
      <c r="Q158" s="2" t="s">
        <v>8360</v>
      </c>
      <c r="R158" s="2" t="s">
        <v>8379</v>
      </c>
      <c r="S158" s="2" t="s">
        <v>572</v>
      </c>
      <c r="T158" s="2" t="s">
        <v>92</v>
      </c>
      <c r="U158" s="2" t="s">
        <v>5511</v>
      </c>
      <c r="V158" s="2" t="s">
        <v>5529</v>
      </c>
      <c r="W158" s="2" t="s">
        <v>5530</v>
      </c>
      <c r="X158" s="2" t="s">
        <v>8418</v>
      </c>
      <c r="Y158" s="2" t="s">
        <v>8419</v>
      </c>
      <c r="Z158" s="2" t="s">
        <v>8586</v>
      </c>
      <c r="AA158" s="2" t="s">
        <v>5529</v>
      </c>
      <c r="AB158" s="2" t="s">
        <v>5529</v>
      </c>
      <c r="AC158" s="2" t="str">
        <f t="shared" si="2"/>
        <v>Tuesday</v>
      </c>
      <c r="AD158" s="2" t="s">
        <v>8620</v>
      </c>
      <c r="AE158" s="2" t="s">
        <v>5511</v>
      </c>
      <c r="AF158" s="2" t="s">
        <v>80</v>
      </c>
      <c r="AG158" s="2" t="s">
        <v>222</v>
      </c>
      <c r="AH158" s="2"/>
    </row>
    <row r="159" spans="1:34" x14ac:dyDescent="0.25">
      <c r="A159" t="s">
        <v>8326</v>
      </c>
      <c r="B159" s="2" t="s">
        <v>8286</v>
      </c>
      <c r="C159" s="2" t="s">
        <v>60</v>
      </c>
      <c r="D159" t="s">
        <v>8328</v>
      </c>
      <c r="E159" s="3">
        <v>44369</v>
      </c>
      <c r="F159" s="2" t="s">
        <v>589</v>
      </c>
      <c r="G159" s="2" t="s">
        <v>3606</v>
      </c>
      <c r="H159" s="2">
        <v>70107</v>
      </c>
      <c r="I159" s="2" t="s">
        <v>3705</v>
      </c>
      <c r="J159" s="2" t="s">
        <v>3706</v>
      </c>
      <c r="K159" s="2">
        <v>201839443</v>
      </c>
      <c r="L159" s="2" t="s">
        <v>443</v>
      </c>
      <c r="M159" s="2" t="s">
        <v>3705</v>
      </c>
      <c r="N159" s="2" t="s">
        <v>3706</v>
      </c>
      <c r="O159" s="2" t="s">
        <v>69</v>
      </c>
      <c r="P159" s="2" t="s">
        <v>3707</v>
      </c>
      <c r="Q159" s="2" t="s">
        <v>8360</v>
      </c>
      <c r="R159" s="2" t="s">
        <v>8379</v>
      </c>
      <c r="S159" s="2" t="s">
        <v>572</v>
      </c>
      <c r="T159" s="2" t="s">
        <v>92</v>
      </c>
      <c r="U159" s="2" t="s">
        <v>5511</v>
      </c>
      <c r="V159" s="2" t="s">
        <v>5509</v>
      </c>
      <c r="W159" s="2" t="s">
        <v>5510</v>
      </c>
      <c r="X159" s="2" t="s">
        <v>8418</v>
      </c>
      <c r="Y159" s="2" t="s">
        <v>8419</v>
      </c>
      <c r="Z159" s="2" t="s">
        <v>8586</v>
      </c>
      <c r="AA159" s="2" t="s">
        <v>5509</v>
      </c>
      <c r="AB159" s="2" t="s">
        <v>5509</v>
      </c>
      <c r="AC159" s="2" t="str">
        <f t="shared" si="2"/>
        <v>Tuesday</v>
      </c>
      <c r="AD159" s="2" t="s">
        <v>8620</v>
      </c>
      <c r="AE159" s="2" t="s">
        <v>5511</v>
      </c>
      <c r="AF159" s="2" t="s">
        <v>80</v>
      </c>
      <c r="AG159" s="2" t="s">
        <v>222</v>
      </c>
      <c r="AH159" s="2"/>
    </row>
    <row r="160" spans="1:34" x14ac:dyDescent="0.25">
      <c r="A160" t="s">
        <v>8326</v>
      </c>
      <c r="B160" s="2" t="s">
        <v>8314</v>
      </c>
      <c r="C160" s="2" t="s">
        <v>60</v>
      </c>
      <c r="D160" t="s">
        <v>8328</v>
      </c>
      <c r="E160" s="3">
        <v>44369</v>
      </c>
      <c r="F160" s="2" t="s">
        <v>1704</v>
      </c>
      <c r="G160" s="2" t="s">
        <v>1704</v>
      </c>
      <c r="H160" s="2">
        <v>70106</v>
      </c>
      <c r="I160" s="2" t="s">
        <v>1734</v>
      </c>
      <c r="J160" s="2" t="s">
        <v>1735</v>
      </c>
      <c r="K160" s="2">
        <v>201800941</v>
      </c>
      <c r="L160" s="2" t="s">
        <v>388</v>
      </c>
      <c r="M160" s="2" t="s">
        <v>1734</v>
      </c>
      <c r="N160" s="2" t="s">
        <v>1735</v>
      </c>
      <c r="O160" s="2" t="s">
        <v>69</v>
      </c>
      <c r="P160" s="2" t="s">
        <v>1396</v>
      </c>
      <c r="Q160" s="2" t="s">
        <v>8359</v>
      </c>
      <c r="R160" s="2" t="s">
        <v>8342</v>
      </c>
      <c r="S160" s="2" t="s">
        <v>572</v>
      </c>
      <c r="T160" s="2" t="s">
        <v>218</v>
      </c>
      <c r="U160" s="2" t="s">
        <v>5696</v>
      </c>
      <c r="V160" s="2" t="s">
        <v>5694</v>
      </c>
      <c r="W160" s="2" t="s">
        <v>5695</v>
      </c>
      <c r="X160" s="2" t="s">
        <v>8467</v>
      </c>
      <c r="Y160" s="2" t="s">
        <v>8468</v>
      </c>
      <c r="Z160" s="2" t="s">
        <v>8590</v>
      </c>
      <c r="AA160" s="2" t="s">
        <v>5694</v>
      </c>
      <c r="AB160" s="2" t="s">
        <v>5694</v>
      </c>
      <c r="AC160" s="2" t="str">
        <f t="shared" si="2"/>
        <v>Tuesday</v>
      </c>
      <c r="AD160" t="s">
        <v>8616</v>
      </c>
      <c r="AE160" s="2" t="s">
        <v>5696</v>
      </c>
      <c r="AF160" s="2" t="s">
        <v>80</v>
      </c>
      <c r="AG160" s="2" t="s">
        <v>98</v>
      </c>
      <c r="AH160" s="2"/>
    </row>
    <row r="161" spans="1:34" x14ac:dyDescent="0.25">
      <c r="A161" t="s">
        <v>8324</v>
      </c>
      <c r="B161" s="2" t="s">
        <v>8175</v>
      </c>
      <c r="C161" s="2" t="s">
        <v>60</v>
      </c>
      <c r="D161" t="s">
        <v>8328</v>
      </c>
      <c r="E161" s="3">
        <v>44370</v>
      </c>
      <c r="F161" s="2" t="s">
        <v>779</v>
      </c>
      <c r="G161" s="2" t="s">
        <v>779</v>
      </c>
      <c r="H161" s="2">
        <v>70112</v>
      </c>
      <c r="I161" s="2" t="s">
        <v>1033</v>
      </c>
      <c r="J161" s="2" t="s">
        <v>569</v>
      </c>
      <c r="K161" s="2">
        <v>201726472</v>
      </c>
      <c r="L161" s="2" t="s">
        <v>989</v>
      </c>
      <c r="M161" s="2" t="s">
        <v>4167</v>
      </c>
      <c r="N161" s="2" t="s">
        <v>1814</v>
      </c>
      <c r="O161" s="2" t="s">
        <v>69</v>
      </c>
      <c r="P161" s="2" t="s">
        <v>1026</v>
      </c>
      <c r="Q161" s="2" t="s">
        <v>8354</v>
      </c>
      <c r="R161" s="2" t="s">
        <v>8355</v>
      </c>
      <c r="S161" s="2" t="s">
        <v>572</v>
      </c>
      <c r="T161" s="2" t="s">
        <v>143</v>
      </c>
      <c r="U161" s="2" t="s">
        <v>5841</v>
      </c>
      <c r="V161" s="2" t="s">
        <v>5748</v>
      </c>
      <c r="W161" s="2" t="s">
        <v>5840</v>
      </c>
      <c r="X161" s="2" t="s">
        <v>8453</v>
      </c>
      <c r="Y161" s="2" t="s">
        <v>8454</v>
      </c>
      <c r="Z161" s="2" t="s">
        <v>8589</v>
      </c>
      <c r="AA161" s="2" t="s">
        <v>5748</v>
      </c>
      <c r="AB161" s="2" t="s">
        <v>5748</v>
      </c>
      <c r="AC161" s="2" t="str">
        <f t="shared" si="2"/>
        <v>Wednesday</v>
      </c>
      <c r="AD161" t="s">
        <v>8616</v>
      </c>
      <c r="AE161" s="2" t="s">
        <v>5841</v>
      </c>
      <c r="AF161" s="2" t="s">
        <v>80</v>
      </c>
      <c r="AG161" s="2" t="s">
        <v>2024</v>
      </c>
      <c r="AH161" s="2" t="s">
        <v>5842</v>
      </c>
    </row>
    <row r="162" spans="1:34" x14ac:dyDescent="0.25">
      <c r="A162" t="s">
        <v>8325</v>
      </c>
      <c r="B162" s="2" t="s">
        <v>8178</v>
      </c>
      <c r="C162" s="2" t="s">
        <v>60</v>
      </c>
      <c r="D162" t="s">
        <v>8328</v>
      </c>
      <c r="E162" s="3">
        <v>44370</v>
      </c>
      <c r="F162" s="2" t="s">
        <v>1642</v>
      </c>
      <c r="G162" s="2" t="s">
        <v>1642</v>
      </c>
      <c r="H162" s="2">
        <v>70113</v>
      </c>
      <c r="I162" s="2" t="s">
        <v>3004</v>
      </c>
      <c r="J162" s="2" t="s">
        <v>3005</v>
      </c>
      <c r="K162" s="2">
        <v>201803799</v>
      </c>
      <c r="L162" s="2" t="s">
        <v>1644</v>
      </c>
      <c r="M162" s="2" t="s">
        <v>5982</v>
      </c>
      <c r="N162" s="2" t="s">
        <v>3291</v>
      </c>
      <c r="O162" s="2" t="s">
        <v>69</v>
      </c>
      <c r="P162" s="2" t="s">
        <v>3313</v>
      </c>
      <c r="Q162" s="2" t="s">
        <v>8367</v>
      </c>
      <c r="R162" s="2" t="s">
        <v>8385</v>
      </c>
      <c r="S162" s="2" t="s">
        <v>572</v>
      </c>
      <c r="T162" s="2" t="s">
        <v>143</v>
      </c>
      <c r="U162" s="2" t="s">
        <v>5985</v>
      </c>
      <c r="V162" s="2" t="s">
        <v>5983</v>
      </c>
      <c r="W162" s="2" t="s">
        <v>5984</v>
      </c>
      <c r="X162" s="2" t="s">
        <v>8441</v>
      </c>
      <c r="Y162" s="2" t="s">
        <v>8442</v>
      </c>
      <c r="Z162" s="2" t="s">
        <v>8585</v>
      </c>
      <c r="AA162" s="2" t="s">
        <v>5983</v>
      </c>
      <c r="AB162" s="2" t="s">
        <v>5983</v>
      </c>
      <c r="AC162" s="2" t="str">
        <f t="shared" si="2"/>
        <v>Wednesday</v>
      </c>
      <c r="AD162" t="s">
        <v>8616</v>
      </c>
      <c r="AE162" s="2" t="s">
        <v>5985</v>
      </c>
      <c r="AF162" s="2" t="s">
        <v>80</v>
      </c>
      <c r="AG162" s="2" t="s">
        <v>482</v>
      </c>
      <c r="AH162" s="2"/>
    </row>
    <row r="163" spans="1:34" x14ac:dyDescent="0.25">
      <c r="A163" t="s">
        <v>8324</v>
      </c>
      <c r="B163" s="2" t="s">
        <v>8238</v>
      </c>
      <c r="C163" s="2" t="s">
        <v>60</v>
      </c>
      <c r="D163" t="s">
        <v>8328</v>
      </c>
      <c r="E163" s="3">
        <v>44370</v>
      </c>
      <c r="F163" s="2" t="s">
        <v>779</v>
      </c>
      <c r="G163" s="2" t="s">
        <v>779</v>
      </c>
      <c r="H163" s="2">
        <v>70112</v>
      </c>
      <c r="I163" s="2" t="s">
        <v>1033</v>
      </c>
      <c r="J163" s="2" t="s">
        <v>569</v>
      </c>
      <c r="K163" s="2">
        <v>201843144</v>
      </c>
      <c r="L163" s="2" t="s">
        <v>989</v>
      </c>
      <c r="M163" s="2" t="s">
        <v>5836</v>
      </c>
      <c r="N163" s="2" t="s">
        <v>3350</v>
      </c>
      <c r="O163" s="2" t="s">
        <v>69</v>
      </c>
      <c r="P163" s="2" t="s">
        <v>412</v>
      </c>
      <c r="Q163" s="2" t="s">
        <v>8354</v>
      </c>
      <c r="R163" s="2" t="s">
        <v>8357</v>
      </c>
      <c r="S163" s="2" t="s">
        <v>572</v>
      </c>
      <c r="T163" s="2" t="s">
        <v>143</v>
      </c>
      <c r="U163" s="2" t="s">
        <v>5838</v>
      </c>
      <c r="V163" s="2" t="s">
        <v>5748</v>
      </c>
      <c r="W163" s="2" t="s">
        <v>5837</v>
      </c>
      <c r="X163" s="2" t="s">
        <v>8453</v>
      </c>
      <c r="Y163" s="2" t="s">
        <v>8454</v>
      </c>
      <c r="Z163" s="2" t="s">
        <v>8589</v>
      </c>
      <c r="AA163" s="2" t="s">
        <v>5748</v>
      </c>
      <c r="AB163" s="2" t="s">
        <v>5748</v>
      </c>
      <c r="AC163" s="2" t="str">
        <f t="shared" si="2"/>
        <v>Wednesday</v>
      </c>
      <c r="AD163" t="s">
        <v>8616</v>
      </c>
      <c r="AE163" s="2" t="s">
        <v>5838</v>
      </c>
      <c r="AF163" s="2" t="s">
        <v>80</v>
      </c>
      <c r="AG163" s="2" t="s">
        <v>127</v>
      </c>
      <c r="AH163" s="2" t="s">
        <v>5839</v>
      </c>
    </row>
    <row r="164" spans="1:34" x14ac:dyDescent="0.25">
      <c r="A164" t="s">
        <v>8324</v>
      </c>
      <c r="B164" s="2" t="s">
        <v>8246</v>
      </c>
      <c r="C164" s="2" t="s">
        <v>60</v>
      </c>
      <c r="D164" t="s">
        <v>8328</v>
      </c>
      <c r="E164" s="3">
        <v>44370</v>
      </c>
      <c r="F164" s="2" t="s">
        <v>779</v>
      </c>
      <c r="G164" s="2" t="s">
        <v>779</v>
      </c>
      <c r="H164" s="2">
        <v>70112</v>
      </c>
      <c r="I164" s="2" t="s">
        <v>967</v>
      </c>
      <c r="J164" s="2" t="s">
        <v>569</v>
      </c>
      <c r="K164" s="2">
        <v>201842498</v>
      </c>
      <c r="L164" s="2" t="s">
        <v>1282</v>
      </c>
      <c r="M164" s="2" t="s">
        <v>6002</v>
      </c>
      <c r="N164" s="2" t="s">
        <v>5674</v>
      </c>
      <c r="O164" s="2" t="s">
        <v>69</v>
      </c>
      <c r="P164" s="2" t="s">
        <v>1026</v>
      </c>
      <c r="Q164" s="2" t="s">
        <v>8354</v>
      </c>
      <c r="R164" s="2" t="s">
        <v>8355</v>
      </c>
      <c r="S164" s="2" t="s">
        <v>572</v>
      </c>
      <c r="T164" s="2" t="s">
        <v>143</v>
      </c>
      <c r="U164" s="2" t="s">
        <v>6005</v>
      </c>
      <c r="V164" s="2" t="s">
        <v>6003</v>
      </c>
      <c r="W164" s="2" t="s">
        <v>6004</v>
      </c>
      <c r="X164" s="2" t="s">
        <v>8451</v>
      </c>
      <c r="Y164" s="2" t="s">
        <v>8452</v>
      </c>
      <c r="Z164" s="2" t="s">
        <v>8590</v>
      </c>
      <c r="AA164" s="2" t="s">
        <v>6003</v>
      </c>
      <c r="AB164" s="2" t="s">
        <v>6003</v>
      </c>
      <c r="AC164" s="2" t="str">
        <f t="shared" si="2"/>
        <v>Wednesday</v>
      </c>
      <c r="AD164" t="s">
        <v>8616</v>
      </c>
      <c r="AE164" s="2" t="s">
        <v>6005</v>
      </c>
      <c r="AF164" s="2" t="s">
        <v>80</v>
      </c>
      <c r="AG164" s="2" t="s">
        <v>131</v>
      </c>
      <c r="AH164" s="2" t="s">
        <v>6006</v>
      </c>
    </row>
    <row r="165" spans="1:34" x14ac:dyDescent="0.25">
      <c r="A165" t="s">
        <v>8322</v>
      </c>
      <c r="B165" s="2" t="s">
        <v>8264</v>
      </c>
      <c r="C165" s="2" t="s">
        <v>60</v>
      </c>
      <c r="D165" t="s">
        <v>8328</v>
      </c>
      <c r="E165" s="3">
        <v>44370</v>
      </c>
      <c r="F165" s="2" t="s">
        <v>134</v>
      </c>
      <c r="G165" s="2" t="s">
        <v>134</v>
      </c>
      <c r="H165" s="2">
        <v>70115</v>
      </c>
      <c r="I165" s="2" t="s">
        <v>2938</v>
      </c>
      <c r="J165" s="2" t="s">
        <v>4783</v>
      </c>
      <c r="K165" s="2"/>
      <c r="L165" s="2" t="s">
        <v>668</v>
      </c>
      <c r="M165" s="2" t="s">
        <v>4784</v>
      </c>
      <c r="N165" s="2" t="s">
        <v>4231</v>
      </c>
      <c r="O165" s="2" t="s">
        <v>69</v>
      </c>
      <c r="P165" s="2" t="s">
        <v>516</v>
      </c>
      <c r="Q165" s="2" t="s">
        <v>8354</v>
      </c>
      <c r="R165" s="2" t="s">
        <v>8375</v>
      </c>
      <c r="S165" s="2" t="s">
        <v>572</v>
      </c>
      <c r="T165" s="2" t="s">
        <v>143</v>
      </c>
      <c r="U165" s="2" t="s">
        <v>6126</v>
      </c>
      <c r="V165" s="2" t="s">
        <v>6124</v>
      </c>
      <c r="W165" s="2" t="s">
        <v>6125</v>
      </c>
      <c r="X165" s="2" t="s">
        <v>8472</v>
      </c>
      <c r="Y165" s="2" t="s">
        <v>8473</v>
      </c>
      <c r="Z165" s="2" t="s">
        <v>8604</v>
      </c>
      <c r="AA165" s="2" t="s">
        <v>6124</v>
      </c>
      <c r="AB165" s="2" t="s">
        <v>6124</v>
      </c>
      <c r="AC165" s="2" t="str">
        <f t="shared" si="2"/>
        <v>Wednesday</v>
      </c>
      <c r="AD165" t="s">
        <v>8616</v>
      </c>
      <c r="AE165" s="2" t="s">
        <v>6126</v>
      </c>
      <c r="AF165" s="2" t="s">
        <v>80</v>
      </c>
      <c r="AG165" s="2" t="s">
        <v>131</v>
      </c>
      <c r="AH165" s="2"/>
    </row>
    <row r="166" spans="1:34" x14ac:dyDescent="0.25">
      <c r="A166" t="s">
        <v>8324</v>
      </c>
      <c r="B166" s="2" t="s">
        <v>8269</v>
      </c>
      <c r="C166" s="2" t="s">
        <v>60</v>
      </c>
      <c r="D166" t="s">
        <v>8328</v>
      </c>
      <c r="E166" s="3">
        <v>44370</v>
      </c>
      <c r="F166" s="2" t="s">
        <v>779</v>
      </c>
      <c r="G166" s="2" t="s">
        <v>779</v>
      </c>
      <c r="H166" s="2">
        <v>70112</v>
      </c>
      <c r="I166" s="2" t="s">
        <v>967</v>
      </c>
      <c r="J166" s="2" t="s">
        <v>569</v>
      </c>
      <c r="K166" s="2">
        <v>201811024</v>
      </c>
      <c r="L166" s="2" t="s">
        <v>1282</v>
      </c>
      <c r="M166" s="2" t="s">
        <v>6007</v>
      </c>
      <c r="N166" s="2" t="s">
        <v>2271</v>
      </c>
      <c r="O166" s="2" t="s">
        <v>69</v>
      </c>
      <c r="P166" s="2" t="s">
        <v>1026</v>
      </c>
      <c r="Q166" s="2" t="s">
        <v>8354</v>
      </c>
      <c r="R166" s="2" t="s">
        <v>8355</v>
      </c>
      <c r="S166" s="2" t="s">
        <v>572</v>
      </c>
      <c r="T166" s="2" t="s">
        <v>143</v>
      </c>
      <c r="U166" s="2" t="s">
        <v>6009</v>
      </c>
      <c r="V166" s="2" t="s">
        <v>6003</v>
      </c>
      <c r="W166" s="2" t="s">
        <v>6008</v>
      </c>
      <c r="X166" s="2" t="s">
        <v>8451</v>
      </c>
      <c r="Y166" s="2" t="s">
        <v>8452</v>
      </c>
      <c r="Z166" s="2" t="s">
        <v>8590</v>
      </c>
      <c r="AA166" s="2" t="s">
        <v>6003</v>
      </c>
      <c r="AB166" s="2" t="s">
        <v>6003</v>
      </c>
      <c r="AC166" s="2" t="str">
        <f t="shared" si="2"/>
        <v>Wednesday</v>
      </c>
      <c r="AD166" t="s">
        <v>8616</v>
      </c>
      <c r="AE166" s="2" t="s">
        <v>6009</v>
      </c>
      <c r="AF166" s="2" t="s">
        <v>80</v>
      </c>
      <c r="AG166" s="2" t="s">
        <v>560</v>
      </c>
      <c r="AH166" s="2" t="s">
        <v>6010</v>
      </c>
    </row>
    <row r="167" spans="1:34" x14ac:dyDescent="0.25">
      <c r="A167" t="s">
        <v>8323</v>
      </c>
      <c r="B167" s="2" t="s">
        <v>8272</v>
      </c>
      <c r="C167" s="2" t="s">
        <v>60</v>
      </c>
      <c r="D167" t="s">
        <v>8328</v>
      </c>
      <c r="E167" s="3">
        <v>44370</v>
      </c>
      <c r="F167" s="2" t="s">
        <v>716</v>
      </c>
      <c r="G167" s="2" t="s">
        <v>716</v>
      </c>
      <c r="H167" s="2">
        <v>70113</v>
      </c>
      <c r="I167" s="2" t="s">
        <v>2938</v>
      </c>
      <c r="J167" s="2" t="s">
        <v>4013</v>
      </c>
      <c r="K167" s="2">
        <v>201750196</v>
      </c>
      <c r="L167" s="2" t="s">
        <v>89</v>
      </c>
      <c r="M167" s="2" t="s">
        <v>2938</v>
      </c>
      <c r="N167" s="2" t="s">
        <v>4013</v>
      </c>
      <c r="O167" s="2" t="s">
        <v>69</v>
      </c>
      <c r="P167" s="2" t="s">
        <v>486</v>
      </c>
      <c r="Q167" s="2" t="s">
        <v>8354</v>
      </c>
      <c r="R167" s="2" t="s">
        <v>8366</v>
      </c>
      <c r="S167" s="2" t="s">
        <v>572</v>
      </c>
      <c r="T167" s="2" t="s">
        <v>143</v>
      </c>
      <c r="U167" s="2" t="s">
        <v>5930</v>
      </c>
      <c r="V167" s="2" t="s">
        <v>5928</v>
      </c>
      <c r="W167" s="2" t="s">
        <v>5929</v>
      </c>
      <c r="X167" s="2" t="s">
        <v>8538</v>
      </c>
      <c r="Y167" s="2" t="s">
        <v>8539</v>
      </c>
      <c r="Z167" s="2" t="s">
        <v>8589</v>
      </c>
      <c r="AA167" s="2" t="s">
        <v>5928</v>
      </c>
      <c r="AB167" s="2" t="s">
        <v>5928</v>
      </c>
      <c r="AC167" s="2" t="str">
        <f t="shared" si="2"/>
        <v>Wednesday</v>
      </c>
      <c r="AD167" t="s">
        <v>8616</v>
      </c>
      <c r="AE167" s="2" t="s">
        <v>5930</v>
      </c>
      <c r="AF167" s="2" t="s">
        <v>80</v>
      </c>
      <c r="AG167" s="2" t="s">
        <v>222</v>
      </c>
      <c r="AH167" s="2" t="s">
        <v>5931</v>
      </c>
    </row>
    <row r="168" spans="1:34" x14ac:dyDescent="0.25">
      <c r="A168" t="s">
        <v>199</v>
      </c>
      <c r="B168" s="2" t="s">
        <v>8289</v>
      </c>
      <c r="C168" s="2" t="s">
        <v>60</v>
      </c>
      <c r="D168" t="s">
        <v>8328</v>
      </c>
      <c r="E168" s="3">
        <v>44370</v>
      </c>
      <c r="F168" s="2" t="s">
        <v>1140</v>
      </c>
      <c r="G168" s="2" t="s">
        <v>1140</v>
      </c>
      <c r="H168" s="2"/>
      <c r="I168" s="2" t="s">
        <v>1393</v>
      </c>
      <c r="J168" s="2" t="s">
        <v>496</v>
      </c>
      <c r="K168" s="2">
        <v>201807333</v>
      </c>
      <c r="L168" s="2" t="s">
        <v>215</v>
      </c>
      <c r="M168" s="2" t="s">
        <v>1394</v>
      </c>
      <c r="N168" s="2" t="s">
        <v>1395</v>
      </c>
      <c r="O168" s="2" t="s">
        <v>69</v>
      </c>
      <c r="P168" s="2" t="s">
        <v>1396</v>
      </c>
      <c r="Q168" s="2" t="s">
        <v>8359</v>
      </c>
      <c r="R168" s="2" t="s">
        <v>8342</v>
      </c>
      <c r="S168" s="2" t="s">
        <v>572</v>
      </c>
      <c r="T168" s="2" t="s">
        <v>218</v>
      </c>
      <c r="U168" s="2" t="s">
        <v>5966</v>
      </c>
      <c r="V168" s="2" t="s">
        <v>5149</v>
      </c>
      <c r="W168" s="2" t="s">
        <v>5965</v>
      </c>
      <c r="X168" s="2" t="s">
        <v>8457</v>
      </c>
      <c r="Y168" s="2" t="s">
        <v>496</v>
      </c>
      <c r="Z168" s="2" t="s">
        <v>8586</v>
      </c>
      <c r="AA168" s="2" t="s">
        <v>5149</v>
      </c>
      <c r="AB168" s="2" t="s">
        <v>5149</v>
      </c>
      <c r="AC168" s="2" t="str">
        <f t="shared" si="2"/>
        <v>Wednesday</v>
      </c>
      <c r="AD168" s="2" t="s">
        <v>199</v>
      </c>
      <c r="AE168" s="2" t="s">
        <v>5966</v>
      </c>
      <c r="AF168" s="2" t="s">
        <v>80</v>
      </c>
      <c r="AG168" s="2" t="s">
        <v>98</v>
      </c>
      <c r="AH168" s="2"/>
    </row>
    <row r="169" spans="1:34" x14ac:dyDescent="0.25">
      <c r="A169" t="s">
        <v>8319</v>
      </c>
      <c r="B169" s="2" t="s">
        <v>8294</v>
      </c>
      <c r="C169" s="2" t="s">
        <v>60</v>
      </c>
      <c r="D169" t="s">
        <v>8328</v>
      </c>
      <c r="E169" s="3">
        <v>44370</v>
      </c>
      <c r="F169" s="2" t="s">
        <v>5997</v>
      </c>
      <c r="G169" s="2" t="s">
        <v>5997</v>
      </c>
      <c r="H169" s="2">
        <v>70114</v>
      </c>
      <c r="I169" s="2" t="s">
        <v>2523</v>
      </c>
      <c r="J169" s="2" t="s">
        <v>2524</v>
      </c>
      <c r="K169" s="2">
        <v>201541796</v>
      </c>
      <c r="L169" s="2" t="s">
        <v>2438</v>
      </c>
      <c r="M169" s="2" t="s">
        <v>2523</v>
      </c>
      <c r="N169" s="2" t="s">
        <v>2524</v>
      </c>
      <c r="O169" s="2" t="s">
        <v>69</v>
      </c>
      <c r="P169" s="2" t="s">
        <v>486</v>
      </c>
      <c r="Q169" s="2" t="s">
        <v>8354</v>
      </c>
      <c r="R169" s="2" t="s">
        <v>8366</v>
      </c>
      <c r="S169" s="2" t="s">
        <v>572</v>
      </c>
      <c r="T169" s="2" t="s">
        <v>218</v>
      </c>
      <c r="U169" s="2" t="s">
        <v>6000</v>
      </c>
      <c r="V169" s="2" t="s">
        <v>5998</v>
      </c>
      <c r="W169" s="2" t="s">
        <v>5999</v>
      </c>
      <c r="X169" s="2" t="s">
        <v>8486</v>
      </c>
      <c r="Y169" s="2" t="s">
        <v>8487</v>
      </c>
      <c r="Z169" s="2" t="s">
        <v>8583</v>
      </c>
      <c r="AA169" s="2" t="s">
        <v>5998</v>
      </c>
      <c r="AB169" s="2" t="s">
        <v>5998</v>
      </c>
      <c r="AC169" s="2" t="str">
        <f t="shared" si="2"/>
        <v>Wednesday</v>
      </c>
      <c r="AD169" t="s">
        <v>8616</v>
      </c>
      <c r="AE169" s="2" t="s">
        <v>6000</v>
      </c>
      <c r="AF169" s="2" t="s">
        <v>80</v>
      </c>
      <c r="AG169" s="2" t="s">
        <v>560</v>
      </c>
      <c r="AH169" s="2"/>
    </row>
    <row r="170" spans="1:34" x14ac:dyDescent="0.25">
      <c r="A170" t="s">
        <v>8321</v>
      </c>
      <c r="B170" s="2" t="s">
        <v>8154</v>
      </c>
      <c r="C170" s="2" t="s">
        <v>60</v>
      </c>
      <c r="D170" t="s">
        <v>8328</v>
      </c>
      <c r="E170" s="3">
        <v>44371</v>
      </c>
      <c r="F170" s="2" t="s">
        <v>419</v>
      </c>
      <c r="G170" s="2" t="s">
        <v>419</v>
      </c>
      <c r="H170" s="2">
        <v>60067</v>
      </c>
      <c r="I170" s="2" t="s">
        <v>420</v>
      </c>
      <c r="J170" s="2" t="s">
        <v>421</v>
      </c>
      <c r="K170" s="2">
        <v>201818714</v>
      </c>
      <c r="L170" s="2" t="s">
        <v>423</v>
      </c>
      <c r="M170" s="2" t="s">
        <v>420</v>
      </c>
      <c r="N170" s="2" t="s">
        <v>421</v>
      </c>
      <c r="O170" s="2" t="s">
        <v>69</v>
      </c>
      <c r="P170" s="2" t="s">
        <v>424</v>
      </c>
      <c r="Q170" s="2" t="s">
        <v>8343</v>
      </c>
      <c r="R170" s="2" t="s">
        <v>8344</v>
      </c>
      <c r="S170" s="2" t="s">
        <v>572</v>
      </c>
      <c r="T170" s="2" t="s">
        <v>143</v>
      </c>
      <c r="U170" s="2" t="s">
        <v>6503</v>
      </c>
      <c r="V170" s="2" t="s">
        <v>6502</v>
      </c>
      <c r="W170" s="2" t="s">
        <v>429</v>
      </c>
      <c r="X170" s="2" t="s">
        <v>8502</v>
      </c>
      <c r="Y170" s="2" t="s">
        <v>8503</v>
      </c>
      <c r="Z170" s="2" t="s">
        <v>8587</v>
      </c>
      <c r="AA170" s="2" t="s">
        <v>6502</v>
      </c>
      <c r="AB170" s="2" t="s">
        <v>6502</v>
      </c>
      <c r="AC170" s="2" t="str">
        <f t="shared" si="2"/>
        <v>Thursday</v>
      </c>
      <c r="AD170" s="2" t="s">
        <v>199</v>
      </c>
      <c r="AE170" s="2" t="s">
        <v>6503</v>
      </c>
      <c r="AF170" s="2" t="s">
        <v>80</v>
      </c>
      <c r="AG170" s="2" t="s">
        <v>122</v>
      </c>
      <c r="AH170" s="2" t="s">
        <v>6504</v>
      </c>
    </row>
    <row r="171" spans="1:34" x14ac:dyDescent="0.25">
      <c r="A171" t="s">
        <v>8319</v>
      </c>
      <c r="B171" s="2" t="s">
        <v>8212</v>
      </c>
      <c r="C171" s="2" t="s">
        <v>60</v>
      </c>
      <c r="D171" t="s">
        <v>8328</v>
      </c>
      <c r="E171" s="3">
        <v>44371</v>
      </c>
      <c r="F171" s="2" t="s">
        <v>2175</v>
      </c>
      <c r="G171" s="2" t="s">
        <v>2175</v>
      </c>
      <c r="H171" s="2">
        <v>70114</v>
      </c>
      <c r="I171" s="2" t="s">
        <v>4960</v>
      </c>
      <c r="J171" s="2" t="s">
        <v>4961</v>
      </c>
      <c r="K171" s="2">
        <v>201792848</v>
      </c>
      <c r="L171" s="2" t="s">
        <v>2438</v>
      </c>
      <c r="M171" s="2" t="s">
        <v>4960</v>
      </c>
      <c r="N171" s="2" t="s">
        <v>4961</v>
      </c>
      <c r="O171" s="2" t="s">
        <v>69</v>
      </c>
      <c r="P171" s="2" t="s">
        <v>350</v>
      </c>
      <c r="Q171" s="2" t="s">
        <v>8377</v>
      </c>
      <c r="R171" s="2" t="s">
        <v>8378</v>
      </c>
      <c r="S171" s="2" t="s">
        <v>572</v>
      </c>
      <c r="T171" s="2" t="s">
        <v>218</v>
      </c>
      <c r="U171" s="2" t="s">
        <v>6251</v>
      </c>
      <c r="V171" s="2" t="s">
        <v>6249</v>
      </c>
      <c r="W171" s="2" t="s">
        <v>6250</v>
      </c>
      <c r="X171" s="2" t="s">
        <v>8556</v>
      </c>
      <c r="Y171" s="2" t="s">
        <v>8557</v>
      </c>
      <c r="Z171" s="2" t="s">
        <v>8594</v>
      </c>
      <c r="AA171" s="2" t="s">
        <v>6249</v>
      </c>
      <c r="AB171" s="2" t="s">
        <v>6249</v>
      </c>
      <c r="AC171" s="2" t="str">
        <f t="shared" si="2"/>
        <v>Thursday</v>
      </c>
      <c r="AD171" t="s">
        <v>8616</v>
      </c>
      <c r="AE171" s="2" t="s">
        <v>6251</v>
      </c>
      <c r="AF171" s="2" t="s">
        <v>80</v>
      </c>
      <c r="AG171" s="2" t="s">
        <v>127</v>
      </c>
      <c r="AH171" s="2"/>
    </row>
    <row r="172" spans="1:34" x14ac:dyDescent="0.25">
      <c r="A172" t="s">
        <v>8319</v>
      </c>
      <c r="B172" s="2" t="s">
        <v>8213</v>
      </c>
      <c r="C172" s="2" t="s">
        <v>1271</v>
      </c>
      <c r="D172" t="s">
        <v>8328</v>
      </c>
      <c r="E172" s="3">
        <v>44371</v>
      </c>
      <c r="F172" s="2" t="s">
        <v>2175</v>
      </c>
      <c r="G172" s="2" t="s">
        <v>8337</v>
      </c>
      <c r="H172" s="2">
        <v>70115</v>
      </c>
      <c r="I172" s="2" t="s">
        <v>4960</v>
      </c>
      <c r="J172" s="2" t="s">
        <v>4961</v>
      </c>
      <c r="K172" s="2">
        <v>201792848</v>
      </c>
      <c r="L172" s="2" t="s">
        <v>2438</v>
      </c>
      <c r="M172" s="2" t="s">
        <v>4960</v>
      </c>
      <c r="N172" s="2" t="s">
        <v>4961</v>
      </c>
      <c r="O172" s="2" t="s">
        <v>69</v>
      </c>
      <c r="P172" s="2" t="s">
        <v>350</v>
      </c>
      <c r="Q172" s="2" t="s">
        <v>8377</v>
      </c>
      <c r="R172" s="2" t="s">
        <v>8378</v>
      </c>
      <c r="S172" s="2" t="s">
        <v>572</v>
      </c>
      <c r="T172" s="2" t="s">
        <v>218</v>
      </c>
      <c r="U172" s="2" t="s">
        <v>6251</v>
      </c>
      <c r="V172" s="2"/>
      <c r="W172" s="2" t="s">
        <v>6250</v>
      </c>
      <c r="X172" s="2" t="s">
        <v>572</v>
      </c>
      <c r="Y172" s="2" t="s">
        <v>572</v>
      </c>
      <c r="Z172" s="2" t="s">
        <v>572</v>
      </c>
      <c r="AA172" s="2" t="s">
        <v>572</v>
      </c>
      <c r="AB172" s="2" t="s">
        <v>572</v>
      </c>
      <c r="AC172" s="2" t="str">
        <f t="shared" si="2"/>
        <v>Thursday</v>
      </c>
      <c r="AD172" s="2" t="s">
        <v>572</v>
      </c>
      <c r="AE172" s="2" t="s">
        <v>6251</v>
      </c>
      <c r="AF172" s="2" t="s">
        <v>80</v>
      </c>
      <c r="AG172" s="2" t="s">
        <v>3059</v>
      </c>
      <c r="AH172" s="2"/>
    </row>
    <row r="173" spans="1:34" x14ac:dyDescent="0.25">
      <c r="A173" t="s">
        <v>8319</v>
      </c>
      <c r="B173" s="2" t="s">
        <v>8214</v>
      </c>
      <c r="C173" s="2" t="s">
        <v>1271</v>
      </c>
      <c r="D173" t="s">
        <v>8328</v>
      </c>
      <c r="E173" s="3">
        <v>44371</v>
      </c>
      <c r="F173" s="2" t="s">
        <v>2175</v>
      </c>
      <c r="G173" s="2" t="s">
        <v>8337</v>
      </c>
      <c r="H173" s="2">
        <v>70116</v>
      </c>
      <c r="I173" s="2" t="s">
        <v>4960</v>
      </c>
      <c r="J173" s="2" t="s">
        <v>4961</v>
      </c>
      <c r="K173" s="2">
        <v>201792848</v>
      </c>
      <c r="L173" s="2" t="s">
        <v>2438</v>
      </c>
      <c r="M173" s="2" t="s">
        <v>4960</v>
      </c>
      <c r="N173" s="2" t="s">
        <v>4961</v>
      </c>
      <c r="O173" s="2" t="s">
        <v>69</v>
      </c>
      <c r="P173" s="2" t="s">
        <v>350</v>
      </c>
      <c r="Q173" s="2" t="s">
        <v>8377</v>
      </c>
      <c r="R173" s="2" t="s">
        <v>8378</v>
      </c>
      <c r="S173" s="2" t="s">
        <v>572</v>
      </c>
      <c r="T173" s="2" t="s">
        <v>218</v>
      </c>
      <c r="U173" s="2" t="s">
        <v>6251</v>
      </c>
      <c r="V173" s="2"/>
      <c r="W173" s="2" t="s">
        <v>6250</v>
      </c>
      <c r="X173" s="2" t="s">
        <v>572</v>
      </c>
      <c r="Y173" s="2" t="s">
        <v>572</v>
      </c>
      <c r="Z173" s="2" t="s">
        <v>572</v>
      </c>
      <c r="AA173" s="2" t="s">
        <v>572</v>
      </c>
      <c r="AB173" s="2" t="s">
        <v>572</v>
      </c>
      <c r="AC173" s="2" t="str">
        <f t="shared" si="2"/>
        <v>Thursday</v>
      </c>
      <c r="AD173" s="2" t="s">
        <v>572</v>
      </c>
      <c r="AE173" s="2" t="s">
        <v>6251</v>
      </c>
      <c r="AF173" s="2" t="s">
        <v>80</v>
      </c>
      <c r="AG173" s="2" t="s">
        <v>3059</v>
      </c>
      <c r="AH173" s="2"/>
    </row>
    <row r="174" spans="1:34" x14ac:dyDescent="0.25">
      <c r="A174" t="s">
        <v>8319</v>
      </c>
      <c r="B174" s="2" t="s">
        <v>8215</v>
      </c>
      <c r="C174" s="2" t="s">
        <v>1271</v>
      </c>
      <c r="D174" t="s">
        <v>8328</v>
      </c>
      <c r="E174" s="3">
        <v>44371</v>
      </c>
      <c r="F174" s="2" t="s">
        <v>2175</v>
      </c>
      <c r="G174" s="2" t="s">
        <v>8337</v>
      </c>
      <c r="H174" s="2">
        <v>70117</v>
      </c>
      <c r="I174" s="2" t="s">
        <v>4960</v>
      </c>
      <c r="J174" s="2" t="s">
        <v>4961</v>
      </c>
      <c r="K174" s="2">
        <v>201792848</v>
      </c>
      <c r="L174" s="2" t="s">
        <v>2438</v>
      </c>
      <c r="M174" s="2" t="s">
        <v>4960</v>
      </c>
      <c r="N174" s="2" t="s">
        <v>4961</v>
      </c>
      <c r="O174" s="2" t="s">
        <v>69</v>
      </c>
      <c r="P174" s="2" t="s">
        <v>350</v>
      </c>
      <c r="Q174" s="2" t="s">
        <v>8377</v>
      </c>
      <c r="R174" s="2" t="s">
        <v>8378</v>
      </c>
      <c r="S174" s="2" t="s">
        <v>572</v>
      </c>
      <c r="T174" s="2" t="s">
        <v>218</v>
      </c>
      <c r="U174" s="2" t="s">
        <v>6251</v>
      </c>
      <c r="V174" s="2"/>
      <c r="W174" s="2" t="s">
        <v>6250</v>
      </c>
      <c r="X174" s="2" t="s">
        <v>572</v>
      </c>
      <c r="Y174" s="2" t="s">
        <v>572</v>
      </c>
      <c r="Z174" s="2" t="s">
        <v>572</v>
      </c>
      <c r="AA174" s="2" t="s">
        <v>572</v>
      </c>
      <c r="AB174" s="2" t="s">
        <v>572</v>
      </c>
      <c r="AC174" s="2" t="str">
        <f t="shared" si="2"/>
        <v>Thursday</v>
      </c>
      <c r="AD174" s="2" t="s">
        <v>572</v>
      </c>
      <c r="AE174" s="2" t="s">
        <v>6251</v>
      </c>
      <c r="AF174" s="2" t="s">
        <v>80</v>
      </c>
      <c r="AG174" s="2" t="s">
        <v>3059</v>
      </c>
      <c r="AH174" s="2"/>
    </row>
    <row r="175" spans="1:34" x14ac:dyDescent="0.25">
      <c r="A175" t="s">
        <v>8319</v>
      </c>
      <c r="B175" s="2" t="s">
        <v>8216</v>
      </c>
      <c r="C175" s="2" t="s">
        <v>1271</v>
      </c>
      <c r="D175" t="s">
        <v>8328</v>
      </c>
      <c r="E175" s="3">
        <v>44371</v>
      </c>
      <c r="F175" s="2" t="s">
        <v>2175</v>
      </c>
      <c r="G175" s="2" t="s">
        <v>8337</v>
      </c>
      <c r="H175" s="2">
        <v>70118</v>
      </c>
      <c r="I175" s="2" t="s">
        <v>4960</v>
      </c>
      <c r="J175" s="2" t="s">
        <v>4961</v>
      </c>
      <c r="K175" s="2">
        <v>201792848</v>
      </c>
      <c r="L175" s="2" t="s">
        <v>2438</v>
      </c>
      <c r="M175" s="2" t="s">
        <v>4960</v>
      </c>
      <c r="N175" s="2" t="s">
        <v>4961</v>
      </c>
      <c r="O175" s="2" t="s">
        <v>69</v>
      </c>
      <c r="P175" s="2" t="s">
        <v>350</v>
      </c>
      <c r="Q175" s="2" t="s">
        <v>8377</v>
      </c>
      <c r="R175" s="2" t="s">
        <v>8378</v>
      </c>
      <c r="S175" s="2" t="s">
        <v>572</v>
      </c>
      <c r="T175" s="2" t="s">
        <v>218</v>
      </c>
      <c r="U175" s="2" t="s">
        <v>6251</v>
      </c>
      <c r="V175" s="2"/>
      <c r="W175" s="2" t="s">
        <v>6250</v>
      </c>
      <c r="X175" s="2" t="s">
        <v>572</v>
      </c>
      <c r="Y175" s="2" t="s">
        <v>572</v>
      </c>
      <c r="Z175" s="2" t="s">
        <v>572</v>
      </c>
      <c r="AA175" s="2" t="s">
        <v>572</v>
      </c>
      <c r="AB175" s="2" t="s">
        <v>572</v>
      </c>
      <c r="AC175" s="2" t="str">
        <f t="shared" si="2"/>
        <v>Thursday</v>
      </c>
      <c r="AD175" s="2" t="s">
        <v>572</v>
      </c>
      <c r="AE175" s="2" t="s">
        <v>6251</v>
      </c>
      <c r="AF175" s="2" t="s">
        <v>80</v>
      </c>
      <c r="AG175" s="2" t="s">
        <v>3059</v>
      </c>
      <c r="AH175" s="2"/>
    </row>
    <row r="176" spans="1:34" x14ac:dyDescent="0.25">
      <c r="A176" t="s">
        <v>8319</v>
      </c>
      <c r="B176" s="2" t="s">
        <v>8217</v>
      </c>
      <c r="C176" s="2" t="s">
        <v>1271</v>
      </c>
      <c r="D176" t="s">
        <v>8328</v>
      </c>
      <c r="E176" s="3">
        <v>44371</v>
      </c>
      <c r="F176" s="2" t="s">
        <v>2175</v>
      </c>
      <c r="G176" s="2" t="s">
        <v>8337</v>
      </c>
      <c r="H176" s="2">
        <v>70119</v>
      </c>
      <c r="I176" s="2" t="s">
        <v>4960</v>
      </c>
      <c r="J176" s="2" t="s">
        <v>4961</v>
      </c>
      <c r="K176" s="2">
        <v>201792848</v>
      </c>
      <c r="L176" s="2" t="s">
        <v>2438</v>
      </c>
      <c r="M176" s="2" t="s">
        <v>4960</v>
      </c>
      <c r="N176" s="2" t="s">
        <v>4961</v>
      </c>
      <c r="O176" s="2" t="s">
        <v>69</v>
      </c>
      <c r="P176" s="2" t="s">
        <v>350</v>
      </c>
      <c r="Q176" s="2" t="s">
        <v>8377</v>
      </c>
      <c r="R176" s="2" t="s">
        <v>8378</v>
      </c>
      <c r="S176" s="2" t="s">
        <v>572</v>
      </c>
      <c r="T176" s="2" t="s">
        <v>218</v>
      </c>
      <c r="U176" s="2" t="s">
        <v>6251</v>
      </c>
      <c r="V176" s="2"/>
      <c r="W176" s="2" t="s">
        <v>6250</v>
      </c>
      <c r="X176" s="2" t="s">
        <v>572</v>
      </c>
      <c r="Y176" s="2" t="s">
        <v>572</v>
      </c>
      <c r="Z176" s="2" t="s">
        <v>572</v>
      </c>
      <c r="AA176" s="2" t="s">
        <v>572</v>
      </c>
      <c r="AB176" s="2" t="s">
        <v>572</v>
      </c>
      <c r="AC176" s="2" t="str">
        <f t="shared" si="2"/>
        <v>Thursday</v>
      </c>
      <c r="AD176" s="2" t="s">
        <v>572</v>
      </c>
      <c r="AE176" s="2" t="s">
        <v>6251</v>
      </c>
      <c r="AF176" s="2" t="s">
        <v>80</v>
      </c>
      <c r="AG176" s="2" t="s">
        <v>3059</v>
      </c>
      <c r="AH176" s="2"/>
    </row>
    <row r="177" spans="1:34" x14ac:dyDescent="0.25">
      <c r="A177" t="s">
        <v>8326</v>
      </c>
      <c r="B177" s="2" t="s">
        <v>8252</v>
      </c>
      <c r="C177" s="2" t="s">
        <v>60</v>
      </c>
      <c r="D177" t="s">
        <v>8328</v>
      </c>
      <c r="E177" s="3">
        <v>44371</v>
      </c>
      <c r="F177" s="2" t="s">
        <v>1303</v>
      </c>
      <c r="G177" s="2" t="s">
        <v>1305</v>
      </c>
      <c r="H177" s="2">
        <v>70110</v>
      </c>
      <c r="I177" s="2" t="s">
        <v>6526</v>
      </c>
      <c r="J177" s="2" t="s">
        <v>3706</v>
      </c>
      <c r="K177" s="2">
        <v>201816021</v>
      </c>
      <c r="L177" s="2" t="s">
        <v>1266</v>
      </c>
      <c r="M177" s="2" t="s">
        <v>6527</v>
      </c>
      <c r="N177" s="2" t="s">
        <v>6528</v>
      </c>
      <c r="O177" s="2" t="s">
        <v>69</v>
      </c>
      <c r="P177" s="2" t="s">
        <v>1879</v>
      </c>
      <c r="Q177" s="2" t="s">
        <v>8343</v>
      </c>
      <c r="R177" s="2" t="s">
        <v>8361</v>
      </c>
      <c r="S177" s="2" t="s">
        <v>572</v>
      </c>
      <c r="T177" s="2" t="s">
        <v>143</v>
      </c>
      <c r="U177" s="2" t="s">
        <v>6532</v>
      </c>
      <c r="V177" s="2" t="s">
        <v>6529</v>
      </c>
      <c r="W177" s="2" t="s">
        <v>6530</v>
      </c>
      <c r="X177" s="2" t="s">
        <v>8445</v>
      </c>
      <c r="Y177" s="2" t="s">
        <v>8446</v>
      </c>
      <c r="Z177" s="2" t="s">
        <v>8582</v>
      </c>
      <c r="AA177" s="2" t="s">
        <v>6529</v>
      </c>
      <c r="AB177" s="2" t="s">
        <v>6529</v>
      </c>
      <c r="AC177" s="2" t="str">
        <f t="shared" si="2"/>
        <v>Thursday</v>
      </c>
      <c r="AD177" t="s">
        <v>8616</v>
      </c>
      <c r="AE177" s="2" t="s">
        <v>6532</v>
      </c>
      <c r="AF177" s="2" t="s">
        <v>80</v>
      </c>
      <c r="AG177" s="2" t="s">
        <v>482</v>
      </c>
      <c r="AH177" s="2" t="s">
        <v>6531</v>
      </c>
    </row>
    <row r="178" spans="1:34" x14ac:dyDescent="0.25">
      <c r="A178" t="s">
        <v>8324</v>
      </c>
      <c r="B178" s="2" t="s">
        <v>8256</v>
      </c>
      <c r="C178" s="2" t="s">
        <v>60</v>
      </c>
      <c r="D178" t="s">
        <v>8328</v>
      </c>
      <c r="E178" s="3">
        <v>44371</v>
      </c>
      <c r="F178" s="2" t="s">
        <v>2093</v>
      </c>
      <c r="G178" s="2" t="s">
        <v>2093</v>
      </c>
      <c r="H178" s="2">
        <v>70113</v>
      </c>
      <c r="I178" s="2" t="s">
        <v>6492</v>
      </c>
      <c r="J178" s="2" t="s">
        <v>970</v>
      </c>
      <c r="K178" s="2">
        <v>201841757</v>
      </c>
      <c r="L178" s="2" t="s">
        <v>917</v>
      </c>
      <c r="M178" s="2" t="s">
        <v>6492</v>
      </c>
      <c r="N178" s="2" t="s">
        <v>970</v>
      </c>
      <c r="O178" s="2" t="s">
        <v>69</v>
      </c>
      <c r="P178" s="2" t="s">
        <v>486</v>
      </c>
      <c r="Q178" s="2" t="s">
        <v>8354</v>
      </c>
      <c r="R178" s="2" t="s">
        <v>8366</v>
      </c>
      <c r="S178" s="2" t="s">
        <v>572</v>
      </c>
      <c r="T178" s="2" t="s">
        <v>143</v>
      </c>
      <c r="U178" s="2" t="s">
        <v>6496</v>
      </c>
      <c r="V178" s="2" t="s">
        <v>6493</v>
      </c>
      <c r="W178" s="2" t="s">
        <v>6494</v>
      </c>
      <c r="X178" s="2" t="s">
        <v>8432</v>
      </c>
      <c r="Y178" s="2" t="s">
        <v>8433</v>
      </c>
      <c r="Z178" s="2" t="s">
        <v>8592</v>
      </c>
      <c r="AA178" s="2" t="s">
        <v>6493</v>
      </c>
      <c r="AB178" s="2" t="s">
        <v>6493</v>
      </c>
      <c r="AC178" s="2" t="str">
        <f t="shared" si="2"/>
        <v>Thursday</v>
      </c>
      <c r="AD178" t="s">
        <v>8616</v>
      </c>
      <c r="AE178" s="2" t="s">
        <v>6496</v>
      </c>
      <c r="AF178" s="2" t="s">
        <v>80</v>
      </c>
      <c r="AG178" s="2" t="s">
        <v>131</v>
      </c>
      <c r="AH178" s="2" t="s">
        <v>6495</v>
      </c>
    </row>
    <row r="179" spans="1:34" x14ac:dyDescent="0.25">
      <c r="A179" t="s">
        <v>8326</v>
      </c>
      <c r="B179" s="2" t="s">
        <v>8263</v>
      </c>
      <c r="C179" s="2" t="s">
        <v>60</v>
      </c>
      <c r="D179" t="s">
        <v>8328</v>
      </c>
      <c r="E179" s="3">
        <v>44371</v>
      </c>
      <c r="F179" s="2" t="s">
        <v>8329</v>
      </c>
      <c r="G179" s="2" t="s">
        <v>8329</v>
      </c>
      <c r="H179" s="2">
        <v>70110</v>
      </c>
      <c r="I179" s="2" t="s">
        <v>473</v>
      </c>
      <c r="J179" s="2" t="s">
        <v>474</v>
      </c>
      <c r="K179" s="2">
        <v>201746765</v>
      </c>
      <c r="L179" s="2" t="s">
        <v>476</v>
      </c>
      <c r="M179" s="2" t="s">
        <v>473</v>
      </c>
      <c r="N179" s="2" t="s">
        <v>474</v>
      </c>
      <c r="O179" s="2" t="s">
        <v>69</v>
      </c>
      <c r="P179" s="2" t="s">
        <v>477</v>
      </c>
      <c r="Q179" s="2" t="s">
        <v>8346</v>
      </c>
      <c r="R179" s="2" t="s">
        <v>8347</v>
      </c>
      <c r="S179" s="2" t="s">
        <v>572</v>
      </c>
      <c r="T179" s="2" t="s">
        <v>218</v>
      </c>
      <c r="U179" s="2" t="s">
        <v>6500</v>
      </c>
      <c r="V179" s="2" t="s">
        <v>6498</v>
      </c>
      <c r="W179" s="2" t="s">
        <v>480</v>
      </c>
      <c r="X179" s="2" t="s">
        <v>8414</v>
      </c>
      <c r="Y179" s="2" t="s">
        <v>8415</v>
      </c>
      <c r="Z179" s="2" t="s">
        <v>8596</v>
      </c>
      <c r="AA179" s="2" t="s">
        <v>6498</v>
      </c>
      <c r="AB179" s="2" t="s">
        <v>6498</v>
      </c>
      <c r="AC179" s="2" t="str">
        <f t="shared" si="2"/>
        <v>Thursday</v>
      </c>
      <c r="AD179" t="s">
        <v>8617</v>
      </c>
      <c r="AE179" s="2" t="s">
        <v>6500</v>
      </c>
      <c r="AF179" s="2" t="s">
        <v>80</v>
      </c>
      <c r="AG179" s="2" t="s">
        <v>560</v>
      </c>
      <c r="AH179" s="2"/>
    </row>
    <row r="180" spans="1:34" x14ac:dyDescent="0.25">
      <c r="A180" t="s">
        <v>8320</v>
      </c>
      <c r="B180" s="2" t="s">
        <v>8279</v>
      </c>
      <c r="C180" s="2" t="s">
        <v>60</v>
      </c>
      <c r="D180" t="s">
        <v>8328</v>
      </c>
      <c r="E180" s="3">
        <v>44371</v>
      </c>
      <c r="F180" s="2" t="s">
        <v>8330</v>
      </c>
      <c r="G180" s="2" t="s">
        <v>8330</v>
      </c>
      <c r="H180" s="2">
        <v>70116</v>
      </c>
      <c r="I180" s="2" t="s">
        <v>1165</v>
      </c>
      <c r="J180" s="2" t="s">
        <v>1166</v>
      </c>
      <c r="K180" s="2">
        <v>201707372</v>
      </c>
      <c r="L180" s="2" t="s">
        <v>2153</v>
      </c>
      <c r="M180" s="2" t="s">
        <v>1167</v>
      </c>
      <c r="N180" s="2" t="s">
        <v>1168</v>
      </c>
      <c r="O180" s="2" t="s">
        <v>69</v>
      </c>
      <c r="P180" s="2" t="s">
        <v>444</v>
      </c>
      <c r="Q180" s="2" t="s">
        <v>8358</v>
      </c>
      <c r="R180" s="2" t="s">
        <v>8349</v>
      </c>
      <c r="S180" s="2" t="s">
        <v>572</v>
      </c>
      <c r="T180" s="2" t="s">
        <v>218</v>
      </c>
      <c r="U180" s="2" t="s">
        <v>6232</v>
      </c>
      <c r="V180" s="2" t="s">
        <v>6230</v>
      </c>
      <c r="W180" s="2" t="s">
        <v>6231</v>
      </c>
      <c r="X180" s="2" t="s">
        <v>8471</v>
      </c>
      <c r="Y180" s="2" t="s">
        <v>1166</v>
      </c>
      <c r="Z180" s="2" t="s">
        <v>8586</v>
      </c>
      <c r="AA180" s="2" t="s">
        <v>6230</v>
      </c>
      <c r="AB180" s="2" t="s">
        <v>6230</v>
      </c>
      <c r="AC180" s="2" t="str">
        <f t="shared" si="2"/>
        <v>Thursday</v>
      </c>
      <c r="AD180" t="s">
        <v>8616</v>
      </c>
      <c r="AE180" s="2" t="s">
        <v>6232</v>
      </c>
      <c r="AF180" s="2" t="s">
        <v>80</v>
      </c>
      <c r="AG180" s="2" t="s">
        <v>482</v>
      </c>
      <c r="AH180" s="2"/>
    </row>
    <row r="181" spans="1:34" x14ac:dyDescent="0.25">
      <c r="A181" t="s">
        <v>199</v>
      </c>
      <c r="B181" s="2" t="s">
        <v>8293</v>
      </c>
      <c r="C181" s="2" t="s">
        <v>60</v>
      </c>
      <c r="D181" t="s">
        <v>8328</v>
      </c>
      <c r="E181" s="3">
        <v>44371</v>
      </c>
      <c r="F181" s="2" t="s">
        <v>8334</v>
      </c>
      <c r="G181" s="2" t="s">
        <v>8338</v>
      </c>
      <c r="H181" s="2"/>
      <c r="I181" s="2" t="s">
        <v>4793</v>
      </c>
      <c r="J181" s="2" t="s">
        <v>4794</v>
      </c>
      <c r="K181" s="2">
        <v>201842496</v>
      </c>
      <c r="L181" s="2" t="s">
        <v>215</v>
      </c>
      <c r="M181" s="2" t="s">
        <v>4793</v>
      </c>
      <c r="N181" s="2" t="s">
        <v>4794</v>
      </c>
      <c r="O181" s="2" t="s">
        <v>69</v>
      </c>
      <c r="P181" s="2" t="s">
        <v>1396</v>
      </c>
      <c r="Q181" s="2" t="s">
        <v>8359</v>
      </c>
      <c r="R181" s="2" t="s">
        <v>8342</v>
      </c>
      <c r="S181" s="2" t="s">
        <v>572</v>
      </c>
      <c r="T181" s="2" t="s">
        <v>218</v>
      </c>
      <c r="U181" s="2" t="s">
        <v>6290</v>
      </c>
      <c r="V181" s="2" t="s">
        <v>6288</v>
      </c>
      <c r="W181" s="2" t="s">
        <v>6289</v>
      </c>
      <c r="X181" s="2" t="s">
        <v>8400</v>
      </c>
      <c r="Y181" s="2" t="s">
        <v>4794</v>
      </c>
      <c r="Z181" s="2" t="s">
        <v>8584</v>
      </c>
      <c r="AA181" s="2" t="s">
        <v>6288</v>
      </c>
      <c r="AB181" s="2" t="s">
        <v>6288</v>
      </c>
      <c r="AC181" s="2" t="str">
        <f t="shared" si="2"/>
        <v>Thursday</v>
      </c>
      <c r="AD181" s="2" t="s">
        <v>199</v>
      </c>
      <c r="AE181" s="2" t="s">
        <v>6290</v>
      </c>
      <c r="AF181" s="2" t="s">
        <v>80</v>
      </c>
      <c r="AG181" s="2" t="s">
        <v>81</v>
      </c>
      <c r="AH181" s="2"/>
    </row>
    <row r="182" spans="1:34" x14ac:dyDescent="0.25">
      <c r="A182" t="s">
        <v>199</v>
      </c>
      <c r="B182" s="2" t="s">
        <v>8300</v>
      </c>
      <c r="C182" s="2" t="s">
        <v>60</v>
      </c>
      <c r="D182" t="s">
        <v>8328</v>
      </c>
      <c r="E182" s="3">
        <v>44371</v>
      </c>
      <c r="F182" s="2" t="s">
        <v>8334</v>
      </c>
      <c r="G182" s="2" t="s">
        <v>8334</v>
      </c>
      <c r="H182" s="2"/>
      <c r="I182" s="2" t="s">
        <v>6429</v>
      </c>
      <c r="J182" s="2" t="s">
        <v>6430</v>
      </c>
      <c r="K182" s="2">
        <v>201841804</v>
      </c>
      <c r="L182" s="2" t="s">
        <v>215</v>
      </c>
      <c r="M182" s="2" t="s">
        <v>6429</v>
      </c>
      <c r="N182" s="2" t="s">
        <v>6430</v>
      </c>
      <c r="O182" s="2" t="s">
        <v>69</v>
      </c>
      <c r="P182" s="2" t="s">
        <v>1396</v>
      </c>
      <c r="Q182" s="2" t="s">
        <v>8359</v>
      </c>
      <c r="R182" s="2" t="s">
        <v>8342</v>
      </c>
      <c r="S182" s="2" t="s">
        <v>572</v>
      </c>
      <c r="T182" s="2" t="s">
        <v>218</v>
      </c>
      <c r="U182" s="2" t="s">
        <v>6433</v>
      </c>
      <c r="V182" s="2" t="s">
        <v>6431</v>
      </c>
      <c r="W182" s="2" t="s">
        <v>6432</v>
      </c>
      <c r="X182" s="2" t="s">
        <v>8409</v>
      </c>
      <c r="Y182" s="2" t="s">
        <v>6430</v>
      </c>
      <c r="Z182" s="2" t="s">
        <v>8584</v>
      </c>
      <c r="AA182" s="2" t="s">
        <v>6431</v>
      </c>
      <c r="AB182" s="2" t="s">
        <v>6431</v>
      </c>
      <c r="AC182" s="2" t="str">
        <f t="shared" si="2"/>
        <v>Thursday</v>
      </c>
      <c r="AD182" s="2" t="s">
        <v>199</v>
      </c>
      <c r="AE182" s="2" t="s">
        <v>6433</v>
      </c>
      <c r="AF182" s="2" t="s">
        <v>80</v>
      </c>
      <c r="AG182" s="2" t="s">
        <v>81</v>
      </c>
      <c r="AH182" s="2"/>
    </row>
    <row r="183" spans="1:34" x14ac:dyDescent="0.25">
      <c r="A183" t="s">
        <v>8326</v>
      </c>
      <c r="B183" s="2" t="s">
        <v>8077</v>
      </c>
      <c r="C183" s="2" t="s">
        <v>60</v>
      </c>
      <c r="D183" t="s">
        <v>8328</v>
      </c>
      <c r="E183" s="3">
        <v>44372</v>
      </c>
      <c r="F183" s="2" t="s">
        <v>1303</v>
      </c>
      <c r="G183" s="2" t="s">
        <v>1303</v>
      </c>
      <c r="H183" s="2">
        <v>70110</v>
      </c>
      <c r="I183" s="2" t="s">
        <v>1484</v>
      </c>
      <c r="J183" s="2" t="s">
        <v>781</v>
      </c>
      <c r="K183" s="2">
        <v>201822935</v>
      </c>
      <c r="L183" s="2" t="s">
        <v>1266</v>
      </c>
      <c r="M183" s="2" t="s">
        <v>6807</v>
      </c>
      <c r="N183" s="2" t="s">
        <v>2946</v>
      </c>
      <c r="O183" s="2" t="s">
        <v>69</v>
      </c>
      <c r="P183" s="2" t="s">
        <v>176</v>
      </c>
      <c r="Q183" s="2" t="s">
        <v>8369</v>
      </c>
      <c r="R183" s="2" t="s">
        <v>8347</v>
      </c>
      <c r="S183" s="2" t="s">
        <v>572</v>
      </c>
      <c r="T183" s="2" t="s">
        <v>143</v>
      </c>
      <c r="U183" s="2" t="s">
        <v>6810</v>
      </c>
      <c r="V183" s="2" t="s">
        <v>6808</v>
      </c>
      <c r="W183" s="2" t="s">
        <v>6809</v>
      </c>
      <c r="X183" s="2" t="s">
        <v>8430</v>
      </c>
      <c r="Y183" s="2" t="s">
        <v>8431</v>
      </c>
      <c r="Z183" s="2" t="s">
        <v>8586</v>
      </c>
      <c r="AA183" s="2" t="s">
        <v>6808</v>
      </c>
      <c r="AB183" s="2" t="s">
        <v>6808</v>
      </c>
      <c r="AC183" s="2" t="str">
        <f t="shared" si="2"/>
        <v>Friday</v>
      </c>
      <c r="AD183" s="2" t="s">
        <v>8620</v>
      </c>
      <c r="AE183" s="2" t="s">
        <v>6810</v>
      </c>
      <c r="AF183" s="2" t="s">
        <v>80</v>
      </c>
      <c r="AG183" s="2" t="s">
        <v>355</v>
      </c>
      <c r="AH183" s="2" t="s">
        <v>6811</v>
      </c>
    </row>
    <row r="184" spans="1:34" x14ac:dyDescent="0.25">
      <c r="A184" t="s">
        <v>8326</v>
      </c>
      <c r="B184" s="2" t="s">
        <v>8078</v>
      </c>
      <c r="C184" s="2" t="s">
        <v>172</v>
      </c>
      <c r="D184" t="s">
        <v>8328</v>
      </c>
      <c r="E184" s="3">
        <v>44372</v>
      </c>
      <c r="F184" s="2" t="s">
        <v>1303</v>
      </c>
      <c r="G184" s="2" t="s">
        <v>3606</v>
      </c>
      <c r="H184" s="2">
        <v>70110</v>
      </c>
      <c r="I184" s="2" t="s">
        <v>1484</v>
      </c>
      <c r="J184" s="2" t="s">
        <v>781</v>
      </c>
      <c r="K184" s="2"/>
      <c r="L184" s="2" t="s">
        <v>443</v>
      </c>
      <c r="M184" s="2" t="s">
        <v>1656</v>
      </c>
      <c r="N184" s="2" t="s">
        <v>1657</v>
      </c>
      <c r="O184" s="2" t="s">
        <v>69</v>
      </c>
      <c r="P184" s="2" t="s">
        <v>1658</v>
      </c>
      <c r="Q184" s="2" t="s">
        <v>8365</v>
      </c>
      <c r="R184" s="2" t="s">
        <v>8342</v>
      </c>
      <c r="S184" s="2" t="s">
        <v>572</v>
      </c>
      <c r="T184" s="2" t="s">
        <v>92</v>
      </c>
      <c r="U184" s="2" t="s">
        <v>6740</v>
      </c>
      <c r="V184" s="2" t="s">
        <v>6738</v>
      </c>
      <c r="W184" s="2" t="s">
        <v>6739</v>
      </c>
      <c r="X184" s="2" t="s">
        <v>8398</v>
      </c>
      <c r="Y184" s="2" t="s">
        <v>8399</v>
      </c>
      <c r="Z184" s="2" t="s">
        <v>8589</v>
      </c>
      <c r="AA184" s="2" t="s">
        <v>6738</v>
      </c>
      <c r="AB184" s="2" t="s">
        <v>6738</v>
      </c>
      <c r="AC184" s="2" t="str">
        <f t="shared" si="2"/>
        <v>Friday</v>
      </c>
      <c r="AD184" t="s">
        <v>8618</v>
      </c>
      <c r="AE184" s="2" t="s">
        <v>6740</v>
      </c>
      <c r="AF184" s="2" t="s">
        <v>80</v>
      </c>
      <c r="AG184" s="2" t="s">
        <v>460</v>
      </c>
      <c r="AH184" s="2" t="s">
        <v>6741</v>
      </c>
    </row>
    <row r="185" spans="1:34" x14ac:dyDescent="0.25">
      <c r="A185" t="s">
        <v>8326</v>
      </c>
      <c r="B185" s="2" t="s">
        <v>8081</v>
      </c>
      <c r="C185" s="2" t="s">
        <v>60</v>
      </c>
      <c r="D185" t="s">
        <v>8328</v>
      </c>
      <c r="E185" s="3">
        <v>44372</v>
      </c>
      <c r="F185" s="2" t="s">
        <v>1303</v>
      </c>
      <c r="G185" s="2" t="s">
        <v>1303</v>
      </c>
      <c r="H185" s="2">
        <v>70110</v>
      </c>
      <c r="I185" s="2" t="s">
        <v>1484</v>
      </c>
      <c r="J185" s="2" t="s">
        <v>781</v>
      </c>
      <c r="K185" s="2">
        <v>201823218</v>
      </c>
      <c r="L185" s="2" t="s">
        <v>1266</v>
      </c>
      <c r="M185" s="2" t="s">
        <v>6822</v>
      </c>
      <c r="N185" s="2" t="s">
        <v>2965</v>
      </c>
      <c r="O185" s="2" t="s">
        <v>69</v>
      </c>
      <c r="P185" s="2" t="s">
        <v>1658</v>
      </c>
      <c r="Q185" s="2" t="s">
        <v>8365</v>
      </c>
      <c r="R185" s="2" t="s">
        <v>8342</v>
      </c>
      <c r="S185" s="2" t="s">
        <v>572</v>
      </c>
      <c r="T185" s="2" t="s">
        <v>92</v>
      </c>
      <c r="U185" s="2" t="s">
        <v>6825</v>
      </c>
      <c r="V185" s="2" t="s">
        <v>6823</v>
      </c>
      <c r="W185" s="2" t="s">
        <v>6824</v>
      </c>
      <c r="X185" s="2" t="s">
        <v>8428</v>
      </c>
      <c r="Y185" s="2" t="s">
        <v>8429</v>
      </c>
      <c r="Z185" s="2" t="s">
        <v>8586</v>
      </c>
      <c r="AA185" s="2" t="s">
        <v>6823</v>
      </c>
      <c r="AB185" s="2" t="s">
        <v>6823</v>
      </c>
      <c r="AC185" s="2" t="str">
        <f t="shared" si="2"/>
        <v>Friday</v>
      </c>
      <c r="AD185" s="2" t="s">
        <v>8620</v>
      </c>
      <c r="AE185" s="2" t="s">
        <v>6825</v>
      </c>
      <c r="AF185" s="2" t="s">
        <v>80</v>
      </c>
      <c r="AG185" s="2" t="s">
        <v>1583</v>
      </c>
      <c r="AH185" s="2" t="s">
        <v>6826</v>
      </c>
    </row>
    <row r="186" spans="1:34" x14ac:dyDescent="0.25">
      <c r="A186" t="s">
        <v>8326</v>
      </c>
      <c r="B186" s="2" t="s">
        <v>8082</v>
      </c>
      <c r="C186" s="2" t="s">
        <v>60</v>
      </c>
      <c r="D186" t="s">
        <v>8328</v>
      </c>
      <c r="E186" s="3">
        <v>44372</v>
      </c>
      <c r="F186" s="2" t="s">
        <v>1303</v>
      </c>
      <c r="G186" s="2" t="s">
        <v>1303</v>
      </c>
      <c r="H186" s="2">
        <v>70110</v>
      </c>
      <c r="I186" s="2" t="s">
        <v>1484</v>
      </c>
      <c r="J186" s="2" t="s">
        <v>781</v>
      </c>
      <c r="K186" s="2">
        <v>201823218</v>
      </c>
      <c r="L186" s="2" t="s">
        <v>1266</v>
      </c>
      <c r="M186" s="2" t="s">
        <v>6822</v>
      </c>
      <c r="N186" s="2" t="s">
        <v>2965</v>
      </c>
      <c r="O186" s="2" t="s">
        <v>69</v>
      </c>
      <c r="P186" s="2" t="s">
        <v>1658</v>
      </c>
      <c r="Q186" s="2" t="s">
        <v>8365</v>
      </c>
      <c r="R186" s="2" t="s">
        <v>8342</v>
      </c>
      <c r="S186" s="2" t="s">
        <v>572</v>
      </c>
      <c r="T186" s="2" t="s">
        <v>218</v>
      </c>
      <c r="U186" s="2" t="s">
        <v>6828</v>
      </c>
      <c r="V186" s="2" t="s">
        <v>6823</v>
      </c>
      <c r="W186" s="2" t="s">
        <v>6827</v>
      </c>
      <c r="X186" s="2" t="s">
        <v>8428</v>
      </c>
      <c r="Y186" s="2" t="s">
        <v>8429</v>
      </c>
      <c r="Z186" s="2" t="s">
        <v>8586</v>
      </c>
      <c r="AA186" s="2" t="s">
        <v>6823</v>
      </c>
      <c r="AB186" s="2" t="s">
        <v>6823</v>
      </c>
      <c r="AC186" s="2" t="str">
        <f t="shared" si="2"/>
        <v>Friday</v>
      </c>
      <c r="AD186" s="2" t="s">
        <v>8620</v>
      </c>
      <c r="AE186" s="2" t="s">
        <v>6828</v>
      </c>
      <c r="AF186" s="2" t="s">
        <v>80</v>
      </c>
      <c r="AG186" s="2" t="s">
        <v>81</v>
      </c>
      <c r="AH186" s="2"/>
    </row>
    <row r="187" spans="1:34" x14ac:dyDescent="0.25">
      <c r="A187" t="s">
        <v>8326</v>
      </c>
      <c r="B187" s="2" t="s">
        <v>8083</v>
      </c>
      <c r="C187" s="2" t="s">
        <v>60</v>
      </c>
      <c r="D187" t="s">
        <v>8328</v>
      </c>
      <c r="E187" s="3">
        <v>44372</v>
      </c>
      <c r="F187" s="2" t="s">
        <v>1303</v>
      </c>
      <c r="G187" s="2" t="s">
        <v>1303</v>
      </c>
      <c r="H187" s="2">
        <v>70110</v>
      </c>
      <c r="I187" s="2" t="s">
        <v>1484</v>
      </c>
      <c r="J187" s="2" t="s">
        <v>781</v>
      </c>
      <c r="K187" s="2">
        <v>201822935</v>
      </c>
      <c r="L187" s="2" t="s">
        <v>1266</v>
      </c>
      <c r="M187" s="2" t="s">
        <v>6807</v>
      </c>
      <c r="N187" s="2" t="s">
        <v>2946</v>
      </c>
      <c r="O187" s="2" t="s">
        <v>69</v>
      </c>
      <c r="P187" s="2" t="s">
        <v>176</v>
      </c>
      <c r="Q187" s="2" t="s">
        <v>8369</v>
      </c>
      <c r="R187" s="2" t="s">
        <v>8347</v>
      </c>
      <c r="S187" s="2" t="s">
        <v>572</v>
      </c>
      <c r="T187" s="2" t="s">
        <v>218</v>
      </c>
      <c r="U187" s="2" t="s">
        <v>6820</v>
      </c>
      <c r="V187" s="2" t="s">
        <v>6818</v>
      </c>
      <c r="W187" s="2" t="s">
        <v>6819</v>
      </c>
      <c r="X187" s="2" t="s">
        <v>8426</v>
      </c>
      <c r="Y187" s="2" t="s">
        <v>8427</v>
      </c>
      <c r="Z187" s="2" t="s">
        <v>8603</v>
      </c>
      <c r="AA187" s="2" t="s">
        <v>6818</v>
      </c>
      <c r="AB187" s="2" t="s">
        <v>6818</v>
      </c>
      <c r="AC187" s="2" t="str">
        <f t="shared" si="2"/>
        <v>Friday</v>
      </c>
      <c r="AD187" s="7" t="s">
        <v>8619</v>
      </c>
      <c r="AE187" s="2" t="s">
        <v>6820</v>
      </c>
      <c r="AF187" s="2" t="s">
        <v>80</v>
      </c>
      <c r="AG187" s="2" t="s">
        <v>81</v>
      </c>
      <c r="AH187" s="2"/>
    </row>
    <row r="188" spans="1:34" x14ac:dyDescent="0.25">
      <c r="A188" t="s">
        <v>8326</v>
      </c>
      <c r="B188" s="2" t="s">
        <v>8086</v>
      </c>
      <c r="C188" s="2" t="s">
        <v>60</v>
      </c>
      <c r="D188" t="s">
        <v>8328</v>
      </c>
      <c r="E188" s="3">
        <v>44372</v>
      </c>
      <c r="F188" s="2" t="s">
        <v>1303</v>
      </c>
      <c r="G188" s="2" t="s">
        <v>3606</v>
      </c>
      <c r="H188" s="2">
        <v>70110</v>
      </c>
      <c r="I188" s="2" t="s">
        <v>1484</v>
      </c>
      <c r="J188" s="2" t="s">
        <v>781</v>
      </c>
      <c r="K188" s="2">
        <v>201825657</v>
      </c>
      <c r="L188" s="2" t="s">
        <v>443</v>
      </c>
      <c r="M188" s="2" t="s">
        <v>2964</v>
      </c>
      <c r="N188" s="2" t="s">
        <v>2965</v>
      </c>
      <c r="O188" s="2" t="s">
        <v>69</v>
      </c>
      <c r="P188" s="2" t="s">
        <v>1658</v>
      </c>
      <c r="Q188" s="2" t="s">
        <v>8365</v>
      </c>
      <c r="R188" s="2" t="s">
        <v>8342</v>
      </c>
      <c r="S188" s="2" t="s">
        <v>572</v>
      </c>
      <c r="T188" s="2" t="s">
        <v>218</v>
      </c>
      <c r="U188" s="2" t="s">
        <v>6736</v>
      </c>
      <c r="V188" s="2" t="s">
        <v>6734</v>
      </c>
      <c r="W188" s="2" t="s">
        <v>6735</v>
      </c>
      <c r="X188" s="2" t="s">
        <v>8394</v>
      </c>
      <c r="Y188" s="2" t="s">
        <v>8395</v>
      </c>
      <c r="Z188" s="2" t="s">
        <v>8599</v>
      </c>
      <c r="AA188" s="2" t="s">
        <v>6734</v>
      </c>
      <c r="AB188" s="2" t="s">
        <v>6734</v>
      </c>
      <c r="AC188" s="2" t="str">
        <f t="shared" si="2"/>
        <v>Friday</v>
      </c>
      <c r="AD188" t="s">
        <v>8618</v>
      </c>
      <c r="AE188" s="2" t="s">
        <v>6736</v>
      </c>
      <c r="AF188" s="2" t="s">
        <v>80</v>
      </c>
      <c r="AG188" s="2" t="s">
        <v>81</v>
      </c>
      <c r="AH188" s="2"/>
    </row>
    <row r="189" spans="1:34" x14ac:dyDescent="0.25">
      <c r="A189" t="s">
        <v>8324</v>
      </c>
      <c r="B189" s="2" t="s">
        <v>8099</v>
      </c>
      <c r="C189" s="2" t="s">
        <v>60</v>
      </c>
      <c r="D189" t="s">
        <v>8328</v>
      </c>
      <c r="E189" s="3">
        <v>44372</v>
      </c>
      <c r="F189" s="2" t="s">
        <v>779</v>
      </c>
      <c r="G189" s="2" t="s">
        <v>779</v>
      </c>
      <c r="H189" s="2">
        <v>70111</v>
      </c>
      <c r="I189" s="2" t="s">
        <v>6658</v>
      </c>
      <c r="J189" s="2" t="s">
        <v>6659</v>
      </c>
      <c r="K189" s="2">
        <v>201559128</v>
      </c>
      <c r="L189" s="2" t="s">
        <v>107</v>
      </c>
      <c r="M189" s="2" t="s">
        <v>6661</v>
      </c>
      <c r="N189" s="2" t="s">
        <v>6662</v>
      </c>
      <c r="O189" s="2" t="s">
        <v>69</v>
      </c>
      <c r="P189" s="2" t="s">
        <v>455</v>
      </c>
      <c r="Q189" s="2" t="s">
        <v>8367</v>
      </c>
      <c r="R189" s="2" t="s">
        <v>8368</v>
      </c>
      <c r="S189" s="2" t="s">
        <v>572</v>
      </c>
      <c r="T189" s="2" t="s">
        <v>143</v>
      </c>
      <c r="U189" s="2" t="s">
        <v>6665</v>
      </c>
      <c r="V189" s="2" t="s">
        <v>6663</v>
      </c>
      <c r="W189" s="2" t="s">
        <v>6664</v>
      </c>
      <c r="X189" s="2" t="s">
        <v>8482</v>
      </c>
      <c r="Y189" s="2" t="s">
        <v>8483</v>
      </c>
      <c r="Z189" s="2" t="s">
        <v>8586</v>
      </c>
      <c r="AA189" s="2" t="s">
        <v>6663</v>
      </c>
      <c r="AB189" s="2" t="s">
        <v>6663</v>
      </c>
      <c r="AC189" s="2" t="str">
        <f t="shared" si="2"/>
        <v>Friday</v>
      </c>
      <c r="AD189" t="s">
        <v>8616</v>
      </c>
      <c r="AE189" s="2" t="s">
        <v>6665</v>
      </c>
      <c r="AF189" s="2" t="s">
        <v>80</v>
      </c>
      <c r="AG189" s="2" t="s">
        <v>222</v>
      </c>
      <c r="AH189" s="2"/>
    </row>
    <row r="190" spans="1:34" x14ac:dyDescent="0.25">
      <c r="A190" t="s">
        <v>8324</v>
      </c>
      <c r="B190" s="2" t="s">
        <v>8117</v>
      </c>
      <c r="C190" s="2" t="s">
        <v>60</v>
      </c>
      <c r="D190" t="s">
        <v>8328</v>
      </c>
      <c r="E190" s="3">
        <v>44372</v>
      </c>
      <c r="F190" s="2" t="s">
        <v>779</v>
      </c>
      <c r="G190" s="2" t="s">
        <v>779</v>
      </c>
      <c r="H190" s="2">
        <v>70111</v>
      </c>
      <c r="I190" s="2" t="s">
        <v>666</v>
      </c>
      <c r="J190" s="2" t="s">
        <v>667</v>
      </c>
      <c r="K190" s="2"/>
      <c r="L190" s="2" t="s">
        <v>957</v>
      </c>
      <c r="M190" s="2" t="s">
        <v>669</v>
      </c>
      <c r="N190" s="2" t="s">
        <v>676</v>
      </c>
      <c r="O190" s="2" t="s">
        <v>69</v>
      </c>
      <c r="P190" s="2" t="s">
        <v>677</v>
      </c>
      <c r="Q190" s="2" t="s">
        <v>8348</v>
      </c>
      <c r="R190" s="2" t="s">
        <v>8349</v>
      </c>
      <c r="S190" s="2" t="s">
        <v>572</v>
      </c>
      <c r="T190" s="2" t="s">
        <v>218</v>
      </c>
      <c r="U190" s="2" t="s">
        <v>6726</v>
      </c>
      <c r="V190" s="2" t="s">
        <v>6719</v>
      </c>
      <c r="W190" s="2" t="s">
        <v>679</v>
      </c>
      <c r="X190" s="2" t="s">
        <v>8443</v>
      </c>
      <c r="Y190" s="2" t="s">
        <v>8444</v>
      </c>
      <c r="Z190" s="2" t="s">
        <v>8585</v>
      </c>
      <c r="AA190" s="2" t="s">
        <v>6719</v>
      </c>
      <c r="AB190" s="2" t="s">
        <v>6719</v>
      </c>
      <c r="AC190" s="2" t="str">
        <f t="shared" si="2"/>
        <v>Friday</v>
      </c>
      <c r="AD190" t="s">
        <v>8621</v>
      </c>
      <c r="AE190" s="2" t="s">
        <v>6726</v>
      </c>
      <c r="AF190" s="2" t="s">
        <v>80</v>
      </c>
      <c r="AG190" s="2" t="s">
        <v>560</v>
      </c>
      <c r="AH190" s="2"/>
    </row>
    <row r="191" spans="1:34" x14ac:dyDescent="0.25">
      <c r="A191" t="s">
        <v>8324</v>
      </c>
      <c r="B191" s="2" t="s">
        <v>8121</v>
      </c>
      <c r="C191" s="2" t="s">
        <v>60</v>
      </c>
      <c r="D191" t="s">
        <v>8328</v>
      </c>
      <c r="E191" s="3">
        <v>44372</v>
      </c>
      <c r="F191" s="2" t="s">
        <v>779</v>
      </c>
      <c r="G191" s="2" t="s">
        <v>779</v>
      </c>
      <c r="H191" s="2">
        <v>70111</v>
      </c>
      <c r="I191" s="2" t="s">
        <v>666</v>
      </c>
      <c r="J191" s="2" t="s">
        <v>667</v>
      </c>
      <c r="K191" s="2"/>
      <c r="L191" s="2" t="s">
        <v>957</v>
      </c>
      <c r="M191" s="2" t="s">
        <v>669</v>
      </c>
      <c r="N191" s="2" t="s">
        <v>681</v>
      </c>
      <c r="O191" s="2" t="s">
        <v>69</v>
      </c>
      <c r="P191" s="2" t="s">
        <v>671</v>
      </c>
      <c r="Q191" s="2" t="s">
        <v>8350</v>
      </c>
      <c r="R191" s="2" t="s">
        <v>8351</v>
      </c>
      <c r="S191" s="2" t="s">
        <v>572</v>
      </c>
      <c r="T191" s="2" t="s">
        <v>218</v>
      </c>
      <c r="U191" s="2" t="s">
        <v>6725</v>
      </c>
      <c r="V191" s="2" t="s">
        <v>6719</v>
      </c>
      <c r="W191" s="2" t="s">
        <v>682</v>
      </c>
      <c r="X191" s="2" t="s">
        <v>8443</v>
      </c>
      <c r="Y191" s="2" t="s">
        <v>8444</v>
      </c>
      <c r="Z191" s="2" t="s">
        <v>8585</v>
      </c>
      <c r="AA191" s="2" t="s">
        <v>6719</v>
      </c>
      <c r="AB191" s="2" t="s">
        <v>6719</v>
      </c>
      <c r="AC191" s="2" t="str">
        <f t="shared" si="2"/>
        <v>Friday</v>
      </c>
      <c r="AD191" t="s">
        <v>8621</v>
      </c>
      <c r="AE191" s="2" t="s">
        <v>6725</v>
      </c>
      <c r="AF191" s="2" t="s">
        <v>80</v>
      </c>
      <c r="AG191" s="2" t="s">
        <v>560</v>
      </c>
      <c r="AH191" s="2"/>
    </row>
    <row r="192" spans="1:34" x14ac:dyDescent="0.25">
      <c r="A192" t="s">
        <v>8324</v>
      </c>
      <c r="B192" s="2" t="s">
        <v>8125</v>
      </c>
      <c r="C192" s="2" t="s">
        <v>60</v>
      </c>
      <c r="D192" t="s">
        <v>8328</v>
      </c>
      <c r="E192" s="3">
        <v>44372</v>
      </c>
      <c r="F192" s="2" t="s">
        <v>779</v>
      </c>
      <c r="G192" s="2" t="s">
        <v>779</v>
      </c>
      <c r="H192" s="2">
        <v>70111</v>
      </c>
      <c r="I192" s="2" t="s">
        <v>666</v>
      </c>
      <c r="J192" s="2" t="s">
        <v>667</v>
      </c>
      <c r="K192" s="2"/>
      <c r="L192" s="2" t="s">
        <v>957</v>
      </c>
      <c r="M192" s="2" t="s">
        <v>669</v>
      </c>
      <c r="N192" s="2" t="s">
        <v>670</v>
      </c>
      <c r="O192" s="2" t="s">
        <v>69</v>
      </c>
      <c r="P192" s="2" t="s">
        <v>671</v>
      </c>
      <c r="Q192" s="2" t="s">
        <v>8350</v>
      </c>
      <c r="R192" s="2" t="s">
        <v>8351</v>
      </c>
      <c r="S192" s="2" t="s">
        <v>572</v>
      </c>
      <c r="T192" s="2" t="s">
        <v>218</v>
      </c>
      <c r="U192" s="2" t="s">
        <v>6727</v>
      </c>
      <c r="V192" s="2" t="s">
        <v>6719</v>
      </c>
      <c r="W192" s="2" t="s">
        <v>674</v>
      </c>
      <c r="X192" s="2" t="s">
        <v>8443</v>
      </c>
      <c r="Y192" s="2" t="s">
        <v>8444</v>
      </c>
      <c r="Z192" s="2" t="s">
        <v>8585</v>
      </c>
      <c r="AA192" s="2" t="s">
        <v>6719</v>
      </c>
      <c r="AB192" s="2" t="s">
        <v>6719</v>
      </c>
      <c r="AC192" s="2" t="str">
        <f t="shared" si="2"/>
        <v>Friday</v>
      </c>
      <c r="AD192" t="s">
        <v>8621</v>
      </c>
      <c r="AE192" s="2" t="s">
        <v>6727</v>
      </c>
      <c r="AF192" s="2" t="s">
        <v>80</v>
      </c>
      <c r="AG192" s="2" t="s">
        <v>560</v>
      </c>
      <c r="AH192" s="2"/>
    </row>
    <row r="193" spans="1:34" x14ac:dyDescent="0.25">
      <c r="A193" t="s">
        <v>8324</v>
      </c>
      <c r="B193" s="2" t="s">
        <v>8129</v>
      </c>
      <c r="C193" s="2" t="s">
        <v>60</v>
      </c>
      <c r="D193" t="s">
        <v>8328</v>
      </c>
      <c r="E193" s="3">
        <v>44372</v>
      </c>
      <c r="F193" s="2" t="s">
        <v>779</v>
      </c>
      <c r="G193" s="2" t="s">
        <v>779</v>
      </c>
      <c r="H193" s="2">
        <v>70111</v>
      </c>
      <c r="I193" s="2" t="s">
        <v>666</v>
      </c>
      <c r="J193" s="2" t="s">
        <v>667</v>
      </c>
      <c r="K193" s="2">
        <v>201797136</v>
      </c>
      <c r="L193" s="2" t="s">
        <v>957</v>
      </c>
      <c r="M193" s="2" t="s">
        <v>684</v>
      </c>
      <c r="N193" s="2" t="s">
        <v>685</v>
      </c>
      <c r="O193" s="2" t="s">
        <v>69</v>
      </c>
      <c r="P193" s="2" t="s">
        <v>686</v>
      </c>
      <c r="Q193" s="2" t="s">
        <v>8353</v>
      </c>
      <c r="R193" s="2" t="s">
        <v>8349</v>
      </c>
      <c r="S193" s="2" t="s">
        <v>572</v>
      </c>
      <c r="T193" s="2" t="s">
        <v>218</v>
      </c>
      <c r="U193" s="2" t="s">
        <v>6724</v>
      </c>
      <c r="V193" s="2" t="s">
        <v>6719</v>
      </c>
      <c r="W193" s="2" t="s">
        <v>688</v>
      </c>
      <c r="X193" s="2" t="s">
        <v>8443</v>
      </c>
      <c r="Y193" s="2" t="s">
        <v>8444</v>
      </c>
      <c r="Z193" s="2" t="s">
        <v>8585</v>
      </c>
      <c r="AA193" s="2" t="s">
        <v>6719</v>
      </c>
      <c r="AB193" s="2" t="s">
        <v>6719</v>
      </c>
      <c r="AC193" s="2" t="str">
        <f t="shared" si="2"/>
        <v>Friday</v>
      </c>
      <c r="AD193" t="s">
        <v>8621</v>
      </c>
      <c r="AE193" s="2" t="s">
        <v>6724</v>
      </c>
      <c r="AF193" s="2" t="s">
        <v>80</v>
      </c>
      <c r="AG193" s="2" t="s">
        <v>560</v>
      </c>
      <c r="AH193" s="2"/>
    </row>
    <row r="194" spans="1:34" x14ac:dyDescent="0.25">
      <c r="A194" t="s">
        <v>8326</v>
      </c>
      <c r="B194" s="2" t="s">
        <v>8131</v>
      </c>
      <c r="C194" s="2" t="s">
        <v>60</v>
      </c>
      <c r="D194" t="s">
        <v>8328</v>
      </c>
      <c r="E194" s="3">
        <v>44372</v>
      </c>
      <c r="F194" s="2" t="s">
        <v>1303</v>
      </c>
      <c r="G194" s="2" t="s">
        <v>1303</v>
      </c>
      <c r="H194" s="2">
        <v>70110</v>
      </c>
      <c r="I194" s="2" t="s">
        <v>6752</v>
      </c>
      <c r="J194" s="2" t="s">
        <v>6753</v>
      </c>
      <c r="K194" s="2"/>
      <c r="L194" s="2" t="s">
        <v>476</v>
      </c>
      <c r="M194" s="2" t="s">
        <v>6752</v>
      </c>
      <c r="N194" s="2" t="s">
        <v>6753</v>
      </c>
      <c r="O194" s="2" t="s">
        <v>69</v>
      </c>
      <c r="P194" s="2" t="s">
        <v>1524</v>
      </c>
      <c r="Q194" s="2" t="s">
        <v>8346</v>
      </c>
      <c r="R194" s="2" t="s">
        <v>8371</v>
      </c>
      <c r="S194" s="2" t="s">
        <v>572</v>
      </c>
      <c r="T194" s="2" t="s">
        <v>308</v>
      </c>
      <c r="U194" s="2" t="s">
        <v>6756</v>
      </c>
      <c r="V194" s="2" t="s">
        <v>6754</v>
      </c>
      <c r="W194" s="2" t="s">
        <v>6755</v>
      </c>
      <c r="X194" s="2" t="s">
        <v>8420</v>
      </c>
      <c r="Y194" s="2" t="s">
        <v>8421</v>
      </c>
      <c r="Z194" s="2" t="s">
        <v>8585</v>
      </c>
      <c r="AA194" s="2" t="s">
        <v>6754</v>
      </c>
      <c r="AB194" s="2" t="s">
        <v>6754</v>
      </c>
      <c r="AC194" s="2" t="str">
        <f t="shared" si="2"/>
        <v>Friday</v>
      </c>
      <c r="AD194" t="s">
        <v>8617</v>
      </c>
      <c r="AE194" s="2" t="s">
        <v>6756</v>
      </c>
      <c r="AF194" s="2" t="s">
        <v>80</v>
      </c>
      <c r="AG194" s="2" t="s">
        <v>131</v>
      </c>
      <c r="AH194" s="2" t="s">
        <v>6757</v>
      </c>
    </row>
    <row r="195" spans="1:34" x14ac:dyDescent="0.25">
      <c r="A195" t="s">
        <v>8325</v>
      </c>
      <c r="B195" s="2" t="s">
        <v>8157</v>
      </c>
      <c r="C195" s="2" t="s">
        <v>60</v>
      </c>
      <c r="D195" t="s">
        <v>8328</v>
      </c>
      <c r="E195" s="3">
        <v>44372</v>
      </c>
      <c r="F195" s="2" t="s">
        <v>1642</v>
      </c>
      <c r="G195" s="2" t="s">
        <v>1642</v>
      </c>
      <c r="H195" s="2">
        <v>70111</v>
      </c>
      <c r="I195" s="2" t="s">
        <v>1225</v>
      </c>
      <c r="J195" s="2" t="s">
        <v>6534</v>
      </c>
      <c r="K195" s="2">
        <v>201420769</v>
      </c>
      <c r="L195" s="2" t="s">
        <v>3125</v>
      </c>
      <c r="M195" s="2" t="s">
        <v>1225</v>
      </c>
      <c r="N195" s="2" t="s">
        <v>1226</v>
      </c>
      <c r="O195" s="2" t="s">
        <v>69</v>
      </c>
      <c r="P195" s="2" t="s">
        <v>424</v>
      </c>
      <c r="Q195" s="2" t="s">
        <v>8343</v>
      </c>
      <c r="R195" s="2" t="s">
        <v>8344</v>
      </c>
      <c r="S195" s="2" t="s">
        <v>572</v>
      </c>
      <c r="T195" s="2" t="s">
        <v>143</v>
      </c>
      <c r="U195" s="2" t="s">
        <v>6537</v>
      </c>
      <c r="V195" s="2" t="s">
        <v>6535</v>
      </c>
      <c r="W195" s="2" t="s">
        <v>6539</v>
      </c>
      <c r="X195" s="2" t="s">
        <v>8438</v>
      </c>
      <c r="Y195" s="2" t="s">
        <v>6534</v>
      </c>
      <c r="Z195" s="2" t="s">
        <v>8585</v>
      </c>
      <c r="AA195" s="2" t="s">
        <v>6535</v>
      </c>
      <c r="AB195" s="2" t="s">
        <v>6535</v>
      </c>
      <c r="AC195" s="2" t="str">
        <f t="shared" ref="AC195:AC240" si="3">TEXT(E195,"dddd")</f>
        <v>Friday</v>
      </c>
      <c r="AD195" t="s">
        <v>8616</v>
      </c>
      <c r="AE195" s="2" t="s">
        <v>6537</v>
      </c>
      <c r="AF195" s="2" t="s">
        <v>80</v>
      </c>
      <c r="AG195" s="2" t="s">
        <v>482</v>
      </c>
      <c r="AH195" s="2" t="s">
        <v>6540</v>
      </c>
    </row>
    <row r="196" spans="1:34" x14ac:dyDescent="0.25">
      <c r="A196" t="s">
        <v>8326</v>
      </c>
      <c r="B196" s="2" t="s">
        <v>8159</v>
      </c>
      <c r="C196" s="2" t="s">
        <v>60</v>
      </c>
      <c r="D196" t="s">
        <v>8328</v>
      </c>
      <c r="E196" s="3">
        <v>44372</v>
      </c>
      <c r="F196" s="2" t="s">
        <v>1303</v>
      </c>
      <c r="G196" s="2" t="s">
        <v>1303</v>
      </c>
      <c r="H196" s="2">
        <v>70110</v>
      </c>
      <c r="I196" s="2" t="s">
        <v>6752</v>
      </c>
      <c r="J196" s="2" t="s">
        <v>6753</v>
      </c>
      <c r="K196" s="2">
        <v>201442283</v>
      </c>
      <c r="L196" s="2" t="s">
        <v>476</v>
      </c>
      <c r="M196" s="2" t="s">
        <v>6752</v>
      </c>
      <c r="N196" s="2" t="s">
        <v>6753</v>
      </c>
      <c r="O196" s="2" t="s">
        <v>69</v>
      </c>
      <c r="P196" s="2" t="s">
        <v>836</v>
      </c>
      <c r="Q196" s="2" t="s">
        <v>8367</v>
      </c>
      <c r="R196" s="2" t="s">
        <v>8386</v>
      </c>
      <c r="S196" s="2" t="s">
        <v>572</v>
      </c>
      <c r="T196" s="2" t="s">
        <v>308</v>
      </c>
      <c r="U196" s="2" t="s">
        <v>6756</v>
      </c>
      <c r="V196" s="2" t="s">
        <v>6754</v>
      </c>
      <c r="W196" s="2" t="s">
        <v>6758</v>
      </c>
      <c r="X196" s="2" t="s">
        <v>8420</v>
      </c>
      <c r="Y196" s="2" t="s">
        <v>8421</v>
      </c>
      <c r="Z196" s="2" t="s">
        <v>8585</v>
      </c>
      <c r="AA196" s="2" t="s">
        <v>6754</v>
      </c>
      <c r="AB196" s="2" t="s">
        <v>6754</v>
      </c>
      <c r="AC196" s="2" t="str">
        <f t="shared" si="3"/>
        <v>Friday</v>
      </c>
      <c r="AD196" t="s">
        <v>8617</v>
      </c>
      <c r="AE196" s="2" t="s">
        <v>6756</v>
      </c>
      <c r="AF196" s="2" t="s">
        <v>80</v>
      </c>
      <c r="AG196" s="2" t="s">
        <v>131</v>
      </c>
      <c r="AH196" s="2" t="s">
        <v>6759</v>
      </c>
    </row>
    <row r="197" spans="1:34" x14ac:dyDescent="0.25">
      <c r="A197" t="s">
        <v>8325</v>
      </c>
      <c r="B197" s="2" t="s">
        <v>8171</v>
      </c>
      <c r="C197" s="2" t="s">
        <v>60</v>
      </c>
      <c r="D197" t="s">
        <v>8328</v>
      </c>
      <c r="E197" s="3">
        <v>44372</v>
      </c>
      <c r="F197" s="2" t="s">
        <v>1642</v>
      </c>
      <c r="G197" s="2" t="s">
        <v>1642</v>
      </c>
      <c r="H197" s="2">
        <v>70113</v>
      </c>
      <c r="I197" s="2" t="s">
        <v>6771</v>
      </c>
      <c r="J197" s="2" t="s">
        <v>6772</v>
      </c>
      <c r="K197" s="2">
        <v>201625719</v>
      </c>
      <c r="L197" s="2" t="s">
        <v>989</v>
      </c>
      <c r="M197" s="2" t="s">
        <v>6773</v>
      </c>
      <c r="N197" s="2" t="s">
        <v>6774</v>
      </c>
      <c r="O197" s="2" t="s">
        <v>69</v>
      </c>
      <c r="P197" s="2" t="s">
        <v>486</v>
      </c>
      <c r="Q197" s="2" t="s">
        <v>8354</v>
      </c>
      <c r="R197" s="2" t="s">
        <v>8366</v>
      </c>
      <c r="S197" s="2" t="s">
        <v>572</v>
      </c>
      <c r="T197" s="2" t="s">
        <v>143</v>
      </c>
      <c r="U197" s="2" t="s">
        <v>6777</v>
      </c>
      <c r="V197" s="2" t="s">
        <v>6775</v>
      </c>
      <c r="W197" s="2" t="s">
        <v>6776</v>
      </c>
      <c r="X197" s="2" t="s">
        <v>8434</v>
      </c>
      <c r="Y197" s="2" t="s">
        <v>8435</v>
      </c>
      <c r="Z197" s="2" t="s">
        <v>8590</v>
      </c>
      <c r="AA197" s="2" t="s">
        <v>6775</v>
      </c>
      <c r="AB197" s="2" t="s">
        <v>6775</v>
      </c>
      <c r="AC197" s="2" t="str">
        <f t="shared" si="3"/>
        <v>Friday</v>
      </c>
      <c r="AD197" t="s">
        <v>8616</v>
      </c>
      <c r="AE197" s="2" t="s">
        <v>6777</v>
      </c>
      <c r="AF197" s="2" t="s">
        <v>80</v>
      </c>
      <c r="AG197" s="2" t="s">
        <v>131</v>
      </c>
      <c r="AH197" s="2" t="s">
        <v>6778</v>
      </c>
    </row>
    <row r="198" spans="1:34" x14ac:dyDescent="0.25">
      <c r="A198" t="s">
        <v>8325</v>
      </c>
      <c r="B198" s="2" t="s">
        <v>8174</v>
      </c>
      <c r="C198" s="2" t="s">
        <v>60</v>
      </c>
      <c r="D198" t="s">
        <v>8328</v>
      </c>
      <c r="E198" s="3">
        <v>44372</v>
      </c>
      <c r="F198" s="2" t="s">
        <v>1642</v>
      </c>
      <c r="G198" s="2" t="s">
        <v>1642</v>
      </c>
      <c r="H198" s="2">
        <v>70111</v>
      </c>
      <c r="I198" s="2" t="s">
        <v>1225</v>
      </c>
      <c r="J198" s="2" t="s">
        <v>6534</v>
      </c>
      <c r="K198" s="2">
        <v>201420769</v>
      </c>
      <c r="L198" s="2" t="s">
        <v>3125</v>
      </c>
      <c r="M198" s="2" t="s">
        <v>1225</v>
      </c>
      <c r="N198" s="2" t="s">
        <v>1226</v>
      </c>
      <c r="O198" s="2" t="s">
        <v>69</v>
      </c>
      <c r="P198" s="2" t="s">
        <v>424</v>
      </c>
      <c r="Q198" s="2" t="s">
        <v>8343</v>
      </c>
      <c r="R198" s="2" t="s">
        <v>8344</v>
      </c>
      <c r="S198" s="2" t="s">
        <v>572</v>
      </c>
      <c r="T198" s="2" t="s">
        <v>143</v>
      </c>
      <c r="U198" s="2" t="s">
        <v>6537</v>
      </c>
      <c r="V198" s="2" t="s">
        <v>6535</v>
      </c>
      <c r="W198" s="2" t="s">
        <v>6536</v>
      </c>
      <c r="X198" s="2" t="s">
        <v>8438</v>
      </c>
      <c r="Y198" s="2" t="s">
        <v>6534</v>
      </c>
      <c r="Z198" s="2" t="s">
        <v>8585</v>
      </c>
      <c r="AA198" s="2" t="s">
        <v>6535</v>
      </c>
      <c r="AB198" s="2" t="s">
        <v>6535</v>
      </c>
      <c r="AC198" s="2" t="str">
        <f t="shared" si="3"/>
        <v>Friday</v>
      </c>
      <c r="AD198" t="s">
        <v>8616</v>
      </c>
      <c r="AE198" s="2" t="s">
        <v>6537</v>
      </c>
      <c r="AF198" s="2" t="s">
        <v>80</v>
      </c>
      <c r="AG198" s="2" t="s">
        <v>482</v>
      </c>
      <c r="AH198" s="2" t="s">
        <v>6538</v>
      </c>
    </row>
    <row r="199" spans="1:34" x14ac:dyDescent="0.25">
      <c r="A199" t="s">
        <v>8320</v>
      </c>
      <c r="B199" s="2" t="s">
        <v>8190</v>
      </c>
      <c r="C199" s="2" t="s">
        <v>60</v>
      </c>
      <c r="D199" t="s">
        <v>8328</v>
      </c>
      <c r="E199" s="3">
        <v>44372</v>
      </c>
      <c r="F199" s="2" t="s">
        <v>302</v>
      </c>
      <c r="G199" s="2" t="s">
        <v>302</v>
      </c>
      <c r="H199" s="2">
        <v>70109</v>
      </c>
      <c r="I199" s="2" t="s">
        <v>2032</v>
      </c>
      <c r="J199" s="2" t="s">
        <v>6689</v>
      </c>
      <c r="K199" s="2">
        <v>201809132</v>
      </c>
      <c r="L199" s="2" t="s">
        <v>1867</v>
      </c>
      <c r="M199" s="2" t="s">
        <v>2032</v>
      </c>
      <c r="N199" s="2" t="s">
        <v>6690</v>
      </c>
      <c r="O199" s="2" t="s">
        <v>69</v>
      </c>
      <c r="P199" s="2" t="s">
        <v>1658</v>
      </c>
      <c r="Q199" s="2" t="s">
        <v>8365</v>
      </c>
      <c r="R199" s="2" t="s">
        <v>8342</v>
      </c>
      <c r="S199" s="2" t="s">
        <v>572</v>
      </c>
      <c r="T199" s="2" t="s">
        <v>218</v>
      </c>
      <c r="U199" s="2" t="s">
        <v>6693</v>
      </c>
      <c r="V199" s="2" t="s">
        <v>6691</v>
      </c>
      <c r="W199" s="2" t="s">
        <v>6692</v>
      </c>
      <c r="X199" s="2" t="s">
        <v>8458</v>
      </c>
      <c r="Y199" s="2" t="s">
        <v>2033</v>
      </c>
      <c r="Z199" s="2" t="s">
        <v>8594</v>
      </c>
      <c r="AA199" s="2" t="s">
        <v>6691</v>
      </c>
      <c r="AB199" s="2" t="s">
        <v>6691</v>
      </c>
      <c r="AC199" s="2" t="str">
        <f t="shared" si="3"/>
        <v>Friday</v>
      </c>
      <c r="AD199" t="s">
        <v>8621</v>
      </c>
      <c r="AE199" s="2" t="s">
        <v>6693</v>
      </c>
      <c r="AF199" s="2" t="s">
        <v>80</v>
      </c>
      <c r="AG199" s="2" t="s">
        <v>81</v>
      </c>
      <c r="AH199" s="2"/>
    </row>
    <row r="200" spans="1:34" x14ac:dyDescent="0.25">
      <c r="A200" t="s">
        <v>8326</v>
      </c>
      <c r="B200" s="2" t="s">
        <v>8280</v>
      </c>
      <c r="C200" s="2" t="s">
        <v>60</v>
      </c>
      <c r="D200" t="s">
        <v>8328</v>
      </c>
      <c r="E200" s="3">
        <v>44372</v>
      </c>
      <c r="F200" s="2" t="s">
        <v>1303</v>
      </c>
      <c r="G200" s="2" t="s">
        <v>3606</v>
      </c>
      <c r="H200" s="2">
        <v>70110</v>
      </c>
      <c r="I200" s="2" t="s">
        <v>780</v>
      </c>
      <c r="J200" s="2" t="s">
        <v>781</v>
      </c>
      <c r="K200" s="2">
        <v>201801026</v>
      </c>
      <c r="L200" s="2" t="s">
        <v>443</v>
      </c>
      <c r="M200" s="2" t="s">
        <v>6789</v>
      </c>
      <c r="N200" s="2" t="s">
        <v>6790</v>
      </c>
      <c r="O200" s="2" t="s">
        <v>69</v>
      </c>
      <c r="P200" s="2" t="s">
        <v>424</v>
      </c>
      <c r="Q200" s="2" t="s">
        <v>8343</v>
      </c>
      <c r="R200" s="2" t="s">
        <v>8344</v>
      </c>
      <c r="S200" s="2" t="s">
        <v>572</v>
      </c>
      <c r="T200" s="2" t="s">
        <v>92</v>
      </c>
      <c r="U200" s="2" t="s">
        <v>6793</v>
      </c>
      <c r="V200" s="2" t="s">
        <v>6791</v>
      </c>
      <c r="W200" s="2" t="s">
        <v>6792</v>
      </c>
      <c r="X200" s="2" t="s">
        <v>8396</v>
      </c>
      <c r="Y200" s="2" t="s">
        <v>8397</v>
      </c>
      <c r="Z200" s="2" t="s">
        <v>8599</v>
      </c>
      <c r="AA200" s="2" t="s">
        <v>6791</v>
      </c>
      <c r="AB200" s="2" t="s">
        <v>6791</v>
      </c>
      <c r="AC200" s="2" t="str">
        <f t="shared" si="3"/>
        <v>Friday</v>
      </c>
      <c r="AD200" t="s">
        <v>8618</v>
      </c>
      <c r="AE200" s="2" t="s">
        <v>6793</v>
      </c>
      <c r="AF200" s="2" t="s">
        <v>80</v>
      </c>
      <c r="AG200" s="2" t="s">
        <v>1583</v>
      </c>
      <c r="AH200" s="2" t="s">
        <v>6794</v>
      </c>
    </row>
    <row r="201" spans="1:34" x14ac:dyDescent="0.25">
      <c r="A201" t="s">
        <v>8326</v>
      </c>
      <c r="B201" s="2" t="s">
        <v>8281</v>
      </c>
      <c r="C201" s="2" t="s">
        <v>172</v>
      </c>
      <c r="D201" t="s">
        <v>8328</v>
      </c>
      <c r="E201" s="3">
        <v>44372</v>
      </c>
      <c r="F201" s="2" t="s">
        <v>1303</v>
      </c>
      <c r="G201" s="2" t="s">
        <v>3606</v>
      </c>
      <c r="H201" s="2">
        <v>70110</v>
      </c>
      <c r="I201" s="2" t="s">
        <v>1484</v>
      </c>
      <c r="J201" s="2" t="s">
        <v>781</v>
      </c>
      <c r="K201" s="2">
        <v>201722915</v>
      </c>
      <c r="L201" s="2" t="s">
        <v>443</v>
      </c>
      <c r="M201" s="2" t="s">
        <v>2970</v>
      </c>
      <c r="N201" s="2" t="s">
        <v>2971</v>
      </c>
      <c r="O201" s="2" t="s">
        <v>69</v>
      </c>
      <c r="P201" s="2" t="s">
        <v>1658</v>
      </c>
      <c r="Q201" s="2" t="s">
        <v>8365</v>
      </c>
      <c r="R201" s="2" t="s">
        <v>8342</v>
      </c>
      <c r="S201" s="2" t="s">
        <v>572</v>
      </c>
      <c r="T201" s="2" t="s">
        <v>92</v>
      </c>
      <c r="U201" s="2" t="s">
        <v>6743</v>
      </c>
      <c r="V201" s="2" t="s">
        <v>6738</v>
      </c>
      <c r="W201" s="2" t="s">
        <v>6742</v>
      </c>
      <c r="X201" s="2" t="s">
        <v>8398</v>
      </c>
      <c r="Y201" s="2" t="s">
        <v>8399</v>
      </c>
      <c r="Z201" s="2" t="s">
        <v>8589</v>
      </c>
      <c r="AA201" s="2" t="s">
        <v>6738</v>
      </c>
      <c r="AB201" s="2" t="s">
        <v>6738</v>
      </c>
      <c r="AC201" s="2" t="str">
        <f t="shared" si="3"/>
        <v>Friday</v>
      </c>
      <c r="AD201" t="s">
        <v>8618</v>
      </c>
      <c r="AE201" s="2" t="s">
        <v>6743</v>
      </c>
      <c r="AF201" s="2" t="s">
        <v>80</v>
      </c>
      <c r="AG201" s="2" t="s">
        <v>460</v>
      </c>
      <c r="AH201" s="2" t="s">
        <v>6744</v>
      </c>
    </row>
    <row r="202" spans="1:34" x14ac:dyDescent="0.25">
      <c r="A202" t="s">
        <v>8319</v>
      </c>
      <c r="B202" s="2" t="s">
        <v>8100</v>
      </c>
      <c r="C202" s="2" t="s">
        <v>60</v>
      </c>
      <c r="D202" t="s">
        <v>8328</v>
      </c>
      <c r="E202" s="3">
        <v>44375</v>
      </c>
      <c r="F202" s="2" t="s">
        <v>1305</v>
      </c>
      <c r="G202" s="2" t="s">
        <v>5997</v>
      </c>
      <c r="H202" s="2">
        <v>70110</v>
      </c>
      <c r="I202" s="2" t="s">
        <v>434</v>
      </c>
      <c r="J202" s="2" t="s">
        <v>2713</v>
      </c>
      <c r="K202" s="2">
        <v>201787259</v>
      </c>
      <c r="L202" s="2" t="s">
        <v>1306</v>
      </c>
      <c r="M202" s="2" t="s">
        <v>434</v>
      </c>
      <c r="N202" s="2" t="s">
        <v>2713</v>
      </c>
      <c r="O202" s="2" t="s">
        <v>69</v>
      </c>
      <c r="P202" s="2" t="s">
        <v>1090</v>
      </c>
      <c r="Q202" s="2" t="s">
        <v>8354</v>
      </c>
      <c r="R202" s="2" t="s">
        <v>8387</v>
      </c>
      <c r="S202" s="2" t="s">
        <v>572</v>
      </c>
      <c r="T202" s="2" t="s">
        <v>218</v>
      </c>
      <c r="U202" s="2" t="s">
        <v>6960</v>
      </c>
      <c r="V202" s="2" t="s">
        <v>6958</v>
      </c>
      <c r="W202" s="2" t="s">
        <v>6959</v>
      </c>
      <c r="X202" s="2" t="s">
        <v>8569</v>
      </c>
      <c r="Y202" s="2" t="s">
        <v>8570</v>
      </c>
      <c r="Z202" s="2" t="s">
        <v>8586</v>
      </c>
      <c r="AA202" s="2" t="s">
        <v>6958</v>
      </c>
      <c r="AB202" s="2" t="s">
        <v>6958</v>
      </c>
      <c r="AC202" s="2" t="str">
        <f t="shared" si="3"/>
        <v>Monday</v>
      </c>
      <c r="AD202" t="s">
        <v>8616</v>
      </c>
      <c r="AE202" s="2" t="s">
        <v>6960</v>
      </c>
      <c r="AF202" s="2" t="s">
        <v>80</v>
      </c>
      <c r="AG202" s="2" t="s">
        <v>98</v>
      </c>
      <c r="AH202" s="2"/>
    </row>
    <row r="203" spans="1:34" x14ac:dyDescent="0.25">
      <c r="A203" t="s">
        <v>8326</v>
      </c>
      <c r="B203" s="2" t="s">
        <v>8133</v>
      </c>
      <c r="C203" s="2" t="s">
        <v>60</v>
      </c>
      <c r="D203" t="s">
        <v>8328</v>
      </c>
      <c r="E203" s="3">
        <v>44375</v>
      </c>
      <c r="F203" s="2" t="s">
        <v>1303</v>
      </c>
      <c r="G203" s="2" t="s">
        <v>1303</v>
      </c>
      <c r="H203" s="2">
        <v>70110</v>
      </c>
      <c r="I203" s="2" t="s">
        <v>7080</v>
      </c>
      <c r="J203" s="2" t="s">
        <v>7081</v>
      </c>
      <c r="K203" s="2">
        <v>201843129</v>
      </c>
      <c r="L203" s="2" t="s">
        <v>476</v>
      </c>
      <c r="M203" s="2" t="s">
        <v>7080</v>
      </c>
      <c r="N203" s="2" t="s">
        <v>7081</v>
      </c>
      <c r="O203" s="2" t="s">
        <v>69</v>
      </c>
      <c r="P203" s="2" t="s">
        <v>1524</v>
      </c>
      <c r="Q203" s="2" t="s">
        <v>8346</v>
      </c>
      <c r="R203" s="2" t="s">
        <v>8371</v>
      </c>
      <c r="S203" s="2" t="s">
        <v>572</v>
      </c>
      <c r="T203" s="2" t="s">
        <v>308</v>
      </c>
      <c r="U203" s="2" t="s">
        <v>7083</v>
      </c>
      <c r="V203" s="2" t="s">
        <v>6754</v>
      </c>
      <c r="W203" s="2" t="s">
        <v>7082</v>
      </c>
      <c r="X203" s="2" t="s">
        <v>8420</v>
      </c>
      <c r="Y203" s="2" t="s">
        <v>8421</v>
      </c>
      <c r="Z203" s="2" t="s">
        <v>8585</v>
      </c>
      <c r="AA203" s="2" t="s">
        <v>6754</v>
      </c>
      <c r="AB203" s="2" t="s">
        <v>6754</v>
      </c>
      <c r="AC203" s="2" t="str">
        <f t="shared" si="3"/>
        <v>Monday</v>
      </c>
      <c r="AD203" t="s">
        <v>8617</v>
      </c>
      <c r="AE203" s="2" t="s">
        <v>7083</v>
      </c>
      <c r="AF203" s="2" t="s">
        <v>80</v>
      </c>
      <c r="AG203" s="2" t="s">
        <v>355</v>
      </c>
      <c r="AH203" s="2" t="s">
        <v>7084</v>
      </c>
    </row>
    <row r="204" spans="1:34" x14ac:dyDescent="0.25">
      <c r="A204" t="s">
        <v>8325</v>
      </c>
      <c r="B204" s="2" t="s">
        <v>8155</v>
      </c>
      <c r="C204" s="2" t="s">
        <v>60</v>
      </c>
      <c r="D204" t="s">
        <v>8328</v>
      </c>
      <c r="E204" s="3">
        <v>44375</v>
      </c>
      <c r="F204" s="2" t="s">
        <v>1642</v>
      </c>
      <c r="G204" s="2" t="s">
        <v>1642</v>
      </c>
      <c r="H204" s="2">
        <v>70112</v>
      </c>
      <c r="I204" s="2" t="s">
        <v>1225</v>
      </c>
      <c r="J204" s="2" t="s">
        <v>1226</v>
      </c>
      <c r="K204" s="2">
        <v>201842813</v>
      </c>
      <c r="L204" s="2" t="s">
        <v>989</v>
      </c>
      <c r="M204" s="2" t="s">
        <v>6900</v>
      </c>
      <c r="N204" s="2" t="s">
        <v>6901</v>
      </c>
      <c r="O204" s="2" t="s">
        <v>69</v>
      </c>
      <c r="P204" s="2" t="s">
        <v>424</v>
      </c>
      <c r="Q204" s="2" t="s">
        <v>8343</v>
      </c>
      <c r="R204" s="2" t="s">
        <v>8344</v>
      </c>
      <c r="S204" s="2" t="s">
        <v>572</v>
      </c>
      <c r="T204" s="2" t="s">
        <v>143</v>
      </c>
      <c r="U204" s="2" t="s">
        <v>6904</v>
      </c>
      <c r="V204" s="2" t="s">
        <v>6902</v>
      </c>
      <c r="W204" s="2" t="s">
        <v>6903</v>
      </c>
      <c r="X204" s="2" t="s">
        <v>8500</v>
      </c>
      <c r="Y204" s="2" t="s">
        <v>8501</v>
      </c>
      <c r="Z204" s="2" t="s">
        <v>8594</v>
      </c>
      <c r="AA204" s="2" t="s">
        <v>6902</v>
      </c>
      <c r="AB204" s="2" t="s">
        <v>6902</v>
      </c>
      <c r="AC204" s="2" t="str">
        <f t="shared" si="3"/>
        <v>Monday</v>
      </c>
      <c r="AD204" t="s">
        <v>8616</v>
      </c>
      <c r="AE204" s="2" t="s">
        <v>6904</v>
      </c>
      <c r="AF204" s="2" t="s">
        <v>80</v>
      </c>
      <c r="AG204" s="2" t="s">
        <v>482</v>
      </c>
      <c r="AH204" s="2" t="s">
        <v>6905</v>
      </c>
    </row>
    <row r="205" spans="1:34" x14ac:dyDescent="0.25">
      <c r="A205" t="s">
        <v>8325</v>
      </c>
      <c r="B205" s="2" t="s">
        <v>8156</v>
      </c>
      <c r="C205" s="2" t="s">
        <v>60</v>
      </c>
      <c r="D205" t="s">
        <v>8328</v>
      </c>
      <c r="E205" s="3">
        <v>44375</v>
      </c>
      <c r="F205" s="2" t="s">
        <v>1642</v>
      </c>
      <c r="G205" s="2" t="s">
        <v>1642</v>
      </c>
      <c r="H205" s="2">
        <v>70112</v>
      </c>
      <c r="I205" s="2" t="s">
        <v>1225</v>
      </c>
      <c r="J205" s="2" t="s">
        <v>6534</v>
      </c>
      <c r="K205" s="2">
        <v>201420769</v>
      </c>
      <c r="L205" s="2" t="s">
        <v>570</v>
      </c>
      <c r="M205" s="2" t="s">
        <v>1225</v>
      </c>
      <c r="N205" s="2" t="s">
        <v>1226</v>
      </c>
      <c r="O205" s="2" t="s">
        <v>69</v>
      </c>
      <c r="P205" s="2" t="s">
        <v>424</v>
      </c>
      <c r="Q205" s="2" t="s">
        <v>8343</v>
      </c>
      <c r="R205" s="2" t="s">
        <v>8344</v>
      </c>
      <c r="S205" s="2" t="s">
        <v>572</v>
      </c>
      <c r="T205" s="2" t="s">
        <v>143</v>
      </c>
      <c r="U205" s="2" t="s">
        <v>6914</v>
      </c>
      <c r="V205" s="2" t="s">
        <v>5498</v>
      </c>
      <c r="W205" s="2" t="s">
        <v>6912</v>
      </c>
      <c r="X205" s="2" t="s">
        <v>8438</v>
      </c>
      <c r="Y205" s="2" t="s">
        <v>6534</v>
      </c>
      <c r="Z205" s="2" t="s">
        <v>8585</v>
      </c>
      <c r="AA205" s="2" t="s">
        <v>5498</v>
      </c>
      <c r="AB205" s="2" t="s">
        <v>5498</v>
      </c>
      <c r="AC205" s="2" t="str">
        <f t="shared" si="3"/>
        <v>Monday</v>
      </c>
      <c r="AD205" t="s">
        <v>8616</v>
      </c>
      <c r="AE205" s="2" t="s">
        <v>6914</v>
      </c>
      <c r="AF205" s="2" t="s">
        <v>80</v>
      </c>
      <c r="AG205" s="2" t="s">
        <v>131</v>
      </c>
      <c r="AH205" s="2"/>
    </row>
    <row r="206" spans="1:34" x14ac:dyDescent="0.25">
      <c r="A206" t="s">
        <v>8324</v>
      </c>
      <c r="B206" s="2" t="s">
        <v>8160</v>
      </c>
      <c r="C206" s="2" t="s">
        <v>60</v>
      </c>
      <c r="D206" t="s">
        <v>8328</v>
      </c>
      <c r="E206" s="3">
        <v>44375</v>
      </c>
      <c r="F206" s="2" t="s">
        <v>915</v>
      </c>
      <c r="G206" s="2" t="s">
        <v>915</v>
      </c>
      <c r="H206" s="2">
        <v>70115</v>
      </c>
      <c r="I206" s="2" t="s">
        <v>916</v>
      </c>
      <c r="J206" s="2" t="s">
        <v>653</v>
      </c>
      <c r="K206" s="2">
        <v>201843895</v>
      </c>
      <c r="L206" s="2" t="s">
        <v>917</v>
      </c>
      <c r="M206" s="2" t="s">
        <v>7124</v>
      </c>
      <c r="N206" s="2" t="s">
        <v>5674</v>
      </c>
      <c r="O206" s="2" t="s">
        <v>108</v>
      </c>
      <c r="P206" s="2" t="s">
        <v>238</v>
      </c>
      <c r="Q206" s="2" t="s">
        <v>8354</v>
      </c>
      <c r="R206" s="2" t="s">
        <v>8362</v>
      </c>
      <c r="S206" s="2" t="s">
        <v>572</v>
      </c>
      <c r="T206" s="2" t="s">
        <v>143</v>
      </c>
      <c r="U206" s="2" t="s">
        <v>7127</v>
      </c>
      <c r="V206" s="2" t="s">
        <v>7125</v>
      </c>
      <c r="W206" s="2" t="s">
        <v>7126</v>
      </c>
      <c r="X206" s="2" t="s">
        <v>8401</v>
      </c>
      <c r="Y206" s="2" t="s">
        <v>8402</v>
      </c>
      <c r="Z206" s="2" t="s">
        <v>8606</v>
      </c>
      <c r="AA206" s="2" t="s">
        <v>7125</v>
      </c>
      <c r="AB206" s="2" t="s">
        <v>7125</v>
      </c>
      <c r="AC206" s="2" t="str">
        <f t="shared" si="3"/>
        <v>Monday</v>
      </c>
      <c r="AD206" t="s">
        <v>8616</v>
      </c>
      <c r="AE206" s="2" t="s">
        <v>7127</v>
      </c>
      <c r="AF206" s="2" t="s">
        <v>80</v>
      </c>
      <c r="AG206" s="2" t="s">
        <v>131</v>
      </c>
      <c r="AH206" s="2" t="s">
        <v>7128</v>
      </c>
    </row>
    <row r="207" spans="1:34" x14ac:dyDescent="0.25">
      <c r="A207" t="s">
        <v>8325</v>
      </c>
      <c r="B207" s="2" t="s">
        <v>8170</v>
      </c>
      <c r="C207" s="2" t="s">
        <v>60</v>
      </c>
      <c r="D207" t="s">
        <v>8328</v>
      </c>
      <c r="E207" s="3">
        <v>44375</v>
      </c>
      <c r="F207" s="2" t="s">
        <v>1642</v>
      </c>
      <c r="G207" s="2" t="s">
        <v>1642</v>
      </c>
      <c r="H207" s="2">
        <v>70112</v>
      </c>
      <c r="I207" s="2" t="s">
        <v>1225</v>
      </c>
      <c r="J207" s="2" t="s">
        <v>6534</v>
      </c>
      <c r="K207" s="2">
        <v>201420769</v>
      </c>
      <c r="L207" s="2" t="s">
        <v>570</v>
      </c>
      <c r="M207" s="2" t="s">
        <v>1225</v>
      </c>
      <c r="N207" s="2" t="s">
        <v>1226</v>
      </c>
      <c r="O207" s="2" t="s">
        <v>69</v>
      </c>
      <c r="P207" s="2" t="s">
        <v>424</v>
      </c>
      <c r="Q207" s="2" t="s">
        <v>8343</v>
      </c>
      <c r="R207" s="2" t="s">
        <v>8344</v>
      </c>
      <c r="S207" s="2" t="s">
        <v>572</v>
      </c>
      <c r="T207" s="2" t="s">
        <v>143</v>
      </c>
      <c r="U207" s="2" t="s">
        <v>6914</v>
      </c>
      <c r="V207" s="2" t="s">
        <v>5498</v>
      </c>
      <c r="W207" s="2" t="s">
        <v>6913</v>
      </c>
      <c r="X207" s="2" t="s">
        <v>8438</v>
      </c>
      <c r="Y207" s="2" t="s">
        <v>6534</v>
      </c>
      <c r="Z207" s="2" t="s">
        <v>8585</v>
      </c>
      <c r="AA207" s="2" t="s">
        <v>5498</v>
      </c>
      <c r="AB207" s="2" t="s">
        <v>5498</v>
      </c>
      <c r="AC207" s="2" t="str">
        <f t="shared" si="3"/>
        <v>Monday</v>
      </c>
      <c r="AD207" t="s">
        <v>8616</v>
      </c>
      <c r="AE207" s="2" t="s">
        <v>6914</v>
      </c>
      <c r="AF207" s="2" t="s">
        <v>80</v>
      </c>
      <c r="AG207" s="2" t="s">
        <v>131</v>
      </c>
      <c r="AH207" s="2"/>
    </row>
    <row r="208" spans="1:34" x14ac:dyDescent="0.25">
      <c r="A208" t="s">
        <v>8322</v>
      </c>
      <c r="B208" s="2" t="s">
        <v>8241</v>
      </c>
      <c r="C208" s="2" t="s">
        <v>60</v>
      </c>
      <c r="D208" t="s">
        <v>8328</v>
      </c>
      <c r="E208" s="3">
        <v>44375</v>
      </c>
      <c r="F208" s="2" t="s">
        <v>134</v>
      </c>
      <c r="G208" s="2" t="s">
        <v>134</v>
      </c>
      <c r="H208" s="2">
        <v>70115</v>
      </c>
      <c r="I208" s="2" t="s">
        <v>136</v>
      </c>
      <c r="J208" s="2" t="s">
        <v>137</v>
      </c>
      <c r="K208" s="2">
        <v>201831029</v>
      </c>
      <c r="L208" s="2" t="s">
        <v>138</v>
      </c>
      <c r="M208" s="2" t="s">
        <v>7101</v>
      </c>
      <c r="N208" s="2" t="s">
        <v>140</v>
      </c>
      <c r="O208" s="2" t="s">
        <v>69</v>
      </c>
      <c r="P208" s="2" t="s">
        <v>1879</v>
      </c>
      <c r="Q208" s="2" t="s">
        <v>8343</v>
      </c>
      <c r="R208" s="2" t="s">
        <v>8361</v>
      </c>
      <c r="S208" s="2" t="s">
        <v>572</v>
      </c>
      <c r="T208" s="2" t="s">
        <v>143</v>
      </c>
      <c r="U208" s="2" t="s">
        <v>7103</v>
      </c>
      <c r="V208" s="2" t="s">
        <v>7098</v>
      </c>
      <c r="W208" s="2" t="s">
        <v>7102</v>
      </c>
      <c r="X208" s="2" t="s">
        <v>8478</v>
      </c>
      <c r="Y208" s="2" t="s">
        <v>8479</v>
      </c>
      <c r="Z208" s="2" t="s">
        <v>8603</v>
      </c>
      <c r="AA208" s="2" t="s">
        <v>7098</v>
      </c>
      <c r="AB208" s="2" t="s">
        <v>7098</v>
      </c>
      <c r="AC208" s="2" t="str">
        <f t="shared" si="3"/>
        <v>Monday</v>
      </c>
      <c r="AD208" t="s">
        <v>8616</v>
      </c>
      <c r="AE208" s="2" t="s">
        <v>7103</v>
      </c>
      <c r="AF208" s="2" t="s">
        <v>80</v>
      </c>
      <c r="AG208" s="2" t="s">
        <v>131</v>
      </c>
      <c r="AH208" s="2"/>
    </row>
    <row r="209" spans="1:34" x14ac:dyDescent="0.25">
      <c r="A209" t="s">
        <v>8322</v>
      </c>
      <c r="B209" s="2" t="s">
        <v>8244</v>
      </c>
      <c r="C209" s="2" t="s">
        <v>60</v>
      </c>
      <c r="D209" t="s">
        <v>8328</v>
      </c>
      <c r="E209" s="3">
        <v>44375</v>
      </c>
      <c r="F209" s="2" t="s">
        <v>134</v>
      </c>
      <c r="G209" s="2" t="s">
        <v>134</v>
      </c>
      <c r="H209" s="2">
        <v>70115</v>
      </c>
      <c r="I209" s="2" t="s">
        <v>136</v>
      </c>
      <c r="J209" s="2" t="s">
        <v>137</v>
      </c>
      <c r="K209" s="2">
        <v>201831098</v>
      </c>
      <c r="L209" s="2" t="s">
        <v>138</v>
      </c>
      <c r="M209" s="2" t="s">
        <v>139</v>
      </c>
      <c r="N209" s="2" t="s">
        <v>140</v>
      </c>
      <c r="O209" s="2" t="s">
        <v>69</v>
      </c>
      <c r="P209" s="2" t="s">
        <v>1879</v>
      </c>
      <c r="Q209" s="2" t="s">
        <v>8343</v>
      </c>
      <c r="R209" s="2" t="s">
        <v>8361</v>
      </c>
      <c r="S209" s="2" t="s">
        <v>572</v>
      </c>
      <c r="T209" s="2" t="s">
        <v>143</v>
      </c>
      <c r="U209" s="2" t="s">
        <v>7100</v>
      </c>
      <c r="V209" s="2" t="s">
        <v>7098</v>
      </c>
      <c r="W209" s="2" t="s">
        <v>7099</v>
      </c>
      <c r="X209" s="2" t="s">
        <v>8478</v>
      </c>
      <c r="Y209" s="2" t="s">
        <v>8479</v>
      </c>
      <c r="Z209" s="2" t="s">
        <v>8603</v>
      </c>
      <c r="AA209" s="2" t="s">
        <v>7098</v>
      </c>
      <c r="AB209" s="2" t="s">
        <v>7098</v>
      </c>
      <c r="AC209" s="2" t="str">
        <f t="shared" si="3"/>
        <v>Monday</v>
      </c>
      <c r="AD209" t="s">
        <v>8616</v>
      </c>
      <c r="AE209" s="2" t="s">
        <v>7100</v>
      </c>
      <c r="AF209" s="2" t="s">
        <v>80</v>
      </c>
      <c r="AG209" s="2" t="s">
        <v>131</v>
      </c>
      <c r="AH209" s="2"/>
    </row>
    <row r="210" spans="1:34" x14ac:dyDescent="0.25">
      <c r="A210" t="s">
        <v>8319</v>
      </c>
      <c r="B210" s="2" t="s">
        <v>8249</v>
      </c>
      <c r="C210" s="2" t="s">
        <v>60</v>
      </c>
      <c r="D210" t="s">
        <v>8328</v>
      </c>
      <c r="E210" s="3">
        <v>44375</v>
      </c>
      <c r="F210" s="2" t="s">
        <v>1305</v>
      </c>
      <c r="G210" s="2" t="s">
        <v>5997</v>
      </c>
      <c r="H210" s="2">
        <v>70110</v>
      </c>
      <c r="I210" s="2" t="s">
        <v>434</v>
      </c>
      <c r="J210" s="2" t="s">
        <v>2713</v>
      </c>
      <c r="K210" s="2">
        <v>201787259</v>
      </c>
      <c r="L210" s="2" t="s">
        <v>1306</v>
      </c>
      <c r="M210" s="2" t="s">
        <v>434</v>
      </c>
      <c r="N210" s="2" t="s">
        <v>2713</v>
      </c>
      <c r="O210" s="2" t="s">
        <v>69</v>
      </c>
      <c r="P210" s="2" t="s">
        <v>1090</v>
      </c>
      <c r="Q210" s="2" t="s">
        <v>8354</v>
      </c>
      <c r="R210" s="2" t="s">
        <v>8387</v>
      </c>
      <c r="S210" s="2" t="s">
        <v>572</v>
      </c>
      <c r="T210" s="2" t="s">
        <v>218</v>
      </c>
      <c r="U210" s="2" t="s">
        <v>6998</v>
      </c>
      <c r="V210" s="2" t="s">
        <v>6958</v>
      </c>
      <c r="W210" s="2" t="s">
        <v>6997</v>
      </c>
      <c r="X210" s="2" t="s">
        <v>8569</v>
      </c>
      <c r="Y210" s="2" t="s">
        <v>8570</v>
      </c>
      <c r="Z210" s="2" t="s">
        <v>8586</v>
      </c>
      <c r="AA210" s="2" t="s">
        <v>6958</v>
      </c>
      <c r="AB210" s="2" t="s">
        <v>6958</v>
      </c>
      <c r="AC210" s="2" t="str">
        <f t="shared" si="3"/>
        <v>Monday</v>
      </c>
      <c r="AD210" t="s">
        <v>8616</v>
      </c>
      <c r="AE210" s="2" t="s">
        <v>6998</v>
      </c>
      <c r="AF210" s="2" t="s">
        <v>80</v>
      </c>
      <c r="AG210" s="2" t="s">
        <v>98</v>
      </c>
      <c r="AH210" s="2"/>
    </row>
    <row r="211" spans="1:34" x14ac:dyDescent="0.25">
      <c r="A211" t="s">
        <v>8325</v>
      </c>
      <c r="B211" s="2" t="s">
        <v>8254</v>
      </c>
      <c r="C211" s="2" t="s">
        <v>60</v>
      </c>
      <c r="D211" t="s">
        <v>8328</v>
      </c>
      <c r="E211" s="3">
        <v>44375</v>
      </c>
      <c r="F211" s="2" t="s">
        <v>1642</v>
      </c>
      <c r="G211" s="2" t="s">
        <v>1642</v>
      </c>
      <c r="H211" s="2">
        <v>70113</v>
      </c>
      <c r="I211" s="2" t="s">
        <v>3107</v>
      </c>
      <c r="J211" s="2" t="s">
        <v>3108</v>
      </c>
      <c r="K211" s="2"/>
      <c r="L211" s="2" t="s">
        <v>1282</v>
      </c>
      <c r="M211" s="2" t="s">
        <v>2315</v>
      </c>
      <c r="N211" s="2" t="s">
        <v>1799</v>
      </c>
      <c r="O211" s="2" t="s">
        <v>69</v>
      </c>
      <c r="P211" s="2" t="s">
        <v>516</v>
      </c>
      <c r="Q211" s="2" t="s">
        <v>8354</v>
      </c>
      <c r="R211" s="2" t="s">
        <v>8375</v>
      </c>
      <c r="S211" s="2" t="s">
        <v>572</v>
      </c>
      <c r="T211" s="2" t="s">
        <v>143</v>
      </c>
      <c r="U211" s="2" t="s">
        <v>7048</v>
      </c>
      <c r="V211" s="2" t="s">
        <v>7046</v>
      </c>
      <c r="W211" s="2" t="s">
        <v>7047</v>
      </c>
      <c r="X211" s="2" t="s">
        <v>8436</v>
      </c>
      <c r="Y211" s="2" t="s">
        <v>8437</v>
      </c>
      <c r="Z211" s="2" t="s">
        <v>8583</v>
      </c>
      <c r="AA211" s="2" t="s">
        <v>7046</v>
      </c>
      <c r="AB211" s="2" t="s">
        <v>7046</v>
      </c>
      <c r="AC211" s="2" t="str">
        <f t="shared" si="3"/>
        <v>Monday</v>
      </c>
      <c r="AD211" t="s">
        <v>8616</v>
      </c>
      <c r="AE211" s="2" t="s">
        <v>7048</v>
      </c>
      <c r="AF211" s="2" t="s">
        <v>80</v>
      </c>
      <c r="AG211" s="2" t="s">
        <v>519</v>
      </c>
      <c r="AH211" s="2" t="s">
        <v>7049</v>
      </c>
    </row>
    <row r="212" spans="1:34" x14ac:dyDescent="0.25">
      <c r="A212" t="s">
        <v>8325</v>
      </c>
      <c r="B212" s="2" t="s">
        <v>8296</v>
      </c>
      <c r="C212" s="2" t="s">
        <v>60</v>
      </c>
      <c r="D212" t="s">
        <v>8328</v>
      </c>
      <c r="E212" s="3">
        <v>44375</v>
      </c>
      <c r="F212" s="2" t="s">
        <v>1642</v>
      </c>
      <c r="G212" s="2" t="s">
        <v>1642</v>
      </c>
      <c r="H212" s="2">
        <v>70113</v>
      </c>
      <c r="I212" s="2" t="s">
        <v>3123</v>
      </c>
      <c r="J212" s="2" t="s">
        <v>3124</v>
      </c>
      <c r="K212" s="2">
        <v>201460630</v>
      </c>
      <c r="L212" s="2" t="s">
        <v>1282</v>
      </c>
      <c r="M212" s="2" t="s">
        <v>3126</v>
      </c>
      <c r="N212" s="2" t="s">
        <v>3127</v>
      </c>
      <c r="O212" s="2" t="s">
        <v>69</v>
      </c>
      <c r="P212" s="2" t="s">
        <v>412</v>
      </c>
      <c r="Q212" s="2" t="s">
        <v>8354</v>
      </c>
      <c r="R212" s="2" t="s">
        <v>8357</v>
      </c>
      <c r="S212" s="2" t="s">
        <v>572</v>
      </c>
      <c r="T212" s="2" t="s">
        <v>143</v>
      </c>
      <c r="U212" s="2" t="s">
        <v>7121</v>
      </c>
      <c r="V212" s="2" t="s">
        <v>7046</v>
      </c>
      <c r="W212" s="2" t="s">
        <v>7120</v>
      </c>
      <c r="X212" s="2" t="s">
        <v>8436</v>
      </c>
      <c r="Y212" s="2" t="s">
        <v>8437</v>
      </c>
      <c r="Z212" s="2" t="s">
        <v>8583</v>
      </c>
      <c r="AA212" s="2" t="s">
        <v>7046</v>
      </c>
      <c r="AB212" s="2" t="s">
        <v>7046</v>
      </c>
      <c r="AC212" s="2" t="str">
        <f t="shared" si="3"/>
        <v>Monday</v>
      </c>
      <c r="AD212" t="s">
        <v>8616</v>
      </c>
      <c r="AE212" s="2" t="s">
        <v>7121</v>
      </c>
      <c r="AF212" s="2" t="s">
        <v>80</v>
      </c>
      <c r="AG212" s="2" t="s">
        <v>131</v>
      </c>
      <c r="AH212" s="2" t="s">
        <v>7122</v>
      </c>
    </row>
    <row r="213" spans="1:34" x14ac:dyDescent="0.25">
      <c r="A213" t="s">
        <v>8325</v>
      </c>
      <c r="B213" s="2" t="s">
        <v>8297</v>
      </c>
      <c r="C213" s="2" t="s">
        <v>60</v>
      </c>
      <c r="D213" t="s">
        <v>8328</v>
      </c>
      <c r="E213" s="3">
        <v>44375</v>
      </c>
      <c r="F213" s="2" t="s">
        <v>1642</v>
      </c>
      <c r="G213" s="2" t="s">
        <v>1642</v>
      </c>
      <c r="H213" s="2">
        <v>70113</v>
      </c>
      <c r="I213" s="2" t="s">
        <v>3123</v>
      </c>
      <c r="J213" s="2" t="s">
        <v>3124</v>
      </c>
      <c r="K213" s="2">
        <v>201840888</v>
      </c>
      <c r="L213" s="2" t="s">
        <v>1282</v>
      </c>
      <c r="M213" s="2" t="s">
        <v>3131</v>
      </c>
      <c r="N213" s="2" t="s">
        <v>3127</v>
      </c>
      <c r="O213" s="2" t="s">
        <v>69</v>
      </c>
      <c r="P213" s="2" t="s">
        <v>412</v>
      </c>
      <c r="Q213" s="2" t="s">
        <v>8354</v>
      </c>
      <c r="R213" s="2" t="s">
        <v>8357</v>
      </c>
      <c r="S213" s="2" t="s">
        <v>572</v>
      </c>
      <c r="T213" s="2" t="s">
        <v>143</v>
      </c>
      <c r="U213" s="2" t="s">
        <v>7118</v>
      </c>
      <c r="V213" s="2" t="s">
        <v>7046</v>
      </c>
      <c r="W213" s="2" t="s">
        <v>7117</v>
      </c>
      <c r="X213" s="2" t="s">
        <v>8436</v>
      </c>
      <c r="Y213" s="2" t="s">
        <v>8437</v>
      </c>
      <c r="Z213" s="2" t="s">
        <v>8583</v>
      </c>
      <c r="AA213" s="2" t="s">
        <v>7046</v>
      </c>
      <c r="AB213" s="2" t="s">
        <v>7046</v>
      </c>
      <c r="AC213" s="2" t="str">
        <f t="shared" si="3"/>
        <v>Monday</v>
      </c>
      <c r="AD213" t="s">
        <v>8616</v>
      </c>
      <c r="AE213" s="2" t="s">
        <v>7118</v>
      </c>
      <c r="AF213" s="2" t="s">
        <v>80</v>
      </c>
      <c r="AG213" s="2" t="s">
        <v>131</v>
      </c>
      <c r="AH213" s="2" t="s">
        <v>7119</v>
      </c>
    </row>
    <row r="214" spans="1:34" x14ac:dyDescent="0.25">
      <c r="A214" t="s">
        <v>8318</v>
      </c>
      <c r="B214" s="2" t="s">
        <v>8089</v>
      </c>
      <c r="C214" s="2" t="s">
        <v>60</v>
      </c>
      <c r="D214" t="s">
        <v>8328</v>
      </c>
      <c r="E214" s="3">
        <v>44376</v>
      </c>
      <c r="F214" s="2" t="s">
        <v>1260</v>
      </c>
      <c r="G214" s="2" t="s">
        <v>1260</v>
      </c>
      <c r="H214" s="2">
        <v>70116</v>
      </c>
      <c r="I214" s="2" t="s">
        <v>1131</v>
      </c>
      <c r="J214" s="2" t="s">
        <v>1132</v>
      </c>
      <c r="K214" s="2">
        <v>201316843</v>
      </c>
      <c r="L214" s="2" t="s">
        <v>908</v>
      </c>
      <c r="M214" s="2" t="s">
        <v>1131</v>
      </c>
      <c r="N214" s="2" t="s">
        <v>1132</v>
      </c>
      <c r="O214" s="2" t="s">
        <v>69</v>
      </c>
      <c r="P214" s="2" t="s">
        <v>444</v>
      </c>
      <c r="Q214" s="2" t="s">
        <v>8358</v>
      </c>
      <c r="R214" s="2" t="s">
        <v>8349</v>
      </c>
      <c r="S214" s="2" t="s">
        <v>572</v>
      </c>
      <c r="T214" s="2" t="s">
        <v>218</v>
      </c>
      <c r="U214" s="2" t="s">
        <v>7378</v>
      </c>
      <c r="V214" s="2" t="s">
        <v>7376</v>
      </c>
      <c r="W214" s="2" t="s">
        <v>7377</v>
      </c>
      <c r="X214" s="2" t="s">
        <v>8424</v>
      </c>
      <c r="Y214" s="2" t="s">
        <v>8425</v>
      </c>
      <c r="Z214" s="2" t="s">
        <v>572</v>
      </c>
      <c r="AA214" s="2" t="s">
        <v>7376</v>
      </c>
      <c r="AB214" s="2" t="s">
        <v>7376</v>
      </c>
      <c r="AC214" s="2" t="str">
        <f t="shared" si="3"/>
        <v>Tuesday</v>
      </c>
      <c r="AD214" t="s">
        <v>8621</v>
      </c>
      <c r="AE214" s="2" t="s">
        <v>7378</v>
      </c>
      <c r="AF214" s="2" t="s">
        <v>80</v>
      </c>
      <c r="AG214" s="2" t="s">
        <v>127</v>
      </c>
      <c r="AH214" s="2"/>
    </row>
    <row r="215" spans="1:34" x14ac:dyDescent="0.25">
      <c r="A215" t="s">
        <v>8318</v>
      </c>
      <c r="B215" s="2" t="s">
        <v>8092</v>
      </c>
      <c r="C215" s="2" t="s">
        <v>60</v>
      </c>
      <c r="D215" t="s">
        <v>8328</v>
      </c>
      <c r="E215" s="3">
        <v>44376</v>
      </c>
      <c r="F215" s="2" t="s">
        <v>1260</v>
      </c>
      <c r="G215" s="2" t="s">
        <v>1260</v>
      </c>
      <c r="H215" s="2">
        <v>70116</v>
      </c>
      <c r="I215" s="2" t="s">
        <v>1131</v>
      </c>
      <c r="J215" s="2" t="s">
        <v>1132</v>
      </c>
      <c r="K215" s="2">
        <v>201316843</v>
      </c>
      <c r="L215" s="2" t="s">
        <v>908</v>
      </c>
      <c r="M215" s="2" t="s">
        <v>1131</v>
      </c>
      <c r="N215" s="2" t="s">
        <v>1132</v>
      </c>
      <c r="O215" s="2" t="s">
        <v>69</v>
      </c>
      <c r="P215" s="2" t="s">
        <v>444</v>
      </c>
      <c r="Q215" s="2" t="s">
        <v>8358</v>
      </c>
      <c r="R215" s="2" t="s">
        <v>8349</v>
      </c>
      <c r="S215" s="2" t="s">
        <v>572</v>
      </c>
      <c r="T215" s="2" t="s">
        <v>218</v>
      </c>
      <c r="U215" s="2" t="s">
        <v>7380</v>
      </c>
      <c r="V215" s="2" t="s">
        <v>7376</v>
      </c>
      <c r="W215" s="2" t="s">
        <v>7379</v>
      </c>
      <c r="X215" s="2" t="s">
        <v>8424</v>
      </c>
      <c r="Y215" s="2" t="s">
        <v>8425</v>
      </c>
      <c r="Z215" s="2" t="s">
        <v>572</v>
      </c>
      <c r="AA215" s="2" t="s">
        <v>7376</v>
      </c>
      <c r="AB215" s="2" t="s">
        <v>7376</v>
      </c>
      <c r="AC215" s="2" t="str">
        <f t="shared" si="3"/>
        <v>Tuesday</v>
      </c>
      <c r="AD215" t="s">
        <v>8621</v>
      </c>
      <c r="AE215" s="2" t="s">
        <v>7380</v>
      </c>
      <c r="AF215" s="2" t="s">
        <v>80</v>
      </c>
      <c r="AG215" s="2" t="s">
        <v>127</v>
      </c>
      <c r="AH215" s="2"/>
    </row>
    <row r="216" spans="1:34" x14ac:dyDescent="0.25">
      <c r="A216" t="s">
        <v>8319</v>
      </c>
      <c r="B216" s="2" t="s">
        <v>8093</v>
      </c>
      <c r="C216" s="2" t="s">
        <v>60</v>
      </c>
      <c r="D216" t="s">
        <v>8328</v>
      </c>
      <c r="E216" s="3">
        <v>44376</v>
      </c>
      <c r="F216" s="2" t="s">
        <v>8335</v>
      </c>
      <c r="G216" s="2" t="s">
        <v>8335</v>
      </c>
      <c r="H216" s="2">
        <v>70116</v>
      </c>
      <c r="I216" s="2" t="s">
        <v>833</v>
      </c>
      <c r="J216" s="2" t="s">
        <v>834</v>
      </c>
      <c r="K216" s="2"/>
      <c r="L216" s="2" t="s">
        <v>977</v>
      </c>
      <c r="M216" s="2" t="s">
        <v>833</v>
      </c>
      <c r="N216" s="2" t="s">
        <v>834</v>
      </c>
      <c r="O216" s="2" t="s">
        <v>69</v>
      </c>
      <c r="P216" s="2" t="s">
        <v>1026</v>
      </c>
      <c r="Q216" s="2" t="s">
        <v>8354</v>
      </c>
      <c r="R216" s="2" t="s">
        <v>8355</v>
      </c>
      <c r="S216" s="2" t="s">
        <v>572</v>
      </c>
      <c r="T216" s="2" t="s">
        <v>143</v>
      </c>
      <c r="U216" s="2" t="s">
        <v>7372</v>
      </c>
      <c r="V216" s="2" t="s">
        <v>7369</v>
      </c>
      <c r="W216" s="2" t="s">
        <v>7370</v>
      </c>
      <c r="X216" s="2" t="s">
        <v>8439</v>
      </c>
      <c r="Y216" s="2" t="s">
        <v>8440</v>
      </c>
      <c r="Z216" s="2" t="s">
        <v>8601</v>
      </c>
      <c r="AA216" s="2" t="s">
        <v>7369</v>
      </c>
      <c r="AB216" s="2" t="s">
        <v>7369</v>
      </c>
      <c r="AC216" s="2" t="str">
        <f t="shared" si="3"/>
        <v>Tuesday</v>
      </c>
      <c r="AD216" t="s">
        <v>8616</v>
      </c>
      <c r="AE216" s="2" t="s">
        <v>7372</v>
      </c>
      <c r="AF216" s="2" t="s">
        <v>80</v>
      </c>
      <c r="AG216" s="2" t="s">
        <v>131</v>
      </c>
      <c r="AH216" s="2" t="s">
        <v>7371</v>
      </c>
    </row>
    <row r="217" spans="1:34" x14ac:dyDescent="0.25">
      <c r="A217" t="s">
        <v>8319</v>
      </c>
      <c r="B217" s="2" t="s">
        <v>8094</v>
      </c>
      <c r="C217" s="2" t="s">
        <v>60</v>
      </c>
      <c r="D217" t="s">
        <v>8328</v>
      </c>
      <c r="E217" s="3">
        <v>44376</v>
      </c>
      <c r="F217" s="2" t="s">
        <v>8335</v>
      </c>
      <c r="G217" s="2" t="s">
        <v>8335</v>
      </c>
      <c r="H217" s="2">
        <v>70116</v>
      </c>
      <c r="I217" s="2" t="s">
        <v>833</v>
      </c>
      <c r="J217" s="2" t="s">
        <v>834</v>
      </c>
      <c r="K217" s="2"/>
      <c r="L217" s="2" t="s">
        <v>977</v>
      </c>
      <c r="M217" s="2" t="s">
        <v>833</v>
      </c>
      <c r="N217" s="2" t="s">
        <v>834</v>
      </c>
      <c r="O217" s="2" t="s">
        <v>69</v>
      </c>
      <c r="P217" s="2" t="s">
        <v>238</v>
      </c>
      <c r="Q217" s="2" t="s">
        <v>8354</v>
      </c>
      <c r="R217" s="2" t="s">
        <v>8362</v>
      </c>
      <c r="S217" s="2" t="s">
        <v>572</v>
      </c>
      <c r="T217" s="2" t="s">
        <v>143</v>
      </c>
      <c r="U217" s="2" t="s">
        <v>7374</v>
      </c>
      <c r="V217" s="2" t="s">
        <v>7369</v>
      </c>
      <c r="W217" s="2" t="s">
        <v>7373</v>
      </c>
      <c r="X217" s="2" t="s">
        <v>8439</v>
      </c>
      <c r="Y217" s="2" t="s">
        <v>8440</v>
      </c>
      <c r="Z217" s="2" t="s">
        <v>8601</v>
      </c>
      <c r="AA217" s="2" t="s">
        <v>7369</v>
      </c>
      <c r="AB217" s="2" t="s">
        <v>7369</v>
      </c>
      <c r="AC217" s="2" t="str">
        <f t="shared" si="3"/>
        <v>Tuesday</v>
      </c>
      <c r="AD217" t="s">
        <v>8616</v>
      </c>
      <c r="AE217" s="2" t="s">
        <v>7374</v>
      </c>
      <c r="AF217" s="2" t="s">
        <v>80</v>
      </c>
      <c r="AG217" s="2" t="s">
        <v>519</v>
      </c>
      <c r="AH217" s="2"/>
    </row>
    <row r="218" spans="1:34" x14ac:dyDescent="0.25">
      <c r="A218" t="s">
        <v>8318</v>
      </c>
      <c r="B218" s="2" t="s">
        <v>8097</v>
      </c>
      <c r="C218" s="2" t="s">
        <v>60</v>
      </c>
      <c r="D218" t="s">
        <v>8328</v>
      </c>
      <c r="E218" s="3">
        <v>44376</v>
      </c>
      <c r="F218" s="2" t="s">
        <v>1260</v>
      </c>
      <c r="G218" s="2" t="s">
        <v>1260</v>
      </c>
      <c r="H218" s="2">
        <v>70116</v>
      </c>
      <c r="I218" s="2" t="s">
        <v>1131</v>
      </c>
      <c r="J218" s="2" t="s">
        <v>1132</v>
      </c>
      <c r="K218" s="2">
        <v>201316843</v>
      </c>
      <c r="L218" s="2" t="s">
        <v>908</v>
      </c>
      <c r="M218" s="2" t="s">
        <v>1131</v>
      </c>
      <c r="N218" s="2" t="s">
        <v>1132</v>
      </c>
      <c r="O218" s="2" t="s">
        <v>69</v>
      </c>
      <c r="P218" s="2" t="s">
        <v>444</v>
      </c>
      <c r="Q218" s="2" t="s">
        <v>8358</v>
      </c>
      <c r="R218" s="2" t="s">
        <v>8349</v>
      </c>
      <c r="S218" s="2" t="s">
        <v>572</v>
      </c>
      <c r="T218" s="2" t="s">
        <v>218</v>
      </c>
      <c r="U218" s="2" t="s">
        <v>7378</v>
      </c>
      <c r="V218" s="2" t="s">
        <v>7376</v>
      </c>
      <c r="W218" s="2" t="s">
        <v>5229</v>
      </c>
      <c r="X218" s="2" t="s">
        <v>8424</v>
      </c>
      <c r="Y218" s="2" t="s">
        <v>8425</v>
      </c>
      <c r="Z218" s="2" t="s">
        <v>572</v>
      </c>
      <c r="AA218" s="2" t="s">
        <v>7376</v>
      </c>
      <c r="AB218" s="2" t="s">
        <v>7376</v>
      </c>
      <c r="AC218" s="2" t="str">
        <f t="shared" si="3"/>
        <v>Tuesday</v>
      </c>
      <c r="AD218" t="s">
        <v>8621</v>
      </c>
      <c r="AE218" s="2" t="s">
        <v>7378</v>
      </c>
      <c r="AF218" s="2" t="s">
        <v>80</v>
      </c>
      <c r="AG218" s="2" t="s">
        <v>127</v>
      </c>
      <c r="AH218" s="2"/>
    </row>
    <row r="219" spans="1:34" x14ac:dyDescent="0.25">
      <c r="A219" t="s">
        <v>8324</v>
      </c>
      <c r="B219" s="2" t="s">
        <v>8113</v>
      </c>
      <c r="C219" s="2" t="s">
        <v>60</v>
      </c>
      <c r="D219" t="s">
        <v>8328</v>
      </c>
      <c r="E219" s="3">
        <v>44376</v>
      </c>
      <c r="F219" s="2" t="s">
        <v>779</v>
      </c>
      <c r="G219" s="2" t="s">
        <v>779</v>
      </c>
      <c r="H219" s="2">
        <v>70112</v>
      </c>
      <c r="I219" s="2" t="s">
        <v>666</v>
      </c>
      <c r="J219" s="2" t="s">
        <v>667</v>
      </c>
      <c r="K219" s="2"/>
      <c r="L219" s="2" t="s">
        <v>957</v>
      </c>
      <c r="M219" s="2" t="s">
        <v>666</v>
      </c>
      <c r="N219" s="2" t="s">
        <v>731</v>
      </c>
      <c r="O219" s="2" t="s">
        <v>69</v>
      </c>
      <c r="P219" s="2" t="s">
        <v>444</v>
      </c>
      <c r="Q219" s="2" t="s">
        <v>8358</v>
      </c>
      <c r="R219" s="2" t="s">
        <v>8349</v>
      </c>
      <c r="S219" s="2" t="s">
        <v>572</v>
      </c>
      <c r="T219" s="2" t="s">
        <v>143</v>
      </c>
      <c r="U219" s="2" t="s">
        <v>7228</v>
      </c>
      <c r="V219" s="2" t="s">
        <v>7214</v>
      </c>
      <c r="W219" s="2" t="s">
        <v>7225</v>
      </c>
      <c r="X219" s="2" t="s">
        <v>8443</v>
      </c>
      <c r="Y219" s="2" t="s">
        <v>8444</v>
      </c>
      <c r="Z219" s="2" t="s">
        <v>8585</v>
      </c>
      <c r="AA219" s="2" t="s">
        <v>7214</v>
      </c>
      <c r="AB219" s="2" t="s">
        <v>7214</v>
      </c>
      <c r="AC219" s="2" t="str">
        <f t="shared" si="3"/>
        <v>Tuesday</v>
      </c>
      <c r="AD219" t="s">
        <v>8621</v>
      </c>
      <c r="AE219" s="2" t="s">
        <v>7228</v>
      </c>
      <c r="AF219" s="2" t="s">
        <v>80</v>
      </c>
      <c r="AG219" s="2" t="s">
        <v>131</v>
      </c>
      <c r="AH219" s="2" t="s">
        <v>7227</v>
      </c>
    </row>
    <row r="220" spans="1:34" x14ac:dyDescent="0.25">
      <c r="A220" t="s">
        <v>8324</v>
      </c>
      <c r="B220" s="2" t="s">
        <v>8114</v>
      </c>
      <c r="C220" s="2" t="s">
        <v>60</v>
      </c>
      <c r="D220" t="s">
        <v>8328</v>
      </c>
      <c r="E220" s="3">
        <v>44376</v>
      </c>
      <c r="F220" s="2" t="s">
        <v>779</v>
      </c>
      <c r="G220" s="2" t="s">
        <v>779</v>
      </c>
      <c r="H220" s="2">
        <v>70111</v>
      </c>
      <c r="I220" s="2" t="s">
        <v>666</v>
      </c>
      <c r="J220" s="2" t="s">
        <v>667</v>
      </c>
      <c r="K220" s="2"/>
      <c r="L220" s="2" t="s">
        <v>957</v>
      </c>
      <c r="M220" s="2" t="s">
        <v>666</v>
      </c>
      <c r="N220" s="2" t="s">
        <v>731</v>
      </c>
      <c r="O220" s="2" t="s">
        <v>69</v>
      </c>
      <c r="P220" s="2" t="s">
        <v>444</v>
      </c>
      <c r="Q220" s="2" t="s">
        <v>8358</v>
      </c>
      <c r="R220" s="2" t="s">
        <v>8349</v>
      </c>
      <c r="S220" s="2" t="s">
        <v>572</v>
      </c>
      <c r="T220" s="2" t="s">
        <v>92</v>
      </c>
      <c r="U220" s="2" t="s">
        <v>7399</v>
      </c>
      <c r="V220" s="2" t="s">
        <v>6719</v>
      </c>
      <c r="W220" s="2" t="s">
        <v>7225</v>
      </c>
      <c r="X220" s="2" t="s">
        <v>8443</v>
      </c>
      <c r="Y220" s="2" t="s">
        <v>8444</v>
      </c>
      <c r="Z220" s="2" t="s">
        <v>8585</v>
      </c>
      <c r="AA220" s="2" t="s">
        <v>6719</v>
      </c>
      <c r="AB220" s="2" t="s">
        <v>6719</v>
      </c>
      <c r="AC220" s="2" t="str">
        <f t="shared" si="3"/>
        <v>Tuesday</v>
      </c>
      <c r="AD220" t="s">
        <v>8621</v>
      </c>
      <c r="AE220" s="2" t="s">
        <v>7399</v>
      </c>
      <c r="AF220" s="2" t="s">
        <v>80</v>
      </c>
      <c r="AG220" s="2" t="s">
        <v>560</v>
      </c>
      <c r="AH220" s="2" t="s">
        <v>7400</v>
      </c>
    </row>
    <row r="221" spans="1:34" x14ac:dyDescent="0.25">
      <c r="A221" t="s">
        <v>8324</v>
      </c>
      <c r="B221" s="2" t="s">
        <v>8118</v>
      </c>
      <c r="C221" s="2" t="s">
        <v>60</v>
      </c>
      <c r="D221" t="s">
        <v>8328</v>
      </c>
      <c r="E221" s="3">
        <v>44376</v>
      </c>
      <c r="F221" s="2" t="s">
        <v>779</v>
      </c>
      <c r="G221" s="2" t="s">
        <v>779</v>
      </c>
      <c r="H221" s="2">
        <v>70112</v>
      </c>
      <c r="I221" s="2" t="s">
        <v>666</v>
      </c>
      <c r="J221" s="2" t="s">
        <v>667</v>
      </c>
      <c r="K221" s="2"/>
      <c r="L221" s="2" t="s">
        <v>957</v>
      </c>
      <c r="M221" s="2" t="s">
        <v>669</v>
      </c>
      <c r="N221" s="2" t="s">
        <v>676</v>
      </c>
      <c r="O221" s="2" t="s">
        <v>69</v>
      </c>
      <c r="P221" s="2" t="s">
        <v>677</v>
      </c>
      <c r="Q221" s="2" t="s">
        <v>8348</v>
      </c>
      <c r="R221" s="2" t="s">
        <v>8349</v>
      </c>
      <c r="S221" s="2" t="s">
        <v>572</v>
      </c>
      <c r="T221" s="2" t="s">
        <v>218</v>
      </c>
      <c r="U221" s="2" t="s">
        <v>7215</v>
      </c>
      <c r="V221" s="2" t="s">
        <v>7214</v>
      </c>
      <c r="W221" s="2" t="s">
        <v>679</v>
      </c>
      <c r="X221" s="2" t="s">
        <v>8443</v>
      </c>
      <c r="Y221" s="2" t="s">
        <v>8444</v>
      </c>
      <c r="Z221" s="2" t="s">
        <v>8585</v>
      </c>
      <c r="AA221" s="2" t="s">
        <v>7214</v>
      </c>
      <c r="AB221" s="2" t="s">
        <v>7214</v>
      </c>
      <c r="AC221" s="2" t="str">
        <f t="shared" si="3"/>
        <v>Tuesday</v>
      </c>
      <c r="AD221" t="s">
        <v>8621</v>
      </c>
      <c r="AE221" s="2" t="s">
        <v>7215</v>
      </c>
      <c r="AF221" s="2" t="s">
        <v>80</v>
      </c>
      <c r="AG221" s="2" t="s">
        <v>560</v>
      </c>
      <c r="AH221" s="2"/>
    </row>
    <row r="222" spans="1:34" x14ac:dyDescent="0.25">
      <c r="A222" t="s">
        <v>8324</v>
      </c>
      <c r="B222" s="2" t="s">
        <v>8122</v>
      </c>
      <c r="C222" s="2" t="s">
        <v>60</v>
      </c>
      <c r="D222" t="s">
        <v>8328</v>
      </c>
      <c r="E222" s="3">
        <v>44376</v>
      </c>
      <c r="F222" s="2" t="s">
        <v>779</v>
      </c>
      <c r="G222" s="2" t="s">
        <v>779</v>
      </c>
      <c r="H222" s="2">
        <v>70112</v>
      </c>
      <c r="I222" s="2" t="s">
        <v>666</v>
      </c>
      <c r="J222" s="2" t="s">
        <v>667</v>
      </c>
      <c r="K222" s="2"/>
      <c r="L222" s="2" t="s">
        <v>957</v>
      </c>
      <c r="M222" s="2" t="s">
        <v>669</v>
      </c>
      <c r="N222" s="2" t="s">
        <v>681</v>
      </c>
      <c r="O222" s="2" t="s">
        <v>69</v>
      </c>
      <c r="P222" s="2" t="s">
        <v>671</v>
      </c>
      <c r="Q222" s="2" t="s">
        <v>8350</v>
      </c>
      <c r="R222" s="2" t="s">
        <v>8351</v>
      </c>
      <c r="S222" s="2" t="s">
        <v>572</v>
      </c>
      <c r="T222" s="2" t="s">
        <v>218</v>
      </c>
      <c r="U222" s="2" t="s">
        <v>7216</v>
      </c>
      <c r="V222" s="2" t="s">
        <v>7214</v>
      </c>
      <c r="W222" s="2" t="s">
        <v>682</v>
      </c>
      <c r="X222" s="2" t="s">
        <v>8443</v>
      </c>
      <c r="Y222" s="2" t="s">
        <v>8444</v>
      </c>
      <c r="Z222" s="2" t="s">
        <v>8585</v>
      </c>
      <c r="AA222" s="2" t="s">
        <v>7214</v>
      </c>
      <c r="AB222" s="2" t="s">
        <v>7214</v>
      </c>
      <c r="AC222" s="2" t="str">
        <f t="shared" si="3"/>
        <v>Tuesday</v>
      </c>
      <c r="AD222" t="s">
        <v>8621</v>
      </c>
      <c r="AE222" s="2" t="s">
        <v>7216</v>
      </c>
      <c r="AF222" s="2" t="s">
        <v>80</v>
      </c>
      <c r="AG222" s="2" t="s">
        <v>560</v>
      </c>
      <c r="AH222" s="2"/>
    </row>
    <row r="223" spans="1:34" x14ac:dyDescent="0.25">
      <c r="A223" t="s">
        <v>8324</v>
      </c>
      <c r="B223" s="2" t="s">
        <v>8130</v>
      </c>
      <c r="C223" s="2" t="s">
        <v>60</v>
      </c>
      <c r="D223" t="s">
        <v>8328</v>
      </c>
      <c r="E223" s="3">
        <v>44376</v>
      </c>
      <c r="F223" s="2" t="s">
        <v>779</v>
      </c>
      <c r="G223" s="2" t="s">
        <v>779</v>
      </c>
      <c r="H223" s="2">
        <v>70112</v>
      </c>
      <c r="I223" s="2" t="s">
        <v>666</v>
      </c>
      <c r="J223" s="2" t="s">
        <v>667</v>
      </c>
      <c r="K223" s="2">
        <v>201797136</v>
      </c>
      <c r="L223" s="2" t="s">
        <v>957</v>
      </c>
      <c r="M223" s="2" t="s">
        <v>684</v>
      </c>
      <c r="N223" s="2" t="s">
        <v>685</v>
      </c>
      <c r="O223" s="2" t="s">
        <v>69</v>
      </c>
      <c r="P223" s="2" t="s">
        <v>686</v>
      </c>
      <c r="Q223" s="2" t="s">
        <v>8353</v>
      </c>
      <c r="R223" s="2" t="s">
        <v>8349</v>
      </c>
      <c r="S223" s="2" t="s">
        <v>572</v>
      </c>
      <c r="T223" s="2" t="s">
        <v>218</v>
      </c>
      <c r="U223" s="2" t="s">
        <v>7218</v>
      </c>
      <c r="V223" s="2" t="s">
        <v>7214</v>
      </c>
      <c r="W223" s="2" t="s">
        <v>688</v>
      </c>
      <c r="X223" s="2" t="s">
        <v>8443</v>
      </c>
      <c r="Y223" s="2" t="s">
        <v>8444</v>
      </c>
      <c r="Z223" s="2" t="s">
        <v>8585</v>
      </c>
      <c r="AA223" s="2" t="s">
        <v>7214</v>
      </c>
      <c r="AB223" s="2" t="s">
        <v>7214</v>
      </c>
      <c r="AC223" s="2" t="str">
        <f t="shared" si="3"/>
        <v>Tuesday</v>
      </c>
      <c r="AD223" t="s">
        <v>8621</v>
      </c>
      <c r="AE223" s="2" t="s">
        <v>7218</v>
      </c>
      <c r="AF223" s="2" t="s">
        <v>80</v>
      </c>
      <c r="AG223" s="2" t="s">
        <v>560</v>
      </c>
      <c r="AH223" s="2"/>
    </row>
    <row r="224" spans="1:34" x14ac:dyDescent="0.25">
      <c r="A224" t="s">
        <v>8324</v>
      </c>
      <c r="B224" s="2" t="s">
        <v>8151</v>
      </c>
      <c r="C224" s="2" t="s">
        <v>60</v>
      </c>
      <c r="D224" t="s">
        <v>8328</v>
      </c>
      <c r="E224" s="3">
        <v>44376</v>
      </c>
      <c r="F224" s="2" t="s">
        <v>779</v>
      </c>
      <c r="G224" s="2" t="s">
        <v>779</v>
      </c>
      <c r="H224" s="2">
        <v>70112</v>
      </c>
      <c r="I224" s="2" t="s">
        <v>483</v>
      </c>
      <c r="J224" s="2" t="s">
        <v>484</v>
      </c>
      <c r="K224" s="2">
        <v>201800344</v>
      </c>
      <c r="L224" s="2" t="s">
        <v>782</v>
      </c>
      <c r="M224" s="2" t="s">
        <v>483</v>
      </c>
      <c r="N224" s="2" t="s">
        <v>484</v>
      </c>
      <c r="O224" s="2" t="s">
        <v>69</v>
      </c>
      <c r="P224" s="2" t="s">
        <v>486</v>
      </c>
      <c r="Q224" s="2" t="s">
        <v>8354</v>
      </c>
      <c r="R224" s="2" t="s">
        <v>8366</v>
      </c>
      <c r="S224" s="2" t="s">
        <v>572</v>
      </c>
      <c r="T224" s="2" t="s">
        <v>143</v>
      </c>
      <c r="U224" s="2" t="s">
        <v>7222</v>
      </c>
      <c r="V224" s="2" t="s">
        <v>7220</v>
      </c>
      <c r="W224" s="2" t="s">
        <v>7221</v>
      </c>
      <c r="X224" s="2" t="s">
        <v>8455</v>
      </c>
      <c r="Y224" s="2" t="s">
        <v>8456</v>
      </c>
      <c r="Z224" s="2" t="s">
        <v>8592</v>
      </c>
      <c r="AA224" s="2" t="s">
        <v>7220</v>
      </c>
      <c r="AB224" s="2" t="s">
        <v>7220</v>
      </c>
      <c r="AC224" s="2" t="str">
        <f t="shared" si="3"/>
        <v>Tuesday</v>
      </c>
      <c r="AD224" t="s">
        <v>8616</v>
      </c>
      <c r="AE224" s="2" t="s">
        <v>7222</v>
      </c>
      <c r="AF224" s="2" t="s">
        <v>80</v>
      </c>
      <c r="AG224" s="2" t="s">
        <v>127</v>
      </c>
      <c r="AH224" s="2" t="s">
        <v>7223</v>
      </c>
    </row>
    <row r="225" spans="1:34" x14ac:dyDescent="0.25">
      <c r="A225" t="s">
        <v>8319</v>
      </c>
      <c r="B225" s="2" t="s">
        <v>8176</v>
      </c>
      <c r="C225" s="2" t="s">
        <v>60</v>
      </c>
      <c r="D225" t="s">
        <v>8328</v>
      </c>
      <c r="E225" s="3">
        <v>44376</v>
      </c>
      <c r="F225" s="2" t="s">
        <v>1305</v>
      </c>
      <c r="G225" s="2" t="s">
        <v>1305</v>
      </c>
      <c r="H225" s="2">
        <v>70114</v>
      </c>
      <c r="I225" s="2" t="s">
        <v>7240</v>
      </c>
      <c r="J225" s="2" t="s">
        <v>7241</v>
      </c>
      <c r="K225" s="2">
        <v>201814014</v>
      </c>
      <c r="L225" s="2" t="s">
        <v>1306</v>
      </c>
      <c r="M225" s="2" t="s">
        <v>7240</v>
      </c>
      <c r="N225" s="2" t="s">
        <v>7241</v>
      </c>
      <c r="O225" s="2" t="s">
        <v>69</v>
      </c>
      <c r="P225" s="2" t="s">
        <v>7242</v>
      </c>
      <c r="Q225" s="2" t="s">
        <v>8388</v>
      </c>
      <c r="R225" s="2" t="s">
        <v>8349</v>
      </c>
      <c r="S225" s="2" t="s">
        <v>572</v>
      </c>
      <c r="T225" s="2" t="s">
        <v>218</v>
      </c>
      <c r="U225" s="2" t="s">
        <v>7246</v>
      </c>
      <c r="V225" s="2" t="s">
        <v>7244</v>
      </c>
      <c r="W225" s="2" t="s">
        <v>7245</v>
      </c>
      <c r="X225" s="2" t="s">
        <v>8449</v>
      </c>
      <c r="Y225" s="2" t="s">
        <v>8450</v>
      </c>
      <c r="Z225" s="2" t="s">
        <v>8582</v>
      </c>
      <c r="AA225" s="2" t="s">
        <v>7244</v>
      </c>
      <c r="AB225" s="2" t="s">
        <v>7244</v>
      </c>
      <c r="AC225" s="2" t="str">
        <f t="shared" si="3"/>
        <v>Tuesday</v>
      </c>
      <c r="AD225" t="s">
        <v>8616</v>
      </c>
      <c r="AE225" s="2" t="s">
        <v>7246</v>
      </c>
      <c r="AF225" s="2" t="s">
        <v>80</v>
      </c>
      <c r="AG225" s="2" t="s">
        <v>127</v>
      </c>
      <c r="AH225" s="2"/>
    </row>
    <row r="226" spans="1:34" x14ac:dyDescent="0.25">
      <c r="A226" t="s">
        <v>8319</v>
      </c>
      <c r="B226" s="2" t="s">
        <v>8177</v>
      </c>
      <c r="C226" s="2" t="s">
        <v>60</v>
      </c>
      <c r="D226" t="s">
        <v>8328</v>
      </c>
      <c r="E226" s="3">
        <v>44376</v>
      </c>
      <c r="F226" s="2" t="s">
        <v>1305</v>
      </c>
      <c r="G226" s="2" t="s">
        <v>1305</v>
      </c>
      <c r="H226" s="2">
        <v>70114</v>
      </c>
      <c r="I226" s="2" t="s">
        <v>7264</v>
      </c>
      <c r="J226" s="2" t="s">
        <v>7241</v>
      </c>
      <c r="K226" s="2">
        <v>201814040</v>
      </c>
      <c r="L226" s="2" t="s">
        <v>1306</v>
      </c>
      <c r="M226" s="2" t="s">
        <v>7264</v>
      </c>
      <c r="N226" s="2" t="s">
        <v>7241</v>
      </c>
      <c r="O226" s="2" t="s">
        <v>69</v>
      </c>
      <c r="P226" s="2" t="s">
        <v>7242</v>
      </c>
      <c r="Q226" s="2" t="s">
        <v>8388</v>
      </c>
      <c r="R226" s="2" t="s">
        <v>8349</v>
      </c>
      <c r="S226" s="2" t="s">
        <v>572</v>
      </c>
      <c r="T226" s="2" t="s">
        <v>218</v>
      </c>
      <c r="U226" s="2" t="s">
        <v>7246</v>
      </c>
      <c r="V226" s="2" t="s">
        <v>7244</v>
      </c>
      <c r="W226" s="2" t="s">
        <v>7265</v>
      </c>
      <c r="X226" s="2" t="s">
        <v>8449</v>
      </c>
      <c r="Y226" s="2" t="s">
        <v>8450</v>
      </c>
      <c r="Z226" s="2" t="s">
        <v>8582</v>
      </c>
      <c r="AA226" s="2" t="s">
        <v>7244</v>
      </c>
      <c r="AB226" s="2" t="s">
        <v>7244</v>
      </c>
      <c r="AC226" s="2" t="str">
        <f t="shared" si="3"/>
        <v>Tuesday</v>
      </c>
      <c r="AD226" t="s">
        <v>8616</v>
      </c>
      <c r="AE226" s="2" t="s">
        <v>7246</v>
      </c>
      <c r="AF226" s="2" t="s">
        <v>80</v>
      </c>
      <c r="AG226" s="2" t="s">
        <v>127</v>
      </c>
      <c r="AH226" s="2"/>
    </row>
    <row r="227" spans="1:34" x14ac:dyDescent="0.25">
      <c r="A227" t="s">
        <v>8326</v>
      </c>
      <c r="B227" s="2" t="s">
        <v>8312</v>
      </c>
      <c r="C227" s="2" t="s">
        <v>60</v>
      </c>
      <c r="D227" t="s">
        <v>8328</v>
      </c>
      <c r="E227" s="3">
        <v>44376</v>
      </c>
      <c r="F227" s="2" t="s">
        <v>589</v>
      </c>
      <c r="G227" s="2" t="s">
        <v>1704</v>
      </c>
      <c r="H227" s="2">
        <v>70108</v>
      </c>
      <c r="I227" s="2" t="s">
        <v>7383</v>
      </c>
      <c r="J227" s="2" t="s">
        <v>7384</v>
      </c>
      <c r="K227" s="2">
        <v>201843707</v>
      </c>
      <c r="L227" s="2" t="s">
        <v>1249</v>
      </c>
      <c r="M227" s="2" t="s">
        <v>7383</v>
      </c>
      <c r="N227" s="2" t="s">
        <v>7384</v>
      </c>
      <c r="O227" s="2" t="s">
        <v>69</v>
      </c>
      <c r="P227" s="2" t="s">
        <v>320</v>
      </c>
      <c r="Q227" s="2" t="s">
        <v>8354</v>
      </c>
      <c r="R227" s="2" t="s">
        <v>8363</v>
      </c>
      <c r="S227" s="2" t="s">
        <v>8364</v>
      </c>
      <c r="T227" s="2" t="s">
        <v>143</v>
      </c>
      <c r="U227" s="2" t="s">
        <v>7387</v>
      </c>
      <c r="V227" s="2" t="s">
        <v>7385</v>
      </c>
      <c r="W227" s="2" t="s">
        <v>7386</v>
      </c>
      <c r="X227" s="2" t="s">
        <v>8392</v>
      </c>
      <c r="Y227" s="2" t="s">
        <v>8393</v>
      </c>
      <c r="Z227" s="2" t="s">
        <v>8588</v>
      </c>
      <c r="AA227" s="2" t="s">
        <v>7385</v>
      </c>
      <c r="AB227" s="2" t="s">
        <v>7385</v>
      </c>
      <c r="AC227" s="2" t="str">
        <f t="shared" si="3"/>
        <v>Tuesday</v>
      </c>
      <c r="AD227" s="7" t="s">
        <v>8619</v>
      </c>
      <c r="AE227" s="2" t="s">
        <v>7387</v>
      </c>
      <c r="AF227" s="2" t="s">
        <v>80</v>
      </c>
      <c r="AG227" s="2" t="s">
        <v>131</v>
      </c>
      <c r="AH227" s="2"/>
    </row>
    <row r="228" spans="1:34" x14ac:dyDescent="0.25">
      <c r="A228" t="s">
        <v>8326</v>
      </c>
      <c r="B228" s="2" t="s">
        <v>8134</v>
      </c>
      <c r="C228" s="2" t="s">
        <v>60</v>
      </c>
      <c r="D228" t="s">
        <v>8328</v>
      </c>
      <c r="E228" s="3">
        <v>44377</v>
      </c>
      <c r="F228" s="2" t="s">
        <v>589</v>
      </c>
      <c r="G228" s="2" t="s">
        <v>589</v>
      </c>
      <c r="H228" s="2">
        <v>70108</v>
      </c>
      <c r="I228" s="2" t="s">
        <v>7080</v>
      </c>
      <c r="J228" s="2" t="s">
        <v>7081</v>
      </c>
      <c r="K228" s="2">
        <v>201843129</v>
      </c>
      <c r="L228" s="2" t="s">
        <v>266</v>
      </c>
      <c r="M228" s="2" t="s">
        <v>7080</v>
      </c>
      <c r="N228" s="2" t="s">
        <v>7081</v>
      </c>
      <c r="O228" s="2" t="s">
        <v>69</v>
      </c>
      <c r="P228" s="2" t="s">
        <v>1524</v>
      </c>
      <c r="Q228" s="2" t="s">
        <v>8346</v>
      </c>
      <c r="R228" s="2" t="s">
        <v>8371</v>
      </c>
      <c r="S228" s="2" t="s">
        <v>572</v>
      </c>
      <c r="T228" s="2" t="s">
        <v>92</v>
      </c>
      <c r="U228" s="2" t="s">
        <v>7625</v>
      </c>
      <c r="V228" s="2" t="s">
        <v>7623</v>
      </c>
      <c r="W228" s="2" t="s">
        <v>7624</v>
      </c>
      <c r="X228" s="2" t="s">
        <v>8416</v>
      </c>
      <c r="Y228" s="2" t="s">
        <v>8417</v>
      </c>
      <c r="Z228" s="2" t="s">
        <v>8593</v>
      </c>
      <c r="AA228" s="2" t="s">
        <v>7623</v>
      </c>
      <c r="AB228" s="2" t="s">
        <v>7623</v>
      </c>
      <c r="AC228" s="2" t="str">
        <f t="shared" si="3"/>
        <v>Wednesday</v>
      </c>
      <c r="AD228" s="2" t="s">
        <v>8620</v>
      </c>
      <c r="AE228" s="2" t="s">
        <v>7625</v>
      </c>
      <c r="AF228" s="2" t="s">
        <v>80</v>
      </c>
      <c r="AG228" s="2" t="s">
        <v>131</v>
      </c>
      <c r="AH228" s="2" t="s">
        <v>7626</v>
      </c>
    </row>
    <row r="229" spans="1:34" x14ac:dyDescent="0.25">
      <c r="A229" t="s">
        <v>8324</v>
      </c>
      <c r="B229" s="2" t="s">
        <v>8139</v>
      </c>
      <c r="C229" s="2" t="s">
        <v>60</v>
      </c>
      <c r="D229" t="s">
        <v>8328</v>
      </c>
      <c r="E229" s="3">
        <v>44377</v>
      </c>
      <c r="F229" s="2" t="s">
        <v>779</v>
      </c>
      <c r="G229" s="2" t="s">
        <v>779</v>
      </c>
      <c r="H229" s="2">
        <v>70113</v>
      </c>
      <c r="I229" s="2" t="s">
        <v>1033</v>
      </c>
      <c r="J229" s="2" t="s">
        <v>569</v>
      </c>
      <c r="K229" s="2">
        <v>201726472</v>
      </c>
      <c r="L229" s="2" t="s">
        <v>989</v>
      </c>
      <c r="M229" s="2" t="s">
        <v>4167</v>
      </c>
      <c r="N229" s="2" t="s">
        <v>1814</v>
      </c>
      <c r="O229" s="2" t="s">
        <v>69</v>
      </c>
      <c r="P229" s="2" t="s">
        <v>1026</v>
      </c>
      <c r="Q229" s="2" t="s">
        <v>8354</v>
      </c>
      <c r="R229" s="2" t="s">
        <v>8355</v>
      </c>
      <c r="S229" s="2" t="s">
        <v>572</v>
      </c>
      <c r="T229" s="2" t="s">
        <v>143</v>
      </c>
      <c r="U229" s="2" t="s">
        <v>7664</v>
      </c>
      <c r="V229" s="2" t="s">
        <v>7655</v>
      </c>
      <c r="W229" s="2" t="s">
        <v>7663</v>
      </c>
      <c r="X229" s="2" t="s">
        <v>8407</v>
      </c>
      <c r="Y229" s="2" t="s">
        <v>8408</v>
      </c>
      <c r="Z229" s="2" t="s">
        <v>8597</v>
      </c>
      <c r="AA229" s="2" t="s">
        <v>7655</v>
      </c>
      <c r="AB229" s="2" t="s">
        <v>7655</v>
      </c>
      <c r="AC229" s="2" t="str">
        <f t="shared" si="3"/>
        <v>Wednesday</v>
      </c>
      <c r="AD229" t="s">
        <v>8616</v>
      </c>
      <c r="AE229" s="2" t="s">
        <v>7664</v>
      </c>
      <c r="AF229" s="2" t="s">
        <v>80</v>
      </c>
      <c r="AG229" s="2" t="s">
        <v>122</v>
      </c>
      <c r="AH229" s="2" t="s">
        <v>7665</v>
      </c>
    </row>
    <row r="230" spans="1:34" x14ac:dyDescent="0.25">
      <c r="A230" t="s">
        <v>8325</v>
      </c>
      <c r="B230" s="2" t="s">
        <v>8142</v>
      </c>
      <c r="C230" s="2" t="s">
        <v>60</v>
      </c>
      <c r="D230" t="s">
        <v>8328</v>
      </c>
      <c r="E230" s="3">
        <v>44377</v>
      </c>
      <c r="F230" s="2" t="s">
        <v>1642</v>
      </c>
      <c r="G230" s="2" t="s">
        <v>1642</v>
      </c>
      <c r="H230" s="2">
        <v>70113</v>
      </c>
      <c r="I230" s="2" t="s">
        <v>1225</v>
      </c>
      <c r="J230" s="2" t="s">
        <v>5497</v>
      </c>
      <c r="K230" s="2"/>
      <c r="L230" s="2" t="s">
        <v>1644</v>
      </c>
      <c r="M230" s="2" t="s">
        <v>1225</v>
      </c>
      <c r="N230" s="2" t="s">
        <v>5497</v>
      </c>
      <c r="O230" s="2" t="s">
        <v>69</v>
      </c>
      <c r="P230" s="2" t="s">
        <v>424</v>
      </c>
      <c r="Q230" s="2" t="s">
        <v>8343</v>
      </c>
      <c r="R230" s="2" t="s">
        <v>8344</v>
      </c>
      <c r="S230" s="2" t="s">
        <v>572</v>
      </c>
      <c r="T230" s="2" t="s">
        <v>143</v>
      </c>
      <c r="U230" s="2" t="s">
        <v>7573</v>
      </c>
      <c r="V230" s="2" t="s">
        <v>7568</v>
      </c>
      <c r="W230" s="2" t="s">
        <v>7572</v>
      </c>
      <c r="X230" s="2" t="s">
        <v>8438</v>
      </c>
      <c r="Y230" s="2" t="s">
        <v>6534</v>
      </c>
      <c r="Z230" s="2" t="s">
        <v>8585</v>
      </c>
      <c r="AA230" s="2" t="s">
        <v>7568</v>
      </c>
      <c r="AB230" s="2" t="s">
        <v>7568</v>
      </c>
      <c r="AC230" s="2" t="str">
        <f t="shared" si="3"/>
        <v>Wednesday</v>
      </c>
      <c r="AD230" t="s">
        <v>8616</v>
      </c>
      <c r="AE230" s="2" t="s">
        <v>7573</v>
      </c>
      <c r="AF230" s="2" t="s">
        <v>80</v>
      </c>
      <c r="AG230" s="2" t="s">
        <v>127</v>
      </c>
      <c r="AH230" s="2" t="s">
        <v>7574</v>
      </c>
    </row>
    <row r="231" spans="1:34" x14ac:dyDescent="0.25">
      <c r="A231" t="s">
        <v>8325</v>
      </c>
      <c r="B231" s="2" t="s">
        <v>8146</v>
      </c>
      <c r="C231" s="2" t="s">
        <v>60</v>
      </c>
      <c r="D231" t="s">
        <v>8328</v>
      </c>
      <c r="E231" s="3">
        <v>44377</v>
      </c>
      <c r="F231" s="2" t="s">
        <v>1642</v>
      </c>
      <c r="G231" s="2" t="s">
        <v>1642</v>
      </c>
      <c r="H231" s="2">
        <v>70113</v>
      </c>
      <c r="I231" s="2" t="s">
        <v>1225</v>
      </c>
      <c r="J231" s="2" t="s">
        <v>5497</v>
      </c>
      <c r="K231" s="2"/>
      <c r="L231" s="2" t="s">
        <v>1644</v>
      </c>
      <c r="M231" s="2" t="s">
        <v>1225</v>
      </c>
      <c r="N231" s="2" t="s">
        <v>5497</v>
      </c>
      <c r="O231" s="2" t="s">
        <v>69</v>
      </c>
      <c r="P231" s="2" t="s">
        <v>424</v>
      </c>
      <c r="Q231" s="2" t="s">
        <v>8343</v>
      </c>
      <c r="R231" s="2" t="s">
        <v>8344</v>
      </c>
      <c r="S231" s="2" t="s">
        <v>572</v>
      </c>
      <c r="T231" s="2" t="s">
        <v>143</v>
      </c>
      <c r="U231" s="2" t="s">
        <v>7571</v>
      </c>
      <c r="V231" s="2" t="s">
        <v>7568</v>
      </c>
      <c r="W231" s="2" t="s">
        <v>7569</v>
      </c>
      <c r="X231" s="2" t="s">
        <v>8438</v>
      </c>
      <c r="Y231" s="2" t="s">
        <v>6534</v>
      </c>
      <c r="Z231" s="2" t="s">
        <v>8585</v>
      </c>
      <c r="AA231" s="2" t="s">
        <v>7568</v>
      </c>
      <c r="AB231" s="2" t="s">
        <v>7568</v>
      </c>
      <c r="AC231" s="2" t="str">
        <f t="shared" si="3"/>
        <v>Wednesday</v>
      </c>
      <c r="AD231" t="s">
        <v>8616</v>
      </c>
      <c r="AE231" s="2" t="s">
        <v>7571</v>
      </c>
      <c r="AF231" s="2" t="s">
        <v>80</v>
      </c>
      <c r="AG231" s="2" t="s">
        <v>98</v>
      </c>
      <c r="AH231" s="2" t="s">
        <v>7570</v>
      </c>
    </row>
    <row r="232" spans="1:34" x14ac:dyDescent="0.25">
      <c r="A232" t="s">
        <v>8322</v>
      </c>
      <c r="B232" s="2" t="s">
        <v>8164</v>
      </c>
      <c r="C232" s="2" t="s">
        <v>60</v>
      </c>
      <c r="D232" t="s">
        <v>8328</v>
      </c>
      <c r="E232" s="3">
        <v>44377</v>
      </c>
      <c r="F232" s="2" t="s">
        <v>134</v>
      </c>
      <c r="G232" s="2" t="s">
        <v>134</v>
      </c>
      <c r="H232" s="2">
        <v>70115</v>
      </c>
      <c r="I232" s="2" t="s">
        <v>2490</v>
      </c>
      <c r="J232" s="2" t="s">
        <v>2491</v>
      </c>
      <c r="K232" s="2">
        <v>201842845</v>
      </c>
      <c r="L232" s="2" t="s">
        <v>138</v>
      </c>
      <c r="M232" s="2" t="s">
        <v>7584</v>
      </c>
      <c r="N232" s="2" t="s">
        <v>7585</v>
      </c>
      <c r="O232" s="2" t="s">
        <v>69</v>
      </c>
      <c r="P232" s="2" t="s">
        <v>238</v>
      </c>
      <c r="Q232" s="2" t="s">
        <v>8354</v>
      </c>
      <c r="R232" s="2" t="s">
        <v>8362</v>
      </c>
      <c r="S232" s="2" t="s">
        <v>572</v>
      </c>
      <c r="T232" s="2" t="s">
        <v>143</v>
      </c>
      <c r="U232" s="2" t="s">
        <v>7587</v>
      </c>
      <c r="V232" s="2" t="s">
        <v>7197</v>
      </c>
      <c r="W232" s="2" t="s">
        <v>7586</v>
      </c>
      <c r="X232" s="2" t="s">
        <v>8474</v>
      </c>
      <c r="Y232" s="2" t="s">
        <v>8475</v>
      </c>
      <c r="Z232" s="2" t="s">
        <v>8585</v>
      </c>
      <c r="AA232" s="2" t="s">
        <v>7197</v>
      </c>
      <c r="AB232" s="2" t="s">
        <v>7197</v>
      </c>
      <c r="AC232" s="2" t="str">
        <f t="shared" si="3"/>
        <v>Wednesday</v>
      </c>
      <c r="AD232" t="s">
        <v>8616</v>
      </c>
      <c r="AE232" s="2" t="s">
        <v>7587</v>
      </c>
      <c r="AF232" s="2" t="s">
        <v>80</v>
      </c>
      <c r="AG232" s="2" t="s">
        <v>127</v>
      </c>
      <c r="AH232" s="2" t="s">
        <v>7588</v>
      </c>
    </row>
    <row r="233" spans="1:34" x14ac:dyDescent="0.25">
      <c r="A233" t="s">
        <v>8324</v>
      </c>
      <c r="B233" s="2" t="s">
        <v>8165</v>
      </c>
      <c r="C233" s="2" t="s">
        <v>60</v>
      </c>
      <c r="D233" t="s">
        <v>8328</v>
      </c>
      <c r="E233" s="3">
        <v>44377</v>
      </c>
      <c r="F233" s="2" t="s">
        <v>779</v>
      </c>
      <c r="G233" s="2" t="s">
        <v>779</v>
      </c>
      <c r="H233" s="2">
        <v>70113</v>
      </c>
      <c r="I233" s="2" t="s">
        <v>1033</v>
      </c>
      <c r="J233" s="2" t="s">
        <v>569</v>
      </c>
      <c r="K233" s="2">
        <v>201831215</v>
      </c>
      <c r="L233" s="2" t="s">
        <v>989</v>
      </c>
      <c r="M233" s="2" t="s">
        <v>5747</v>
      </c>
      <c r="N233" s="2" t="s">
        <v>2271</v>
      </c>
      <c r="O233" s="2" t="s">
        <v>69</v>
      </c>
      <c r="P233" s="2" t="s">
        <v>1026</v>
      </c>
      <c r="Q233" s="2" t="s">
        <v>8354</v>
      </c>
      <c r="R233" s="2" t="s">
        <v>8355</v>
      </c>
      <c r="S233" s="2" t="s">
        <v>572</v>
      </c>
      <c r="T233" s="2" t="s">
        <v>143</v>
      </c>
      <c r="U233" s="2" t="s">
        <v>7657</v>
      </c>
      <c r="V233" s="2" t="s">
        <v>7655</v>
      </c>
      <c r="W233" s="2" t="s">
        <v>7656</v>
      </c>
      <c r="X233" s="2" t="s">
        <v>8407</v>
      </c>
      <c r="Y233" s="2" t="s">
        <v>8408</v>
      </c>
      <c r="Z233" s="2" t="s">
        <v>8597</v>
      </c>
      <c r="AA233" s="2" t="s">
        <v>7655</v>
      </c>
      <c r="AB233" s="2" t="s">
        <v>7655</v>
      </c>
      <c r="AC233" s="2" t="str">
        <f t="shared" si="3"/>
        <v>Wednesday</v>
      </c>
      <c r="AD233" t="s">
        <v>8616</v>
      </c>
      <c r="AE233" s="2" t="s">
        <v>7657</v>
      </c>
      <c r="AF233" s="2" t="s">
        <v>80</v>
      </c>
      <c r="AG233" s="2" t="s">
        <v>131</v>
      </c>
      <c r="AH233" s="2" t="s">
        <v>7658</v>
      </c>
    </row>
    <row r="234" spans="1:34" x14ac:dyDescent="0.25">
      <c r="A234" t="s">
        <v>8324</v>
      </c>
      <c r="B234" s="2" t="s">
        <v>8187</v>
      </c>
      <c r="C234" s="2" t="s">
        <v>60</v>
      </c>
      <c r="D234" t="s">
        <v>8328</v>
      </c>
      <c r="E234" s="3">
        <v>44377</v>
      </c>
      <c r="F234" s="2" t="s">
        <v>779</v>
      </c>
      <c r="G234" s="2" t="s">
        <v>779</v>
      </c>
      <c r="H234" s="2">
        <v>70113</v>
      </c>
      <c r="I234" s="2" t="s">
        <v>967</v>
      </c>
      <c r="J234" s="2" t="s">
        <v>569</v>
      </c>
      <c r="K234" s="2">
        <v>201810326</v>
      </c>
      <c r="L234" s="2" t="s">
        <v>1644</v>
      </c>
      <c r="M234" s="2" t="s">
        <v>3797</v>
      </c>
      <c r="N234" s="2" t="s">
        <v>2271</v>
      </c>
      <c r="O234" s="2" t="s">
        <v>108</v>
      </c>
      <c r="P234" s="2" t="s">
        <v>238</v>
      </c>
      <c r="Q234" s="2" t="s">
        <v>8354</v>
      </c>
      <c r="R234" s="2" t="s">
        <v>8362</v>
      </c>
      <c r="S234" s="2" t="s">
        <v>572</v>
      </c>
      <c r="T234" s="2" t="s">
        <v>143</v>
      </c>
      <c r="U234" s="2" t="s">
        <v>7648</v>
      </c>
      <c r="V234" s="2" t="s">
        <v>7646</v>
      </c>
      <c r="W234" s="2" t="s">
        <v>7647</v>
      </c>
      <c r="X234" s="2" t="s">
        <v>8405</v>
      </c>
      <c r="Y234" s="2" t="s">
        <v>8406</v>
      </c>
      <c r="Z234" s="2" t="s">
        <v>8589</v>
      </c>
      <c r="AA234" s="2" t="s">
        <v>7646</v>
      </c>
      <c r="AB234" s="2" t="s">
        <v>7646</v>
      </c>
      <c r="AC234" s="2" t="str">
        <f t="shared" si="3"/>
        <v>Wednesday</v>
      </c>
      <c r="AD234" t="s">
        <v>8616</v>
      </c>
      <c r="AE234" s="2" t="s">
        <v>7648</v>
      </c>
      <c r="AF234" s="2" t="s">
        <v>80</v>
      </c>
      <c r="AG234" s="2" t="s">
        <v>131</v>
      </c>
      <c r="AH234" s="2" t="s">
        <v>7649</v>
      </c>
    </row>
    <row r="235" spans="1:34" x14ac:dyDescent="0.25">
      <c r="A235" t="s">
        <v>8320</v>
      </c>
      <c r="B235" s="2" t="s">
        <v>8191</v>
      </c>
      <c r="C235" s="2" t="s">
        <v>60</v>
      </c>
      <c r="D235" t="s">
        <v>8328</v>
      </c>
      <c r="E235" s="3">
        <v>44377</v>
      </c>
      <c r="F235" s="2" t="s">
        <v>302</v>
      </c>
      <c r="G235" s="2" t="s">
        <v>302</v>
      </c>
      <c r="H235" s="2">
        <v>70110</v>
      </c>
      <c r="I235" s="2" t="s">
        <v>2032</v>
      </c>
      <c r="J235" s="2" t="s">
        <v>6689</v>
      </c>
      <c r="K235" s="2">
        <v>201809132</v>
      </c>
      <c r="L235" s="2" t="s">
        <v>1867</v>
      </c>
      <c r="M235" s="2" t="s">
        <v>2032</v>
      </c>
      <c r="N235" s="2" t="s">
        <v>6690</v>
      </c>
      <c r="O235" s="2" t="s">
        <v>69</v>
      </c>
      <c r="P235" s="2" t="s">
        <v>1658</v>
      </c>
      <c r="Q235" s="2" t="s">
        <v>8365</v>
      </c>
      <c r="R235" s="2" t="s">
        <v>8342</v>
      </c>
      <c r="S235" s="2" t="s">
        <v>572</v>
      </c>
      <c r="T235" s="2" t="s">
        <v>218</v>
      </c>
      <c r="U235" s="2" t="s">
        <v>7523</v>
      </c>
      <c r="V235" s="2" t="s">
        <v>7522</v>
      </c>
      <c r="W235" s="2" t="s">
        <v>6692</v>
      </c>
      <c r="X235" s="2" t="s">
        <v>8458</v>
      </c>
      <c r="Y235" s="2" t="s">
        <v>2033</v>
      </c>
      <c r="Z235" s="2" t="s">
        <v>8594</v>
      </c>
      <c r="AA235" s="2" t="s">
        <v>7522</v>
      </c>
      <c r="AB235" s="2" t="s">
        <v>7522</v>
      </c>
      <c r="AC235" s="2" t="str">
        <f t="shared" si="3"/>
        <v>Wednesday</v>
      </c>
      <c r="AD235" t="s">
        <v>8621</v>
      </c>
      <c r="AE235" s="2" t="s">
        <v>7523</v>
      </c>
      <c r="AF235" s="2" t="s">
        <v>80</v>
      </c>
      <c r="AG235" s="2" t="s">
        <v>355</v>
      </c>
      <c r="AH235" s="2"/>
    </row>
    <row r="236" spans="1:34" x14ac:dyDescent="0.25">
      <c r="A236" t="s">
        <v>8319</v>
      </c>
      <c r="B236" s="2" t="s">
        <v>8192</v>
      </c>
      <c r="C236" s="2" t="s">
        <v>60</v>
      </c>
      <c r="D236" t="s">
        <v>8328</v>
      </c>
      <c r="E236" s="3">
        <v>44377</v>
      </c>
      <c r="F236" s="2" t="s">
        <v>8335</v>
      </c>
      <c r="G236" s="2" t="s">
        <v>8335</v>
      </c>
      <c r="H236" s="2">
        <v>70116</v>
      </c>
      <c r="I236" s="2" t="s">
        <v>7557</v>
      </c>
      <c r="J236" s="2" t="s">
        <v>3908</v>
      </c>
      <c r="K236" s="2">
        <v>201809708</v>
      </c>
      <c r="L236" s="2" t="s">
        <v>977</v>
      </c>
      <c r="M236" s="2" t="s">
        <v>7557</v>
      </c>
      <c r="N236" s="2" t="s">
        <v>3908</v>
      </c>
      <c r="O236" s="2" t="s">
        <v>69</v>
      </c>
      <c r="P236" s="2" t="s">
        <v>1879</v>
      </c>
      <c r="Q236" s="2" t="s">
        <v>8343</v>
      </c>
      <c r="R236" s="2" t="s">
        <v>8361</v>
      </c>
      <c r="S236" s="2" t="s">
        <v>572</v>
      </c>
      <c r="T236" s="2" t="s">
        <v>143</v>
      </c>
      <c r="U236" s="2" t="s">
        <v>7560</v>
      </c>
      <c r="V236" s="2" t="s">
        <v>7369</v>
      </c>
      <c r="W236" s="2" t="s">
        <v>7558</v>
      </c>
      <c r="X236" s="2" t="s">
        <v>8439</v>
      </c>
      <c r="Y236" s="2" t="s">
        <v>8440</v>
      </c>
      <c r="Z236" s="2" t="s">
        <v>8601</v>
      </c>
      <c r="AA236" s="2" t="s">
        <v>7369</v>
      </c>
      <c r="AB236" s="2" t="s">
        <v>7369</v>
      </c>
      <c r="AC236" s="2" t="str">
        <f t="shared" si="3"/>
        <v>Wednesday</v>
      </c>
      <c r="AD236" t="s">
        <v>8616</v>
      </c>
      <c r="AE236" s="2" t="s">
        <v>7560</v>
      </c>
      <c r="AF236" s="2" t="s">
        <v>80</v>
      </c>
      <c r="AG236" s="2" t="s">
        <v>355</v>
      </c>
      <c r="AH236" s="2" t="s">
        <v>7559</v>
      </c>
    </row>
    <row r="237" spans="1:34" x14ac:dyDescent="0.25">
      <c r="A237" t="s">
        <v>8326</v>
      </c>
      <c r="B237" s="2" t="s">
        <v>8231</v>
      </c>
      <c r="C237" s="2" t="s">
        <v>101</v>
      </c>
      <c r="D237" t="s">
        <v>8328</v>
      </c>
      <c r="E237" s="3">
        <v>44377</v>
      </c>
      <c r="F237" s="2" t="s">
        <v>1303</v>
      </c>
      <c r="G237" s="2" t="s">
        <v>1303</v>
      </c>
      <c r="H237" s="2">
        <v>70110</v>
      </c>
      <c r="I237" s="2" t="s">
        <v>1914</v>
      </c>
      <c r="J237" s="2" t="s">
        <v>1915</v>
      </c>
      <c r="K237" s="2"/>
      <c r="L237" s="2" t="s">
        <v>3992</v>
      </c>
      <c r="M237" s="2" t="s">
        <v>1916</v>
      </c>
      <c r="N237" s="2" t="s">
        <v>1917</v>
      </c>
      <c r="O237" s="2" t="s">
        <v>69</v>
      </c>
      <c r="P237" s="2" t="s">
        <v>1918</v>
      </c>
      <c r="Q237" s="2" t="s">
        <v>8360</v>
      </c>
      <c r="R237" s="2" t="s">
        <v>8345</v>
      </c>
      <c r="S237" s="2" t="s">
        <v>572</v>
      </c>
      <c r="T237" s="2" t="s">
        <v>92</v>
      </c>
      <c r="U237" s="2" t="s">
        <v>7686</v>
      </c>
      <c r="V237" s="2" t="s">
        <v>7685</v>
      </c>
      <c r="W237" s="2" t="s">
        <v>1921</v>
      </c>
      <c r="X237" s="2" t="s">
        <v>8422</v>
      </c>
      <c r="Y237" s="2" t="s">
        <v>8423</v>
      </c>
      <c r="Z237" s="2" t="s">
        <v>8582</v>
      </c>
      <c r="AA237" s="2" t="s">
        <v>7685</v>
      </c>
      <c r="AB237" s="2" t="s">
        <v>7685</v>
      </c>
      <c r="AC237" s="2" t="str">
        <f t="shared" si="3"/>
        <v>Wednesday</v>
      </c>
      <c r="AD237" s="2" t="s">
        <v>8620</v>
      </c>
      <c r="AE237" s="2" t="s">
        <v>7686</v>
      </c>
      <c r="AF237" s="2" t="s">
        <v>80</v>
      </c>
      <c r="AG237" s="2" t="s">
        <v>4456</v>
      </c>
      <c r="AH237" s="2" t="s">
        <v>7687</v>
      </c>
    </row>
    <row r="238" spans="1:34" x14ac:dyDescent="0.25">
      <c r="A238" t="s">
        <v>8324</v>
      </c>
      <c r="B238" s="2" t="s">
        <v>8239</v>
      </c>
      <c r="C238" s="2" t="s">
        <v>60</v>
      </c>
      <c r="D238" t="s">
        <v>8328</v>
      </c>
      <c r="E238" s="3">
        <v>44377</v>
      </c>
      <c r="F238" s="2" t="s">
        <v>779</v>
      </c>
      <c r="G238" s="2" t="s">
        <v>779</v>
      </c>
      <c r="H238" s="2">
        <v>70113</v>
      </c>
      <c r="I238" s="2" t="s">
        <v>1033</v>
      </c>
      <c r="J238" s="2" t="s">
        <v>569</v>
      </c>
      <c r="K238" s="2">
        <v>201830292</v>
      </c>
      <c r="L238" s="2" t="s">
        <v>989</v>
      </c>
      <c r="M238" s="2" t="s">
        <v>3349</v>
      </c>
      <c r="N238" s="2" t="s">
        <v>7659</v>
      </c>
      <c r="O238" s="2" t="s">
        <v>69</v>
      </c>
      <c r="P238" s="2" t="s">
        <v>412</v>
      </c>
      <c r="Q238" s="2" t="s">
        <v>8354</v>
      </c>
      <c r="R238" s="2" t="s">
        <v>8357</v>
      </c>
      <c r="S238" s="2" t="s">
        <v>572</v>
      </c>
      <c r="T238" s="2" t="s">
        <v>143</v>
      </c>
      <c r="U238" s="2" t="s">
        <v>7661</v>
      </c>
      <c r="V238" s="2" t="s">
        <v>7655</v>
      </c>
      <c r="W238" s="2" t="s">
        <v>7660</v>
      </c>
      <c r="X238" s="2" t="s">
        <v>8407</v>
      </c>
      <c r="Y238" s="2" t="s">
        <v>8408</v>
      </c>
      <c r="Z238" s="2" t="s">
        <v>8597</v>
      </c>
      <c r="AA238" s="2" t="s">
        <v>7655</v>
      </c>
      <c r="AB238" s="2" t="s">
        <v>7655</v>
      </c>
      <c r="AC238" s="2" t="str">
        <f t="shared" si="3"/>
        <v>Wednesday</v>
      </c>
      <c r="AD238" t="s">
        <v>8616</v>
      </c>
      <c r="AE238" s="2" t="s">
        <v>7661</v>
      </c>
      <c r="AF238" s="2" t="s">
        <v>80</v>
      </c>
      <c r="AG238" s="2" t="s">
        <v>131</v>
      </c>
      <c r="AH238" s="2" t="s">
        <v>7662</v>
      </c>
    </row>
    <row r="239" spans="1:34" x14ac:dyDescent="0.25">
      <c r="A239" t="s">
        <v>8324</v>
      </c>
      <c r="B239" s="2" t="s">
        <v>8301</v>
      </c>
      <c r="C239" s="2" t="s">
        <v>60</v>
      </c>
      <c r="D239" t="s">
        <v>8328</v>
      </c>
      <c r="E239" s="3">
        <v>44377</v>
      </c>
      <c r="F239" s="2" t="s">
        <v>779</v>
      </c>
      <c r="G239" s="2" t="s">
        <v>779</v>
      </c>
      <c r="H239" s="2">
        <v>70113</v>
      </c>
      <c r="I239" s="2" t="s">
        <v>987</v>
      </c>
      <c r="J239" s="2" t="s">
        <v>988</v>
      </c>
      <c r="K239" s="2">
        <v>201843641</v>
      </c>
      <c r="L239" s="2" t="s">
        <v>3125</v>
      </c>
      <c r="M239" s="2" t="s">
        <v>7743</v>
      </c>
      <c r="N239" s="2" t="s">
        <v>7744</v>
      </c>
      <c r="O239" s="2" t="s">
        <v>69</v>
      </c>
      <c r="P239" s="2" t="s">
        <v>412</v>
      </c>
      <c r="Q239" s="2" t="s">
        <v>8354</v>
      </c>
      <c r="R239" s="2" t="s">
        <v>8357</v>
      </c>
      <c r="S239" s="2" t="s">
        <v>572</v>
      </c>
      <c r="T239" s="2" t="s">
        <v>218</v>
      </c>
      <c r="U239" s="2" t="s">
        <v>7747</v>
      </c>
      <c r="V239" s="2" t="s">
        <v>7745</v>
      </c>
      <c r="W239" s="2" t="s">
        <v>7746</v>
      </c>
      <c r="X239" s="2" t="s">
        <v>8403</v>
      </c>
      <c r="Y239" s="2" t="s">
        <v>8404</v>
      </c>
      <c r="Z239" s="2" t="s">
        <v>8593</v>
      </c>
      <c r="AA239" s="2" t="s">
        <v>7745</v>
      </c>
      <c r="AB239" s="2" t="s">
        <v>7745</v>
      </c>
      <c r="AC239" s="2" t="str">
        <f t="shared" si="3"/>
        <v>Wednesday</v>
      </c>
      <c r="AD239" t="s">
        <v>8616</v>
      </c>
      <c r="AE239" s="2" t="s">
        <v>7747</v>
      </c>
      <c r="AF239" s="2" t="s">
        <v>80</v>
      </c>
      <c r="AG239" s="2" t="s">
        <v>560</v>
      </c>
      <c r="AH239" s="2"/>
    </row>
    <row r="240" spans="1:34" x14ac:dyDescent="0.25">
      <c r="A240" t="s">
        <v>8319</v>
      </c>
      <c r="B240" s="2" t="s">
        <v>8311</v>
      </c>
      <c r="C240" s="2" t="s">
        <v>60</v>
      </c>
      <c r="D240" t="s">
        <v>8328</v>
      </c>
      <c r="E240" s="3">
        <v>44377</v>
      </c>
      <c r="F240" s="2" t="s">
        <v>7596</v>
      </c>
      <c r="G240" s="2" t="s">
        <v>1305</v>
      </c>
      <c r="H240" s="2">
        <v>70114</v>
      </c>
      <c r="I240" s="2" t="s">
        <v>7597</v>
      </c>
      <c r="J240" s="2" t="s">
        <v>1915</v>
      </c>
      <c r="K240" s="2">
        <v>201744863</v>
      </c>
      <c r="L240" s="2" t="s">
        <v>1306</v>
      </c>
      <c r="M240" s="2" t="s">
        <v>7597</v>
      </c>
      <c r="N240" s="2" t="s">
        <v>1915</v>
      </c>
      <c r="O240" s="2" t="s">
        <v>69</v>
      </c>
      <c r="P240" s="2" t="s">
        <v>555</v>
      </c>
      <c r="Q240" s="2" t="s">
        <v>8354</v>
      </c>
      <c r="R240" s="2" t="s">
        <v>8372</v>
      </c>
      <c r="S240" s="2" t="s">
        <v>572</v>
      </c>
      <c r="T240" s="2" t="s">
        <v>143</v>
      </c>
      <c r="U240" s="2" t="s">
        <v>7600</v>
      </c>
      <c r="V240" s="2" t="s">
        <v>7598</v>
      </c>
      <c r="W240" s="2" t="s">
        <v>7599</v>
      </c>
      <c r="X240" s="2" t="s">
        <v>8445</v>
      </c>
      <c r="Y240" s="2" t="s">
        <v>8446</v>
      </c>
      <c r="Z240" s="2" t="s">
        <v>8582</v>
      </c>
      <c r="AA240" s="2" t="s">
        <v>7598</v>
      </c>
      <c r="AB240" s="2" t="s">
        <v>7598</v>
      </c>
      <c r="AC240" s="2" t="str">
        <f t="shared" si="3"/>
        <v>Wednesday</v>
      </c>
      <c r="AD240" t="s">
        <v>8616</v>
      </c>
      <c r="AE240" s="2" t="s">
        <v>7600</v>
      </c>
      <c r="AF240" s="2" t="s">
        <v>80</v>
      </c>
      <c r="AG240" s="2" t="s">
        <v>131</v>
      </c>
      <c r="AH240" s="2" t="s">
        <v>7601</v>
      </c>
    </row>
  </sheetData>
  <autoFilter ref="A1:AH240"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69310-BBFA-4961-B205-5E975BDDF610}">
  <sheetPr codeName="Sheet6"/>
  <dimension ref="A1:C31"/>
  <sheetViews>
    <sheetView workbookViewId="0">
      <selection activeCell="E40" sqref="E40"/>
    </sheetView>
  </sheetViews>
  <sheetFormatPr defaultRowHeight="15" x14ac:dyDescent="0.25"/>
  <sheetData>
    <row r="1" spans="1:3" x14ac:dyDescent="0.25">
      <c r="A1" t="s">
        <v>8637</v>
      </c>
      <c r="B1" t="s">
        <v>8638</v>
      </c>
      <c r="C1" t="s">
        <v>8639</v>
      </c>
    </row>
    <row r="2" spans="1:3" x14ac:dyDescent="0.25">
      <c r="A2" t="s">
        <v>8640</v>
      </c>
      <c r="B2">
        <v>21</v>
      </c>
      <c r="C2">
        <v>4</v>
      </c>
    </row>
    <row r="3" spans="1:3" x14ac:dyDescent="0.25">
      <c r="A3" t="s">
        <v>8641</v>
      </c>
      <c r="B3">
        <v>25</v>
      </c>
      <c r="C3">
        <v>3</v>
      </c>
    </row>
    <row r="4" spans="1:3" x14ac:dyDescent="0.25">
      <c r="A4" t="s">
        <v>8642</v>
      </c>
      <c r="B4">
        <v>35</v>
      </c>
      <c r="C4">
        <v>2</v>
      </c>
    </row>
    <row r="5" spans="1:3" x14ac:dyDescent="0.25">
      <c r="A5" t="s">
        <v>8643</v>
      </c>
      <c r="B5">
        <v>53</v>
      </c>
      <c r="C5">
        <v>8</v>
      </c>
    </row>
    <row r="6" spans="1:3" x14ac:dyDescent="0.25">
      <c r="A6" t="s">
        <v>8644</v>
      </c>
      <c r="B6">
        <v>41</v>
      </c>
      <c r="C6">
        <v>7</v>
      </c>
    </row>
    <row r="7" spans="1:3" x14ac:dyDescent="0.25">
      <c r="A7" t="s">
        <v>8645</v>
      </c>
      <c r="B7">
        <v>43</v>
      </c>
      <c r="C7">
        <v>10</v>
      </c>
    </row>
    <row r="8" spans="1:3" x14ac:dyDescent="0.25">
      <c r="A8" t="s">
        <v>8646</v>
      </c>
      <c r="B8">
        <v>56</v>
      </c>
      <c r="C8">
        <v>6</v>
      </c>
    </row>
    <row r="9" spans="1:3" x14ac:dyDescent="0.25">
      <c r="A9" t="s">
        <v>8647</v>
      </c>
      <c r="B9">
        <v>44</v>
      </c>
      <c r="C9">
        <v>9</v>
      </c>
    </row>
    <row r="10" spans="1:3" x14ac:dyDescent="0.25">
      <c r="A10" t="s">
        <v>8648</v>
      </c>
      <c r="B10">
        <v>56</v>
      </c>
      <c r="C10">
        <v>10</v>
      </c>
    </row>
    <row r="11" spans="1:3" x14ac:dyDescent="0.25">
      <c r="A11" t="s">
        <v>8649</v>
      </c>
      <c r="B11">
        <v>51</v>
      </c>
      <c r="C11">
        <v>3</v>
      </c>
    </row>
    <row r="12" spans="1:3" x14ac:dyDescent="0.25">
      <c r="A12" t="s">
        <v>8650</v>
      </c>
      <c r="B12">
        <v>66</v>
      </c>
      <c r="C12">
        <v>12</v>
      </c>
    </row>
    <row r="13" spans="1:3" x14ac:dyDescent="0.25">
      <c r="A13" t="s">
        <v>8651</v>
      </c>
      <c r="B13">
        <v>80</v>
      </c>
      <c r="C13">
        <v>6</v>
      </c>
    </row>
    <row r="14" spans="1:3" x14ac:dyDescent="0.25">
      <c r="A14" t="s">
        <v>8652</v>
      </c>
      <c r="B14">
        <v>76</v>
      </c>
      <c r="C14">
        <v>0</v>
      </c>
    </row>
    <row r="15" spans="1:3" x14ac:dyDescent="0.25">
      <c r="A15" t="s">
        <v>8653</v>
      </c>
      <c r="B15">
        <v>78</v>
      </c>
      <c r="C15">
        <v>3</v>
      </c>
    </row>
    <row r="16" spans="1:3" x14ac:dyDescent="0.25">
      <c r="A16" t="s">
        <v>8654</v>
      </c>
      <c r="B16">
        <v>109</v>
      </c>
      <c r="C16">
        <v>16</v>
      </c>
    </row>
    <row r="17" spans="1:3" x14ac:dyDescent="0.25">
      <c r="A17" t="s">
        <v>8655</v>
      </c>
      <c r="B17">
        <v>25</v>
      </c>
      <c r="C17">
        <v>1</v>
      </c>
    </row>
    <row r="18" spans="1:3" x14ac:dyDescent="0.25">
      <c r="A18" t="s">
        <v>8656</v>
      </c>
      <c r="B18">
        <v>44</v>
      </c>
      <c r="C18">
        <v>0</v>
      </c>
    </row>
    <row r="19" spans="1:3" x14ac:dyDescent="0.25">
      <c r="A19" t="s">
        <v>8657</v>
      </c>
      <c r="B19">
        <v>117</v>
      </c>
      <c r="C19">
        <v>11</v>
      </c>
    </row>
    <row r="20" spans="1:3" x14ac:dyDescent="0.25">
      <c r="A20" t="s">
        <v>8658</v>
      </c>
      <c r="B20">
        <v>84</v>
      </c>
      <c r="C20">
        <v>9</v>
      </c>
    </row>
    <row r="21" spans="1:3" x14ac:dyDescent="0.25">
      <c r="A21" t="s">
        <v>8659</v>
      </c>
      <c r="B21">
        <v>83</v>
      </c>
      <c r="C21">
        <v>6</v>
      </c>
    </row>
    <row r="22" spans="1:3" x14ac:dyDescent="0.25">
      <c r="A22" t="s">
        <v>8660</v>
      </c>
      <c r="B22">
        <v>87</v>
      </c>
      <c r="C22">
        <v>1</v>
      </c>
    </row>
    <row r="23" spans="1:3" x14ac:dyDescent="0.25">
      <c r="A23" t="s">
        <v>8661</v>
      </c>
      <c r="B23">
        <v>96</v>
      </c>
      <c r="C23">
        <v>20</v>
      </c>
    </row>
    <row r="24" spans="1:3" x14ac:dyDescent="0.25">
      <c r="A24" t="s">
        <v>8662</v>
      </c>
      <c r="B24">
        <v>70</v>
      </c>
      <c r="C24">
        <v>6</v>
      </c>
    </row>
    <row r="25" spans="1:3" x14ac:dyDescent="0.25">
      <c r="A25" t="s">
        <v>8663</v>
      </c>
      <c r="B25">
        <v>51</v>
      </c>
      <c r="C25">
        <v>15</v>
      </c>
    </row>
    <row r="26" spans="1:3" x14ac:dyDescent="0.25">
      <c r="A26" t="s">
        <v>8664</v>
      </c>
      <c r="B26">
        <v>39</v>
      </c>
      <c r="C26">
        <v>10</v>
      </c>
    </row>
    <row r="27" spans="1:3" x14ac:dyDescent="0.25">
      <c r="A27" t="s">
        <v>8665</v>
      </c>
      <c r="B27">
        <v>81</v>
      </c>
      <c r="C27">
        <v>6</v>
      </c>
    </row>
    <row r="28" spans="1:3" x14ac:dyDescent="0.25">
      <c r="A28" t="s">
        <v>8666</v>
      </c>
      <c r="B28">
        <v>39</v>
      </c>
      <c r="C28">
        <v>8</v>
      </c>
    </row>
    <row r="29" spans="1:3" x14ac:dyDescent="0.25">
      <c r="A29" t="s">
        <v>8667</v>
      </c>
      <c r="B29">
        <v>29</v>
      </c>
      <c r="C29">
        <v>6</v>
      </c>
    </row>
    <row r="30" spans="1:3" x14ac:dyDescent="0.25">
      <c r="A30" t="s">
        <v>8668</v>
      </c>
      <c r="B30">
        <v>57</v>
      </c>
      <c r="C30">
        <v>13</v>
      </c>
    </row>
    <row r="31" spans="1:3" x14ac:dyDescent="0.25">
      <c r="A31" t="s">
        <v>8695</v>
      </c>
      <c r="B31">
        <v>36</v>
      </c>
      <c r="C31">
        <v>7</v>
      </c>
    </row>
  </sheetData>
  <autoFilter ref="A1:C31" xr:uid="{4D1E9428-A348-4A08-AF28-FF0FE4DE546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8541-2330-491B-B8F1-51AB0E9F5C7F}">
  <sheetPr codeName="Sheet7"/>
  <dimension ref="A1:C31"/>
  <sheetViews>
    <sheetView workbookViewId="0">
      <selection activeCell="A32" sqref="A32"/>
    </sheetView>
  </sheetViews>
  <sheetFormatPr defaultRowHeight="15" x14ac:dyDescent="0.25"/>
  <sheetData>
    <row r="1" spans="1:3" x14ac:dyDescent="0.25">
      <c r="A1" t="s">
        <v>8637</v>
      </c>
      <c r="B1" t="s">
        <v>8638</v>
      </c>
      <c r="C1" t="s">
        <v>8639</v>
      </c>
    </row>
    <row r="2" spans="1:3" x14ac:dyDescent="0.25">
      <c r="A2" t="s">
        <v>8669</v>
      </c>
      <c r="B2">
        <v>45</v>
      </c>
      <c r="C2">
        <v>10</v>
      </c>
    </row>
    <row r="3" spans="1:3" x14ac:dyDescent="0.25">
      <c r="A3" t="s">
        <v>8670</v>
      </c>
      <c r="B3">
        <v>55</v>
      </c>
      <c r="C3">
        <v>8</v>
      </c>
    </row>
    <row r="4" spans="1:3" x14ac:dyDescent="0.25">
      <c r="A4" t="s">
        <v>8671</v>
      </c>
      <c r="B4">
        <v>66</v>
      </c>
      <c r="C4">
        <v>7</v>
      </c>
    </row>
    <row r="5" spans="1:3" x14ac:dyDescent="0.25">
      <c r="A5" t="s">
        <v>8672</v>
      </c>
      <c r="B5">
        <v>50</v>
      </c>
      <c r="C5">
        <v>5</v>
      </c>
    </row>
    <row r="6" spans="1:3" x14ac:dyDescent="0.25">
      <c r="A6" t="s">
        <v>8673</v>
      </c>
      <c r="B6">
        <v>75</v>
      </c>
      <c r="C6">
        <v>8</v>
      </c>
    </row>
    <row r="7" spans="1:3" x14ac:dyDescent="0.25">
      <c r="A7" t="s">
        <v>8674</v>
      </c>
      <c r="B7">
        <v>79</v>
      </c>
      <c r="C7">
        <v>4</v>
      </c>
    </row>
    <row r="8" spans="1:3" x14ac:dyDescent="0.25">
      <c r="A8" t="s">
        <v>8675</v>
      </c>
      <c r="B8">
        <v>50</v>
      </c>
      <c r="C8">
        <v>2</v>
      </c>
    </row>
    <row r="9" spans="1:3" x14ac:dyDescent="0.25">
      <c r="A9" t="s">
        <v>8676</v>
      </c>
      <c r="B9">
        <v>67</v>
      </c>
      <c r="C9">
        <v>6</v>
      </c>
    </row>
    <row r="10" spans="1:3" x14ac:dyDescent="0.25">
      <c r="A10" t="s">
        <v>8677</v>
      </c>
      <c r="B10">
        <v>66</v>
      </c>
      <c r="C10">
        <v>3</v>
      </c>
    </row>
    <row r="11" spans="1:3" x14ac:dyDescent="0.25">
      <c r="A11" t="s">
        <v>8678</v>
      </c>
      <c r="B11">
        <v>79</v>
      </c>
      <c r="C11">
        <v>14</v>
      </c>
    </row>
    <row r="12" spans="1:3" x14ac:dyDescent="0.25">
      <c r="A12" t="s">
        <v>8679</v>
      </c>
      <c r="B12">
        <v>65</v>
      </c>
      <c r="C12">
        <v>2</v>
      </c>
    </row>
    <row r="13" spans="1:3" x14ac:dyDescent="0.25">
      <c r="A13" t="s">
        <v>8680</v>
      </c>
      <c r="B13">
        <v>93</v>
      </c>
      <c r="C13">
        <v>9</v>
      </c>
    </row>
    <row r="14" spans="1:3" x14ac:dyDescent="0.25">
      <c r="A14" t="s">
        <v>8681</v>
      </c>
      <c r="B14">
        <v>136</v>
      </c>
      <c r="C14">
        <v>6</v>
      </c>
    </row>
    <row r="15" spans="1:3" x14ac:dyDescent="0.25">
      <c r="A15" t="s">
        <v>8682</v>
      </c>
      <c r="B15">
        <v>108</v>
      </c>
      <c r="C15">
        <v>5</v>
      </c>
    </row>
    <row r="16" spans="1:3" x14ac:dyDescent="0.25">
      <c r="A16" t="s">
        <v>8683</v>
      </c>
      <c r="B16">
        <v>135</v>
      </c>
      <c r="C16">
        <v>11</v>
      </c>
    </row>
    <row r="17" spans="1:3" x14ac:dyDescent="0.25">
      <c r="A17" t="s">
        <v>8684</v>
      </c>
      <c r="B17">
        <v>51</v>
      </c>
      <c r="C17">
        <v>10</v>
      </c>
    </row>
    <row r="18" spans="1:3" x14ac:dyDescent="0.25">
      <c r="A18" t="s">
        <v>8685</v>
      </c>
      <c r="B18">
        <v>74</v>
      </c>
      <c r="C18">
        <v>10</v>
      </c>
    </row>
    <row r="19" spans="1:3" x14ac:dyDescent="0.25">
      <c r="A19" t="s">
        <v>8686</v>
      </c>
      <c r="B19">
        <v>182</v>
      </c>
      <c r="C19">
        <v>20</v>
      </c>
    </row>
    <row r="20" spans="1:3" x14ac:dyDescent="0.25">
      <c r="A20" t="s">
        <v>8687</v>
      </c>
      <c r="B20">
        <v>134</v>
      </c>
      <c r="C20">
        <v>8</v>
      </c>
    </row>
    <row r="21" spans="1:3" x14ac:dyDescent="0.25">
      <c r="A21" t="s">
        <v>8688</v>
      </c>
      <c r="B21">
        <v>110</v>
      </c>
      <c r="C21">
        <v>9</v>
      </c>
    </row>
    <row r="22" spans="1:3" x14ac:dyDescent="0.25">
      <c r="A22" t="s">
        <v>8689</v>
      </c>
      <c r="B22">
        <v>93</v>
      </c>
      <c r="C22">
        <v>6</v>
      </c>
    </row>
    <row r="23" spans="1:3" x14ac:dyDescent="0.25">
      <c r="A23" t="s">
        <v>8690</v>
      </c>
      <c r="B23">
        <v>111</v>
      </c>
      <c r="C23">
        <v>8</v>
      </c>
    </row>
    <row r="24" spans="1:3" x14ac:dyDescent="0.25">
      <c r="A24" t="s">
        <v>8691</v>
      </c>
      <c r="B24">
        <v>131</v>
      </c>
      <c r="C24">
        <v>14</v>
      </c>
    </row>
    <row r="25" spans="1:3" x14ac:dyDescent="0.25">
      <c r="A25" t="s">
        <v>8692</v>
      </c>
      <c r="B25">
        <v>94</v>
      </c>
      <c r="C25">
        <v>7</v>
      </c>
    </row>
    <row r="26" spans="1:3" x14ac:dyDescent="0.25">
      <c r="A26" t="s">
        <v>8693</v>
      </c>
      <c r="B26">
        <v>116</v>
      </c>
      <c r="C26">
        <v>16</v>
      </c>
    </row>
    <row r="27" spans="1:3" x14ac:dyDescent="0.25">
      <c r="A27" t="s">
        <v>8665</v>
      </c>
      <c r="B27">
        <v>121</v>
      </c>
      <c r="C27">
        <v>6</v>
      </c>
    </row>
    <row r="28" spans="1:3" x14ac:dyDescent="0.25">
      <c r="A28" s="9">
        <v>44621</v>
      </c>
      <c r="B28">
        <v>66</v>
      </c>
      <c r="C28">
        <v>10</v>
      </c>
    </row>
    <row r="29" spans="1:3" x14ac:dyDescent="0.25">
      <c r="A29" t="s">
        <v>8667</v>
      </c>
      <c r="B29">
        <v>74</v>
      </c>
      <c r="C29">
        <v>10</v>
      </c>
    </row>
    <row r="30" spans="1:3" x14ac:dyDescent="0.25">
      <c r="A30" t="s">
        <v>8668</v>
      </c>
      <c r="B30">
        <v>93</v>
      </c>
      <c r="C30">
        <v>21</v>
      </c>
    </row>
    <row r="31" spans="1:3" x14ac:dyDescent="0.25">
      <c r="A31" t="s">
        <v>8695</v>
      </c>
      <c r="B31">
        <v>41</v>
      </c>
      <c r="C31">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4F754-51EB-4F18-9F69-5B5B157F3C63}">
  <sheetPr codeName="Sheet8"/>
  <dimension ref="A1:C31"/>
  <sheetViews>
    <sheetView workbookViewId="0">
      <selection activeCell="B31" sqref="B31"/>
    </sheetView>
  </sheetViews>
  <sheetFormatPr defaultRowHeight="15" x14ac:dyDescent="0.25"/>
  <sheetData>
    <row r="1" spans="1:3" x14ac:dyDescent="0.25">
      <c r="A1" t="s">
        <v>8637</v>
      </c>
      <c r="B1" t="s">
        <v>8638</v>
      </c>
      <c r="C1" t="s">
        <v>8639</v>
      </c>
    </row>
    <row r="2" spans="1:3" x14ac:dyDescent="0.25">
      <c r="A2" t="s">
        <v>8669</v>
      </c>
      <c r="B2">
        <v>90</v>
      </c>
      <c r="C2">
        <v>8</v>
      </c>
    </row>
    <row r="3" spans="1:3" x14ac:dyDescent="0.25">
      <c r="A3" t="s">
        <v>8670</v>
      </c>
      <c r="B3">
        <v>107</v>
      </c>
      <c r="C3">
        <v>11</v>
      </c>
    </row>
    <row r="4" spans="1:3" x14ac:dyDescent="0.25">
      <c r="A4" t="s">
        <v>8671</v>
      </c>
      <c r="B4">
        <v>60</v>
      </c>
      <c r="C4">
        <v>6</v>
      </c>
    </row>
    <row r="5" spans="1:3" x14ac:dyDescent="0.25">
      <c r="A5" t="s">
        <v>8672</v>
      </c>
      <c r="B5">
        <v>23</v>
      </c>
      <c r="C5">
        <v>2</v>
      </c>
    </row>
    <row r="6" spans="1:3" x14ac:dyDescent="0.25">
      <c r="A6" t="s">
        <v>8673</v>
      </c>
      <c r="B6">
        <v>47</v>
      </c>
      <c r="C6">
        <v>7</v>
      </c>
    </row>
    <row r="7" spans="1:3" x14ac:dyDescent="0.25">
      <c r="A7" t="s">
        <v>8674</v>
      </c>
      <c r="B7">
        <v>100</v>
      </c>
      <c r="C7">
        <v>19</v>
      </c>
    </row>
    <row r="8" spans="1:3" x14ac:dyDescent="0.25">
      <c r="A8" t="s">
        <v>8675</v>
      </c>
      <c r="B8">
        <v>74</v>
      </c>
      <c r="C8">
        <v>9</v>
      </c>
    </row>
    <row r="9" spans="1:3" x14ac:dyDescent="0.25">
      <c r="A9" t="s">
        <v>8676</v>
      </c>
      <c r="B9">
        <v>64</v>
      </c>
      <c r="C9">
        <v>7</v>
      </c>
    </row>
    <row r="10" spans="1:3" x14ac:dyDescent="0.25">
      <c r="A10" t="s">
        <v>8677</v>
      </c>
      <c r="B10">
        <v>92</v>
      </c>
      <c r="C10">
        <v>19</v>
      </c>
    </row>
    <row r="11" spans="1:3" x14ac:dyDescent="0.25">
      <c r="A11" t="s">
        <v>8678</v>
      </c>
      <c r="B11">
        <v>65</v>
      </c>
      <c r="C11">
        <v>11</v>
      </c>
    </row>
    <row r="12" spans="1:3" x14ac:dyDescent="0.25">
      <c r="A12" t="s">
        <v>8679</v>
      </c>
      <c r="B12">
        <v>97</v>
      </c>
      <c r="C12">
        <v>7</v>
      </c>
    </row>
    <row r="13" spans="1:3" x14ac:dyDescent="0.25">
      <c r="A13" t="s">
        <v>8680</v>
      </c>
      <c r="B13">
        <v>51</v>
      </c>
      <c r="C13">
        <v>19</v>
      </c>
    </row>
    <row r="14" spans="1:3" x14ac:dyDescent="0.25">
      <c r="A14" t="s">
        <v>8681</v>
      </c>
      <c r="B14">
        <v>73</v>
      </c>
      <c r="C14">
        <v>9</v>
      </c>
    </row>
    <row r="15" spans="1:3" x14ac:dyDescent="0.25">
      <c r="A15" t="s">
        <v>8682</v>
      </c>
      <c r="B15">
        <v>66</v>
      </c>
      <c r="C15">
        <v>13</v>
      </c>
    </row>
    <row r="16" spans="1:3" x14ac:dyDescent="0.25">
      <c r="A16" t="s">
        <v>8683</v>
      </c>
      <c r="B16">
        <v>100</v>
      </c>
      <c r="C16">
        <v>18</v>
      </c>
    </row>
    <row r="17" spans="1:3" x14ac:dyDescent="0.25">
      <c r="A17" t="s">
        <v>8684</v>
      </c>
      <c r="B17">
        <v>51</v>
      </c>
      <c r="C17">
        <v>21</v>
      </c>
    </row>
    <row r="18" spans="1:3" x14ac:dyDescent="0.25">
      <c r="A18" t="s">
        <v>8685</v>
      </c>
      <c r="B18">
        <v>20</v>
      </c>
      <c r="C18">
        <v>6</v>
      </c>
    </row>
    <row r="19" spans="1:3" x14ac:dyDescent="0.25">
      <c r="A19" t="s">
        <v>8686</v>
      </c>
      <c r="B19">
        <v>119</v>
      </c>
      <c r="C19">
        <v>22</v>
      </c>
    </row>
    <row r="20" spans="1:3" x14ac:dyDescent="0.25">
      <c r="A20" t="s">
        <v>8687</v>
      </c>
      <c r="B20">
        <v>128</v>
      </c>
      <c r="C20">
        <v>30</v>
      </c>
    </row>
    <row r="21" spans="1:3" x14ac:dyDescent="0.25">
      <c r="A21" t="s">
        <v>8688</v>
      </c>
      <c r="B21">
        <v>78</v>
      </c>
      <c r="C21">
        <v>6</v>
      </c>
    </row>
    <row r="22" spans="1:3" x14ac:dyDescent="0.25">
      <c r="A22" t="s">
        <v>8689</v>
      </c>
      <c r="B22">
        <v>69</v>
      </c>
      <c r="C22">
        <v>10</v>
      </c>
    </row>
    <row r="23" spans="1:3" x14ac:dyDescent="0.25">
      <c r="A23" t="s">
        <v>8690</v>
      </c>
      <c r="B23">
        <v>103</v>
      </c>
      <c r="C23">
        <v>10</v>
      </c>
    </row>
    <row r="24" spans="1:3" x14ac:dyDescent="0.25">
      <c r="A24" t="s">
        <v>8691</v>
      </c>
      <c r="B24">
        <v>154</v>
      </c>
      <c r="C24">
        <v>8</v>
      </c>
    </row>
    <row r="25" spans="1:3" x14ac:dyDescent="0.25">
      <c r="A25" t="s">
        <v>8692</v>
      </c>
      <c r="B25">
        <v>134</v>
      </c>
      <c r="C25">
        <v>27</v>
      </c>
    </row>
    <row r="26" spans="1:3" x14ac:dyDescent="0.25">
      <c r="A26" t="s">
        <v>8693</v>
      </c>
      <c r="B26">
        <v>138</v>
      </c>
      <c r="C26">
        <v>13</v>
      </c>
    </row>
    <row r="27" spans="1:3" x14ac:dyDescent="0.25">
      <c r="A27" s="9">
        <v>44228</v>
      </c>
      <c r="B27">
        <v>163</v>
      </c>
      <c r="C27">
        <v>29</v>
      </c>
    </row>
    <row r="28" spans="1:3" x14ac:dyDescent="0.25">
      <c r="A28" s="9">
        <v>44256</v>
      </c>
      <c r="B28">
        <v>109</v>
      </c>
      <c r="C28">
        <v>32</v>
      </c>
    </row>
    <row r="29" spans="1:3" x14ac:dyDescent="0.25">
      <c r="A29" t="s">
        <v>8667</v>
      </c>
      <c r="B29">
        <v>145</v>
      </c>
      <c r="C29">
        <v>23</v>
      </c>
    </row>
    <row r="30" spans="1:3" x14ac:dyDescent="0.25">
      <c r="A30" t="s">
        <v>8668</v>
      </c>
      <c r="B30">
        <v>163</v>
      </c>
      <c r="C30">
        <v>43</v>
      </c>
    </row>
    <row r="31" spans="1:3" x14ac:dyDescent="0.25">
      <c r="A31" t="s">
        <v>8695</v>
      </c>
      <c r="B31">
        <v>140</v>
      </c>
      <c r="C31">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0DEB-90E4-4270-9787-8E32EC62F3F4}">
  <sheetPr codeName="Sheet9"/>
  <dimension ref="A1:C31"/>
  <sheetViews>
    <sheetView workbookViewId="0">
      <selection activeCell="B31" sqref="B31"/>
    </sheetView>
  </sheetViews>
  <sheetFormatPr defaultRowHeight="15" x14ac:dyDescent="0.25"/>
  <sheetData>
    <row r="1" spans="1:3" x14ac:dyDescent="0.25">
      <c r="A1" t="s">
        <v>8637</v>
      </c>
      <c r="B1" t="s">
        <v>8638</v>
      </c>
      <c r="C1" t="s">
        <v>8639</v>
      </c>
    </row>
    <row r="2" spans="1:3" x14ac:dyDescent="0.25">
      <c r="A2" t="s">
        <v>8669</v>
      </c>
      <c r="B2">
        <v>46</v>
      </c>
      <c r="C2">
        <v>6</v>
      </c>
    </row>
    <row r="3" spans="1:3" x14ac:dyDescent="0.25">
      <c r="A3" t="s">
        <v>8670</v>
      </c>
      <c r="B3">
        <v>34</v>
      </c>
      <c r="C3">
        <v>10</v>
      </c>
    </row>
    <row r="4" spans="1:3" x14ac:dyDescent="0.25">
      <c r="A4" t="s">
        <v>8671</v>
      </c>
      <c r="B4">
        <v>46</v>
      </c>
      <c r="C4">
        <v>16</v>
      </c>
    </row>
    <row r="5" spans="1:3" x14ac:dyDescent="0.25">
      <c r="A5" t="s">
        <v>8672</v>
      </c>
      <c r="B5">
        <v>57</v>
      </c>
      <c r="C5">
        <v>7</v>
      </c>
    </row>
    <row r="6" spans="1:3" x14ac:dyDescent="0.25">
      <c r="A6" t="s">
        <v>8673</v>
      </c>
      <c r="B6">
        <v>75</v>
      </c>
      <c r="C6">
        <v>2</v>
      </c>
    </row>
    <row r="7" spans="1:3" x14ac:dyDescent="0.25">
      <c r="A7" t="s">
        <v>8674</v>
      </c>
      <c r="B7">
        <v>47</v>
      </c>
      <c r="C7">
        <v>7</v>
      </c>
    </row>
    <row r="8" spans="1:3" x14ac:dyDescent="0.25">
      <c r="A8" t="s">
        <v>8675</v>
      </c>
      <c r="B8">
        <v>87</v>
      </c>
      <c r="C8">
        <v>15</v>
      </c>
    </row>
    <row r="9" spans="1:3" x14ac:dyDescent="0.25">
      <c r="A9" t="s">
        <v>8676</v>
      </c>
      <c r="B9">
        <v>67</v>
      </c>
      <c r="C9">
        <v>12</v>
      </c>
    </row>
    <row r="10" spans="1:3" x14ac:dyDescent="0.25">
      <c r="A10" t="s">
        <v>8677</v>
      </c>
      <c r="B10">
        <v>94</v>
      </c>
      <c r="C10">
        <v>10</v>
      </c>
    </row>
    <row r="11" spans="1:3" x14ac:dyDescent="0.25">
      <c r="A11" t="s">
        <v>8678</v>
      </c>
      <c r="B11">
        <v>116</v>
      </c>
      <c r="C11">
        <v>17</v>
      </c>
    </row>
    <row r="12" spans="1:3" x14ac:dyDescent="0.25">
      <c r="A12" t="s">
        <v>8679</v>
      </c>
      <c r="B12">
        <v>77</v>
      </c>
      <c r="C12">
        <v>10</v>
      </c>
    </row>
    <row r="13" spans="1:3" x14ac:dyDescent="0.25">
      <c r="A13" t="s">
        <v>8680</v>
      </c>
      <c r="B13">
        <v>49</v>
      </c>
      <c r="C13">
        <v>12</v>
      </c>
    </row>
    <row r="14" spans="1:3" x14ac:dyDescent="0.25">
      <c r="A14" t="s">
        <v>8681</v>
      </c>
      <c r="B14">
        <v>53</v>
      </c>
      <c r="C14">
        <v>9</v>
      </c>
    </row>
    <row r="15" spans="1:3" x14ac:dyDescent="0.25">
      <c r="A15" t="s">
        <v>8682</v>
      </c>
      <c r="B15">
        <v>55</v>
      </c>
      <c r="C15">
        <v>11</v>
      </c>
    </row>
    <row r="16" spans="1:3" x14ac:dyDescent="0.25">
      <c r="A16" t="s">
        <v>8683</v>
      </c>
      <c r="B16">
        <v>58</v>
      </c>
      <c r="C16">
        <v>6</v>
      </c>
    </row>
    <row r="17" spans="1:3" x14ac:dyDescent="0.25">
      <c r="A17" t="s">
        <v>8684</v>
      </c>
      <c r="B17">
        <v>29</v>
      </c>
      <c r="C17">
        <v>4</v>
      </c>
    </row>
    <row r="18" spans="1:3" x14ac:dyDescent="0.25">
      <c r="A18" t="s">
        <v>8685</v>
      </c>
      <c r="B18">
        <v>42</v>
      </c>
      <c r="C18">
        <v>2</v>
      </c>
    </row>
    <row r="19" spans="1:3" x14ac:dyDescent="0.25">
      <c r="A19" t="s">
        <v>8686</v>
      </c>
      <c r="B19">
        <v>44</v>
      </c>
      <c r="C19">
        <v>5</v>
      </c>
    </row>
    <row r="20" spans="1:3" x14ac:dyDescent="0.25">
      <c r="A20" t="s">
        <v>8687</v>
      </c>
      <c r="B20">
        <v>69</v>
      </c>
      <c r="C20">
        <v>11</v>
      </c>
    </row>
    <row r="21" spans="1:3" x14ac:dyDescent="0.25">
      <c r="A21" t="s">
        <v>8688</v>
      </c>
      <c r="B21">
        <v>77</v>
      </c>
      <c r="C21">
        <v>10</v>
      </c>
    </row>
    <row r="22" spans="1:3" x14ac:dyDescent="0.25">
      <c r="A22" t="s">
        <v>8689</v>
      </c>
      <c r="B22">
        <v>68</v>
      </c>
      <c r="C22">
        <v>16</v>
      </c>
    </row>
    <row r="23" spans="1:3" x14ac:dyDescent="0.25">
      <c r="A23" t="s">
        <v>8690</v>
      </c>
      <c r="B23">
        <v>78</v>
      </c>
      <c r="C23">
        <v>11</v>
      </c>
    </row>
    <row r="24" spans="1:3" x14ac:dyDescent="0.25">
      <c r="A24" t="s">
        <v>8691</v>
      </c>
      <c r="B24">
        <v>57</v>
      </c>
      <c r="C24">
        <v>7</v>
      </c>
    </row>
    <row r="25" spans="1:3" x14ac:dyDescent="0.25">
      <c r="A25" t="s">
        <v>8692</v>
      </c>
      <c r="B25">
        <v>52</v>
      </c>
      <c r="C25">
        <v>2</v>
      </c>
    </row>
    <row r="26" spans="1:3" x14ac:dyDescent="0.25">
      <c r="A26" t="s">
        <v>8693</v>
      </c>
      <c r="B26">
        <v>56</v>
      </c>
      <c r="C26">
        <v>9</v>
      </c>
    </row>
    <row r="27" spans="1:3" x14ac:dyDescent="0.25">
      <c r="A27" s="9">
        <v>44228</v>
      </c>
      <c r="B27">
        <v>108</v>
      </c>
      <c r="C27">
        <v>25</v>
      </c>
    </row>
    <row r="28" spans="1:3" x14ac:dyDescent="0.25">
      <c r="A28" s="9">
        <v>44256</v>
      </c>
      <c r="B28">
        <v>38</v>
      </c>
      <c r="C28">
        <v>6</v>
      </c>
    </row>
    <row r="29" spans="1:3" x14ac:dyDescent="0.25">
      <c r="A29" s="9">
        <v>44287</v>
      </c>
      <c r="B29">
        <v>69</v>
      </c>
      <c r="C29">
        <v>17</v>
      </c>
    </row>
    <row r="30" spans="1:3" x14ac:dyDescent="0.25">
      <c r="A30" t="s">
        <v>8668</v>
      </c>
      <c r="B30">
        <v>89</v>
      </c>
      <c r="C30">
        <v>25</v>
      </c>
    </row>
    <row r="31" spans="1:3" x14ac:dyDescent="0.25">
      <c r="A31" t="s">
        <v>8695</v>
      </c>
      <c r="B31">
        <v>69</v>
      </c>
      <c r="C31">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4CC14-8A50-4295-931F-3C40A0FAA4EB}">
  <sheetPr codeName="Sheet10"/>
  <dimension ref="A1:C31"/>
  <sheetViews>
    <sheetView workbookViewId="0">
      <selection activeCell="B31" sqref="B31"/>
    </sheetView>
  </sheetViews>
  <sheetFormatPr defaultRowHeight="15" x14ac:dyDescent="0.25"/>
  <sheetData>
    <row r="1" spans="1:3" x14ac:dyDescent="0.25">
      <c r="A1" t="s">
        <v>8637</v>
      </c>
      <c r="B1" t="s">
        <v>8638</v>
      </c>
      <c r="C1" t="s">
        <v>8639</v>
      </c>
    </row>
    <row r="2" spans="1:3" x14ac:dyDescent="0.25">
      <c r="A2" t="s">
        <v>8669</v>
      </c>
      <c r="B2">
        <v>35</v>
      </c>
      <c r="C2">
        <v>12</v>
      </c>
    </row>
    <row r="3" spans="1:3" x14ac:dyDescent="0.25">
      <c r="A3" t="s">
        <v>8670</v>
      </c>
      <c r="B3">
        <v>27</v>
      </c>
      <c r="C3">
        <v>12</v>
      </c>
    </row>
    <row r="4" spans="1:3" x14ac:dyDescent="0.25">
      <c r="A4" t="s">
        <v>8671</v>
      </c>
      <c r="B4">
        <v>42</v>
      </c>
      <c r="C4">
        <v>15</v>
      </c>
    </row>
    <row r="5" spans="1:3" x14ac:dyDescent="0.25">
      <c r="A5" t="s">
        <v>8672</v>
      </c>
      <c r="B5">
        <v>41</v>
      </c>
      <c r="C5">
        <v>14</v>
      </c>
    </row>
    <row r="6" spans="1:3" x14ac:dyDescent="0.25">
      <c r="A6" t="s">
        <v>8673</v>
      </c>
      <c r="B6">
        <v>22</v>
      </c>
      <c r="C6">
        <v>3</v>
      </c>
    </row>
    <row r="7" spans="1:3" x14ac:dyDescent="0.25">
      <c r="A7" t="s">
        <v>8674</v>
      </c>
      <c r="B7">
        <v>57</v>
      </c>
      <c r="C7">
        <v>6</v>
      </c>
    </row>
    <row r="8" spans="1:3" x14ac:dyDescent="0.25">
      <c r="A8" t="s">
        <v>8675</v>
      </c>
      <c r="B8">
        <v>24</v>
      </c>
      <c r="C8">
        <v>3</v>
      </c>
    </row>
    <row r="9" spans="1:3" x14ac:dyDescent="0.25">
      <c r="A9" t="s">
        <v>8676</v>
      </c>
      <c r="B9">
        <v>38</v>
      </c>
      <c r="C9">
        <v>7</v>
      </c>
    </row>
    <row r="10" spans="1:3" x14ac:dyDescent="0.25">
      <c r="A10" t="s">
        <v>8677</v>
      </c>
      <c r="B10">
        <v>16</v>
      </c>
      <c r="C10">
        <v>6</v>
      </c>
    </row>
    <row r="11" spans="1:3" x14ac:dyDescent="0.25">
      <c r="A11" t="s">
        <v>8678</v>
      </c>
      <c r="B11">
        <v>45</v>
      </c>
      <c r="C11">
        <v>23</v>
      </c>
    </row>
    <row r="12" spans="1:3" x14ac:dyDescent="0.25">
      <c r="A12" t="s">
        <v>8679</v>
      </c>
      <c r="B12">
        <v>13</v>
      </c>
      <c r="C12">
        <v>5</v>
      </c>
    </row>
    <row r="13" spans="1:3" x14ac:dyDescent="0.25">
      <c r="A13" t="s">
        <v>8680</v>
      </c>
      <c r="B13">
        <v>18</v>
      </c>
      <c r="C13">
        <v>6</v>
      </c>
    </row>
    <row r="14" spans="1:3" x14ac:dyDescent="0.25">
      <c r="A14" t="s">
        <v>8681</v>
      </c>
      <c r="B14">
        <v>38</v>
      </c>
      <c r="C14">
        <v>13</v>
      </c>
    </row>
    <row r="15" spans="1:3" x14ac:dyDescent="0.25">
      <c r="A15" t="s">
        <v>8682</v>
      </c>
      <c r="B15">
        <v>29</v>
      </c>
      <c r="C15">
        <v>8</v>
      </c>
    </row>
    <row r="16" spans="1:3" x14ac:dyDescent="0.25">
      <c r="A16" t="s">
        <v>8683</v>
      </c>
      <c r="B16">
        <v>43</v>
      </c>
      <c r="C16">
        <v>18</v>
      </c>
    </row>
    <row r="17" spans="1:3" x14ac:dyDescent="0.25">
      <c r="A17" t="s">
        <v>8684</v>
      </c>
      <c r="B17">
        <v>10</v>
      </c>
      <c r="C17">
        <v>4</v>
      </c>
    </row>
    <row r="18" spans="1:3" x14ac:dyDescent="0.25">
      <c r="A18" t="s">
        <v>8685</v>
      </c>
      <c r="B18">
        <v>10</v>
      </c>
      <c r="C18">
        <v>5</v>
      </c>
    </row>
    <row r="19" spans="1:3" x14ac:dyDescent="0.25">
      <c r="A19" t="s">
        <v>8686</v>
      </c>
      <c r="B19">
        <v>33</v>
      </c>
      <c r="C19">
        <v>19</v>
      </c>
    </row>
    <row r="20" spans="1:3" x14ac:dyDescent="0.25">
      <c r="A20" t="s">
        <v>8687</v>
      </c>
      <c r="B20">
        <v>26</v>
      </c>
      <c r="C20">
        <v>8</v>
      </c>
    </row>
    <row r="21" spans="1:3" x14ac:dyDescent="0.25">
      <c r="A21" t="s">
        <v>8688</v>
      </c>
      <c r="B21">
        <v>27</v>
      </c>
      <c r="C21">
        <v>12</v>
      </c>
    </row>
    <row r="22" spans="1:3" x14ac:dyDescent="0.25">
      <c r="A22" t="s">
        <v>8689</v>
      </c>
      <c r="B22">
        <v>16</v>
      </c>
      <c r="C22">
        <v>4</v>
      </c>
    </row>
    <row r="23" spans="1:3" x14ac:dyDescent="0.25">
      <c r="A23" t="s">
        <v>8690</v>
      </c>
      <c r="B23">
        <v>61</v>
      </c>
      <c r="C23">
        <v>8</v>
      </c>
    </row>
    <row r="24" spans="1:3" x14ac:dyDescent="0.25">
      <c r="A24" t="s">
        <v>8691</v>
      </c>
      <c r="B24">
        <v>49</v>
      </c>
      <c r="C24">
        <v>8</v>
      </c>
    </row>
    <row r="25" spans="1:3" x14ac:dyDescent="0.25">
      <c r="A25" t="s">
        <v>8692</v>
      </c>
      <c r="B25">
        <v>42</v>
      </c>
      <c r="C25">
        <v>13</v>
      </c>
    </row>
    <row r="26" spans="1:3" x14ac:dyDescent="0.25">
      <c r="A26" t="s">
        <v>8693</v>
      </c>
      <c r="B26">
        <v>48</v>
      </c>
      <c r="C26">
        <v>26</v>
      </c>
    </row>
    <row r="27" spans="1:3" x14ac:dyDescent="0.25">
      <c r="A27" s="9">
        <v>44228</v>
      </c>
      <c r="B27">
        <v>34</v>
      </c>
      <c r="C27">
        <v>12</v>
      </c>
    </row>
    <row r="28" spans="1:3" x14ac:dyDescent="0.25">
      <c r="A28" s="9">
        <v>44256</v>
      </c>
      <c r="B28">
        <v>48</v>
      </c>
      <c r="C28">
        <v>28</v>
      </c>
    </row>
    <row r="29" spans="1:3" x14ac:dyDescent="0.25">
      <c r="A29" s="9">
        <v>44287</v>
      </c>
      <c r="B29">
        <v>66</v>
      </c>
      <c r="C29">
        <v>42</v>
      </c>
    </row>
    <row r="30" spans="1:3" x14ac:dyDescent="0.25">
      <c r="A30" t="s">
        <v>8668</v>
      </c>
      <c r="B30">
        <v>51</v>
      </c>
      <c r="C30">
        <v>26</v>
      </c>
    </row>
    <row r="31" spans="1:3" x14ac:dyDescent="0.25">
      <c r="A31" t="s">
        <v>8696</v>
      </c>
      <c r="B31">
        <v>33</v>
      </c>
      <c r="C31">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86DF-D997-43E9-9B27-7B64E0922CBC}">
  <sheetPr codeName="Sheet11"/>
  <dimension ref="A1:C31"/>
  <sheetViews>
    <sheetView workbookViewId="0">
      <selection activeCell="D33" sqref="D33"/>
    </sheetView>
  </sheetViews>
  <sheetFormatPr defaultRowHeight="15" x14ac:dyDescent="0.25"/>
  <sheetData>
    <row r="1" spans="1:3" x14ac:dyDescent="0.25">
      <c r="A1" t="s">
        <v>8637</v>
      </c>
      <c r="B1" t="s">
        <v>8638</v>
      </c>
      <c r="C1" t="s">
        <v>8639</v>
      </c>
    </row>
    <row r="2" spans="1:3" x14ac:dyDescent="0.25">
      <c r="A2" t="s">
        <v>8669</v>
      </c>
      <c r="B2">
        <v>45</v>
      </c>
      <c r="C2">
        <v>23</v>
      </c>
    </row>
    <row r="3" spans="1:3" x14ac:dyDescent="0.25">
      <c r="A3" t="s">
        <v>8670</v>
      </c>
      <c r="B3">
        <v>29</v>
      </c>
      <c r="C3">
        <v>5</v>
      </c>
    </row>
    <row r="4" spans="1:3" x14ac:dyDescent="0.25">
      <c r="A4" t="s">
        <v>8671</v>
      </c>
      <c r="B4">
        <v>43</v>
      </c>
      <c r="C4">
        <v>5</v>
      </c>
    </row>
    <row r="5" spans="1:3" x14ac:dyDescent="0.25">
      <c r="A5" t="s">
        <v>8672</v>
      </c>
      <c r="B5">
        <v>99</v>
      </c>
      <c r="C5">
        <v>58</v>
      </c>
    </row>
    <row r="6" spans="1:3" x14ac:dyDescent="0.25">
      <c r="A6" t="s">
        <v>8673</v>
      </c>
      <c r="B6">
        <v>103</v>
      </c>
      <c r="C6">
        <v>47</v>
      </c>
    </row>
    <row r="7" spans="1:3" x14ac:dyDescent="0.25">
      <c r="A7" t="s">
        <v>8674</v>
      </c>
      <c r="B7">
        <v>77</v>
      </c>
      <c r="C7">
        <v>16</v>
      </c>
    </row>
    <row r="8" spans="1:3" x14ac:dyDescent="0.25">
      <c r="A8" t="s">
        <v>8675</v>
      </c>
      <c r="B8">
        <v>100</v>
      </c>
      <c r="C8">
        <v>36</v>
      </c>
    </row>
    <row r="9" spans="1:3" x14ac:dyDescent="0.25">
      <c r="A9" t="s">
        <v>8676</v>
      </c>
      <c r="B9">
        <v>80</v>
      </c>
      <c r="C9">
        <v>7</v>
      </c>
    </row>
    <row r="10" spans="1:3" x14ac:dyDescent="0.25">
      <c r="A10" t="s">
        <v>8677</v>
      </c>
      <c r="B10">
        <v>77</v>
      </c>
      <c r="C10">
        <v>3</v>
      </c>
    </row>
    <row r="11" spans="1:3" x14ac:dyDescent="0.25">
      <c r="A11" t="s">
        <v>8678</v>
      </c>
      <c r="B11">
        <v>85</v>
      </c>
      <c r="C11">
        <v>13</v>
      </c>
    </row>
    <row r="12" spans="1:3" x14ac:dyDescent="0.25">
      <c r="A12" t="s">
        <v>8679</v>
      </c>
      <c r="B12">
        <v>68</v>
      </c>
      <c r="C12">
        <v>6</v>
      </c>
    </row>
    <row r="13" spans="1:3" x14ac:dyDescent="0.25">
      <c r="A13" t="s">
        <v>8680</v>
      </c>
      <c r="B13">
        <v>64</v>
      </c>
      <c r="C13">
        <v>30</v>
      </c>
    </row>
    <row r="14" spans="1:3" x14ac:dyDescent="0.25">
      <c r="A14" t="s">
        <v>8681</v>
      </c>
      <c r="B14">
        <v>149</v>
      </c>
      <c r="C14">
        <v>35</v>
      </c>
    </row>
    <row r="15" spans="1:3" x14ac:dyDescent="0.25">
      <c r="A15" t="s">
        <v>8682</v>
      </c>
      <c r="B15">
        <v>160</v>
      </c>
      <c r="C15">
        <v>41</v>
      </c>
    </row>
    <row r="16" spans="1:3" x14ac:dyDescent="0.25">
      <c r="A16" t="s">
        <v>8683</v>
      </c>
      <c r="B16">
        <v>195</v>
      </c>
      <c r="C16">
        <v>39</v>
      </c>
    </row>
    <row r="17" spans="1:3" x14ac:dyDescent="0.25">
      <c r="A17" t="s">
        <v>8684</v>
      </c>
      <c r="B17">
        <v>92</v>
      </c>
      <c r="C17">
        <v>15</v>
      </c>
    </row>
    <row r="18" spans="1:3" x14ac:dyDescent="0.25">
      <c r="A18" t="s">
        <v>8685</v>
      </c>
      <c r="B18">
        <v>137</v>
      </c>
      <c r="C18">
        <v>19</v>
      </c>
    </row>
    <row r="19" spans="1:3" x14ac:dyDescent="0.25">
      <c r="A19" t="s">
        <v>8686</v>
      </c>
      <c r="B19">
        <v>280</v>
      </c>
      <c r="C19">
        <v>26</v>
      </c>
    </row>
    <row r="20" spans="1:3" x14ac:dyDescent="0.25">
      <c r="A20" t="s">
        <v>8687</v>
      </c>
      <c r="B20">
        <v>373</v>
      </c>
      <c r="C20">
        <v>44</v>
      </c>
    </row>
    <row r="21" spans="1:3" x14ac:dyDescent="0.25">
      <c r="A21" t="s">
        <v>8688</v>
      </c>
      <c r="B21">
        <v>404</v>
      </c>
      <c r="C21">
        <v>15</v>
      </c>
    </row>
    <row r="22" spans="1:3" x14ac:dyDescent="0.25">
      <c r="A22" t="s">
        <v>8689</v>
      </c>
      <c r="B22">
        <v>379</v>
      </c>
      <c r="C22">
        <v>35</v>
      </c>
    </row>
    <row r="23" spans="1:3" x14ac:dyDescent="0.25">
      <c r="A23" t="s">
        <v>8690</v>
      </c>
      <c r="B23">
        <v>415</v>
      </c>
      <c r="C23">
        <v>49</v>
      </c>
    </row>
    <row r="24" spans="1:3" x14ac:dyDescent="0.25">
      <c r="A24" t="s">
        <v>8691</v>
      </c>
      <c r="B24">
        <v>379</v>
      </c>
      <c r="C24">
        <v>69</v>
      </c>
    </row>
    <row r="25" spans="1:3" x14ac:dyDescent="0.25">
      <c r="A25" t="s">
        <v>8692</v>
      </c>
      <c r="B25">
        <v>451</v>
      </c>
      <c r="C25">
        <v>82</v>
      </c>
    </row>
    <row r="26" spans="1:3" x14ac:dyDescent="0.25">
      <c r="A26" t="s">
        <v>8693</v>
      </c>
      <c r="B26">
        <v>487</v>
      </c>
      <c r="C26">
        <v>84</v>
      </c>
    </row>
    <row r="27" spans="1:3" x14ac:dyDescent="0.25">
      <c r="A27" s="9">
        <v>44228</v>
      </c>
      <c r="B27">
        <v>499</v>
      </c>
      <c r="C27">
        <v>147</v>
      </c>
    </row>
    <row r="28" spans="1:3" x14ac:dyDescent="0.25">
      <c r="A28" s="9">
        <v>44256</v>
      </c>
      <c r="B28">
        <v>331</v>
      </c>
      <c r="C28">
        <v>98</v>
      </c>
    </row>
    <row r="29" spans="1:3" x14ac:dyDescent="0.25">
      <c r="A29" s="9">
        <v>44287</v>
      </c>
      <c r="B29">
        <v>326</v>
      </c>
      <c r="C29">
        <v>68</v>
      </c>
    </row>
    <row r="30" spans="1:3" x14ac:dyDescent="0.25">
      <c r="A30" t="s">
        <v>8668</v>
      </c>
      <c r="B30">
        <v>373</v>
      </c>
      <c r="C30">
        <v>96</v>
      </c>
    </row>
    <row r="31" spans="1:3" x14ac:dyDescent="0.25">
      <c r="A31" t="s">
        <v>8695</v>
      </c>
      <c r="B31">
        <v>208</v>
      </c>
      <c r="C31">
        <v>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EC4E6-45FC-495B-9395-96DC81C9EABA}">
  <sheetPr codeName="Sheet12"/>
  <dimension ref="A1:C31"/>
  <sheetViews>
    <sheetView workbookViewId="0">
      <selection activeCell="B31" sqref="B31"/>
    </sheetView>
  </sheetViews>
  <sheetFormatPr defaultRowHeight="15" x14ac:dyDescent="0.25"/>
  <cols>
    <col min="2" max="2" width="9.5703125" bestFit="1" customWidth="1"/>
    <col min="3" max="3" width="13.140625" bestFit="1" customWidth="1"/>
  </cols>
  <sheetData>
    <row r="1" spans="1:3" x14ac:dyDescent="0.25">
      <c r="A1" t="s">
        <v>8637</v>
      </c>
      <c r="B1" t="s">
        <v>8638</v>
      </c>
      <c r="C1" t="s">
        <v>8639</v>
      </c>
    </row>
    <row r="2" spans="1:3" x14ac:dyDescent="0.25">
      <c r="A2" t="s">
        <v>8669</v>
      </c>
      <c r="B2">
        <v>304</v>
      </c>
      <c r="C2">
        <v>21</v>
      </c>
    </row>
    <row r="3" spans="1:3" x14ac:dyDescent="0.25">
      <c r="A3" t="s">
        <v>8670</v>
      </c>
      <c r="B3">
        <v>242</v>
      </c>
      <c r="C3">
        <v>10</v>
      </c>
    </row>
    <row r="4" spans="1:3" x14ac:dyDescent="0.25">
      <c r="A4" t="s">
        <v>8671</v>
      </c>
      <c r="B4">
        <v>723</v>
      </c>
      <c r="C4">
        <v>7</v>
      </c>
    </row>
    <row r="5" spans="1:3" x14ac:dyDescent="0.25">
      <c r="A5" t="s">
        <v>8672</v>
      </c>
      <c r="B5">
        <v>511</v>
      </c>
      <c r="C5">
        <v>3</v>
      </c>
    </row>
    <row r="6" spans="1:3" x14ac:dyDescent="0.25">
      <c r="A6" t="s">
        <v>8673</v>
      </c>
      <c r="B6">
        <v>447</v>
      </c>
      <c r="C6">
        <v>16</v>
      </c>
    </row>
    <row r="7" spans="1:3" x14ac:dyDescent="0.25">
      <c r="A7" t="s">
        <v>8674</v>
      </c>
      <c r="B7">
        <v>338</v>
      </c>
      <c r="C7">
        <v>13</v>
      </c>
    </row>
    <row r="8" spans="1:3" x14ac:dyDescent="0.25">
      <c r="A8" t="s">
        <v>8675</v>
      </c>
      <c r="B8">
        <v>434</v>
      </c>
      <c r="C8">
        <v>24</v>
      </c>
    </row>
    <row r="9" spans="1:3" x14ac:dyDescent="0.25">
      <c r="A9" t="s">
        <v>8676</v>
      </c>
      <c r="B9">
        <v>362</v>
      </c>
      <c r="C9">
        <v>14</v>
      </c>
    </row>
    <row r="10" spans="1:3" x14ac:dyDescent="0.25">
      <c r="A10" t="s">
        <v>8677</v>
      </c>
      <c r="B10">
        <v>349</v>
      </c>
      <c r="C10">
        <v>23</v>
      </c>
    </row>
    <row r="11" spans="1:3" x14ac:dyDescent="0.25">
      <c r="A11" t="s">
        <v>8678</v>
      </c>
      <c r="B11">
        <v>415</v>
      </c>
      <c r="C11">
        <v>30</v>
      </c>
    </row>
    <row r="12" spans="1:3" x14ac:dyDescent="0.25">
      <c r="A12" t="s">
        <v>8679</v>
      </c>
      <c r="B12">
        <v>359</v>
      </c>
      <c r="C12">
        <v>13</v>
      </c>
    </row>
    <row r="13" spans="1:3" x14ac:dyDescent="0.25">
      <c r="A13" t="s">
        <v>8680</v>
      </c>
      <c r="B13">
        <v>429</v>
      </c>
      <c r="C13">
        <v>11</v>
      </c>
    </row>
    <row r="14" spans="1:3" x14ac:dyDescent="0.25">
      <c r="A14" t="s">
        <v>8681</v>
      </c>
      <c r="B14">
        <v>376</v>
      </c>
      <c r="C14">
        <v>37</v>
      </c>
    </row>
    <row r="15" spans="1:3" x14ac:dyDescent="0.25">
      <c r="A15" t="s">
        <v>8682</v>
      </c>
      <c r="B15">
        <v>268</v>
      </c>
      <c r="C15">
        <v>13</v>
      </c>
    </row>
    <row r="16" spans="1:3" x14ac:dyDescent="0.25">
      <c r="A16" t="s">
        <v>8683</v>
      </c>
      <c r="B16">
        <v>327</v>
      </c>
      <c r="C16">
        <v>33</v>
      </c>
    </row>
    <row r="17" spans="1:3" x14ac:dyDescent="0.25">
      <c r="A17" t="s">
        <v>8684</v>
      </c>
      <c r="B17">
        <v>118</v>
      </c>
      <c r="C17">
        <v>11</v>
      </c>
    </row>
    <row r="18" spans="1:3" x14ac:dyDescent="0.25">
      <c r="A18" t="s">
        <v>8685</v>
      </c>
      <c r="B18">
        <v>124</v>
      </c>
      <c r="C18">
        <v>10</v>
      </c>
    </row>
    <row r="19" spans="1:3" x14ac:dyDescent="0.25">
      <c r="A19" t="s">
        <v>8686</v>
      </c>
      <c r="B19">
        <v>306</v>
      </c>
      <c r="C19">
        <v>34</v>
      </c>
    </row>
    <row r="20" spans="1:3" x14ac:dyDescent="0.25">
      <c r="A20" t="s">
        <v>8687</v>
      </c>
      <c r="B20">
        <v>266</v>
      </c>
      <c r="C20">
        <v>27</v>
      </c>
    </row>
    <row r="21" spans="1:3" x14ac:dyDescent="0.25">
      <c r="A21" t="s">
        <v>8688</v>
      </c>
      <c r="B21">
        <v>215</v>
      </c>
      <c r="C21">
        <v>13</v>
      </c>
    </row>
    <row r="22" spans="1:3" x14ac:dyDescent="0.25">
      <c r="A22" t="s">
        <v>8689</v>
      </c>
      <c r="B22">
        <v>212</v>
      </c>
      <c r="C22">
        <v>13</v>
      </c>
    </row>
    <row r="23" spans="1:3" x14ac:dyDescent="0.25">
      <c r="A23" t="s">
        <v>8690</v>
      </c>
      <c r="B23">
        <v>246</v>
      </c>
      <c r="C23">
        <v>41</v>
      </c>
    </row>
    <row r="24" spans="1:3" x14ac:dyDescent="0.25">
      <c r="A24" t="s">
        <v>8691</v>
      </c>
      <c r="B24">
        <v>198</v>
      </c>
      <c r="C24">
        <v>45</v>
      </c>
    </row>
    <row r="25" spans="1:3" x14ac:dyDescent="0.25">
      <c r="A25" t="s">
        <v>8692</v>
      </c>
      <c r="B25">
        <v>178</v>
      </c>
      <c r="C25">
        <v>32</v>
      </c>
    </row>
    <row r="26" spans="1:3" x14ac:dyDescent="0.25">
      <c r="A26" t="s">
        <v>8693</v>
      </c>
      <c r="B26">
        <v>138</v>
      </c>
      <c r="C26">
        <v>35</v>
      </c>
    </row>
    <row r="27" spans="1:3" x14ac:dyDescent="0.25">
      <c r="A27" s="9">
        <v>44228</v>
      </c>
      <c r="B27">
        <v>137</v>
      </c>
      <c r="C27">
        <v>24</v>
      </c>
    </row>
    <row r="28" spans="1:3" x14ac:dyDescent="0.25">
      <c r="A28" s="9">
        <v>44256</v>
      </c>
      <c r="B28">
        <v>158</v>
      </c>
      <c r="C28">
        <v>41</v>
      </c>
    </row>
    <row r="29" spans="1:3" x14ac:dyDescent="0.25">
      <c r="A29" t="s">
        <v>8694</v>
      </c>
      <c r="B29">
        <v>155</v>
      </c>
      <c r="C29">
        <v>27</v>
      </c>
    </row>
    <row r="30" spans="1:3" x14ac:dyDescent="0.25">
      <c r="A30" t="s">
        <v>8668</v>
      </c>
      <c r="B30">
        <v>186</v>
      </c>
      <c r="C30">
        <v>37</v>
      </c>
    </row>
    <row r="31" spans="1:3" x14ac:dyDescent="0.25">
      <c r="A31" t="s">
        <v>8695</v>
      </c>
      <c r="B31">
        <v>157</v>
      </c>
      <c r="C31">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Encms</vt:lpstr>
      <vt:lpstr>Data</vt:lpstr>
      <vt:lpstr>TSZ1</vt:lpstr>
      <vt:lpstr>TSZ2</vt:lpstr>
      <vt:lpstr>TSZ31</vt:lpstr>
      <vt:lpstr>TSZ32</vt:lpstr>
      <vt:lpstr>TSZ33</vt:lpstr>
      <vt:lpstr>TSZ34</vt:lpstr>
      <vt:lpstr>TSZ4</vt:lpstr>
      <vt:lpstr>TSZ5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NCMS_Report</dc:title>
  <dc:creator>Samuel Israel Velazquez</dc:creator>
  <cp:lastModifiedBy>Samuel Israel Velazquez</cp:lastModifiedBy>
  <dcterms:created xsi:type="dcterms:W3CDTF">2021-07-15T12:10:58Z</dcterms:created>
  <dcterms:modified xsi:type="dcterms:W3CDTF">2021-07-15T17:28:34Z</dcterms:modified>
</cp:coreProperties>
</file>