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reemuel/Documents/mmp240/cuny-design/"/>
    </mc:Choice>
  </mc:AlternateContent>
  <xr:revisionPtr revIDLastSave="0" documentId="13_ncr:1_{6D585EA2-33AF-D54D-981A-176502A241B3}" xr6:coauthVersionLast="47" xr6:coauthVersionMax="47" xr10:uidLastSave="{00000000-0000-0000-0000-000000000000}"/>
  <bookViews>
    <workbookView xWindow="3440" yWindow="2860" windowWidth="24240" windowHeight="137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12" i="1"/>
  <c r="B6" i="1"/>
  <c r="B5" i="1" l="1"/>
  <c r="B14" i="1" l="1"/>
  <c r="B16" i="1"/>
  <c r="B10" i="1"/>
  <c r="B13" i="1"/>
  <c r="B11" i="1"/>
  <c r="B17" i="1"/>
  <c r="B9" i="1"/>
  <c r="B8" i="1"/>
</calcChain>
</file>

<file path=xl/sharedStrings.xml><?xml version="1.0" encoding="utf-8"?>
<sst xmlns="http://schemas.openxmlformats.org/spreadsheetml/2006/main" count="95" uniqueCount="51">
  <si>
    <t>CUNY Schools</t>
  </si>
  <si>
    <t>Programs</t>
  </si>
  <si>
    <t>Degree</t>
  </si>
  <si>
    <t>Discipline</t>
  </si>
  <si>
    <t>Borough</t>
  </si>
  <si>
    <t>Description</t>
  </si>
  <si>
    <t>Borough of Manhattan Community College</t>
  </si>
  <si>
    <t>A.S.</t>
  </si>
  <si>
    <t>Animation</t>
  </si>
  <si>
    <t>Manhattan</t>
  </si>
  <si>
    <t>The Animation and Motion Graphics program provides students with the fundamentals of two- and three-dimensional (2D and 3D) animation, motion graphics, and special effects for advertising campaigns, video games, movies, and television.</t>
  </si>
  <si>
    <t>Digital Design</t>
  </si>
  <si>
    <t>The Multimedia Programming and Design Program prepares students for careers in a variety of multimedia industries, companies and institutions that develop, produce or market multimedia products, programs or services.</t>
  </si>
  <si>
    <t>Bronx Community College</t>
  </si>
  <si>
    <t>A.A.S.</t>
  </si>
  <si>
    <t>Bronx</t>
  </si>
  <si>
    <t>This program prepares students for careers in the visual communication industry in positions such as graphic design, web design, computer animation, 3D graphic visualization, motion graphics design and interactive multimedia design.</t>
  </si>
  <si>
    <t>Hostos Community College</t>
  </si>
  <si>
    <t>Digital Design, Animation</t>
  </si>
  <si>
    <t xml:space="preserve">Through lectures and studio-based classes the Digital Design and Animation Program provides students with a strong foundation for future occupations in motion graphics, animation, graphic design and/or web design. </t>
  </si>
  <si>
    <t>The Associate degree in Game Design will provide students with a strong foundation for future occupations in the entertainment software industry. It will provide students with additional career opportunities in the field of entertainment software publishing.</t>
  </si>
  <si>
    <t>Kingsborough Community College</t>
  </si>
  <si>
    <t>Graphic Design and Illustration</t>
  </si>
  <si>
    <t>Brooklyn</t>
  </si>
  <si>
    <t>The Art Department at Kingsborough Community College is dedicated to providing a comprehensive program of study in the visual arts, designed to prepare students of diverse life experience for either continued baccalaureate study or immediate entry into a range of visual art professions.</t>
  </si>
  <si>
    <t>LaGuardia Community College</t>
  </si>
  <si>
    <t>Indusrial Design</t>
  </si>
  <si>
    <t>Queens</t>
  </si>
  <si>
    <t>The Industrial Design program provides students a foundation experience in the necessary skills to begin a career in Computer Assisted Design (CAD), Model making, Product Design and Fabrication or transfer to a four-year institution.</t>
  </si>
  <si>
    <t>The New Media Technology major offers students the opportunity to work and experiment with some of the exciting technologies available today.
Students develop a broad understanding of multimedia and Internet technologies in order to develop expertise in creating digital content.</t>
  </si>
  <si>
    <t>Queensborough Community College</t>
  </si>
  <si>
    <t xml:space="preserve">The A.S. degree program in Digital Art and Design prepares students to enter the greatly expanding field of new media. In addition to four basic courses that provide a solid background in art, students take five courses in digital art and design, which develop computer skills for fine and applied arts. </t>
  </si>
  <si>
    <t>New York City College Of Technology</t>
  </si>
  <si>
    <t>The Industrial Design Technology (IND) program is designed to provide students with a wide variety of skills enabling them to utilize a number of 2D, 3D and animation/simulation software packages in several diverse fields.</t>
  </si>
  <si>
    <t xml:space="preserve">The AAS degree program in Communication Design provides students with a solid foundation in the theory and practices of the Communication Design profession and a grounding in general education. Students explore visual expression through a range of courses in drawing, design and web design.  </t>
  </si>
  <si>
    <t>B.F.A.</t>
  </si>
  <si>
    <t xml:space="preserve">The BFA degree develops students' abilities to frame, research and solve increasingly complex visual communication problems. Students develop a professional portfolio that  prepares them for employment as art directors, graphic designers, illustrators and web designers.  </t>
  </si>
  <si>
    <t>Queens College</t>
  </si>
  <si>
    <t>Queens College’s Design program combines knowledgeable faculty with industry standard software and the creativity of a studio-based learning environment. Students choose one of three concentrations: Communication Design, Animation &amp; Illustration or Interaction Design.</t>
  </si>
  <si>
    <t>The City College of New York</t>
  </si>
  <si>
    <t>Electronic Design and Multimedia</t>
  </si>
  <si>
    <t>The Electronic Design &amp; Multimedia prepares students for careers in design in traditional print and emerging electronic media. It offers one of the most comprehensive, affordable 4-year programs in electronic art at a New York City public university, and has a 18-year record of alumni success.</t>
  </si>
  <si>
    <t>York College</t>
  </si>
  <si>
    <t xml:space="preserve">B.S. </t>
  </si>
  <si>
    <t>An interdisciplinary program that brings together television, web, information systems, computer science, and design. The program offers three main concentrations: digital video, computer graphics, and systems and applications.</t>
  </si>
  <si>
    <t>Lehman College</t>
  </si>
  <si>
    <t xml:space="preserve">The Computer Graphics and Imaging program offers courses covering web design, imaging, 3-D modeling, animation, interactivity, and broadcast design, preparing students for careers as well as graduate study in these fields. </t>
  </si>
  <si>
    <t>Baruch College</t>
  </si>
  <si>
    <t>Graphic Communication</t>
  </si>
  <si>
    <t>B.A.</t>
  </si>
  <si>
    <t xml:space="preserve">The graphic communication specialization provides training in graphics as well as basic training in the broader aspects of business communication. It prepares the graphic artist to enter a business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</si>
</sst>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1"/>
      <color rgb="FFFFFFFF"/>
      <name val="Calibri"/>
      <family val="2"/>
    </font>
    <font>
      <b/>
      <sz val="11"/>
      <color rgb="FF000000"/>
      <name val="Calibri"/>
      <family val="2"/>
    </font>
    <font>
      <u/>
      <sz val="11"/>
      <color rgb="FF0563C1"/>
      <name val="Calibri"/>
      <family val="2"/>
    </font>
    <font>
      <u/>
      <sz val="11"/>
      <color theme="10"/>
      <name val="Calibri"/>
      <family val="2"/>
    </font>
    <font>
      <b/>
      <sz val="11"/>
      <color rgb="FF000000"/>
      <name val="Calibri"/>
      <family val="2"/>
    </font>
    <font>
      <sz val="11"/>
      <color rgb="FF000000"/>
      <name val="Calibri"/>
      <family val="2"/>
    </font>
    <font>
      <sz val="12"/>
      <color rgb="FF000000"/>
      <name val="Calibri"/>
      <family val="2"/>
    </font>
    <font>
      <b/>
      <sz val="11"/>
      <color rgb="FFFFFFFF"/>
      <name val="Calibri"/>
      <family val="2"/>
    </font>
  </fonts>
  <fills count="4">
    <fill>
      <patternFill patternType="none"/>
    </fill>
    <fill>
      <patternFill patternType="gray125"/>
    </fill>
    <fill>
      <patternFill patternType="solid">
        <fgColor rgb="FF7F7F7F"/>
        <bgColor rgb="FF7F7F7F"/>
      </patternFill>
    </fill>
    <fill>
      <patternFill patternType="solid">
        <fgColor rgb="FF808080"/>
        <bgColor indexed="64"/>
      </patternFill>
    </fill>
  </fills>
  <borders count="2">
    <border>
      <left/>
      <right/>
      <top/>
      <bottom/>
      <diagonal/>
    </border>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2" borderId="1" xfId="0" applyFont="1" applyFill="1" applyBorder="1"/>
    <xf numFmtId="0" fontId="2" fillId="0" borderId="0" xfId="0" applyFont="1"/>
    <xf numFmtId="0" fontId="3" fillId="0" borderId="0" xfId="0" applyFont="1" applyAlignment="1">
      <alignment vertical="center" wrapText="1"/>
    </xf>
    <xf numFmtId="0" fontId="1" fillId="3" borderId="0" xfId="0" applyFont="1" applyFill="1"/>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1"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8" fillId="3" borderId="0" xfId="0" applyFont="1" applyFill="1"/>
    <xf numFmtId="0" fontId="4" fillId="0" borderId="1" xfId="1" applyFill="1" applyBorder="1" applyAlignment="1">
      <alignment vertical="center"/>
    </xf>
    <xf numFmtId="0" fontId="4"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aruch.cuny.edu/confluence/pages/viewpage.action?pageId=24052375" TargetMode="External"/><Relationship Id="rId2" Type="http://schemas.openxmlformats.org/officeDocument/2006/relationships/hyperlink" Target="https://www.kbcc.cuny.edu/academicdepartments/art/about.html" TargetMode="External"/><Relationship Id="rId1" Type="http://schemas.openxmlformats.org/officeDocument/2006/relationships/hyperlink" Target="http://www.bcc.cuny.edu/academics/academic-departments/art-and-music-department/degree-and-certificate-programs-courses/digital-design/" TargetMode="External"/><Relationship Id="rId5" Type="http://schemas.openxmlformats.org/officeDocument/2006/relationships/printerSettings" Target="../printerSettings/printerSettings1.bin"/><Relationship Id="rId4" Type="http://schemas.openxmlformats.org/officeDocument/2006/relationships/hyperlink" Target="https://edm.arts.ccny.cuny.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2" workbookViewId="0">
      <selection activeCell="B11" sqref="B11"/>
    </sheetView>
  </sheetViews>
  <sheetFormatPr baseColWidth="10" defaultColWidth="17.33203125" defaultRowHeight="15" customHeight="1" x14ac:dyDescent="0.2"/>
  <cols>
    <col min="1" max="1" width="41.5" customWidth="1"/>
    <col min="2" max="2" width="39.6640625" customWidth="1"/>
    <col min="3" max="3" width="7.5" customWidth="1"/>
    <col min="4" max="4" width="23.6640625" customWidth="1"/>
    <col min="5" max="5" width="11.83203125" customWidth="1"/>
    <col min="6" max="6" width="69" customWidth="1"/>
    <col min="7" max="26" width="8.6640625" customWidth="1"/>
  </cols>
  <sheetData>
    <row r="1" spans="1:26" x14ac:dyDescent="0.2">
      <c r="A1" s="1" t="s">
        <v>0</v>
      </c>
      <c r="B1" s="1" t="s">
        <v>1</v>
      </c>
      <c r="C1" s="1" t="s">
        <v>2</v>
      </c>
      <c r="D1" s="14" t="s">
        <v>3</v>
      </c>
      <c r="E1" s="4" t="s">
        <v>4</v>
      </c>
      <c r="F1" s="4" t="s">
        <v>5</v>
      </c>
      <c r="G1" s="2"/>
      <c r="H1" s="2"/>
      <c r="I1" s="2"/>
      <c r="J1" s="2"/>
      <c r="K1" s="2"/>
      <c r="L1" s="2"/>
      <c r="M1" s="2"/>
      <c r="N1" s="2"/>
      <c r="O1" s="2"/>
      <c r="P1" s="2"/>
      <c r="Q1" s="2"/>
      <c r="R1" s="2"/>
      <c r="S1" s="2"/>
      <c r="T1" s="2"/>
      <c r="U1" s="2"/>
      <c r="V1" s="2"/>
      <c r="W1" s="2"/>
      <c r="X1" s="2"/>
      <c r="Y1" s="2"/>
      <c r="Z1" s="2"/>
    </row>
    <row r="2" spans="1:26" ht="48" x14ac:dyDescent="0.2">
      <c r="A2" s="5" t="s">
        <v>6</v>
      </c>
      <c r="B2" s="16" t="str">
        <f>HYPERLINK("http://www.bmcc.cuny.edu/media-arts/ani_program.jsp","Animation and Motion Graphics")</f>
        <v>Animation and Motion Graphics</v>
      </c>
      <c r="C2" s="6" t="s">
        <v>7</v>
      </c>
      <c r="D2" s="6" t="s">
        <v>8</v>
      </c>
      <c r="E2" s="6" t="s">
        <v>9</v>
      </c>
      <c r="F2" s="13" t="s">
        <v>10</v>
      </c>
    </row>
    <row r="3" spans="1:26" ht="48" x14ac:dyDescent="0.2">
      <c r="A3" s="5" t="s">
        <v>6</v>
      </c>
      <c r="B3" s="16" t="str">
        <f>HYPERLINK("http://www.bmcc.cuny.edu/media-arts/mmp_program.jsp","Multimedia Programming and Design")</f>
        <v>Multimedia Programming and Design</v>
      </c>
      <c r="C3" s="6" t="s">
        <v>7</v>
      </c>
      <c r="D3" s="6" t="s">
        <v>11</v>
      </c>
      <c r="E3" s="6" t="s">
        <v>9</v>
      </c>
      <c r="F3" s="7" t="s">
        <v>12</v>
      </c>
    </row>
    <row r="4" spans="1:26" ht="48" x14ac:dyDescent="0.2">
      <c r="A4" s="10" t="s">
        <v>13</v>
      </c>
      <c r="B4" s="8" t="s">
        <v>11</v>
      </c>
      <c r="C4" s="6" t="s">
        <v>14</v>
      </c>
      <c r="D4" s="12" t="s">
        <v>11</v>
      </c>
      <c r="E4" s="6" t="s">
        <v>15</v>
      </c>
      <c r="F4" s="13" t="s">
        <v>16</v>
      </c>
    </row>
    <row r="5" spans="1:26" ht="51" x14ac:dyDescent="0.2">
      <c r="A5" s="5" t="s">
        <v>17</v>
      </c>
      <c r="B5" s="8" t="str">
        <f>HYPERLINK("https://www.hostos.cuny.edu/www-hostosdesign-com","Digital Design &amp; Animation")</f>
        <v>Digital Design &amp; Animation</v>
      </c>
      <c r="C5" s="6" t="s">
        <v>7</v>
      </c>
      <c r="D5" s="6" t="s">
        <v>18</v>
      </c>
      <c r="E5" s="6" t="s">
        <v>15</v>
      </c>
      <c r="F5" s="11" t="s">
        <v>19</v>
      </c>
    </row>
    <row r="6" spans="1:26" ht="48" x14ac:dyDescent="0.2">
      <c r="A6" s="5" t="s">
        <v>17</v>
      </c>
      <c r="B6" s="8" t="str">
        <f>HYPERLINK("https://www.hostos.cuny.edu/Administrative-Offices/Office-of-Academic-Affairs/Departments/Humanities/Programs/Game-Design-(1)","Game Design")</f>
        <v>Game Design</v>
      </c>
      <c r="C6" s="6" t="s">
        <v>7</v>
      </c>
      <c r="D6" s="6" t="s">
        <v>11</v>
      </c>
      <c r="E6" s="6" t="s">
        <v>15</v>
      </c>
      <c r="F6" s="13" t="s">
        <v>20</v>
      </c>
    </row>
    <row r="7" spans="1:26" ht="64" x14ac:dyDescent="0.2">
      <c r="A7" s="5" t="s">
        <v>21</v>
      </c>
      <c r="B7" s="8" t="s">
        <v>22</v>
      </c>
      <c r="C7" s="6" t="s">
        <v>7</v>
      </c>
      <c r="D7" s="6" t="s">
        <v>11</v>
      </c>
      <c r="E7" s="6" t="s">
        <v>23</v>
      </c>
      <c r="F7" s="13" t="s">
        <v>24</v>
      </c>
    </row>
    <row r="8" spans="1:26" ht="51" x14ac:dyDescent="0.2">
      <c r="A8" s="5" t="s">
        <v>25</v>
      </c>
      <c r="B8" s="9" t="str">
        <f>HYPERLINK("http://www.lagcc.cuny.edu/industrial-design/","Industrial Design")</f>
        <v>Industrial Design</v>
      </c>
      <c r="C8" s="6" t="s">
        <v>14</v>
      </c>
      <c r="D8" s="6" t="s">
        <v>26</v>
      </c>
      <c r="E8" s="6" t="s">
        <v>27</v>
      </c>
      <c r="F8" s="11" t="s">
        <v>28</v>
      </c>
    </row>
    <row r="9" spans="1:26" ht="64" x14ac:dyDescent="0.2">
      <c r="A9" s="5" t="s">
        <v>25</v>
      </c>
      <c r="B9" s="9" t="str">
        <f>HYPERLINK("https://www.laguardia.edu/new-media-technology/","New Media Technology")</f>
        <v>New Media Technology</v>
      </c>
      <c r="C9" s="6" t="s">
        <v>14</v>
      </c>
      <c r="D9" s="6" t="s">
        <v>11</v>
      </c>
      <c r="E9" s="6" t="s">
        <v>27</v>
      </c>
      <c r="F9" s="13" t="s">
        <v>29</v>
      </c>
    </row>
    <row r="10" spans="1:26" ht="64" x14ac:dyDescent="0.2">
      <c r="A10" s="5" t="s">
        <v>30</v>
      </c>
      <c r="B10" s="9" t="str">
        <f>HYPERLINK("http://www.qcc.cuny.edu/academies/vapa-academy.html","Digital Art and Design")</f>
        <v>Digital Art and Design</v>
      </c>
      <c r="C10" s="6" t="s">
        <v>7</v>
      </c>
      <c r="D10" s="6" t="s">
        <v>11</v>
      </c>
      <c r="E10" s="6" t="s">
        <v>27</v>
      </c>
      <c r="F10" s="13" t="s">
        <v>31</v>
      </c>
    </row>
    <row r="11" spans="1:26" ht="48" x14ac:dyDescent="0.2">
      <c r="A11" s="5" t="s">
        <v>32</v>
      </c>
      <c r="B11" s="9" t="str">
        <f>HYPERLINK("http://www.citytech.cuny.edu/mechanical/industrial-technology-aas.aspx","Industrial Design Technology")</f>
        <v>Industrial Design Technology</v>
      </c>
      <c r="C11" s="6" t="s">
        <v>14</v>
      </c>
      <c r="D11" s="6" t="s">
        <v>26</v>
      </c>
      <c r="E11" s="6" t="s">
        <v>23</v>
      </c>
      <c r="F11" s="13" t="s">
        <v>33</v>
      </c>
    </row>
    <row r="12" spans="1:26" ht="64" x14ac:dyDescent="0.2">
      <c r="A12" s="5" t="s">
        <v>32</v>
      </c>
      <c r="B12" s="16" t="str">
        <f>HYPERLINK("http://www.citytech.cuny.edu/communication-design/communication-design-aas.aspx","Communication Design")</f>
        <v>Communication Design</v>
      </c>
      <c r="C12" s="6" t="s">
        <v>14</v>
      </c>
      <c r="D12" s="6" t="s">
        <v>11</v>
      </c>
      <c r="E12" s="6" t="s">
        <v>23</v>
      </c>
      <c r="F12" s="13" t="s">
        <v>34</v>
      </c>
    </row>
    <row r="13" spans="1:26" ht="64" x14ac:dyDescent="0.2">
      <c r="A13" s="5" t="s">
        <v>32</v>
      </c>
      <c r="B13" s="3" t="str">
        <f>HYPERLINK("http://www.citytech.cuny.edu/communication-design/communication-design-bfa.aspx","Communication Design")</f>
        <v>Communication Design</v>
      </c>
      <c r="C13" s="6" t="s">
        <v>35</v>
      </c>
      <c r="D13" s="6" t="s">
        <v>11</v>
      </c>
      <c r="E13" s="6" t="s">
        <v>23</v>
      </c>
      <c r="F13" s="13" t="s">
        <v>36</v>
      </c>
    </row>
    <row r="14" spans="1:26" ht="64" x14ac:dyDescent="0.2">
      <c r="A14" s="5" t="s">
        <v>37</v>
      </c>
      <c r="B14" s="8" t="str">
        <f>HYPERLINK("http://art.qc.cuny.edu/design-curriculum/","Design")</f>
        <v>Design</v>
      </c>
      <c r="C14" s="6" t="s">
        <v>35</v>
      </c>
      <c r="D14" s="12" t="s">
        <v>18</v>
      </c>
      <c r="E14" s="6" t="s">
        <v>27</v>
      </c>
      <c r="F14" s="13" t="s">
        <v>38</v>
      </c>
    </row>
    <row r="15" spans="1:26" ht="64" x14ac:dyDescent="0.2">
      <c r="A15" s="5" t="s">
        <v>39</v>
      </c>
      <c r="B15" s="15" t="s">
        <v>40</v>
      </c>
      <c r="C15" s="6" t="s">
        <v>35</v>
      </c>
      <c r="D15" s="6" t="s">
        <v>11</v>
      </c>
      <c r="E15" s="6" t="s">
        <v>9</v>
      </c>
      <c r="F15" s="13" t="s">
        <v>41</v>
      </c>
    </row>
    <row r="16" spans="1:26" ht="51" x14ac:dyDescent="0.2">
      <c r="A16" s="5" t="s">
        <v>42</v>
      </c>
      <c r="B16" s="9" t="str">
        <f>HYPERLINK("http://www.york.cuny.edu/produce-and-print/contents/bulletin/school-of-arts-and-sciences/performing-and-fine-arts/communications-technology-bs","Communications Technology")</f>
        <v>Communications Technology</v>
      </c>
      <c r="C16" s="6" t="s">
        <v>43</v>
      </c>
      <c r="D16" s="6" t="s">
        <v>11</v>
      </c>
      <c r="E16" s="6" t="s">
        <v>27</v>
      </c>
      <c r="F16" s="11" t="s">
        <v>44</v>
      </c>
    </row>
    <row r="17" spans="1:6" ht="48" x14ac:dyDescent="0.2">
      <c r="A17" s="5" t="s">
        <v>45</v>
      </c>
      <c r="B17" s="3" t="str">
        <f>HYPERLINK("http://lehman.smartcatalogiq.com/en/2019-2021/Undergraduate-Bulletin/Academic-Departments-and-Programs/Art/Computer-Graphics-and-Imaging-B-S-58-Credit-Major","Computer Graphics and Imaging")</f>
        <v>Computer Graphics and Imaging</v>
      </c>
      <c r="C17" s="6" t="s">
        <v>43</v>
      </c>
      <c r="D17" s="6" t="s">
        <v>18</v>
      </c>
      <c r="E17" s="6" t="s">
        <v>15</v>
      </c>
      <c r="F17" s="13" t="s">
        <v>46</v>
      </c>
    </row>
    <row r="18" spans="1:6" ht="48" x14ac:dyDescent="0.2">
      <c r="A18" s="5" t="s">
        <v>47</v>
      </c>
      <c r="B18" s="8" t="s">
        <v>48</v>
      </c>
      <c r="C18" s="6" t="s">
        <v>49</v>
      </c>
      <c r="D18" s="6" t="s">
        <v>11</v>
      </c>
      <c r="E18" s="6" t="s">
        <v>9</v>
      </c>
      <c r="F18" s="13" t="s">
        <v>50</v>
      </c>
    </row>
    <row r="23" spans="1:6" x14ac:dyDescent="0.2">
      <c r="B23" s="3"/>
    </row>
    <row r="36"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hyperlinks>
    <hyperlink ref="B4" r:id="rId1" xr:uid="{1182FD87-A85C-4626-A1FB-6BD81FBCFC24}"/>
    <hyperlink ref="B7" r:id="rId2" xr:uid="{705569C3-3EAD-47C2-AD93-8FE45D5C8D22}"/>
    <hyperlink ref="B18" r:id="rId3" location="DepartmentofFineandPerformingArts-major" xr:uid="{0954F996-BFE3-485B-932F-86FCB377E134}"/>
    <hyperlink ref="B15" r:id="rId4" xr:uid="{D541890D-F46C-4984-9578-49E09B57C3E7}"/>
  </hyperlinks>
  <pageMargins left="0.7" right="0.7" top="0.75" bottom="0.75" header="0.3" footer="0.3"/>
  <pageSetup orientation="portrait" horizontalDpi="0"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780337DFEC6C48A395C992E2892FE4" ma:contentTypeVersion="32" ma:contentTypeDescription="Create a new document." ma:contentTypeScope="" ma:versionID="b010a1658d7a80e9bac273a1682491ee">
  <xsd:schema xmlns:xsd="http://www.w3.org/2001/XMLSchema" xmlns:xs="http://www.w3.org/2001/XMLSchema" xmlns:p="http://schemas.microsoft.com/office/2006/metadata/properties" xmlns:ns3="07b1b16c-98e5-49fe-a168-b4bd7b2e9dd3" xmlns:ns4="63e53d78-a063-42d6-b5ce-fd0e3eb7db7c" targetNamespace="http://schemas.microsoft.com/office/2006/metadata/properties" ma:root="true" ma:fieldsID="c173edef20df3a786d3cb55df87bccd0" ns3:_="" ns4:_="">
    <xsd:import namespace="07b1b16c-98e5-49fe-a168-b4bd7b2e9dd3"/>
    <xsd:import namespace="63e53d78-a063-42d6-b5ce-fd0e3eb7db7c"/>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ath_Settings"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element ref="ns3:Distribution_Groups" minOccurs="0"/>
                <xsd:element ref="ns3:LMS_Mappin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b1b16c-98e5-49fe-a168-b4bd7b2e9dd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ath_Settings" ma:index="30" nillable="true" ma:displayName="Math Settings" ma:internalName="Math_Settings">
      <xsd:simpleType>
        <xsd:restriction base="dms:Text"/>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DateTaken" ma:index="35" nillable="true" ma:displayName="MediaServiceDateTaken" ma:hidden="true" ma:internalName="MediaServiceDateTaken"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e53d78-a063-42d6-b5ce-fd0e3eb7db7c"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udents xmlns="07b1b16c-98e5-49fe-a168-b4bd7b2e9dd3">
      <UserInfo>
        <DisplayName/>
        <AccountId xsi:nil="true"/>
        <AccountType/>
      </UserInfo>
    </Students>
    <Templates xmlns="07b1b16c-98e5-49fe-a168-b4bd7b2e9dd3" xsi:nil="true"/>
    <Self_Registration_Enabled xmlns="07b1b16c-98e5-49fe-a168-b4bd7b2e9dd3" xsi:nil="true"/>
    <Is_Collaboration_Space_Locked xmlns="07b1b16c-98e5-49fe-a168-b4bd7b2e9dd3" xsi:nil="true"/>
    <CultureName xmlns="07b1b16c-98e5-49fe-a168-b4bd7b2e9dd3" xsi:nil="true"/>
    <Has_Teacher_Only_SectionGroup xmlns="07b1b16c-98e5-49fe-a168-b4bd7b2e9dd3" xsi:nil="true"/>
    <AppVersion xmlns="07b1b16c-98e5-49fe-a168-b4bd7b2e9dd3" xsi:nil="true"/>
    <TeamsChannelId xmlns="07b1b16c-98e5-49fe-a168-b4bd7b2e9dd3" xsi:nil="true"/>
    <IsNotebookLocked xmlns="07b1b16c-98e5-49fe-a168-b4bd7b2e9dd3" xsi:nil="true"/>
    <NotebookType xmlns="07b1b16c-98e5-49fe-a168-b4bd7b2e9dd3" xsi:nil="true"/>
    <Teachers xmlns="07b1b16c-98e5-49fe-a168-b4bd7b2e9dd3">
      <UserInfo>
        <DisplayName/>
        <AccountId xsi:nil="true"/>
        <AccountType/>
      </UserInfo>
    </Teachers>
    <Distribution_Groups xmlns="07b1b16c-98e5-49fe-a168-b4bd7b2e9dd3" xsi:nil="true"/>
    <LMS_Mappings xmlns="07b1b16c-98e5-49fe-a168-b4bd7b2e9dd3" xsi:nil="true"/>
    <Owner xmlns="07b1b16c-98e5-49fe-a168-b4bd7b2e9dd3">
      <UserInfo>
        <DisplayName/>
        <AccountId xsi:nil="true"/>
        <AccountType/>
      </UserInfo>
    </Owner>
    <Math_Settings xmlns="07b1b16c-98e5-49fe-a168-b4bd7b2e9dd3" xsi:nil="true"/>
    <DefaultSectionNames xmlns="07b1b16c-98e5-49fe-a168-b4bd7b2e9dd3" xsi:nil="true"/>
    <FolderType xmlns="07b1b16c-98e5-49fe-a168-b4bd7b2e9dd3" xsi:nil="true"/>
    <Student_Groups xmlns="07b1b16c-98e5-49fe-a168-b4bd7b2e9dd3">
      <UserInfo>
        <DisplayName/>
        <AccountId xsi:nil="true"/>
        <AccountType/>
      </UserInfo>
    </Student_Groups>
    <Invited_Teachers xmlns="07b1b16c-98e5-49fe-a168-b4bd7b2e9dd3" xsi:nil="true"/>
    <Invited_Students xmlns="07b1b16c-98e5-49fe-a168-b4bd7b2e9dd3" xsi:nil="true"/>
  </documentManagement>
</p:properties>
</file>

<file path=customXml/itemProps1.xml><?xml version="1.0" encoding="utf-8"?>
<ds:datastoreItem xmlns:ds="http://schemas.openxmlformats.org/officeDocument/2006/customXml" ds:itemID="{F5BD71A1-DBB8-4B95-9DFB-844C5833D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b1b16c-98e5-49fe-a168-b4bd7b2e9dd3"/>
    <ds:schemaRef ds:uri="63e53d78-a063-42d6-b5ce-fd0e3eb7db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1A8455-A8F7-40DE-8EB2-573392517191}">
  <ds:schemaRefs>
    <ds:schemaRef ds:uri="http://schemas.microsoft.com/sharepoint/v3/contenttype/forms"/>
  </ds:schemaRefs>
</ds:datastoreItem>
</file>

<file path=customXml/itemProps3.xml><?xml version="1.0" encoding="utf-8"?>
<ds:datastoreItem xmlns:ds="http://schemas.openxmlformats.org/officeDocument/2006/customXml" ds:itemID="{3A8600D0-EDDC-4C60-93D9-3DE99B8851CF}">
  <ds:schemaRefs>
    <ds:schemaRef ds:uri="http://schemas.microsoft.com/office/2006/metadata/properties"/>
    <ds:schemaRef ds:uri="http://schemas.microsoft.com/office/infopath/2007/PartnerControls"/>
    <ds:schemaRef ds:uri="07b1b16c-98e5-49fe-a168-b4bd7b2e9dd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2020-01-31T17:25:18Z</dcterms:created>
  <dcterms:modified xsi:type="dcterms:W3CDTF">2023-05-23T16:20:24Z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0x01010000780337DFEC6C48A395C992E2892FE4</vt:lpwstr>
  </property>
</Properties>
</file>