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"/>
    </mc:Choice>
  </mc:AlternateContent>
  <bookViews>
    <workbookView xWindow="0" yWindow="460" windowWidth="25600" windowHeight="14260" tabRatio="500"/>
  </bookViews>
  <sheets>
    <sheet name="merton" sheetId="1" r:id="rId1"/>
    <sheet name="heston_bates" sheetId="2" r:id="rId2"/>
    <sheet name="Foglio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</calcChain>
</file>

<file path=xl/sharedStrings.xml><?xml version="1.0" encoding="utf-8"?>
<sst xmlns="http://schemas.openxmlformats.org/spreadsheetml/2006/main" count="278" uniqueCount="58">
  <si>
    <t>mu</t>
  </si>
  <si>
    <t>sigma</t>
  </si>
  <si>
    <t>theta</t>
  </si>
  <si>
    <t>delta</t>
  </si>
  <si>
    <t>lambda</t>
  </si>
  <si>
    <t>btc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</si>
  <si>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</si>
  <si>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</si>
  <si>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</si>
  <si>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</si>
  <si>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</si>
  <si>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</si>
  <si>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</si>
  <si>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</si>
  <si>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</si>
  <si>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</si>
  <si>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</si>
  <si>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</si>
  <si>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</si>
  <si>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</si>
  <si>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</si>
  <si>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k</t>
  </si>
  <si>
    <t>rho</t>
  </si>
  <si>
    <t>[1,]</t>
  </si>
  <si>
    <t>[2,]</t>
  </si>
  <si>
    <t>[3,]</t>
  </si>
  <si>
    <t>[4,]</t>
  </si>
  <si>
    <t>[5,]</t>
  </si>
  <si>
    <t>[6,]</t>
  </si>
  <si>
    <t>[7,]</t>
  </si>
  <si>
    <t>[8,]</t>
  </si>
  <si>
    <t>[9,]</t>
  </si>
  <si>
    <t>[10,]</t>
  </si>
  <si>
    <t>[11,]</t>
  </si>
  <si>
    <t>[12,]</t>
  </si>
  <si>
    <t>[13,]</t>
  </si>
  <si>
    <t>[14,]</t>
  </si>
  <si>
    <t>[15,]</t>
  </si>
  <si>
    <t>[16,]</t>
  </si>
  <si>
    <t>[,10]</t>
  </si>
  <si>
    <t>[,11]</t>
  </si>
  <si>
    <t>[,12]</t>
  </si>
  <si>
    <t>[,13]</t>
  </si>
  <si>
    <t>[,14]</t>
  </si>
  <si>
    <t>[,15]</t>
  </si>
  <si>
    <t>[,16]</t>
  </si>
  <si>
    <t>HESTON</t>
  </si>
  <si>
    <t>BATES</t>
  </si>
  <si>
    <t>sigma_V</t>
  </si>
  <si>
    <t>mu_J</t>
  </si>
  <si>
    <t>sigma_J</t>
  </si>
  <si>
    <t>CORR</t>
  </si>
  <si>
    <t>indicates that the model cannot attain such a high enough value for the correlation. Will be set to 1 in the final results</t>
  </si>
  <si>
    <t>Merton</t>
  </si>
  <si>
    <t>Correlazione empirica pearson</t>
  </si>
  <si>
    <t xml:space="preserve">model </t>
  </si>
  <si>
    <t>mean return</t>
  </si>
  <si>
    <t>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</si>
</sst>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£_-;\-* #,##0.00\ _£_-;_-* &quot;-&quot;??\ _£_-;_-@_-"/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43" fontId="0" fillId="0" borderId="0" xfId="2" applyFont="1"/>
    <xf numFmtId="165" fontId="0" fillId="0" borderId="0" xfId="1" applyNumberFormat="1" applyFont="1"/>
    <xf numFmtId="11" fontId="0" fillId="0" borderId="0" xfId="0" applyNumberFormat="1"/>
    <xf numFmtId="0" fontId="4" fillId="0" borderId="0" xfId="0" applyFont="1"/>
    <xf numFmtId="10" fontId="3" fillId="2" borderId="0" xfId="3" applyNumberFormat="1"/>
  </cellXfs>
  <cellStyles count="4">
    <cellStyle name="Migliaia" xfId="2" builtinId="3"/>
    <cellStyle name="Neutrale" xfId="3" builtinId="28"/>
    <cellStyle name="Normale" xfId="0" builtinId="0"/>
    <cellStyle name="Percentuale" xfId="1" builtinId="5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tabSelected="1" workbookViewId="0">
      <selection activeCell="K25" sqref="K25"/>
    </sheetView>
  </sheetViews>
  <sheetFormatPr baseColWidth="10" defaultRowHeight="16" x14ac:dyDescent="0.2"/>
  <cols>
    <col min="3" max="3" width="12.6640625" bestFit="1" customWidth="1"/>
    <col min="6" max="6" width="15" customWidth="1"/>
    <col min="9" max="9" width="11.33203125" bestFit="1" customWidth="1"/>
    <col min="10" max="10" width="2.6640625" customWidth="1"/>
    <col min="11" max="11" width="11.33203125" bestFit="1" customWidth="1"/>
    <col min="15" max="15" width="8" bestFit="1" customWidth="1"/>
    <col min="16" max="16" width="9.1640625" bestFit="1" customWidth="1"/>
    <col min="17" max="19" width="9.6640625" bestFit="1" customWidth="1"/>
    <col min="20" max="20" width="9.1640625" bestFit="1" customWidth="1"/>
    <col min="21" max="21" width="9.6640625" bestFit="1" customWidth="1"/>
    <col min="22" max="25" width="9.1640625" bestFit="1" customWidth="1"/>
    <col min="26" max="26" width="9.6640625" bestFit="1" customWidth="1"/>
    <col min="27" max="28" width="9.1640625" bestFit="1" customWidth="1"/>
    <col min="29" max="29" width="8" bestFit="1" customWidth="1"/>
    <col min="30" max="30" width="9.1640625" bestFit="1" customWidth="1"/>
  </cols>
  <sheetData>
    <row r="1" spans="1:30" x14ac:dyDescent="0.2">
      <c r="C1" s="1"/>
      <c r="D1" s="2"/>
      <c r="E1" s="3"/>
      <c r="F1" s="2"/>
      <c r="G1" s="3"/>
      <c r="H1" s="3"/>
      <c r="J1" s="2"/>
    </row>
    <row r="2" spans="1:30" x14ac:dyDescent="0.2">
      <c r="C2" s="1"/>
      <c r="D2" s="2"/>
      <c r="E2" s="3"/>
      <c r="F2" s="2"/>
      <c r="G2" s="3"/>
      <c r="H2" s="3"/>
      <c r="J2" s="2"/>
      <c r="P2" s="9">
        <v>10</v>
      </c>
      <c r="Q2" t="s">
        <v>52</v>
      </c>
    </row>
    <row r="3" spans="1:30" x14ac:dyDescent="0.2">
      <c r="A3" t="s">
        <v>53</v>
      </c>
      <c r="C3" s="1"/>
      <c r="D3" s="2"/>
      <c r="E3" s="3"/>
      <c r="F3" s="2"/>
      <c r="G3" s="3"/>
      <c r="H3" s="3"/>
      <c r="I3" t="s">
        <v>55</v>
      </c>
      <c r="J3" s="2"/>
      <c r="K3" t="s">
        <v>56</v>
      </c>
      <c r="N3" s="8" t="s">
        <v>51</v>
      </c>
    </row>
    <row r="4" spans="1:30" x14ac:dyDescent="0.2">
      <c r="C4" s="1" t="s">
        <v>0</v>
      </c>
      <c r="D4" s="2" t="s">
        <v>1</v>
      </c>
      <c r="E4" s="3" t="s">
        <v>2</v>
      </c>
      <c r="F4" s="2" t="s">
        <v>3</v>
      </c>
      <c r="G4" s="3" t="s">
        <v>4</v>
      </c>
      <c r="H4" s="3"/>
      <c r="I4" s="3" t="s">
        <v>56</v>
      </c>
      <c r="J4" s="2"/>
      <c r="K4" s="3" t="s">
        <v>57</v>
      </c>
      <c r="O4" t="s">
        <v>5</v>
      </c>
      <c r="P4" t="s">
        <v>6</v>
      </c>
      <c r="Q4" t="s">
        <v>7</v>
      </c>
      <c r="R4" t="s">
        <v>8</v>
      </c>
      <c r="S4" t="s">
        <v>9</v>
      </c>
      <c r="T4" t="s">
        <v>10</v>
      </c>
      <c r="U4" t="s">
        <v>11</v>
      </c>
      <c r="V4" t="s">
        <v>12</v>
      </c>
      <c r="W4" t="s">
        <v>13</v>
      </c>
      <c r="X4" t="s">
        <v>14</v>
      </c>
      <c r="Y4" t="s">
        <v>15</v>
      </c>
      <c r="Z4" t="s">
        <v>16</v>
      </c>
      <c r="AA4" t="s">
        <v>17</v>
      </c>
      <c r="AB4" t="s">
        <v>18</v>
      </c>
      <c r="AC4" t="s">
        <v>19</v>
      </c>
      <c r="AD4" t="s">
        <v>20</v>
      </c>
    </row>
    <row r="5" spans="1:30" x14ac:dyDescent="0.2">
      <c r="B5" t="s">
        <v>5</v>
      </c>
      <c r="C5" s="1">
        <v>1.7908256917000001</v>
      </c>
      <c r="D5" s="2">
        <v>0.95913789999999999</v>
      </c>
      <c r="E5" s="3">
        <v>-0.31541574300000003</v>
      </c>
      <c r="F5" s="2">
        <v>0.1</v>
      </c>
      <c r="G5" s="3">
        <v>2.1521864000000002</v>
      </c>
      <c r="H5" s="3"/>
      <c r="I5" s="3">
        <f t="shared" ref="I5:I20" si="0">C5-D5*D5/2</f>
        <v>1.3308529360917951</v>
      </c>
      <c r="J5" s="2"/>
      <c r="K5" s="1">
        <v>1.304757784</v>
      </c>
      <c r="N5" t="s">
        <v>5</v>
      </c>
      <c r="O5" s="4">
        <v>1</v>
      </c>
      <c r="P5" s="4">
        <v>3.3024320000000003E-2</v>
      </c>
      <c r="Q5" s="4">
        <v>0.1276136799</v>
      </c>
      <c r="R5" s="4">
        <v>0.10006180000000001</v>
      </c>
      <c r="S5" s="4">
        <v>9.2059349999999998E-2</v>
      </c>
      <c r="T5" s="4">
        <v>2.6757949999999999E-2</v>
      </c>
      <c r="U5" s="4">
        <v>-3.6809425999999999E-2</v>
      </c>
      <c r="V5" s="4">
        <v>3.3474650000000002E-2</v>
      </c>
      <c r="W5" s="4">
        <v>4.2947304999999998E-2</v>
      </c>
      <c r="X5" s="4">
        <v>1.0858949999999999E-2</v>
      </c>
      <c r="Y5" s="4">
        <v>7.1948985100000001E-2</v>
      </c>
      <c r="Z5" s="4">
        <v>-2.839935E-2</v>
      </c>
      <c r="AA5" s="4">
        <v>-6.8437560000000003E-3</v>
      </c>
      <c r="AB5" s="4">
        <v>1.0311839999999999E-2</v>
      </c>
      <c r="AC5" s="4">
        <v>5.3627099999999997E-2</v>
      </c>
      <c r="AD5" s="4">
        <v>4.9393380000000001E-2</v>
      </c>
    </row>
    <row r="6" spans="1:30" x14ac:dyDescent="0.2">
      <c r="B6" t="s">
        <v>6</v>
      </c>
      <c r="C6" s="1">
        <v>6.6226230000000004E-4</v>
      </c>
      <c r="D6" s="2">
        <v>0.16281569000000001</v>
      </c>
      <c r="E6" s="3">
        <v>-3.4200685000000002E-2</v>
      </c>
      <c r="F6" s="2">
        <v>0.1</v>
      </c>
      <c r="G6" s="3">
        <v>3.1055893000000001</v>
      </c>
      <c r="H6" s="3"/>
      <c r="I6" s="3">
        <f t="shared" si="0"/>
        <v>-1.2592212155088052E-2</v>
      </c>
      <c r="J6" s="2"/>
      <c r="K6" s="1">
        <v>-1.0142672E-2</v>
      </c>
      <c r="N6" t="s">
        <v>6</v>
      </c>
      <c r="O6" s="4">
        <v>3.3024320000000003E-2</v>
      </c>
      <c r="P6" s="4">
        <v>1</v>
      </c>
      <c r="Q6" s="4">
        <v>10</v>
      </c>
      <c r="R6" s="4">
        <v>10</v>
      </c>
      <c r="S6" s="4">
        <v>10</v>
      </c>
      <c r="T6" s="4">
        <v>0.30341709</v>
      </c>
      <c r="U6" s="4">
        <v>-0.27335222100000001</v>
      </c>
      <c r="V6" s="4">
        <v>0.30141127000000001</v>
      </c>
      <c r="W6" s="4">
        <v>0.30343136300000001</v>
      </c>
      <c r="X6" s="4">
        <v>0.36872134000000001</v>
      </c>
      <c r="Y6" s="4">
        <v>0.2046029016</v>
      </c>
      <c r="Z6" s="4">
        <v>-0.35774357000000001</v>
      </c>
      <c r="AA6" s="4">
        <v>0.29288982699999999</v>
      </c>
      <c r="AB6" s="4">
        <v>0.44021030999999999</v>
      </c>
      <c r="AC6" s="4">
        <v>0.21050237999999999</v>
      </c>
      <c r="AD6" s="4">
        <v>0.75888211999999999</v>
      </c>
    </row>
    <row r="7" spans="1:30" x14ac:dyDescent="0.2">
      <c r="B7" t="s">
        <v>7</v>
      </c>
      <c r="C7" s="1">
        <v>0.1089090663</v>
      </c>
      <c r="D7" s="2">
        <v>0.12452468999999999</v>
      </c>
      <c r="E7" s="3">
        <v>-3.2375741E-2</v>
      </c>
      <c r="F7" s="2">
        <v>9.2833404800000005E-2</v>
      </c>
      <c r="G7" s="3">
        <v>5.1956667999999997</v>
      </c>
      <c r="H7" s="3"/>
      <c r="I7" s="3">
        <f t="shared" si="0"/>
        <v>0.10115586709020194</v>
      </c>
      <c r="J7" s="2"/>
      <c r="K7" s="1">
        <v>0.10898118</v>
      </c>
      <c r="N7" t="s">
        <v>7</v>
      </c>
      <c r="O7" s="4">
        <v>0.12761368000000001</v>
      </c>
      <c r="P7" s="4">
        <v>10</v>
      </c>
      <c r="Q7" s="4">
        <v>1</v>
      </c>
      <c r="R7" s="4">
        <v>10</v>
      </c>
      <c r="S7" s="4">
        <v>10</v>
      </c>
      <c r="T7" s="4">
        <v>0.22029839000000001</v>
      </c>
      <c r="U7" s="4">
        <v>-0.64556329499999998</v>
      </c>
      <c r="V7" s="4">
        <v>0.25174602000000001</v>
      </c>
      <c r="W7" s="4">
        <v>0.30352986100000001</v>
      </c>
      <c r="X7" s="4">
        <v>0.44114447000000001</v>
      </c>
      <c r="Y7" s="4">
        <v>6.7866919999999998E-4</v>
      </c>
      <c r="Z7" s="4">
        <v>-0.61328181000000004</v>
      </c>
      <c r="AA7" s="4">
        <v>-1.0555247E-2</v>
      </c>
      <c r="AB7" s="4">
        <v>0.65563455000000004</v>
      </c>
      <c r="AC7" s="4">
        <v>0.2586446</v>
      </c>
      <c r="AD7" s="4">
        <v>0.82169512</v>
      </c>
    </row>
    <row r="8" spans="1:30" x14ac:dyDescent="0.2">
      <c r="B8" t="s">
        <v>8</v>
      </c>
      <c r="C8" s="1">
        <v>2.4522855699999999E-2</v>
      </c>
      <c r="D8" s="2">
        <v>0.19849066000000001</v>
      </c>
      <c r="E8" s="3">
        <v>-4.4764194E-2</v>
      </c>
      <c r="F8" s="2">
        <v>0.1</v>
      </c>
      <c r="G8" s="3">
        <v>5.5769244999999996</v>
      </c>
      <c r="H8" s="3"/>
      <c r="I8" s="3">
        <f t="shared" si="0"/>
        <v>4.8235846463821966E-3</v>
      </c>
      <c r="J8" s="2"/>
      <c r="K8" s="1">
        <v>1.0416441E-2</v>
      </c>
      <c r="N8" t="s">
        <v>8</v>
      </c>
      <c r="O8" s="4">
        <v>0.100061752</v>
      </c>
      <c r="P8" s="4">
        <v>10</v>
      </c>
      <c r="Q8" s="4">
        <v>10</v>
      </c>
      <c r="R8" s="4">
        <v>1</v>
      </c>
      <c r="S8" s="4">
        <v>10</v>
      </c>
      <c r="T8" s="4">
        <v>0.67433989000000005</v>
      </c>
      <c r="U8" s="4">
        <v>-0.51580676800000003</v>
      </c>
      <c r="V8" s="4">
        <v>0.71428491000000005</v>
      </c>
      <c r="W8" s="4">
        <v>0.76950065899999998</v>
      </c>
      <c r="X8" s="4">
        <v>0.71297712999999996</v>
      </c>
      <c r="Y8" s="4">
        <v>0.59990701859999995</v>
      </c>
      <c r="Z8" s="4">
        <v>-0.38811871999999997</v>
      </c>
      <c r="AA8" s="4">
        <v>0.23942542999999999</v>
      </c>
      <c r="AB8" s="4">
        <v>0.51097294999999998</v>
      </c>
      <c r="AC8" s="4">
        <v>0.22962811999999999</v>
      </c>
      <c r="AD8" s="4">
        <v>0.90285298999999997</v>
      </c>
    </row>
    <row r="9" spans="1:30" x14ac:dyDescent="0.2">
      <c r="B9" t="s">
        <v>9</v>
      </c>
      <c r="C9" s="1">
        <v>0.14648477730000001</v>
      </c>
      <c r="D9" s="2">
        <v>0.14552536999999999</v>
      </c>
      <c r="E9" s="3">
        <v>-3.6311629999999998E-2</v>
      </c>
      <c r="F9" s="2">
        <v>8.6450271999999995E-2</v>
      </c>
      <c r="G9" s="3">
        <v>4.9351478999999996</v>
      </c>
      <c r="H9" s="3"/>
      <c r="I9" s="3">
        <f t="shared" si="0"/>
        <v>0.13589596064318155</v>
      </c>
      <c r="J9" s="2"/>
      <c r="K9" s="1">
        <v>0.140404209</v>
      </c>
      <c r="N9" t="s">
        <v>9</v>
      </c>
      <c r="O9" s="4">
        <v>9.2059345000000001E-2</v>
      </c>
      <c r="P9" s="4">
        <v>10</v>
      </c>
      <c r="Q9" s="4">
        <v>10</v>
      </c>
      <c r="R9" s="4">
        <v>10</v>
      </c>
      <c r="S9" s="4">
        <v>1</v>
      </c>
      <c r="T9" s="4">
        <v>0.17278542999999999</v>
      </c>
      <c r="U9" s="4">
        <v>-0.58315153900000005</v>
      </c>
      <c r="V9" s="4">
        <v>0.19610403000000001</v>
      </c>
      <c r="W9" s="4">
        <v>0.241379763</v>
      </c>
      <c r="X9" s="4">
        <v>0.33977842000000003</v>
      </c>
      <c r="Y9" s="4">
        <v>-5.4165135400000002E-2</v>
      </c>
      <c r="Z9" s="4">
        <v>-0.52803577000000002</v>
      </c>
      <c r="AA9" s="4">
        <v>-2.7668122E-2</v>
      </c>
      <c r="AB9" s="4">
        <v>0.48230947000000002</v>
      </c>
      <c r="AC9" s="4">
        <v>0.21974156</v>
      </c>
      <c r="AD9" s="4">
        <v>0.67245648999999996</v>
      </c>
    </row>
    <row r="10" spans="1:30" x14ac:dyDescent="0.2">
      <c r="B10" t="s">
        <v>10</v>
      </c>
      <c r="C10" s="1">
        <v>2.6009126899999999E-2</v>
      </c>
      <c r="D10" s="2">
        <v>7.8369789999999995E-2</v>
      </c>
      <c r="E10" s="3">
        <v>-1.4815996E-2</v>
      </c>
      <c r="F10" s="2">
        <v>1.5353063000000001E-3</v>
      </c>
      <c r="G10" s="3">
        <v>3.0272440999999999</v>
      </c>
      <c r="H10" s="3"/>
      <c r="I10" s="3">
        <f t="shared" si="0"/>
        <v>2.2938214907677949E-2</v>
      </c>
      <c r="J10" s="2"/>
      <c r="K10" s="1">
        <v>2.2488448000000001E-2</v>
      </c>
      <c r="N10" t="s">
        <v>10</v>
      </c>
      <c r="O10" s="4">
        <v>2.6757949E-2</v>
      </c>
      <c r="P10" s="4">
        <v>0.30341709</v>
      </c>
      <c r="Q10" s="4">
        <v>0.2202983879</v>
      </c>
      <c r="R10" s="4">
        <v>0.67433989999999999</v>
      </c>
      <c r="S10" s="4">
        <v>0.17278542999999999</v>
      </c>
      <c r="T10" s="4">
        <v>1</v>
      </c>
      <c r="U10" s="4">
        <v>0.23821183000000001</v>
      </c>
      <c r="V10" s="4">
        <v>10</v>
      </c>
      <c r="W10" s="4">
        <v>10</v>
      </c>
      <c r="X10" s="4">
        <v>0.89161000000000001</v>
      </c>
      <c r="Y10" s="4">
        <v>10</v>
      </c>
      <c r="Z10" s="4">
        <v>0.60348584999999999</v>
      </c>
      <c r="AA10" s="4">
        <v>0.68676903300000003</v>
      </c>
      <c r="AB10" s="4">
        <v>0.19055557000000001</v>
      </c>
      <c r="AC10" s="4">
        <v>0.14428468</v>
      </c>
      <c r="AD10" s="4">
        <v>0.40257216000000001</v>
      </c>
    </row>
    <row r="11" spans="1:30" x14ac:dyDescent="0.2">
      <c r="B11" t="s">
        <v>11</v>
      </c>
      <c r="C11" s="1">
        <v>2.42024479E-2</v>
      </c>
      <c r="D11" s="2">
        <v>2.9955530000000001E-2</v>
      </c>
      <c r="E11" s="3">
        <v>-5.8488009999999998E-3</v>
      </c>
      <c r="F11" s="2">
        <v>1E-4</v>
      </c>
      <c r="G11" s="3">
        <v>3.7777096000000001</v>
      </c>
      <c r="H11" s="3"/>
      <c r="I11" s="3">
        <f t="shared" si="0"/>
        <v>2.3753781011209549E-2</v>
      </c>
      <c r="J11" s="2"/>
      <c r="K11" s="1">
        <v>2.3288630000000001E-2</v>
      </c>
      <c r="N11" t="s">
        <v>11</v>
      </c>
      <c r="O11" s="4">
        <v>-3.6809425999999999E-2</v>
      </c>
      <c r="P11" s="4">
        <v>-0.27335221999999998</v>
      </c>
      <c r="Q11" s="4">
        <v>-0.6455632952</v>
      </c>
      <c r="R11" s="4">
        <v>-0.51580680000000001</v>
      </c>
      <c r="S11" s="4">
        <v>-0.58315154000000002</v>
      </c>
      <c r="T11" s="4">
        <v>0.23821183000000001</v>
      </c>
      <c r="U11" s="4">
        <v>1</v>
      </c>
      <c r="V11" s="4">
        <v>0.18119293</v>
      </c>
      <c r="W11" s="4">
        <v>-4.6104550000000003E-3</v>
      </c>
      <c r="X11" s="4">
        <v>-8.6928290000000005E-2</v>
      </c>
      <c r="Y11" s="4">
        <v>0.2658394335</v>
      </c>
      <c r="Z11" s="4">
        <v>0.68706354999999997</v>
      </c>
      <c r="AA11" s="4">
        <v>0.398012802</v>
      </c>
      <c r="AB11" s="4">
        <v>-0.35399783000000001</v>
      </c>
      <c r="AC11" s="4">
        <v>-0.10777259</v>
      </c>
      <c r="AD11" s="4">
        <v>-0.31040149</v>
      </c>
    </row>
    <row r="12" spans="1:30" x14ac:dyDescent="0.2">
      <c r="B12" t="s">
        <v>12</v>
      </c>
      <c r="C12" s="1">
        <v>2.5141949600000001E-2</v>
      </c>
      <c r="D12" s="2">
        <v>8.3629590000000004E-2</v>
      </c>
      <c r="E12" s="3">
        <v>-1.6016962999999999E-2</v>
      </c>
      <c r="F12" s="2">
        <v>1.1832799000000001E-3</v>
      </c>
      <c r="G12" s="3">
        <v>3.0854183000000002</v>
      </c>
      <c r="H12" s="3"/>
      <c r="I12" s="3">
        <f t="shared" si="0"/>
        <v>2.164499543821595E-2</v>
      </c>
      <c r="J12" s="2"/>
      <c r="K12" s="1">
        <v>2.1220643000000001E-2</v>
      </c>
      <c r="N12" t="s">
        <v>12</v>
      </c>
      <c r="O12" s="4">
        <v>3.3474650000000002E-2</v>
      </c>
      <c r="P12" s="4">
        <v>0.30141127000000001</v>
      </c>
      <c r="Q12" s="4">
        <v>0.25174601839999999</v>
      </c>
      <c r="R12" s="4">
        <v>0.7142849</v>
      </c>
      <c r="S12" s="4">
        <v>0.19610403000000001</v>
      </c>
      <c r="T12" s="4">
        <v>10</v>
      </c>
      <c r="U12" s="4">
        <v>0.181192933</v>
      </c>
      <c r="V12" s="4">
        <v>1</v>
      </c>
      <c r="W12" s="4">
        <v>10</v>
      </c>
      <c r="X12" s="4">
        <v>0.76398728000000005</v>
      </c>
      <c r="Y12" s="4">
        <v>0.97363336759999997</v>
      </c>
      <c r="Z12" s="4">
        <v>0.56406993000000005</v>
      </c>
      <c r="AA12" s="4">
        <v>0.65509503700000005</v>
      </c>
      <c r="AB12" s="4">
        <v>0.18899118000000001</v>
      </c>
      <c r="AC12" s="4">
        <v>0.14024499000000001</v>
      </c>
      <c r="AD12" s="4">
        <v>0.41680220000000001</v>
      </c>
    </row>
    <row r="13" spans="1:30" x14ac:dyDescent="0.2">
      <c r="B13" t="s">
        <v>13</v>
      </c>
      <c r="C13" s="1">
        <v>-1.0081183699999999E-2</v>
      </c>
      <c r="D13" s="2">
        <v>8.1866410000000001E-2</v>
      </c>
      <c r="E13" s="3">
        <v>-1.6631591000000001E-2</v>
      </c>
      <c r="F13" s="2">
        <v>1E-4</v>
      </c>
      <c r="G13" s="3">
        <v>2.7663630000000001</v>
      </c>
      <c r="H13" s="3"/>
      <c r="I13" s="3">
        <f t="shared" si="0"/>
        <v>-1.3432238243144049E-2</v>
      </c>
      <c r="J13" s="2"/>
      <c r="K13" s="1">
        <v>-1.3172524E-2</v>
      </c>
      <c r="N13" t="s">
        <v>13</v>
      </c>
      <c r="O13" s="4">
        <v>4.2947304999999998E-2</v>
      </c>
      <c r="P13" s="4">
        <v>0.30343135999999998</v>
      </c>
      <c r="Q13" s="4">
        <v>0.30352986069999999</v>
      </c>
      <c r="R13" s="4">
        <v>0.76950070000000004</v>
      </c>
      <c r="S13" s="4">
        <v>0.24137976</v>
      </c>
      <c r="T13" s="4">
        <v>10</v>
      </c>
      <c r="U13" s="4">
        <v>-4.6104550000000003E-3</v>
      </c>
      <c r="V13" s="4">
        <v>10</v>
      </c>
      <c r="W13" s="4">
        <v>1</v>
      </c>
      <c r="X13" s="4">
        <v>0.79926249000000005</v>
      </c>
      <c r="Y13" s="4">
        <v>0.98540956140000002</v>
      </c>
      <c r="Z13" s="4">
        <v>0.46909827999999998</v>
      </c>
      <c r="AA13" s="4">
        <v>0.59466633499999999</v>
      </c>
      <c r="AB13" s="4">
        <v>0.23699624999999999</v>
      </c>
      <c r="AC13" s="4">
        <v>0.16658861</v>
      </c>
      <c r="AD13" s="4">
        <v>0.45126761999999998</v>
      </c>
    </row>
    <row r="14" spans="1:30" x14ac:dyDescent="0.2">
      <c r="B14" t="s">
        <v>14</v>
      </c>
      <c r="C14" s="1">
        <v>-1.3360337999999999E-2</v>
      </c>
      <c r="D14" s="2">
        <v>7.8296480000000002E-2</v>
      </c>
      <c r="E14" s="3">
        <v>-4.0201048000000003E-2</v>
      </c>
      <c r="F14" s="2">
        <v>0.1</v>
      </c>
      <c r="G14" s="3">
        <v>0.30818040000000002</v>
      </c>
      <c r="H14" s="3"/>
      <c r="I14" s="3">
        <f t="shared" si="0"/>
        <v>-1.6425507390195201E-2</v>
      </c>
      <c r="J14" s="2"/>
      <c r="K14" s="1">
        <v>-1.8029458000000002E-2</v>
      </c>
      <c r="N14" t="s">
        <v>14</v>
      </c>
      <c r="O14" s="4">
        <v>1.0858949999999999E-2</v>
      </c>
      <c r="P14" s="4">
        <v>0.36872134000000001</v>
      </c>
      <c r="Q14" s="4">
        <v>0.44114447239999999</v>
      </c>
      <c r="R14" s="4">
        <v>0.71297710000000003</v>
      </c>
      <c r="S14" s="4">
        <v>0.33977842000000003</v>
      </c>
      <c r="T14" s="4">
        <v>0.89161000000000001</v>
      </c>
      <c r="U14" s="4">
        <v>-8.6928287000000007E-2</v>
      </c>
      <c r="V14" s="4">
        <v>0.76398728000000005</v>
      </c>
      <c r="W14" s="4">
        <v>0.79926249100000002</v>
      </c>
      <c r="X14" s="4">
        <v>1</v>
      </c>
      <c r="Y14" s="4">
        <v>0.71604117460000005</v>
      </c>
      <c r="Z14" s="4">
        <v>0.26273275000000001</v>
      </c>
      <c r="AA14" s="4">
        <v>0.43370031799999997</v>
      </c>
      <c r="AB14" s="4">
        <v>0.26897098000000003</v>
      </c>
      <c r="AC14" s="4">
        <v>0.14248395</v>
      </c>
      <c r="AD14" s="4">
        <v>0.35607675999999999</v>
      </c>
    </row>
    <row r="15" spans="1:30" x14ac:dyDescent="0.2">
      <c r="B15" t="s">
        <v>15</v>
      </c>
      <c r="C15" s="1">
        <v>-1.8178075700000001E-2</v>
      </c>
      <c r="D15" s="2">
        <v>8.7674569999999993E-2</v>
      </c>
      <c r="E15" s="3">
        <v>-1.626271E-2</v>
      </c>
      <c r="F15" s="2">
        <v>0.1</v>
      </c>
      <c r="G15" s="3">
        <v>3.0553197999999999</v>
      </c>
      <c r="H15" s="3"/>
      <c r="I15" s="3">
        <f t="shared" si="0"/>
        <v>-2.2021490812342451E-2</v>
      </c>
      <c r="J15" s="2"/>
      <c r="K15" s="1">
        <v>5.7025340000000004E-3</v>
      </c>
      <c r="N15" t="s">
        <v>15</v>
      </c>
      <c r="O15" s="4">
        <v>7.1948984999999993E-2</v>
      </c>
      <c r="P15" s="4">
        <v>0.2046029</v>
      </c>
      <c r="Q15" s="4">
        <v>6.7866919999999998E-4</v>
      </c>
      <c r="R15" s="4">
        <v>0.59990699999999997</v>
      </c>
      <c r="S15" s="4">
        <v>-5.4165140000000001E-2</v>
      </c>
      <c r="T15" s="4">
        <v>10</v>
      </c>
      <c r="U15" s="4">
        <v>0.26583943300000001</v>
      </c>
      <c r="V15" s="4">
        <v>0.97363337000000005</v>
      </c>
      <c r="W15" s="4">
        <v>0.98540956099999999</v>
      </c>
      <c r="X15" s="4">
        <v>0.71604117</v>
      </c>
      <c r="Y15" s="4">
        <v>1</v>
      </c>
      <c r="Z15" s="4">
        <v>10</v>
      </c>
      <c r="AA15" s="4">
        <v>10</v>
      </c>
      <c r="AB15" s="4">
        <v>0.12963467000000001</v>
      </c>
      <c r="AC15" s="4">
        <v>0.13267524999999999</v>
      </c>
      <c r="AD15" s="4">
        <v>0.47769898</v>
      </c>
    </row>
    <row r="16" spans="1:30" x14ac:dyDescent="0.2">
      <c r="B16" t="s">
        <v>16</v>
      </c>
      <c r="C16" s="1">
        <v>-2.7141365899999999E-2</v>
      </c>
      <c r="D16" s="2">
        <v>8.3791080000000004E-2</v>
      </c>
      <c r="E16" s="3">
        <v>-1.9645857999999999E-2</v>
      </c>
      <c r="F16" s="2">
        <v>6.5854554800000006E-2</v>
      </c>
      <c r="G16" s="3">
        <v>3.0940873999999998</v>
      </c>
      <c r="H16" s="3"/>
      <c r="I16" s="3">
        <f t="shared" si="0"/>
        <v>-3.0651838443783198E-2</v>
      </c>
      <c r="J16" s="2"/>
      <c r="K16" s="1">
        <v>-2.9751427E-2</v>
      </c>
      <c r="N16" t="s">
        <v>16</v>
      </c>
      <c r="O16" s="4">
        <v>-2.839935E-2</v>
      </c>
      <c r="P16" s="4">
        <v>-0.35774357000000001</v>
      </c>
      <c r="Q16" s="4">
        <v>-0.6132818069</v>
      </c>
      <c r="R16" s="4">
        <v>-0.38811869999999998</v>
      </c>
      <c r="S16" s="4">
        <v>-0.52803577000000002</v>
      </c>
      <c r="T16" s="4">
        <v>0.60348584999999999</v>
      </c>
      <c r="U16" s="4">
        <v>0.68706355100000005</v>
      </c>
      <c r="V16" s="4">
        <v>0.56406993000000005</v>
      </c>
      <c r="W16" s="4">
        <v>0.46909827999999998</v>
      </c>
      <c r="X16" s="4">
        <v>0.26273275000000001</v>
      </c>
      <c r="Y16" s="4">
        <v>10</v>
      </c>
      <c r="Z16" s="4">
        <v>1</v>
      </c>
      <c r="AA16" s="4">
        <v>0.990776616</v>
      </c>
      <c r="AB16" s="4">
        <v>-0.10949651000000001</v>
      </c>
      <c r="AC16" s="4">
        <v>3.4350239999999997E-2</v>
      </c>
      <c r="AD16" s="4">
        <v>-5.8774319999999998E-2</v>
      </c>
    </row>
    <row r="17" spans="2:30" x14ac:dyDescent="0.2">
      <c r="B17" t="s">
        <v>17</v>
      </c>
      <c r="C17" s="1">
        <v>8.9144623999999999E-3</v>
      </c>
      <c r="D17" s="1">
        <v>0.13984854999999999</v>
      </c>
      <c r="E17" s="1">
        <v>-3.4288226999999998E-2</v>
      </c>
      <c r="F17" s="6">
        <v>0.1</v>
      </c>
      <c r="G17" s="1">
        <v>4.0999492999999996</v>
      </c>
      <c r="H17" s="1"/>
      <c r="I17" s="3">
        <f t="shared" si="0"/>
        <v>-8.6434606855124822E-4</v>
      </c>
      <c r="K17" s="1">
        <v>4.0790959999999999E-3</v>
      </c>
      <c r="N17" t="s">
        <v>17</v>
      </c>
      <c r="O17" s="4">
        <v>-6.8437560000000003E-3</v>
      </c>
      <c r="P17" s="4">
        <v>0.29288983000000002</v>
      </c>
      <c r="Q17" s="4">
        <v>-1.05552474E-2</v>
      </c>
      <c r="R17" s="4">
        <v>0.23942540000000001</v>
      </c>
      <c r="S17" s="4">
        <v>-2.7668120000000001E-2</v>
      </c>
      <c r="T17" s="4">
        <v>0.68676903</v>
      </c>
      <c r="U17" s="4">
        <v>0.398012802</v>
      </c>
      <c r="V17" s="4">
        <v>0.65509503999999996</v>
      </c>
      <c r="W17" s="4">
        <v>0.59466633499999999</v>
      </c>
      <c r="X17" s="4">
        <v>0.43370031999999997</v>
      </c>
      <c r="Y17" s="4">
        <v>10</v>
      </c>
      <c r="Z17" s="4">
        <v>0.99077662</v>
      </c>
      <c r="AA17" s="4">
        <v>1</v>
      </c>
      <c r="AB17" s="4">
        <v>0.24707775000000001</v>
      </c>
      <c r="AC17" s="4">
        <v>0.21446620999999999</v>
      </c>
      <c r="AD17" s="4">
        <v>0.65410583</v>
      </c>
    </row>
    <row r="18" spans="2:30" x14ac:dyDescent="0.2">
      <c r="B18" t="s">
        <v>18</v>
      </c>
      <c r="C18" s="1">
        <v>2.2699293999999998E-2</v>
      </c>
      <c r="D18" s="1">
        <v>0.29863562999999999</v>
      </c>
      <c r="E18" s="1">
        <v>-6.0840446999999999E-2</v>
      </c>
      <c r="F18" s="6">
        <v>1.998933E-4</v>
      </c>
      <c r="G18" s="1">
        <v>3.9531445999999999</v>
      </c>
      <c r="H18" s="1"/>
      <c r="I18" s="3">
        <f t="shared" si="0"/>
        <v>-2.1892325752748448E-2</v>
      </c>
      <c r="K18" s="1">
        <v>-2.1463751E-2</v>
      </c>
      <c r="N18" t="s">
        <v>18</v>
      </c>
      <c r="O18" s="4">
        <v>1.0311836E-2</v>
      </c>
      <c r="P18" s="4">
        <v>0.44021030999999999</v>
      </c>
      <c r="Q18" s="4">
        <v>0.6556345536</v>
      </c>
      <c r="R18" s="4">
        <v>0.51097289999999995</v>
      </c>
      <c r="S18" s="4">
        <v>0.48230947000000002</v>
      </c>
      <c r="T18" s="4">
        <v>0.19055557000000001</v>
      </c>
      <c r="U18" s="4">
        <v>-0.35399782800000001</v>
      </c>
      <c r="V18" s="4">
        <v>0.18899118000000001</v>
      </c>
      <c r="W18" s="4">
        <v>0.23699624999999999</v>
      </c>
      <c r="X18" s="4">
        <v>0.26897098000000003</v>
      </c>
      <c r="Y18" s="4">
        <v>0.12963467009999999</v>
      </c>
      <c r="Z18" s="4">
        <v>-0.10949651000000001</v>
      </c>
      <c r="AA18" s="4">
        <v>0.24707774900000001</v>
      </c>
      <c r="AB18" s="4">
        <v>1</v>
      </c>
      <c r="AC18" s="4">
        <v>0.20495245000000001</v>
      </c>
      <c r="AD18" s="4">
        <v>0.48554157999999997</v>
      </c>
    </row>
    <row r="19" spans="2:30" x14ac:dyDescent="0.2">
      <c r="B19" t="s">
        <v>19</v>
      </c>
      <c r="C19" s="1">
        <v>-4.0964432699999997E-2</v>
      </c>
      <c r="D19" s="1">
        <v>0.20566540999999999</v>
      </c>
      <c r="E19" s="1">
        <v>-4.6197944999999997E-2</v>
      </c>
      <c r="F19" s="6">
        <v>1.6557651E-3</v>
      </c>
      <c r="G19" s="1">
        <v>2.5054484000000001</v>
      </c>
      <c r="H19" s="1"/>
      <c r="I19" s="3">
        <f t="shared" si="0"/>
        <v>-6.2113563135234043E-2</v>
      </c>
      <c r="K19" s="1">
        <v>-6.0895532000000002E-2</v>
      </c>
      <c r="N19" t="s">
        <v>19</v>
      </c>
      <c r="O19" s="4">
        <v>5.3627101000000003E-2</v>
      </c>
      <c r="P19" s="4">
        <v>0.21050237999999999</v>
      </c>
      <c r="Q19" s="4">
        <v>0.25864460299999997</v>
      </c>
      <c r="R19" s="4">
        <v>0.2296281</v>
      </c>
      <c r="S19" s="4">
        <v>0.21974156</v>
      </c>
      <c r="T19" s="4">
        <v>0.14428468</v>
      </c>
      <c r="U19" s="4">
        <v>-0.107772588</v>
      </c>
      <c r="V19" s="4">
        <v>0.14024499000000001</v>
      </c>
      <c r="W19" s="4">
        <v>0.16658861</v>
      </c>
      <c r="X19" s="4">
        <v>0.14248395</v>
      </c>
      <c r="Y19" s="4">
        <v>0.1326752507</v>
      </c>
      <c r="Z19" s="4">
        <v>3.4350239999999997E-2</v>
      </c>
      <c r="AA19" s="4">
        <v>0.21446621299999999</v>
      </c>
      <c r="AB19" s="4">
        <v>0.20495245000000001</v>
      </c>
      <c r="AC19" s="4">
        <v>1</v>
      </c>
      <c r="AD19" s="4">
        <v>0.27143645999999999</v>
      </c>
    </row>
    <row r="20" spans="2:30" x14ac:dyDescent="0.2">
      <c r="B20" t="s">
        <v>20</v>
      </c>
      <c r="C20" s="1">
        <v>-1.279573E-2</v>
      </c>
      <c r="D20" s="1">
        <v>0.17587771999999999</v>
      </c>
      <c r="E20" s="1">
        <v>-3.4431272999999998E-2</v>
      </c>
      <c r="F20" s="6">
        <v>0.1</v>
      </c>
      <c r="G20" s="1">
        <v>2.2146352999999999</v>
      </c>
      <c r="H20" s="1"/>
      <c r="I20" s="3">
        <f t="shared" si="0"/>
        <v>-2.8262216196199196E-2</v>
      </c>
      <c r="K20" s="1">
        <v>-2.7707988999999999E-2</v>
      </c>
      <c r="N20" t="s">
        <v>20</v>
      </c>
      <c r="O20" s="4">
        <v>4.9393379000000001E-2</v>
      </c>
      <c r="P20" s="4">
        <v>0.75888211999999999</v>
      </c>
      <c r="Q20" s="4">
        <v>0.82169511579999999</v>
      </c>
      <c r="R20" s="4">
        <v>0.90285300000000002</v>
      </c>
      <c r="S20" s="4">
        <v>0.67245648999999996</v>
      </c>
      <c r="T20" s="4">
        <v>0.40257216000000001</v>
      </c>
      <c r="U20" s="4">
        <v>-0.31040148699999998</v>
      </c>
      <c r="V20" s="4">
        <v>0.41680220000000001</v>
      </c>
      <c r="W20" s="4">
        <v>0.45126761599999998</v>
      </c>
      <c r="X20" s="4">
        <v>0.35607675999999999</v>
      </c>
      <c r="Y20" s="4">
        <v>0.47769898300000002</v>
      </c>
      <c r="Z20" s="4">
        <v>-5.8774319999999998E-2</v>
      </c>
      <c r="AA20" s="4">
        <v>0.65410582699999997</v>
      </c>
      <c r="AB20" s="4">
        <v>0.48554157999999997</v>
      </c>
      <c r="AC20" s="4">
        <v>0.27143645999999999</v>
      </c>
      <c r="AD20" s="4">
        <v>1</v>
      </c>
    </row>
    <row r="22" spans="2:30" x14ac:dyDescent="0.2">
      <c r="C22" s="1"/>
      <c r="D22" s="2"/>
      <c r="E22" s="3"/>
      <c r="F22" s="2"/>
      <c r="G22" s="3"/>
      <c r="H22" s="3"/>
      <c r="I22" s="3"/>
    </row>
    <row r="23" spans="2:30" x14ac:dyDescent="0.2">
      <c r="C23" s="1"/>
      <c r="D23" s="2"/>
      <c r="E23" s="3"/>
      <c r="F23" s="2"/>
      <c r="G23" s="3"/>
      <c r="H23" s="3"/>
      <c r="I23" s="3"/>
      <c r="J23" s="2"/>
      <c r="M23" t="s">
        <v>54</v>
      </c>
      <c r="P23" s="5"/>
    </row>
    <row r="24" spans="2:30" x14ac:dyDescent="0.2">
      <c r="C24" s="1"/>
      <c r="D24" s="2"/>
      <c r="E24" s="3"/>
      <c r="F24" s="2"/>
      <c r="G24" s="3"/>
      <c r="H24" s="3"/>
      <c r="I24" s="3"/>
      <c r="J24" s="2"/>
    </row>
    <row r="25" spans="2:30" x14ac:dyDescent="0.2">
      <c r="C25" s="1"/>
      <c r="D25" s="2"/>
      <c r="E25" s="3"/>
      <c r="F25" s="2"/>
      <c r="G25" s="3"/>
      <c r="H25" s="3"/>
      <c r="I25" s="3"/>
      <c r="J25" s="2"/>
      <c r="O25" t="s">
        <v>5</v>
      </c>
      <c r="P25" t="s">
        <v>6</v>
      </c>
      <c r="Q25" t="s">
        <v>7</v>
      </c>
      <c r="R25" t="s">
        <v>8</v>
      </c>
      <c r="S25" t="s">
        <v>9</v>
      </c>
      <c r="T25" t="s">
        <v>10</v>
      </c>
      <c r="U25" t="s">
        <v>11</v>
      </c>
      <c r="V25" t="s">
        <v>12</v>
      </c>
      <c r="W25" t="s">
        <v>13</v>
      </c>
      <c r="X25" t="s">
        <v>14</v>
      </c>
      <c r="Y25" t="s">
        <v>15</v>
      </c>
      <c r="Z25" t="s">
        <v>16</v>
      </c>
      <c r="AA25" t="s">
        <v>17</v>
      </c>
      <c r="AB25" t="s">
        <v>18</v>
      </c>
      <c r="AC25" t="s">
        <v>19</v>
      </c>
      <c r="AD25" t="s">
        <v>20</v>
      </c>
    </row>
    <row r="26" spans="2:30" x14ac:dyDescent="0.2">
      <c r="C26" s="1"/>
      <c r="D26" s="2"/>
      <c r="E26" s="3"/>
      <c r="F26" s="2"/>
      <c r="G26" s="3"/>
      <c r="H26" s="3"/>
      <c r="I26" s="3"/>
      <c r="J26" s="2"/>
      <c r="N26" t="s">
        <v>5</v>
      </c>
      <c r="O26" s="4">
        <v>1</v>
      </c>
      <c r="P26" s="4">
        <v>1.4105909999999999E-2</v>
      </c>
      <c r="Q26" s="4">
        <v>4.3661737999999999E-2</v>
      </c>
      <c r="R26" s="4">
        <v>4.1184829999999999E-2</v>
      </c>
      <c r="S26" s="4">
        <v>3.5938051999999998E-2</v>
      </c>
      <c r="T26" s="4">
        <v>1.407983E-2</v>
      </c>
      <c r="U26" s="4">
        <v>-1.8386387000000001E-2</v>
      </c>
      <c r="V26" s="4">
        <v>1.920869E-2</v>
      </c>
      <c r="W26" s="4">
        <v>2.2937642000000001E-2</v>
      </c>
      <c r="X26" s="4">
        <v>7.3323329999999999E-3</v>
      </c>
      <c r="Y26" s="4">
        <v>2.4572885999999999E-2</v>
      </c>
      <c r="Z26" s="4">
        <v>-1.0876830000000001E-2</v>
      </c>
      <c r="AA26" s="4">
        <v>-2.410265E-3</v>
      </c>
      <c r="AB26" s="4">
        <v>7.7141049999999997E-3</v>
      </c>
      <c r="AC26" s="4">
        <v>3.5036049999999999E-2</v>
      </c>
      <c r="AD26" s="4">
        <v>2.689312E-2</v>
      </c>
    </row>
    <row r="27" spans="2:30" x14ac:dyDescent="0.2">
      <c r="C27" s="1"/>
      <c r="D27" s="2"/>
      <c r="E27" s="3"/>
      <c r="F27" s="2"/>
      <c r="G27" s="3"/>
      <c r="H27" s="3"/>
      <c r="I27" s="3"/>
      <c r="J27" s="2"/>
      <c r="N27" t="s">
        <v>6</v>
      </c>
      <c r="O27" s="4">
        <v>1.4105909999999999E-2</v>
      </c>
      <c r="P27" s="4">
        <v>1</v>
      </c>
      <c r="Q27" s="4">
        <v>0.48386152700000001</v>
      </c>
      <c r="R27" s="4">
        <v>0.57114920000000002</v>
      </c>
      <c r="S27" s="4">
        <v>0.47438970400000002</v>
      </c>
      <c r="T27" s="4">
        <v>0.19580882999999999</v>
      </c>
      <c r="U27" s="4">
        <v>-0.150727791</v>
      </c>
      <c r="V27" s="4">
        <v>0.1975547</v>
      </c>
      <c r="W27" s="4">
        <v>0.2009891</v>
      </c>
      <c r="X27" s="4">
        <v>0.24179087199999999</v>
      </c>
      <c r="Y27" s="4">
        <v>8.1020232999999997E-2</v>
      </c>
      <c r="Z27" s="4">
        <v>-0.16205436000000001</v>
      </c>
      <c r="AA27" s="4">
        <v>0.128631407</v>
      </c>
      <c r="AB27" s="4">
        <v>0.30262472200000001</v>
      </c>
      <c r="AC27" s="4">
        <v>0.15175994000000001</v>
      </c>
      <c r="AD27" s="4">
        <v>0.43205019</v>
      </c>
    </row>
    <row r="28" spans="2:30" x14ac:dyDescent="0.2">
      <c r="C28" s="1"/>
      <c r="D28" s="2"/>
      <c r="E28" s="3"/>
      <c r="F28" s="2"/>
      <c r="G28" s="3"/>
      <c r="H28" s="3"/>
      <c r="I28" s="3"/>
      <c r="J28" s="2"/>
      <c r="N28" t="s">
        <v>7</v>
      </c>
      <c r="O28" s="4">
        <v>4.3661737999999999E-2</v>
      </c>
      <c r="P28" s="4">
        <v>0.48386152999999998</v>
      </c>
      <c r="Q28" s="4">
        <v>1</v>
      </c>
      <c r="R28" s="4">
        <v>0.62033660000000002</v>
      </c>
      <c r="S28" s="4">
        <v>0.94939161100000002</v>
      </c>
      <c r="T28" s="4">
        <v>0.13349731000000001</v>
      </c>
      <c r="U28" s="4">
        <v>-0.34130117300000001</v>
      </c>
      <c r="V28" s="4">
        <v>0.15014701</v>
      </c>
      <c r="W28" s="4">
        <v>0.18438092</v>
      </c>
      <c r="X28" s="4">
        <v>0.21112969500000001</v>
      </c>
      <c r="Y28" s="4">
        <v>1.4959540000000001E-3</v>
      </c>
      <c r="Z28" s="4">
        <v>-0.22154670000000001</v>
      </c>
      <c r="AA28" s="4">
        <v>-6.1975850000000002E-3</v>
      </c>
      <c r="AB28" s="4">
        <v>0.35109910500000002</v>
      </c>
      <c r="AC28" s="4">
        <v>0.15234756999999999</v>
      </c>
      <c r="AD28" s="4">
        <v>0.34910939000000002</v>
      </c>
    </row>
    <row r="29" spans="2:30" x14ac:dyDescent="0.2">
      <c r="C29" s="1"/>
      <c r="D29" s="2"/>
      <c r="E29" s="3"/>
      <c r="F29" s="2"/>
      <c r="G29" s="3"/>
      <c r="H29" s="3"/>
      <c r="I29" s="3"/>
      <c r="J29" s="2"/>
      <c r="N29" t="s">
        <v>8</v>
      </c>
      <c r="O29" s="4">
        <v>4.1184829999999999E-2</v>
      </c>
      <c r="P29" s="4">
        <v>0.57114920000000002</v>
      </c>
      <c r="Q29" s="4">
        <v>0.62033659600000002</v>
      </c>
      <c r="R29" s="4">
        <v>1</v>
      </c>
      <c r="S29" s="4">
        <v>0.56159256700000004</v>
      </c>
      <c r="T29" s="4">
        <v>0.41983692</v>
      </c>
      <c r="U29" s="4">
        <v>-0.27823689099999999</v>
      </c>
      <c r="V29" s="4">
        <v>0.44714709000000002</v>
      </c>
      <c r="W29" s="4">
        <v>0.48594809</v>
      </c>
      <c r="X29" s="4">
        <v>0.41915611699999999</v>
      </c>
      <c r="Y29" s="4">
        <v>0.21155892100000001</v>
      </c>
      <c r="Z29" s="4">
        <v>-0.16489851</v>
      </c>
      <c r="AA29" s="4">
        <v>9.2748526999999997E-2</v>
      </c>
      <c r="AB29" s="4">
        <v>0.32664853900000002</v>
      </c>
      <c r="AC29" s="4">
        <v>0.15204224999999999</v>
      </c>
      <c r="AD29" s="4">
        <v>0.46538555999999998</v>
      </c>
    </row>
    <row r="30" spans="2:30" x14ac:dyDescent="0.2">
      <c r="C30" s="1"/>
      <c r="D30" s="2"/>
      <c r="E30" s="3"/>
      <c r="F30" s="2"/>
      <c r="G30" s="3"/>
      <c r="H30" s="3"/>
      <c r="I30" s="3"/>
      <c r="J30" s="2"/>
      <c r="N30" t="s">
        <v>9</v>
      </c>
      <c r="O30" s="4">
        <v>3.5938051999999998E-2</v>
      </c>
      <c r="P30" s="4">
        <v>0.47438970000000003</v>
      </c>
      <c r="Q30" s="4">
        <v>0.94939161100000002</v>
      </c>
      <c r="R30" s="4">
        <v>0.56159256999999996</v>
      </c>
      <c r="S30" s="4">
        <v>1</v>
      </c>
      <c r="T30" s="4">
        <v>0.10895483</v>
      </c>
      <c r="U30" s="4">
        <v>-0.31358424400000001</v>
      </c>
      <c r="V30" s="4">
        <v>0.12277364</v>
      </c>
      <c r="W30" s="4">
        <v>0.151126973</v>
      </c>
      <c r="X30" s="4">
        <v>0.185717778</v>
      </c>
      <c r="Y30" s="4">
        <v>-1.7704797000000001E-2</v>
      </c>
      <c r="Z30" s="4">
        <v>-0.21392259</v>
      </c>
      <c r="AA30" s="4">
        <v>-9.5803329999999999E-3</v>
      </c>
      <c r="AB30" s="4">
        <v>0.29299292799999999</v>
      </c>
      <c r="AC30" s="4">
        <v>0.14127693999999999</v>
      </c>
      <c r="AD30" s="4">
        <v>0.32422352999999998</v>
      </c>
    </row>
    <row r="31" spans="2:30" x14ac:dyDescent="0.2">
      <c r="C31" s="1"/>
      <c r="D31" s="2"/>
      <c r="E31" s="3"/>
      <c r="F31" s="2"/>
      <c r="G31" s="3"/>
      <c r="H31" s="3"/>
      <c r="I31" s="3"/>
      <c r="J31" s="2"/>
      <c r="N31" t="s">
        <v>10</v>
      </c>
      <c r="O31" s="4">
        <v>1.407983E-2</v>
      </c>
      <c r="P31" s="4">
        <v>0.19580882999999999</v>
      </c>
      <c r="Q31" s="4">
        <v>0.13349731500000001</v>
      </c>
      <c r="R31" s="4">
        <v>0.41983692</v>
      </c>
      <c r="S31" s="4">
        <v>0.108954827</v>
      </c>
      <c r="T31" s="4">
        <v>1</v>
      </c>
      <c r="U31" s="4">
        <v>0.19397583600000001</v>
      </c>
      <c r="V31" s="4">
        <v>0.98411375999999995</v>
      </c>
      <c r="W31" s="4">
        <v>0.91932703699999996</v>
      </c>
      <c r="X31" s="4">
        <v>0.61824162299999996</v>
      </c>
      <c r="Y31" s="4">
        <v>0.60107132900000004</v>
      </c>
      <c r="Z31" s="4">
        <v>0.39899009000000002</v>
      </c>
      <c r="AA31" s="4">
        <v>0.42844255199999998</v>
      </c>
      <c r="AB31" s="4">
        <v>0.14473438599999999</v>
      </c>
      <c r="AC31" s="4">
        <v>0.11608387000000001</v>
      </c>
      <c r="AD31" s="4">
        <v>0.26844862000000003</v>
      </c>
    </row>
    <row r="32" spans="2:30" x14ac:dyDescent="0.2">
      <c r="C32" s="1"/>
      <c r="D32" s="2"/>
      <c r="E32" s="3"/>
      <c r="F32" s="2"/>
      <c r="G32" s="3"/>
      <c r="H32" s="3"/>
      <c r="I32" s="3"/>
      <c r="J32" s="2"/>
      <c r="N32" t="s">
        <v>11</v>
      </c>
      <c r="O32" s="4">
        <v>-1.8386387000000001E-2</v>
      </c>
      <c r="P32" s="4">
        <v>-0.15072779</v>
      </c>
      <c r="Q32" s="4">
        <v>-0.34130117300000001</v>
      </c>
      <c r="R32" s="4">
        <v>-0.27823689000000001</v>
      </c>
      <c r="S32" s="4">
        <v>-0.31358424400000001</v>
      </c>
      <c r="T32" s="4">
        <v>0.19397584000000001</v>
      </c>
      <c r="U32" s="4">
        <v>1</v>
      </c>
      <c r="V32" s="4">
        <v>0.14459749999999999</v>
      </c>
      <c r="W32" s="4">
        <v>-4.4763310000000001E-3</v>
      </c>
      <c r="X32" s="4">
        <v>-5.0002130999999998E-2</v>
      </c>
      <c r="Y32" s="4">
        <v>0.13999841900000001</v>
      </c>
      <c r="Z32" s="4">
        <v>0.38593908999999998</v>
      </c>
      <c r="AA32" s="4">
        <v>0.212988025</v>
      </c>
      <c r="AB32" s="4">
        <v>-0.21137921800000001</v>
      </c>
      <c r="AC32" s="4">
        <v>-6.7694969999999993E-2</v>
      </c>
      <c r="AD32" s="4">
        <v>-0.17052919</v>
      </c>
    </row>
    <row r="33" spans="3:30" x14ac:dyDescent="0.2">
      <c r="C33" s="1"/>
      <c r="D33" s="2"/>
      <c r="E33" s="3"/>
      <c r="F33" s="2"/>
      <c r="G33" s="3"/>
      <c r="H33" s="3"/>
      <c r="I33" s="3"/>
      <c r="J33" s="2"/>
      <c r="N33" t="s">
        <v>12</v>
      </c>
      <c r="O33" s="4">
        <v>1.9208691E-2</v>
      </c>
      <c r="P33" s="4">
        <v>0.1975547</v>
      </c>
      <c r="Q33" s="4">
        <v>0.150147014</v>
      </c>
      <c r="R33" s="4">
        <v>0.44714709000000002</v>
      </c>
      <c r="S33" s="4">
        <v>0.12277363500000001</v>
      </c>
      <c r="T33" s="4">
        <v>0.98411375999999995</v>
      </c>
      <c r="U33" s="4">
        <v>0.14459749499999999</v>
      </c>
      <c r="V33" s="4">
        <v>1</v>
      </c>
      <c r="W33" s="4">
        <v>0.94457208999999998</v>
      </c>
      <c r="X33" s="4">
        <v>0.53581738300000004</v>
      </c>
      <c r="Y33" s="4">
        <v>0.58428834500000004</v>
      </c>
      <c r="Z33" s="4">
        <v>0.37029114000000002</v>
      </c>
      <c r="AA33" s="4">
        <v>0.40691599899999997</v>
      </c>
      <c r="AB33" s="4">
        <v>0.14346842700000001</v>
      </c>
      <c r="AC33" s="4">
        <v>0.11339675</v>
      </c>
      <c r="AD33" s="4">
        <v>0.27973788999999999</v>
      </c>
    </row>
    <row r="34" spans="3:30" x14ac:dyDescent="0.2">
      <c r="C34" s="1"/>
      <c r="D34" s="2"/>
      <c r="E34" s="3"/>
      <c r="F34" s="2"/>
      <c r="G34" s="3"/>
      <c r="H34" s="3"/>
      <c r="I34" s="3"/>
      <c r="J34" s="2"/>
      <c r="N34" t="s">
        <v>13</v>
      </c>
      <c r="O34" s="4">
        <v>2.2937642000000001E-2</v>
      </c>
      <c r="P34" s="4">
        <v>0.2009891</v>
      </c>
      <c r="Q34" s="4">
        <v>0.18438092</v>
      </c>
      <c r="R34" s="4">
        <v>0.48594809</v>
      </c>
      <c r="S34" s="4">
        <v>0.151126973</v>
      </c>
      <c r="T34" s="4">
        <v>0.91932703999999998</v>
      </c>
      <c r="U34" s="4">
        <v>-4.4763310000000001E-3</v>
      </c>
      <c r="V34" s="4">
        <v>0.94457208999999998</v>
      </c>
      <c r="W34" s="4">
        <v>1</v>
      </c>
      <c r="X34" s="4">
        <v>0.57138293500000004</v>
      </c>
      <c r="Y34" s="4">
        <v>0.59388309399999994</v>
      </c>
      <c r="Z34" s="4">
        <v>0.31233232</v>
      </c>
      <c r="AA34" s="4">
        <v>0.36739717900000002</v>
      </c>
      <c r="AB34" s="4">
        <v>0.18228480599999999</v>
      </c>
      <c r="AC34" s="4">
        <v>0.13471363</v>
      </c>
      <c r="AD34" s="4">
        <v>0.3104112</v>
      </c>
    </row>
    <row r="35" spans="3:30" x14ac:dyDescent="0.2">
      <c r="C35" s="1"/>
      <c r="D35" s="2"/>
      <c r="E35" s="3"/>
      <c r="F35" s="2"/>
      <c r="G35" s="3"/>
      <c r="H35" s="3"/>
      <c r="I35" s="3"/>
      <c r="J35" s="2"/>
      <c r="N35" t="s">
        <v>14</v>
      </c>
      <c r="O35" s="4">
        <v>7.3323329999999999E-3</v>
      </c>
      <c r="P35" s="4">
        <v>0.24179086999999999</v>
      </c>
      <c r="Q35" s="4">
        <v>0.21112969500000001</v>
      </c>
      <c r="R35" s="4">
        <v>0.41915612000000002</v>
      </c>
      <c r="S35" s="4">
        <v>0.185717778</v>
      </c>
      <c r="T35" s="4">
        <v>0.61824162000000005</v>
      </c>
      <c r="U35" s="4">
        <v>-5.0002130999999998E-2</v>
      </c>
      <c r="V35" s="4">
        <v>0.53581738000000001</v>
      </c>
      <c r="W35" s="4">
        <v>0.57138293500000004</v>
      </c>
      <c r="X35" s="4">
        <v>1</v>
      </c>
      <c r="Y35" s="4">
        <v>0.35520020400000002</v>
      </c>
      <c r="Z35" s="4">
        <v>0.14244117000000001</v>
      </c>
      <c r="AA35" s="4">
        <v>0.247285756</v>
      </c>
      <c r="AB35" s="4">
        <v>0.21853978900000001</v>
      </c>
      <c r="AC35" s="4">
        <v>0.11938387</v>
      </c>
      <c r="AD35" s="4">
        <v>0.26125521000000002</v>
      </c>
    </row>
    <row r="36" spans="3:30" x14ac:dyDescent="0.2">
      <c r="C36" s="1"/>
      <c r="D36" s="2"/>
      <c r="E36" s="3"/>
      <c r="F36" s="2"/>
      <c r="G36" s="3"/>
      <c r="H36" s="3"/>
      <c r="I36" s="3"/>
      <c r="J36" s="2"/>
      <c r="N36" t="s">
        <v>15</v>
      </c>
      <c r="O36" s="4">
        <v>2.4572885999999999E-2</v>
      </c>
      <c r="P36" s="4">
        <v>8.1020229999999999E-2</v>
      </c>
      <c r="Q36" s="4">
        <v>1.4959540000000001E-3</v>
      </c>
      <c r="R36" s="4">
        <v>0.21155892000000001</v>
      </c>
      <c r="S36" s="4">
        <v>-1.7704797000000001E-2</v>
      </c>
      <c r="T36" s="4">
        <v>0.60107133000000001</v>
      </c>
      <c r="U36" s="4">
        <v>0.13999841900000001</v>
      </c>
      <c r="V36" s="4">
        <v>0.58428835000000001</v>
      </c>
      <c r="W36" s="4">
        <v>0.59388309399999994</v>
      </c>
      <c r="X36" s="4">
        <v>0.35520020400000002</v>
      </c>
      <c r="Y36" s="4">
        <v>1</v>
      </c>
      <c r="Z36" s="4">
        <v>0.36737885999999997</v>
      </c>
      <c r="AA36" s="4">
        <v>0.37090794900000001</v>
      </c>
      <c r="AB36" s="4">
        <v>6.6951300000000005E-2</v>
      </c>
      <c r="AC36" s="4">
        <v>7.4765999999999999E-2</v>
      </c>
      <c r="AD36" s="4">
        <v>0.20804818</v>
      </c>
    </row>
    <row r="37" spans="3:30" x14ac:dyDescent="0.2">
      <c r="C37" s="1"/>
      <c r="D37" s="2"/>
      <c r="E37" s="3"/>
      <c r="F37" s="2"/>
      <c r="G37" s="3"/>
      <c r="H37" s="3"/>
      <c r="I37" s="3"/>
      <c r="J37" s="2"/>
      <c r="N37" t="s">
        <v>16</v>
      </c>
      <c r="O37" s="4">
        <v>-1.0876828E-2</v>
      </c>
      <c r="P37" s="4">
        <v>-0.16205436000000001</v>
      </c>
      <c r="Q37" s="4">
        <v>-0.22154669900000001</v>
      </c>
      <c r="R37" s="4">
        <v>-0.16489851</v>
      </c>
      <c r="S37" s="4">
        <v>-0.21392259199999999</v>
      </c>
      <c r="T37" s="4">
        <v>0.39899009000000002</v>
      </c>
      <c r="U37" s="4">
        <v>0.38593908900000001</v>
      </c>
      <c r="V37" s="4">
        <v>0.37029114000000002</v>
      </c>
      <c r="W37" s="4">
        <v>0.312332318</v>
      </c>
      <c r="X37" s="4">
        <v>0.142441172</v>
      </c>
      <c r="Y37" s="4">
        <v>0.367378859</v>
      </c>
      <c r="Z37" s="4">
        <v>1</v>
      </c>
      <c r="AA37" s="4">
        <v>0.394527195</v>
      </c>
      <c r="AB37" s="4">
        <v>-6.5068134999999999E-2</v>
      </c>
      <c r="AC37" s="4">
        <v>2.0703429999999998E-2</v>
      </c>
      <c r="AD37" s="4">
        <v>-3.069792E-2</v>
      </c>
    </row>
    <row r="38" spans="3:30" x14ac:dyDescent="0.2">
      <c r="C38" s="1"/>
      <c r="D38" s="2"/>
      <c r="E38" s="3"/>
      <c r="F38" s="2"/>
      <c r="G38" s="3"/>
      <c r="H38" s="3"/>
      <c r="J38" s="2"/>
      <c r="N38" t="s">
        <v>17</v>
      </c>
      <c r="O38" s="4">
        <v>-2.410265E-3</v>
      </c>
      <c r="P38" s="4">
        <v>0.12863141</v>
      </c>
      <c r="Q38" s="4">
        <v>-6.1975850000000002E-3</v>
      </c>
      <c r="R38" s="4">
        <v>9.2748529999999996E-2</v>
      </c>
      <c r="S38" s="4">
        <v>-9.5803329999999999E-3</v>
      </c>
      <c r="T38" s="4">
        <v>0.42844254999999998</v>
      </c>
      <c r="U38" s="4">
        <v>0.212988025</v>
      </c>
      <c r="V38" s="4">
        <v>0.406916</v>
      </c>
      <c r="W38" s="4">
        <v>0.36739717900000002</v>
      </c>
      <c r="X38" s="4">
        <v>0.247285756</v>
      </c>
      <c r="Y38" s="4">
        <v>0.37090794900000001</v>
      </c>
      <c r="Z38" s="4">
        <v>0.39452720000000002</v>
      </c>
      <c r="AA38" s="4">
        <v>1</v>
      </c>
      <c r="AB38" s="4">
        <v>0.147371261</v>
      </c>
      <c r="AC38" s="4">
        <v>0.13735391999999999</v>
      </c>
      <c r="AD38" s="4">
        <v>0.32003667000000002</v>
      </c>
    </row>
    <row r="39" spans="3:30" x14ac:dyDescent="0.2">
      <c r="C39" s="1"/>
      <c r="D39" s="2"/>
      <c r="E39" s="3"/>
      <c r="F39" s="2"/>
      <c r="G39" s="3"/>
      <c r="H39" s="3"/>
      <c r="J39" s="2"/>
      <c r="N39" t="s">
        <v>18</v>
      </c>
      <c r="O39" s="4">
        <v>7.7141049999999997E-3</v>
      </c>
      <c r="P39" s="4">
        <v>0.30262472000000001</v>
      </c>
      <c r="Q39" s="4">
        <v>0.35109910500000002</v>
      </c>
      <c r="R39" s="4">
        <v>0.32664853999999999</v>
      </c>
      <c r="S39" s="4">
        <v>0.29299292799999999</v>
      </c>
      <c r="T39" s="4">
        <v>0.14473438999999999</v>
      </c>
      <c r="U39" s="4">
        <v>-0.21137921800000001</v>
      </c>
      <c r="V39" s="4">
        <v>0.14346843000000001</v>
      </c>
      <c r="W39" s="4">
        <v>0.18228480599999999</v>
      </c>
      <c r="X39" s="4">
        <v>0.21853978900000001</v>
      </c>
      <c r="Y39" s="4">
        <v>6.6951300000000005E-2</v>
      </c>
      <c r="Z39" s="4">
        <v>-6.5068130000000002E-2</v>
      </c>
      <c r="AA39" s="4">
        <v>0.147371261</v>
      </c>
      <c r="AB39" s="4">
        <v>1</v>
      </c>
      <c r="AC39" s="4">
        <v>0.17842764</v>
      </c>
      <c r="AD39" s="4">
        <v>0.36038203000000002</v>
      </c>
    </row>
    <row r="40" spans="3:30" x14ac:dyDescent="0.2">
      <c r="N40" t="s">
        <v>19</v>
      </c>
      <c r="O40" s="4">
        <v>3.5036051999999998E-2</v>
      </c>
      <c r="P40" s="4">
        <v>0.15175994000000001</v>
      </c>
      <c r="Q40" s="4">
        <v>0.15234757199999999</v>
      </c>
      <c r="R40" s="4">
        <v>0.15204224999999999</v>
      </c>
      <c r="S40" s="4">
        <v>0.14127694499999999</v>
      </c>
      <c r="T40" s="4">
        <v>0.11608387000000001</v>
      </c>
      <c r="U40" s="4">
        <v>-6.7694966999999995E-2</v>
      </c>
      <c r="V40" s="4">
        <v>0.11339675</v>
      </c>
      <c r="W40" s="4">
        <v>0.134713632</v>
      </c>
      <c r="X40" s="4">
        <v>0.119383869</v>
      </c>
      <c r="Y40" s="4">
        <v>7.4765999E-2</v>
      </c>
      <c r="Z40" s="4">
        <v>2.0703429999999998E-2</v>
      </c>
      <c r="AA40" s="4">
        <v>0.13735391899999999</v>
      </c>
      <c r="AB40" s="4">
        <v>0.178427635</v>
      </c>
      <c r="AC40" s="4">
        <v>1</v>
      </c>
      <c r="AD40" s="4">
        <v>0.20686704</v>
      </c>
    </row>
    <row r="41" spans="3:30" x14ac:dyDescent="0.2">
      <c r="N41" t="s">
        <v>20</v>
      </c>
      <c r="O41" s="4">
        <v>2.6893120999999999E-2</v>
      </c>
      <c r="P41" s="4">
        <v>0.43205019</v>
      </c>
      <c r="Q41" s="4">
        <v>0.34910939499999999</v>
      </c>
      <c r="R41" s="4">
        <v>0.46538555999999998</v>
      </c>
      <c r="S41" s="4">
        <v>0.32422352700000001</v>
      </c>
      <c r="T41" s="4">
        <v>0.26844862000000003</v>
      </c>
      <c r="U41" s="4">
        <v>-0.170529185</v>
      </c>
      <c r="V41" s="4">
        <v>0.27973788999999999</v>
      </c>
      <c r="W41" s="4">
        <v>0.310411198</v>
      </c>
      <c r="X41" s="4">
        <v>0.26125520899999999</v>
      </c>
      <c r="Y41" s="4">
        <v>0.208048183</v>
      </c>
      <c r="Z41" s="4">
        <v>-3.069792E-2</v>
      </c>
      <c r="AA41" s="4">
        <v>0.32003667099999999</v>
      </c>
      <c r="AB41" s="4">
        <v>0.36038202899999999</v>
      </c>
      <c r="AC41" s="4">
        <v>0.20686704</v>
      </c>
      <c r="AD41" s="4">
        <v>1</v>
      </c>
    </row>
    <row r="63" spans="3:11" x14ac:dyDescent="0.2">
      <c r="J63" s="2"/>
      <c r="K63" s="3"/>
    </row>
    <row r="64" spans="3:11" x14ac:dyDescent="0.2">
      <c r="C64" s="1"/>
      <c r="D64" s="1"/>
      <c r="I64" s="2"/>
      <c r="J64" s="3"/>
    </row>
    <row r="65" spans="3:30" x14ac:dyDescent="0.2">
      <c r="C65" s="1"/>
      <c r="D65" s="1"/>
      <c r="I65" s="2"/>
      <c r="J65" s="3"/>
      <c r="O65" t="s">
        <v>5</v>
      </c>
      <c r="P65" t="s">
        <v>6</v>
      </c>
      <c r="Q65" t="s">
        <v>7</v>
      </c>
      <c r="R65" t="s">
        <v>8</v>
      </c>
      <c r="S65" t="s">
        <v>9</v>
      </c>
      <c r="T65" t="s">
        <v>10</v>
      </c>
      <c r="U65" t="s">
        <v>11</v>
      </c>
      <c r="V65" t="s">
        <v>12</v>
      </c>
      <c r="W65" t="s">
        <v>13</v>
      </c>
      <c r="X65" t="s">
        <v>14</v>
      </c>
      <c r="Y65" t="s">
        <v>15</v>
      </c>
      <c r="Z65" t="s">
        <v>16</v>
      </c>
      <c r="AA65" t="s">
        <v>17</v>
      </c>
      <c r="AB65" t="s">
        <v>18</v>
      </c>
      <c r="AC65" t="s">
        <v>19</v>
      </c>
      <c r="AD65" t="s">
        <v>20</v>
      </c>
    </row>
    <row r="66" spans="3:30" x14ac:dyDescent="0.2">
      <c r="C66" s="1"/>
      <c r="D66" s="1"/>
      <c r="I66" s="2"/>
      <c r="J66" s="3"/>
      <c r="N66" t="s">
        <v>5</v>
      </c>
      <c r="O66" s="4">
        <v>1</v>
      </c>
      <c r="P66" s="4">
        <v>2.8327870000000002E-2</v>
      </c>
      <c r="Q66" s="4">
        <v>0.12803751999999999</v>
      </c>
      <c r="R66" s="4">
        <v>9.5221689999999998E-2</v>
      </c>
      <c r="S66" s="4">
        <v>9.5202460000000003E-2</v>
      </c>
      <c r="T66" s="4">
        <v>2.6906469999999998E-2</v>
      </c>
      <c r="U66" s="4">
        <v>-3.7202253999999997E-2</v>
      </c>
      <c r="V66" s="4">
        <v>3.5086890000000003E-2</v>
      </c>
      <c r="W66" s="4">
        <v>3.9929132999999999E-2</v>
      </c>
      <c r="X66" s="4">
        <v>7.811363E-3</v>
      </c>
      <c r="Y66" s="4">
        <v>7.8677700000000003E-2</v>
      </c>
      <c r="Z66" s="4">
        <v>-3.4500049999999997E-2</v>
      </c>
      <c r="AA66" s="4">
        <v>-6.948709E-3</v>
      </c>
      <c r="AB66" s="4">
        <v>1.276949E-2</v>
      </c>
      <c r="AC66" s="4">
        <v>5.2938739999999998E-2</v>
      </c>
      <c r="AD66" s="4">
        <v>4.796918E-2</v>
      </c>
    </row>
    <row r="67" spans="3:30" x14ac:dyDescent="0.2">
      <c r="C67" s="1"/>
      <c r="D67" s="1"/>
      <c r="I67" s="2"/>
      <c r="J67" s="3"/>
      <c r="N67" t="s">
        <v>6</v>
      </c>
      <c r="O67" s="4">
        <v>2.8327866E-2</v>
      </c>
      <c r="P67" s="4">
        <v>1</v>
      </c>
      <c r="Q67" s="4">
        <v>10</v>
      </c>
      <c r="R67" s="4">
        <v>10</v>
      </c>
      <c r="S67" s="4">
        <v>10</v>
      </c>
      <c r="T67" s="4">
        <v>0.30095537999999999</v>
      </c>
      <c r="U67" s="4">
        <v>-0.27389665499999999</v>
      </c>
      <c r="V67" s="4">
        <v>0.30414079999999999</v>
      </c>
      <c r="W67" s="4">
        <v>0.304901753</v>
      </c>
      <c r="X67" s="4">
        <v>0.36987544300000003</v>
      </c>
      <c r="Y67" s="4">
        <v>0.20589872300000001</v>
      </c>
      <c r="Z67" s="4">
        <v>-0.47850665999999997</v>
      </c>
      <c r="AA67" s="4">
        <v>0.29357525200000001</v>
      </c>
      <c r="AB67" s="4">
        <v>0.44372359</v>
      </c>
      <c r="AC67" s="4">
        <v>0.21616808000000001</v>
      </c>
      <c r="AD67" s="4">
        <v>0.75709351000000003</v>
      </c>
    </row>
    <row r="68" spans="3:30" x14ac:dyDescent="0.2">
      <c r="C68" s="1"/>
      <c r="D68" s="1"/>
      <c r="I68" s="2"/>
      <c r="J68" s="3"/>
      <c r="N68" t="s">
        <v>7</v>
      </c>
      <c r="O68" s="4">
        <v>0.12803751999999999</v>
      </c>
      <c r="P68" s="4">
        <v>10</v>
      </c>
      <c r="Q68" s="4">
        <v>1</v>
      </c>
      <c r="R68" s="4">
        <v>10</v>
      </c>
      <c r="S68" s="4">
        <v>10</v>
      </c>
      <c r="T68" s="4">
        <v>0.22104889</v>
      </c>
      <c r="U68" s="4">
        <v>-0.64607194999999995</v>
      </c>
      <c r="V68" s="4">
        <v>0.25277363000000003</v>
      </c>
      <c r="W68" s="4">
        <v>0.30307666799999999</v>
      </c>
      <c r="X68" s="4">
        <v>0.44376323499999998</v>
      </c>
      <c r="Y68" s="4">
        <v>4.1614909999999998E-3</v>
      </c>
      <c r="Z68" s="4">
        <v>-0.87315485999999998</v>
      </c>
      <c r="AA68" s="4">
        <v>-1.6115823000000001E-2</v>
      </c>
      <c r="AB68" s="4">
        <v>0.64956449000000005</v>
      </c>
      <c r="AC68" s="4">
        <v>0.26011310999999998</v>
      </c>
      <c r="AD68" s="4">
        <v>0.81807293999999997</v>
      </c>
    </row>
    <row r="69" spans="3:30" x14ac:dyDescent="0.2">
      <c r="C69" s="1"/>
      <c r="D69" s="1"/>
      <c r="I69" s="2"/>
      <c r="J69" s="3"/>
      <c r="N69" t="s">
        <v>8</v>
      </c>
      <c r="O69" s="4">
        <v>9.5221687999999999E-2</v>
      </c>
      <c r="P69" s="4">
        <v>10</v>
      </c>
      <c r="Q69" s="4">
        <v>10</v>
      </c>
      <c r="R69" s="4">
        <v>1</v>
      </c>
      <c r="S69" s="4">
        <v>10</v>
      </c>
      <c r="T69" s="4">
        <v>0.66859756000000004</v>
      </c>
      <c r="U69" s="4">
        <v>-0.51884443499999999</v>
      </c>
      <c r="V69" s="4">
        <v>0.71343639999999997</v>
      </c>
      <c r="W69" s="4">
        <v>0.76697375999999995</v>
      </c>
      <c r="X69" s="4">
        <v>0.71223166400000004</v>
      </c>
      <c r="Y69" s="4">
        <v>0.57915639500000005</v>
      </c>
      <c r="Z69" s="4">
        <v>-0.54042935000000003</v>
      </c>
      <c r="AA69" s="4">
        <v>0.23688479300000001</v>
      </c>
      <c r="AB69" s="4">
        <v>0.50941053999999997</v>
      </c>
      <c r="AC69" s="4">
        <v>0.22648987000000001</v>
      </c>
      <c r="AD69" s="4">
        <v>0.89581105999999999</v>
      </c>
    </row>
    <row r="70" spans="3:30" x14ac:dyDescent="0.2">
      <c r="C70" s="1"/>
      <c r="D70" s="1"/>
      <c r="I70" s="2"/>
      <c r="J70" s="3"/>
      <c r="N70" t="s">
        <v>9</v>
      </c>
      <c r="O70" s="4">
        <v>9.5202458000000004E-2</v>
      </c>
      <c r="P70" s="4">
        <v>10</v>
      </c>
      <c r="Q70" s="4">
        <v>10</v>
      </c>
      <c r="R70" s="4">
        <v>10</v>
      </c>
      <c r="S70" s="4">
        <v>1</v>
      </c>
      <c r="T70" s="4">
        <v>0.17405156999999999</v>
      </c>
      <c r="U70" s="4">
        <v>-0.57555619199999997</v>
      </c>
      <c r="V70" s="4">
        <v>0.19593816999999999</v>
      </c>
      <c r="W70" s="4">
        <v>0.235323491</v>
      </c>
      <c r="X70" s="4">
        <v>0.341517407</v>
      </c>
      <c r="Y70" s="4">
        <v>-5.3747982999999999E-2</v>
      </c>
      <c r="Z70" s="4">
        <v>-0.73297301999999998</v>
      </c>
      <c r="AA70" s="4">
        <v>-2.4884298999999999E-2</v>
      </c>
      <c r="AB70" s="4">
        <v>0.47806042999999998</v>
      </c>
      <c r="AC70" s="4">
        <v>0.22008918999999999</v>
      </c>
      <c r="AD70" s="4">
        <v>0.66657809000000001</v>
      </c>
    </row>
    <row r="71" spans="3:30" x14ac:dyDescent="0.2">
      <c r="C71" s="1"/>
      <c r="D71" s="1"/>
      <c r="I71" s="2"/>
      <c r="J71" s="3"/>
      <c r="N71" t="s">
        <v>10</v>
      </c>
      <c r="O71" s="4">
        <v>2.6906474999999999E-2</v>
      </c>
      <c r="P71" s="4">
        <v>0.30095537999999999</v>
      </c>
      <c r="Q71" s="4">
        <v>0.221048891</v>
      </c>
      <c r="R71" s="4">
        <v>0.66859756000000004</v>
      </c>
      <c r="S71" s="4">
        <v>0.17405156999999999</v>
      </c>
      <c r="T71" s="4">
        <v>1</v>
      </c>
      <c r="U71" s="4">
        <v>0.23976656700000001</v>
      </c>
      <c r="V71" s="4">
        <v>10</v>
      </c>
      <c r="W71" s="4">
        <v>10</v>
      </c>
      <c r="X71" s="4">
        <v>0.88259628899999998</v>
      </c>
      <c r="Y71" s="4">
        <v>0.99908589800000003</v>
      </c>
      <c r="Z71" s="4">
        <v>0.70171950999999999</v>
      </c>
      <c r="AA71" s="4">
        <v>0.69361025300000001</v>
      </c>
      <c r="AB71" s="4">
        <v>0.18958736000000001</v>
      </c>
      <c r="AC71" s="4">
        <v>0.14563164000000001</v>
      </c>
      <c r="AD71" s="4">
        <v>0.39865940999999999</v>
      </c>
    </row>
    <row r="72" spans="3:30" x14ac:dyDescent="0.2">
      <c r="C72" s="1"/>
      <c r="D72" s="1"/>
      <c r="I72" s="2"/>
      <c r="J72" s="3"/>
      <c r="N72" t="s">
        <v>11</v>
      </c>
      <c r="O72" s="4">
        <v>-3.7202253999999997E-2</v>
      </c>
      <c r="P72" s="4">
        <v>-0.27389665000000002</v>
      </c>
      <c r="Q72" s="4">
        <v>-0.64607194999999995</v>
      </c>
      <c r="R72" s="4">
        <v>-0.51884443000000002</v>
      </c>
      <c r="S72" s="4">
        <v>-0.57555619000000002</v>
      </c>
      <c r="T72" s="4">
        <v>0.23976657000000001</v>
      </c>
      <c r="U72" s="4">
        <v>1</v>
      </c>
      <c r="V72" s="4">
        <v>0.17939250000000001</v>
      </c>
      <c r="W72" s="4">
        <v>-3.7643279999999999E-3</v>
      </c>
      <c r="X72" s="4">
        <v>-8.6978744999999996E-2</v>
      </c>
      <c r="Y72" s="4">
        <v>0.264033566</v>
      </c>
      <c r="Z72" s="4">
        <v>0.74479912999999998</v>
      </c>
      <c r="AA72" s="4">
        <v>0.39784412200000002</v>
      </c>
      <c r="AB72" s="4">
        <v>-0.35757513000000002</v>
      </c>
      <c r="AC72" s="4">
        <v>-0.10678702</v>
      </c>
      <c r="AD72" s="4">
        <v>-0.30547170000000001</v>
      </c>
    </row>
    <row r="73" spans="3:30" x14ac:dyDescent="0.2">
      <c r="C73" s="1"/>
      <c r="D73" s="1"/>
      <c r="J73" s="2"/>
      <c r="K73" s="3"/>
      <c r="N73" t="s">
        <v>12</v>
      </c>
      <c r="O73" s="4">
        <v>3.5086886999999997E-2</v>
      </c>
      <c r="P73" s="4">
        <v>0.30414079999999999</v>
      </c>
      <c r="Q73" s="4">
        <v>0.25277362799999997</v>
      </c>
      <c r="R73" s="4">
        <v>0.71343639999999997</v>
      </c>
      <c r="S73" s="4">
        <v>0.19593816999999999</v>
      </c>
      <c r="T73" s="4">
        <v>10</v>
      </c>
      <c r="U73" s="4">
        <v>0.17939249800000001</v>
      </c>
      <c r="V73" s="4">
        <v>1</v>
      </c>
      <c r="W73" s="4">
        <v>10</v>
      </c>
      <c r="X73" s="4">
        <v>0.76080166500000002</v>
      </c>
      <c r="Y73" s="4">
        <v>0.98043036900000002</v>
      </c>
      <c r="Z73" s="4">
        <v>0.64831238000000002</v>
      </c>
      <c r="AA73" s="4">
        <v>0.65641632500000002</v>
      </c>
      <c r="AB73" s="4">
        <v>0.18548401</v>
      </c>
      <c r="AC73" s="4">
        <v>0.13962577000000001</v>
      </c>
      <c r="AD73" s="4">
        <v>0.41377850999999999</v>
      </c>
    </row>
    <row r="74" spans="3:30" x14ac:dyDescent="0.2">
      <c r="C74" s="1"/>
      <c r="D74" s="1"/>
      <c r="J74" s="2"/>
      <c r="K74" s="3"/>
      <c r="N74" t="s">
        <v>13</v>
      </c>
      <c r="O74" s="4">
        <v>3.9929132999999999E-2</v>
      </c>
      <c r="P74" s="4">
        <v>0.30490175000000003</v>
      </c>
      <c r="Q74" s="4">
        <v>0.30307666799999999</v>
      </c>
      <c r="R74" s="4">
        <v>0.76697375999999995</v>
      </c>
      <c r="S74" s="4">
        <v>0.23532349</v>
      </c>
      <c r="T74" s="4">
        <v>10</v>
      </c>
      <c r="U74" s="4">
        <v>-3.7643279999999999E-3</v>
      </c>
      <c r="V74" s="4">
        <v>10</v>
      </c>
      <c r="W74" s="4">
        <v>1</v>
      </c>
      <c r="X74" s="4">
        <v>0.80474489599999999</v>
      </c>
      <c r="Y74" s="4">
        <v>0.98083532299999998</v>
      </c>
      <c r="Z74" s="4">
        <v>0.54231348000000001</v>
      </c>
      <c r="AA74" s="4">
        <v>0.59093544200000003</v>
      </c>
      <c r="AB74" s="4">
        <v>0.2373103</v>
      </c>
      <c r="AC74" s="4">
        <v>0.16646163999999999</v>
      </c>
      <c r="AD74" s="4">
        <v>0.45128446999999999</v>
      </c>
    </row>
    <row r="75" spans="3:30" x14ac:dyDescent="0.2">
      <c r="C75" s="1"/>
      <c r="D75" s="1"/>
      <c r="J75" s="2"/>
      <c r="K75" s="3"/>
      <c r="N75" t="s">
        <v>14</v>
      </c>
      <c r="O75" s="4">
        <v>7.811363E-3</v>
      </c>
      <c r="P75" s="4">
        <v>0.36987544</v>
      </c>
      <c r="Q75" s="4">
        <v>0.44376323499999998</v>
      </c>
      <c r="R75" s="4">
        <v>0.71223166000000004</v>
      </c>
      <c r="S75" s="4">
        <v>0.34151741000000002</v>
      </c>
      <c r="T75" s="4">
        <v>0.88259628999999995</v>
      </c>
      <c r="U75" s="4">
        <v>-8.6978744999999996E-2</v>
      </c>
      <c r="V75" s="4">
        <v>0.76080166000000005</v>
      </c>
      <c r="W75" s="4">
        <v>0.80474489599999999</v>
      </c>
      <c r="X75" s="4">
        <v>1</v>
      </c>
      <c r="Y75" s="4">
        <v>0.69559209600000005</v>
      </c>
      <c r="Z75" s="4">
        <v>0.33221655999999999</v>
      </c>
      <c r="AA75" s="4">
        <v>0.44480318400000002</v>
      </c>
      <c r="AB75" s="4">
        <v>0.26974637000000001</v>
      </c>
      <c r="AC75" s="4">
        <v>0.14546935</v>
      </c>
      <c r="AD75" s="4">
        <v>0.36321274999999997</v>
      </c>
    </row>
    <row r="76" spans="3:30" x14ac:dyDescent="0.2">
      <c r="C76" s="1"/>
      <c r="D76" s="1"/>
      <c r="J76" s="2"/>
      <c r="K76" s="3"/>
      <c r="N76" t="s">
        <v>15</v>
      </c>
      <c r="O76" s="4">
        <v>7.8677700000000003E-2</v>
      </c>
      <c r="P76" s="4">
        <v>0.20589872000000001</v>
      </c>
      <c r="Q76" s="4">
        <v>4.1614909999999998E-3</v>
      </c>
      <c r="R76" s="4">
        <v>0.57915640000000002</v>
      </c>
      <c r="S76" s="4">
        <v>-5.3747980000000001E-2</v>
      </c>
      <c r="T76" s="4">
        <v>0.99908589999999997</v>
      </c>
      <c r="U76" s="4">
        <v>0.264033566</v>
      </c>
      <c r="V76" s="4">
        <v>0.98043037</v>
      </c>
      <c r="W76" s="4">
        <v>0.98083532299999998</v>
      </c>
      <c r="X76" s="4">
        <v>0.69559209600000005</v>
      </c>
      <c r="Y76" s="4">
        <v>1</v>
      </c>
      <c r="Z76" s="4">
        <v>10</v>
      </c>
      <c r="AA76" s="4">
        <v>10</v>
      </c>
      <c r="AB76" s="4">
        <v>0.12909757999999999</v>
      </c>
      <c r="AC76" s="4">
        <v>0.12937380000000001</v>
      </c>
      <c r="AD76" s="4">
        <v>0.47813217000000002</v>
      </c>
    </row>
    <row r="77" spans="3:30" x14ac:dyDescent="0.2">
      <c r="C77" s="1"/>
      <c r="D77" s="1"/>
      <c r="J77" s="2"/>
      <c r="K77" s="3"/>
      <c r="N77" t="s">
        <v>16</v>
      </c>
      <c r="O77" s="4">
        <v>-3.4500046999999999E-2</v>
      </c>
      <c r="P77" s="4">
        <v>-0.47850665999999997</v>
      </c>
      <c r="Q77" s="4">
        <v>-0.87315486099999995</v>
      </c>
      <c r="R77" s="4">
        <v>-0.54042935000000003</v>
      </c>
      <c r="S77" s="4">
        <v>-0.73297301999999998</v>
      </c>
      <c r="T77" s="4">
        <v>0.70171950999999999</v>
      </c>
      <c r="U77" s="4">
        <v>0.74479913200000003</v>
      </c>
      <c r="V77" s="4">
        <v>0.64831238000000002</v>
      </c>
      <c r="W77" s="4">
        <v>0.54231348099999999</v>
      </c>
      <c r="X77" s="4">
        <v>0.33221656500000002</v>
      </c>
      <c r="Y77" s="4">
        <v>10</v>
      </c>
      <c r="Z77" s="4">
        <v>1</v>
      </c>
      <c r="AA77" s="4">
        <v>10</v>
      </c>
      <c r="AB77" s="4">
        <v>-0.13609795</v>
      </c>
      <c r="AC77" s="4">
        <v>3.9681189999999998E-2</v>
      </c>
      <c r="AD77" s="4">
        <v>-8.4916469999999994E-2</v>
      </c>
    </row>
    <row r="78" spans="3:30" x14ac:dyDescent="0.2">
      <c r="C78" s="1"/>
      <c r="D78" s="1"/>
      <c r="J78" s="2"/>
      <c r="K78" s="3"/>
      <c r="N78" t="s">
        <v>17</v>
      </c>
      <c r="O78" s="4">
        <v>-6.948709E-3</v>
      </c>
      <c r="P78" s="4">
        <v>0.29357525000000001</v>
      </c>
      <c r="Q78" s="4">
        <v>-1.6115823000000001E-2</v>
      </c>
      <c r="R78" s="4">
        <v>0.23688479000000001</v>
      </c>
      <c r="S78" s="4">
        <v>-2.4884300000000002E-2</v>
      </c>
      <c r="T78" s="4">
        <v>0.69361024999999998</v>
      </c>
      <c r="U78" s="4">
        <v>0.39784412200000002</v>
      </c>
      <c r="V78" s="4">
        <v>0.65641632000000005</v>
      </c>
      <c r="W78" s="4">
        <v>0.59093544200000003</v>
      </c>
      <c r="X78" s="4">
        <v>0.44480318400000002</v>
      </c>
      <c r="Y78" s="4">
        <v>10</v>
      </c>
      <c r="Z78" s="4">
        <v>10</v>
      </c>
      <c r="AA78" s="4">
        <v>1</v>
      </c>
      <c r="AB78" s="4">
        <v>0.24870610000000001</v>
      </c>
      <c r="AC78" s="4">
        <v>0.21762757999999999</v>
      </c>
      <c r="AD78" s="4">
        <v>0.66095742999999996</v>
      </c>
    </row>
    <row r="79" spans="3:30" x14ac:dyDescent="0.2">
      <c r="C79" s="1"/>
      <c r="D79" s="1"/>
      <c r="N79" t="s">
        <v>18</v>
      </c>
      <c r="O79" s="4">
        <v>1.2769493999999999E-2</v>
      </c>
      <c r="P79" s="4">
        <v>0.44372359</v>
      </c>
      <c r="Q79" s="4">
        <v>0.64956448499999997</v>
      </c>
      <c r="R79" s="4">
        <v>0.50941053999999997</v>
      </c>
      <c r="S79" s="4">
        <v>0.47806042999999998</v>
      </c>
      <c r="T79" s="4">
        <v>0.18958736000000001</v>
      </c>
      <c r="U79" s="4">
        <v>-0.35757513499999999</v>
      </c>
      <c r="V79" s="4">
        <v>0.18548401</v>
      </c>
      <c r="W79" s="4">
        <v>0.237310302</v>
      </c>
      <c r="X79" s="4">
        <v>0.26974636600000002</v>
      </c>
      <c r="Y79" s="4">
        <v>0.12909757899999999</v>
      </c>
      <c r="Z79" s="4">
        <v>-0.13609795</v>
      </c>
      <c r="AA79" s="4">
        <v>0.24870610300000001</v>
      </c>
      <c r="AB79" s="4">
        <v>1</v>
      </c>
      <c r="AC79" s="4">
        <v>0.20606559999999999</v>
      </c>
      <c r="AD79" s="4">
        <v>0.48645361999999998</v>
      </c>
    </row>
    <row r="80" spans="3:30" x14ac:dyDescent="0.2">
      <c r="N80" t="s">
        <v>19</v>
      </c>
      <c r="O80" s="4">
        <v>5.2938736E-2</v>
      </c>
      <c r="P80" s="4">
        <v>0.21616808000000001</v>
      </c>
      <c r="Q80" s="4">
        <v>0.26011310900000001</v>
      </c>
      <c r="R80" s="4">
        <v>0.22648987000000001</v>
      </c>
      <c r="S80" s="4">
        <v>0.22008918999999999</v>
      </c>
      <c r="T80" s="4">
        <v>0.14563164000000001</v>
      </c>
      <c r="U80" s="4">
        <v>-0.106787021</v>
      </c>
      <c r="V80" s="4">
        <v>0.13962577000000001</v>
      </c>
      <c r="W80" s="4">
        <v>0.166461638</v>
      </c>
      <c r="X80" s="4">
        <v>0.145469345</v>
      </c>
      <c r="Y80" s="4">
        <v>0.12937380100000001</v>
      </c>
      <c r="Z80" s="4">
        <v>3.9681189999999998E-2</v>
      </c>
      <c r="AA80" s="4">
        <v>0.21762757999999999</v>
      </c>
      <c r="AB80" s="4">
        <v>0.20606559999999999</v>
      </c>
      <c r="AC80" s="4">
        <v>1</v>
      </c>
      <c r="AD80" s="4">
        <v>0.27186049000000001</v>
      </c>
    </row>
    <row r="81" spans="10:30" x14ac:dyDescent="0.2">
      <c r="N81" t="s">
        <v>20</v>
      </c>
      <c r="O81" s="4">
        <v>4.7969178000000001E-2</v>
      </c>
      <c r="P81" s="4">
        <v>0.75709351000000003</v>
      </c>
      <c r="Q81" s="4">
        <v>0.81807294500000005</v>
      </c>
      <c r="R81" s="4">
        <v>0.89581105999999999</v>
      </c>
      <c r="S81" s="4">
        <v>0.66657809000000001</v>
      </c>
      <c r="T81" s="4">
        <v>0.39865940999999999</v>
      </c>
      <c r="U81" s="4">
        <v>-0.30547170099999998</v>
      </c>
      <c r="V81" s="4">
        <v>0.41377850999999999</v>
      </c>
      <c r="W81" s="4">
        <v>0.45128447399999999</v>
      </c>
      <c r="X81" s="4">
        <v>0.363212745</v>
      </c>
      <c r="Y81" s="4">
        <v>0.478132165</v>
      </c>
      <c r="Z81" s="4">
        <v>-8.4916469999999994E-2</v>
      </c>
      <c r="AA81" s="4">
        <v>0.66095743299999998</v>
      </c>
      <c r="AB81" s="4">
        <v>0.48645361999999998</v>
      </c>
      <c r="AC81" s="4">
        <v>0.27186049000000001</v>
      </c>
      <c r="AD81" s="4">
        <v>1</v>
      </c>
    </row>
    <row r="83" spans="10:30" x14ac:dyDescent="0.2">
      <c r="J83" s="2"/>
      <c r="K83" s="3"/>
    </row>
    <row r="84" spans="10:30" x14ac:dyDescent="0.2">
      <c r="J84" s="2"/>
      <c r="K84" s="3"/>
    </row>
    <row r="85" spans="10:30" x14ac:dyDescent="0.2">
      <c r="J85" s="2"/>
      <c r="K85" s="3"/>
    </row>
    <row r="86" spans="10:30" x14ac:dyDescent="0.2">
      <c r="J86" s="2"/>
      <c r="K86" s="3"/>
    </row>
    <row r="87" spans="10:30" x14ac:dyDescent="0.2">
      <c r="J87" s="2"/>
      <c r="K87" s="3"/>
    </row>
    <row r="88" spans="10:30" x14ac:dyDescent="0.2">
      <c r="J88" s="2"/>
      <c r="K88" s="3"/>
    </row>
    <row r="89" spans="10:30" x14ac:dyDescent="0.2">
      <c r="J89" s="2"/>
      <c r="K89" s="3"/>
    </row>
    <row r="90" spans="10:30" x14ac:dyDescent="0.2">
      <c r="J90" s="2"/>
      <c r="K90" s="3"/>
    </row>
    <row r="91" spans="10:30" x14ac:dyDescent="0.2">
      <c r="J91" s="2"/>
      <c r="K91" s="3"/>
    </row>
    <row r="92" spans="10:30" x14ac:dyDescent="0.2">
      <c r="J92" s="2"/>
      <c r="K92" s="3"/>
    </row>
    <row r="93" spans="10:30" x14ac:dyDescent="0.2">
      <c r="J93" s="2"/>
      <c r="K93" s="3"/>
    </row>
    <row r="94" spans="10:30" x14ac:dyDescent="0.2">
      <c r="J94" s="2"/>
      <c r="K94" s="3"/>
    </row>
    <row r="95" spans="10:30" x14ac:dyDescent="0.2">
      <c r="J95" s="2"/>
      <c r="K95" s="3"/>
    </row>
    <row r="96" spans="10:30" x14ac:dyDescent="0.2">
      <c r="J96" s="2"/>
      <c r="K96" s="3"/>
    </row>
    <row r="97" spans="10:11" x14ac:dyDescent="0.2">
      <c r="J97" s="2"/>
      <c r="K97" s="3"/>
    </row>
    <row r="98" spans="10:11" x14ac:dyDescent="0.2">
      <c r="J98" s="2"/>
      <c r="K98" s="3"/>
    </row>
    <row r="102" spans="10:11" x14ac:dyDescent="0.2">
      <c r="J102" s="2"/>
      <c r="K102" s="3"/>
    </row>
    <row r="103" spans="10:11" x14ac:dyDescent="0.2">
      <c r="J103" s="2"/>
      <c r="K103" s="3"/>
    </row>
    <row r="104" spans="10:11" x14ac:dyDescent="0.2">
      <c r="J104" s="2"/>
      <c r="K104" s="3"/>
    </row>
    <row r="105" spans="10:11" x14ac:dyDescent="0.2">
      <c r="J105" s="2"/>
      <c r="K105" s="3"/>
    </row>
    <row r="106" spans="10:11" x14ac:dyDescent="0.2">
      <c r="J106" s="2"/>
      <c r="K106" s="3"/>
    </row>
    <row r="107" spans="10:11" x14ac:dyDescent="0.2">
      <c r="J107" s="2"/>
      <c r="K107" s="3"/>
    </row>
    <row r="108" spans="10:11" x14ac:dyDescent="0.2">
      <c r="J108" s="2"/>
      <c r="K108" s="3"/>
    </row>
    <row r="109" spans="10:11" x14ac:dyDescent="0.2">
      <c r="J109" s="2"/>
      <c r="K109" s="3"/>
    </row>
    <row r="110" spans="10:11" x14ac:dyDescent="0.2">
      <c r="J110" s="2"/>
      <c r="K110" s="3"/>
    </row>
    <row r="111" spans="10:11" x14ac:dyDescent="0.2">
      <c r="J111" s="2"/>
      <c r="K111" s="3"/>
    </row>
    <row r="112" spans="10:11" x14ac:dyDescent="0.2">
      <c r="J112" s="2"/>
      <c r="K112" s="3"/>
    </row>
    <row r="113" spans="10:11" x14ac:dyDescent="0.2">
      <c r="J113" s="2"/>
      <c r="K113" s="3"/>
    </row>
    <row r="114" spans="10:11" x14ac:dyDescent="0.2">
      <c r="J114" s="2"/>
      <c r="K114" s="3"/>
    </row>
    <row r="115" spans="10:11" x14ac:dyDescent="0.2">
      <c r="J115" s="2"/>
      <c r="K115" s="3"/>
    </row>
    <row r="116" spans="10:11" x14ac:dyDescent="0.2">
      <c r="J116" s="2"/>
      <c r="K116" s="3"/>
    </row>
    <row r="117" spans="10:11" x14ac:dyDescent="0.2">
      <c r="J117" s="2"/>
      <c r="K117" s="3"/>
    </row>
  </sheetData>
  <conditionalFormatting sqref="P23">
    <cfRule type="cellIs" dxfId="12" priority="10" operator="equal">
      <formula>10</formula>
    </cfRule>
    <cfRule type="colorScale" priority="11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conditionalFormatting sqref="O26:AD41">
    <cfRule type="cellIs" dxfId="11" priority="8" operator="equal">
      <formula>10</formula>
    </cfRule>
    <cfRule type="colorScale" priority="9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conditionalFormatting sqref="O5:AD20">
    <cfRule type="cellIs" dxfId="9" priority="5" operator="equal">
      <formula>10</formula>
    </cfRule>
    <cfRule type="colorScale" priority="6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conditionalFormatting sqref="O5:AD20">
    <cfRule type="cellIs" dxfId="8" priority="4" operator="equal">
      <formula>-10</formula>
    </cfRule>
  </conditionalFormatting>
  <conditionalFormatting sqref="O66:AD81">
    <cfRule type="cellIs" dxfId="7" priority="2" operator="equal">
      <formula>10</formula>
    </cfRule>
    <cfRule type="colorScale" priority="3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conditionalFormatting sqref="O66:AD81">
    <cfRule type="cellIs" dxfId="6" priority="1" operator="equal">
      <formula>-10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topLeftCell="D1" workbookViewId="0">
      <selection activeCell="M1" sqref="M1:N1"/>
    </sheetView>
  </sheetViews>
  <sheetFormatPr baseColWidth="10" defaultRowHeight="16" x14ac:dyDescent="0.2"/>
  <cols>
    <col min="3" max="7" width="11" bestFit="1" customWidth="1"/>
    <col min="8" max="8" width="11.33203125" bestFit="1" customWidth="1"/>
    <col min="9" max="12" width="11" bestFit="1" customWidth="1"/>
    <col min="15" max="15" width="11.6640625" bestFit="1" customWidth="1"/>
    <col min="17" max="32" width="8.83203125" customWidth="1"/>
  </cols>
  <sheetData>
    <row r="1" spans="1:43" x14ac:dyDescent="0.2">
      <c r="M1" s="9">
        <v>10</v>
      </c>
      <c r="N1" t="s">
        <v>52</v>
      </c>
    </row>
    <row r="3" spans="1:43" x14ac:dyDescent="0.2">
      <c r="A3" t="s">
        <v>46</v>
      </c>
      <c r="C3" t="s">
        <v>0</v>
      </c>
      <c r="D3" t="s">
        <v>21</v>
      </c>
      <c r="E3" t="s">
        <v>2</v>
      </c>
      <c r="F3" t="s">
        <v>48</v>
      </c>
      <c r="G3" t="s">
        <v>22</v>
      </c>
      <c r="J3" s="8" t="s">
        <v>51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</row>
    <row r="4" spans="1:43" x14ac:dyDescent="0.2">
      <c r="B4" t="s">
        <v>5</v>
      </c>
      <c r="C4">
        <v>1.377247737</v>
      </c>
      <c r="D4">
        <v>0.67678190000000005</v>
      </c>
      <c r="E4">
        <v>0.73845024999999997</v>
      </c>
      <c r="F4">
        <v>0.99976975400000001</v>
      </c>
      <c r="G4">
        <v>-2.196628E-4</v>
      </c>
      <c r="J4" t="s">
        <v>5</v>
      </c>
      <c r="K4" s="4">
        <v>1</v>
      </c>
      <c r="L4" s="4">
        <v>1.832404E-2</v>
      </c>
      <c r="M4" s="4">
        <v>6.2891351999999998E-2</v>
      </c>
      <c r="N4" s="4">
        <v>5.881099E-2</v>
      </c>
      <c r="O4" s="4">
        <v>5.4230670000000002E-2</v>
      </c>
      <c r="P4" s="4">
        <v>1.9353660000000002E-2</v>
      </c>
      <c r="Q4" s="4">
        <v>-2.2214858000000001E-2</v>
      </c>
      <c r="R4" s="4">
        <v>2.60273E-2</v>
      </c>
      <c r="S4" s="4">
        <v>2.7767737000000001E-2</v>
      </c>
      <c r="T4" s="4">
        <v>9.2853799999999993E-3</v>
      </c>
      <c r="U4" s="4">
        <v>3.2293019999999999E-2</v>
      </c>
      <c r="V4" s="4">
        <v>-1.7659290000000001E-2</v>
      </c>
      <c r="W4" s="4">
        <v>-4.9078250000000002E-3</v>
      </c>
      <c r="X4" s="4">
        <v>9.3996129999999994E-3</v>
      </c>
      <c r="Y4" s="4">
        <v>4.5335640000000003E-2</v>
      </c>
      <c r="Z4" s="4">
        <v>3.3310050000000001E-2</v>
      </c>
      <c r="AM4">
        <v>-3340.8589999999999</v>
      </c>
      <c r="AN4" s="7">
        <v>3.9530299999999997E-3</v>
      </c>
      <c r="AO4" s="7">
        <v>2.8979790000000002E-3</v>
      </c>
      <c r="AP4">
        <v>-8.0624040999999994E-2</v>
      </c>
      <c r="AQ4">
        <v>6.0017009999999997</v>
      </c>
    </row>
    <row r="5" spans="1:43" x14ac:dyDescent="0.2">
      <c r="B5" t="s">
        <v>6</v>
      </c>
      <c r="C5">
        <v>-4.6232280000000001E-3</v>
      </c>
      <c r="D5">
        <v>2</v>
      </c>
      <c r="E5">
        <v>2.9795274E-2</v>
      </c>
      <c r="F5">
        <v>0.25879682900000001</v>
      </c>
      <c r="G5">
        <v>-1</v>
      </c>
      <c r="J5" t="s">
        <v>6</v>
      </c>
      <c r="K5" s="4">
        <v>1.8324041999999999E-2</v>
      </c>
      <c r="L5" s="4">
        <v>1</v>
      </c>
      <c r="M5" s="4">
        <v>0.59597116500000002</v>
      </c>
      <c r="N5" s="4">
        <v>0.67321154999999999</v>
      </c>
      <c r="O5" s="4">
        <v>0.58148902000000002</v>
      </c>
      <c r="P5" s="4">
        <v>0.22060579999999999</v>
      </c>
      <c r="Q5" s="4">
        <v>-0.170060619</v>
      </c>
      <c r="R5" s="4">
        <v>0.22093640000000001</v>
      </c>
      <c r="S5" s="4">
        <v>0.219978325</v>
      </c>
      <c r="T5" s="4">
        <v>0.26755276</v>
      </c>
      <c r="U5" s="4">
        <v>9.1773389999999996E-2</v>
      </c>
      <c r="V5" s="4">
        <v>-0.19662160000000001</v>
      </c>
      <c r="W5" s="4">
        <v>0.15523172099999999</v>
      </c>
      <c r="X5" s="4">
        <v>0.338348437</v>
      </c>
      <c r="Y5" s="4">
        <v>0.17079420000000001</v>
      </c>
      <c r="Z5" s="4">
        <v>0.46252100000000002</v>
      </c>
      <c r="AM5">
        <v>-6674.66</v>
      </c>
      <c r="AN5" s="7">
        <v>-7.6550699999999999E-5</v>
      </c>
      <c r="AO5" s="7">
        <v>1.169063E-4</v>
      </c>
      <c r="AP5">
        <v>-0.149469518</v>
      </c>
      <c r="AQ5">
        <v>4.7018909999999998</v>
      </c>
    </row>
    <row r="6" spans="1:43" x14ac:dyDescent="0.2">
      <c r="B6" t="s">
        <v>7</v>
      </c>
      <c r="C6">
        <v>0.10010094899999999</v>
      </c>
      <c r="D6">
        <v>0.46001969999999998</v>
      </c>
      <c r="E6">
        <v>1.7456449999999998E-2</v>
      </c>
      <c r="F6">
        <v>0.12673050799999999</v>
      </c>
      <c r="G6">
        <v>-3.9576828E-3</v>
      </c>
      <c r="J6" t="s">
        <v>7</v>
      </c>
      <c r="K6" s="4">
        <v>6.2891351999999998E-2</v>
      </c>
      <c r="L6" s="4">
        <v>0.59597116999999999</v>
      </c>
      <c r="M6" s="4">
        <v>1</v>
      </c>
      <c r="N6" s="4">
        <v>0.78645640000000006</v>
      </c>
      <c r="O6" s="4">
        <v>10</v>
      </c>
      <c r="P6" s="4">
        <v>0.15975826000000001</v>
      </c>
      <c r="Q6" s="4">
        <v>-0.40692287700000002</v>
      </c>
      <c r="R6" s="4">
        <v>0.17933650000000001</v>
      </c>
      <c r="S6" s="4">
        <v>0.213949266</v>
      </c>
      <c r="T6" s="4">
        <v>0.25318195999999998</v>
      </c>
      <c r="U6" s="4">
        <v>3.6236599999999999E-3</v>
      </c>
      <c r="V6" s="4">
        <v>-0.27929240999999999</v>
      </c>
      <c r="W6" s="4">
        <v>-9.1221370000000006E-3</v>
      </c>
      <c r="X6" s="4">
        <v>0.41991271299999999</v>
      </c>
      <c r="Y6" s="4">
        <v>0.18350731000000001</v>
      </c>
      <c r="Z6" s="4">
        <v>0.39860575999999998</v>
      </c>
      <c r="AM6">
        <v>-7302.6360000000004</v>
      </c>
      <c r="AN6" s="7">
        <v>3.5831710000000001E-4</v>
      </c>
      <c r="AO6" s="7">
        <v>6.8848079999999994E-5</v>
      </c>
      <c r="AP6">
        <v>-1.3255668999999999E-2</v>
      </c>
      <c r="AQ6">
        <v>6.9284530000000002</v>
      </c>
    </row>
    <row r="7" spans="1:43" x14ac:dyDescent="0.2">
      <c r="B7" t="s">
        <v>8</v>
      </c>
      <c r="C7">
        <v>1.4357648000000001E-2</v>
      </c>
      <c r="D7">
        <v>0.96383830000000004</v>
      </c>
      <c r="E7">
        <v>4.7393357999999997E-2</v>
      </c>
      <c r="F7">
        <v>0.29771513300000002</v>
      </c>
      <c r="G7">
        <v>-0.30632628639999998</v>
      </c>
      <c r="J7" t="s">
        <v>8</v>
      </c>
      <c r="K7" s="4">
        <v>5.8810985000000003E-2</v>
      </c>
      <c r="L7" s="4">
        <v>0.67321154999999999</v>
      </c>
      <c r="M7" s="4">
        <v>0.78645640299999997</v>
      </c>
      <c r="N7" s="4">
        <v>1</v>
      </c>
      <c r="O7" s="4">
        <v>0.71202023000000003</v>
      </c>
      <c r="P7" s="4">
        <v>0.48567129999999997</v>
      </c>
      <c r="Q7" s="4">
        <v>-0.32167826900000002</v>
      </c>
      <c r="R7" s="4">
        <v>0.51151449999999998</v>
      </c>
      <c r="S7" s="4">
        <v>0.549549909</v>
      </c>
      <c r="T7" s="4">
        <v>0.48292234000000001</v>
      </c>
      <c r="U7" s="4">
        <v>0.24859381</v>
      </c>
      <c r="V7" s="4">
        <v>-0.20445000999999999</v>
      </c>
      <c r="W7" s="4">
        <v>0.112624798</v>
      </c>
      <c r="X7" s="4">
        <v>0.375749536</v>
      </c>
      <c r="Y7" s="4">
        <v>0.17534469999999999</v>
      </c>
      <c r="Z7" s="4">
        <v>0.51466160000000005</v>
      </c>
      <c r="AM7">
        <v>-6265.0190000000002</v>
      </c>
      <c r="AN7" s="7">
        <v>-3.6607850000000002E-5</v>
      </c>
      <c r="AO7" s="7">
        <v>1.860032E-4</v>
      </c>
      <c r="AP7">
        <v>-5.8932454000000002E-2</v>
      </c>
      <c r="AQ7">
        <v>6.0009769999999998</v>
      </c>
    </row>
    <row r="8" spans="1:43" x14ac:dyDescent="0.2">
      <c r="B8" t="s">
        <v>9</v>
      </c>
      <c r="C8">
        <v>0.15331341500000001</v>
      </c>
      <c r="D8">
        <v>1.2858174</v>
      </c>
      <c r="E8">
        <v>2.5361122999999999E-2</v>
      </c>
      <c r="F8">
        <v>0.25538117500000002</v>
      </c>
      <c r="G8">
        <v>-0.36669528229999998</v>
      </c>
      <c r="J8" t="s">
        <v>9</v>
      </c>
      <c r="K8" s="4">
        <v>5.4230669000000002E-2</v>
      </c>
      <c r="L8" s="4">
        <v>0.58148902000000002</v>
      </c>
      <c r="M8" s="4">
        <v>10</v>
      </c>
      <c r="N8" s="4">
        <v>0.71202023000000003</v>
      </c>
      <c r="O8" s="4">
        <v>1</v>
      </c>
      <c r="P8" s="4">
        <v>0.12886974000000001</v>
      </c>
      <c r="Q8" s="4">
        <v>-0.37093730800000002</v>
      </c>
      <c r="R8" s="4">
        <v>0.1434967</v>
      </c>
      <c r="S8" s="4">
        <v>0.17790445099999999</v>
      </c>
      <c r="T8" s="4">
        <v>0.22280340000000001</v>
      </c>
      <c r="U8" s="4">
        <v>-2.0507580000000001E-2</v>
      </c>
      <c r="V8" s="4">
        <v>-0.26558513</v>
      </c>
      <c r="W8" s="4">
        <v>-1.4703745000000001E-2</v>
      </c>
      <c r="X8" s="4">
        <v>0.34688617700000002</v>
      </c>
      <c r="Y8" s="4">
        <v>0.1691378</v>
      </c>
      <c r="Z8" s="4">
        <v>0.36975891999999999</v>
      </c>
      <c r="AM8">
        <v>-6934.2780000000002</v>
      </c>
      <c r="AN8" s="7">
        <v>5.5153410000000004E-4</v>
      </c>
      <c r="AO8" s="7">
        <v>9.9644140000000006E-5</v>
      </c>
      <c r="AP8">
        <v>-6.9850071E-2</v>
      </c>
      <c r="AQ8">
        <v>6.2233510000000001</v>
      </c>
    </row>
    <row r="9" spans="1:43" x14ac:dyDescent="0.2">
      <c r="B9" t="s">
        <v>10</v>
      </c>
      <c r="C9">
        <v>2.8076057000000001E-2</v>
      </c>
      <c r="D9">
        <v>0.62057620000000002</v>
      </c>
      <c r="E9">
        <v>6.6618390000000001E-3</v>
      </c>
      <c r="F9">
        <v>5.6221519999999997E-2</v>
      </c>
      <c r="G9">
        <v>3.1368157000000001E-3</v>
      </c>
      <c r="J9" t="s">
        <v>10</v>
      </c>
      <c r="K9" s="4">
        <v>1.9353661000000001E-2</v>
      </c>
      <c r="L9" s="4">
        <v>0.22060579999999999</v>
      </c>
      <c r="M9" s="4">
        <v>0.15975826000000001</v>
      </c>
      <c r="N9" s="4">
        <v>0.48567129999999997</v>
      </c>
      <c r="O9" s="4">
        <v>0.12886974000000001</v>
      </c>
      <c r="P9" s="4">
        <v>1</v>
      </c>
      <c r="Q9" s="4">
        <v>0.20798607699999999</v>
      </c>
      <c r="R9" s="4">
        <v>10</v>
      </c>
      <c r="S9" s="4">
        <v>0.963920946</v>
      </c>
      <c r="T9" s="4">
        <v>0.67275161000000006</v>
      </c>
      <c r="U9" s="4">
        <v>0.63893942999999997</v>
      </c>
      <c r="V9" s="4">
        <v>0.43530763</v>
      </c>
      <c r="W9" s="4">
        <v>0.49935907099999999</v>
      </c>
      <c r="X9" s="4">
        <v>0.15640109199999999</v>
      </c>
      <c r="Y9" s="4">
        <v>0.12401957</v>
      </c>
      <c r="Z9" s="4">
        <v>0.27953155000000002</v>
      </c>
      <c r="AM9">
        <v>-8234.5290000000005</v>
      </c>
      <c r="AN9" s="7">
        <v>9.7039760000000003E-5</v>
      </c>
      <c r="AO9" s="7">
        <v>2.612493E-5</v>
      </c>
      <c r="AP9">
        <v>-2.725655E-3</v>
      </c>
      <c r="AQ9">
        <v>4.1459809999999999</v>
      </c>
    </row>
    <row r="10" spans="1:43" x14ac:dyDescent="0.2">
      <c r="B10" t="s">
        <v>11</v>
      </c>
      <c r="C10">
        <v>3.0960250000000002E-2</v>
      </c>
      <c r="D10">
        <v>1.7262957000000001</v>
      </c>
      <c r="E10">
        <v>1.000777E-3</v>
      </c>
      <c r="F10">
        <v>3.7775443999999998E-2</v>
      </c>
      <c r="G10">
        <v>-0.96063777809999995</v>
      </c>
      <c r="J10" t="s">
        <v>11</v>
      </c>
      <c r="K10" s="4">
        <v>-2.2214858000000001E-2</v>
      </c>
      <c r="L10" s="4">
        <v>-0.17006062</v>
      </c>
      <c r="M10" s="4">
        <v>-0.40692287700000002</v>
      </c>
      <c r="N10" s="4">
        <v>-0.32167826999999999</v>
      </c>
      <c r="O10" s="4">
        <v>-0.37093731000000002</v>
      </c>
      <c r="P10" s="4">
        <v>0.20798607999999999</v>
      </c>
      <c r="Q10" s="4">
        <v>1</v>
      </c>
      <c r="R10" s="4">
        <v>0.15394340000000001</v>
      </c>
      <c r="S10" s="4">
        <v>-6.1923739999999996E-3</v>
      </c>
      <c r="T10" s="4">
        <v>-5.7085490000000003E-2</v>
      </c>
      <c r="U10" s="4">
        <v>0.15058272</v>
      </c>
      <c r="V10" s="4">
        <v>0.42993200999999998</v>
      </c>
      <c r="W10" s="4">
        <v>0.244173903</v>
      </c>
      <c r="X10" s="4">
        <v>-0.225489199</v>
      </c>
      <c r="Y10" s="4">
        <v>-7.3001250000000004E-2</v>
      </c>
      <c r="Z10" s="4">
        <v>-0.17599851999999999</v>
      </c>
      <c r="AM10">
        <v>-10252.679</v>
      </c>
      <c r="AN10" s="7">
        <v>1.1946670000000001E-4</v>
      </c>
      <c r="AO10" s="7">
        <v>3.9287320000000002E-6</v>
      </c>
      <c r="AP10">
        <v>-0.10827883000000001</v>
      </c>
      <c r="AQ10">
        <v>4.3141290000000003</v>
      </c>
    </row>
    <row r="11" spans="1:43" x14ac:dyDescent="0.2">
      <c r="B11" t="s">
        <v>12</v>
      </c>
      <c r="C11">
        <v>2.9940458E-2</v>
      </c>
      <c r="D11">
        <v>0.56805380000000005</v>
      </c>
      <c r="E11">
        <v>7.6778790000000003E-3</v>
      </c>
      <c r="F11">
        <v>6.3772533000000006E-2</v>
      </c>
      <c r="G11">
        <v>5.8958433000000001E-3</v>
      </c>
      <c r="J11" t="s">
        <v>12</v>
      </c>
      <c r="K11" s="4">
        <v>2.6027300999999999E-2</v>
      </c>
      <c r="L11" s="4">
        <v>0.22093636999999999</v>
      </c>
      <c r="M11" s="4">
        <v>0.179336464</v>
      </c>
      <c r="N11" s="4">
        <v>0.51151446</v>
      </c>
      <c r="O11" s="4">
        <v>0.14349665</v>
      </c>
      <c r="P11" s="4">
        <v>10</v>
      </c>
      <c r="Q11" s="4">
        <v>0.153943364</v>
      </c>
      <c r="R11" s="4">
        <v>1</v>
      </c>
      <c r="S11" s="4">
        <v>0.98321426700000003</v>
      </c>
      <c r="T11" s="4">
        <v>0.57818378000000004</v>
      </c>
      <c r="U11" s="4">
        <v>0.61809002000000002</v>
      </c>
      <c r="V11" s="4">
        <v>0.40302953000000002</v>
      </c>
      <c r="W11" s="4">
        <v>0.470384517</v>
      </c>
      <c r="X11" s="4">
        <v>0.153661412</v>
      </c>
      <c r="Y11" s="4">
        <v>0.11925005</v>
      </c>
      <c r="Z11" s="4">
        <v>0.28919425999999998</v>
      </c>
      <c r="AM11">
        <v>-8102.759</v>
      </c>
      <c r="AN11" s="7">
        <v>1.023588E-4</v>
      </c>
      <c r="AO11" s="7">
        <v>3.0109320000000001E-5</v>
      </c>
      <c r="AP11">
        <v>-3.4335469999999999E-3</v>
      </c>
      <c r="AQ11">
        <v>4.397373</v>
      </c>
    </row>
    <row r="12" spans="1:43" x14ac:dyDescent="0.2">
      <c r="B12" t="s">
        <v>13</v>
      </c>
      <c r="C12">
        <v>-4.017975E-3</v>
      </c>
      <c r="D12">
        <v>1.4980306999999999</v>
      </c>
      <c r="E12">
        <v>7.2535539999999997E-3</v>
      </c>
      <c r="F12">
        <v>0.107701213</v>
      </c>
      <c r="G12">
        <v>5.2227377300000002E-2</v>
      </c>
      <c r="J12" t="s">
        <v>13</v>
      </c>
      <c r="K12" s="4">
        <v>2.7767737000000001E-2</v>
      </c>
      <c r="L12" s="4">
        <v>0.21997833</v>
      </c>
      <c r="M12" s="4">
        <v>0.213949266</v>
      </c>
      <c r="N12" s="4">
        <v>0.54954990999999997</v>
      </c>
      <c r="O12" s="4">
        <v>0.17790444999999999</v>
      </c>
      <c r="P12" s="4">
        <v>0.96392095</v>
      </c>
      <c r="Q12" s="4">
        <v>-6.1923739999999996E-3</v>
      </c>
      <c r="R12" s="4">
        <v>0.98321429999999999</v>
      </c>
      <c r="S12" s="4">
        <v>1</v>
      </c>
      <c r="T12" s="4">
        <v>0.60868142999999997</v>
      </c>
      <c r="U12" s="4">
        <v>0.62646014999999999</v>
      </c>
      <c r="V12" s="4">
        <v>0.34170672000000002</v>
      </c>
      <c r="W12" s="4">
        <v>0.41671933100000003</v>
      </c>
      <c r="X12" s="4">
        <v>0.19158839999999999</v>
      </c>
      <c r="Y12" s="4">
        <v>0.14107485</v>
      </c>
      <c r="Z12" s="4">
        <v>0.31460548999999999</v>
      </c>
      <c r="AM12">
        <v>-8167.6940000000004</v>
      </c>
      <c r="AN12" s="7">
        <v>-2.9979819999999999E-5</v>
      </c>
      <c r="AO12" s="7">
        <v>2.8445260000000001E-5</v>
      </c>
      <c r="AP12">
        <v>1.9220400000000001E-3</v>
      </c>
      <c r="AQ12">
        <v>4.5986649999999996</v>
      </c>
    </row>
    <row r="13" spans="1:43" x14ac:dyDescent="0.2">
      <c r="B13" t="s">
        <v>14</v>
      </c>
      <c r="C13">
        <v>-2.3450842999999999E-2</v>
      </c>
      <c r="D13">
        <v>1.2910424</v>
      </c>
      <c r="E13">
        <v>6.2732869999999998E-3</v>
      </c>
      <c r="F13">
        <v>9.0067190000000005E-2</v>
      </c>
      <c r="G13">
        <v>-1.7507315999999998E-2</v>
      </c>
      <c r="J13" t="s">
        <v>14</v>
      </c>
      <c r="K13" s="4">
        <v>9.2853799999999993E-3</v>
      </c>
      <c r="L13" s="4">
        <v>0.26755276</v>
      </c>
      <c r="M13" s="4">
        <v>0.25318195599999999</v>
      </c>
      <c r="N13" s="4">
        <v>0.48292234000000001</v>
      </c>
      <c r="O13" s="4">
        <v>0.22280340000000001</v>
      </c>
      <c r="P13" s="4">
        <v>0.67275161000000006</v>
      </c>
      <c r="Q13" s="4">
        <v>-5.7085490000000003E-2</v>
      </c>
      <c r="R13" s="4">
        <v>0.57818380000000003</v>
      </c>
      <c r="S13" s="4">
        <v>0.60868142599999997</v>
      </c>
      <c r="T13" s="4">
        <v>1</v>
      </c>
      <c r="U13" s="4">
        <v>0.39343667999999998</v>
      </c>
      <c r="V13" s="4">
        <v>0.16251905999999999</v>
      </c>
      <c r="W13" s="4">
        <v>0.28749174199999999</v>
      </c>
      <c r="X13" s="4">
        <v>0.23854387799999999</v>
      </c>
      <c r="Y13" s="4">
        <v>0.12726209999999999</v>
      </c>
      <c r="Z13" s="4">
        <v>0.27408080000000001</v>
      </c>
      <c r="AM13">
        <v>-8303.6659999999993</v>
      </c>
      <c r="AN13" s="7">
        <v>-1.042661E-4</v>
      </c>
      <c r="AO13" s="7">
        <v>2.4612050000000001E-5</v>
      </c>
      <c r="AP13">
        <v>-5.6531050000000003E-3</v>
      </c>
      <c r="AQ13">
        <v>4.7086110000000003</v>
      </c>
    </row>
    <row r="14" spans="1:43" x14ac:dyDescent="0.2">
      <c r="B14" t="s">
        <v>15</v>
      </c>
      <c r="C14">
        <v>1.126598E-2</v>
      </c>
      <c r="D14">
        <v>1E-3</v>
      </c>
      <c r="E14">
        <v>8.2425310000000009E-3</v>
      </c>
      <c r="F14">
        <v>3.42377E-3</v>
      </c>
      <c r="G14">
        <v>1E-4</v>
      </c>
      <c r="J14" t="s">
        <v>15</v>
      </c>
      <c r="K14" s="4">
        <v>3.2293022999999997E-2</v>
      </c>
      <c r="L14" s="4">
        <v>9.1773389999999996E-2</v>
      </c>
      <c r="M14" s="4">
        <v>3.6236599999999999E-3</v>
      </c>
      <c r="N14" s="4">
        <v>0.24859381</v>
      </c>
      <c r="O14" s="4">
        <v>-2.0507580000000001E-2</v>
      </c>
      <c r="P14" s="4">
        <v>0.63893942999999997</v>
      </c>
      <c r="Q14" s="4">
        <v>0.150582722</v>
      </c>
      <c r="R14" s="4">
        <v>0.61809000000000003</v>
      </c>
      <c r="S14" s="4">
        <v>0.62646015399999999</v>
      </c>
      <c r="T14" s="4">
        <v>0.39343667999999998</v>
      </c>
      <c r="U14" s="4">
        <v>1</v>
      </c>
      <c r="V14" s="4">
        <v>0.40338089999999999</v>
      </c>
      <c r="W14" s="4">
        <v>0.43471072100000002</v>
      </c>
      <c r="X14" s="4">
        <v>6.9161020000000004E-2</v>
      </c>
      <c r="Y14" s="4">
        <v>7.8396450000000006E-2</v>
      </c>
      <c r="Z14" s="4">
        <v>0.21725776999999999</v>
      </c>
      <c r="AM14">
        <v>-8039.451</v>
      </c>
      <c r="AN14" s="7">
        <v>2.8047689999999998E-5</v>
      </c>
      <c r="AO14" s="7">
        <v>3.265221E-5</v>
      </c>
      <c r="AP14">
        <v>-2.2820700000000002E-3</v>
      </c>
      <c r="AQ14">
        <v>16.485431999999999</v>
      </c>
    </row>
    <row r="15" spans="1:43" x14ac:dyDescent="0.2">
      <c r="B15" t="s">
        <v>16</v>
      </c>
      <c r="C15">
        <v>-2.9629493999999999E-2</v>
      </c>
      <c r="D15">
        <v>0.98517960000000004</v>
      </c>
      <c r="E15">
        <v>7.9460620000000003E-3</v>
      </c>
      <c r="F15">
        <v>0.104518559</v>
      </c>
      <c r="G15">
        <v>-0.98740569290000002</v>
      </c>
      <c r="J15" t="s">
        <v>16</v>
      </c>
      <c r="K15" s="4">
        <v>-1.7659294999999998E-2</v>
      </c>
      <c r="L15" s="4">
        <v>-0.19662160000000001</v>
      </c>
      <c r="M15" s="4">
        <v>-0.27929241300000002</v>
      </c>
      <c r="N15" s="4">
        <v>-0.20445000999999999</v>
      </c>
      <c r="O15" s="4">
        <v>-0.26558513</v>
      </c>
      <c r="P15" s="4">
        <v>0.43530763</v>
      </c>
      <c r="Q15" s="4">
        <v>0.42993200999999998</v>
      </c>
      <c r="R15" s="4">
        <v>0.40302949999999998</v>
      </c>
      <c r="S15" s="4">
        <v>0.34170671899999999</v>
      </c>
      <c r="T15" s="4">
        <v>0.16251905999999999</v>
      </c>
      <c r="U15" s="4">
        <v>0.40338089999999999</v>
      </c>
      <c r="V15" s="4">
        <v>1</v>
      </c>
      <c r="W15" s="4">
        <v>0.48392927499999999</v>
      </c>
      <c r="X15" s="4">
        <v>-7.4348344999999996E-2</v>
      </c>
      <c r="Y15" s="4">
        <v>2.251541E-2</v>
      </c>
      <c r="Z15" s="4">
        <v>-3.2710400000000001E-2</v>
      </c>
      <c r="AM15">
        <v>-8102.2910000000002</v>
      </c>
      <c r="AN15" s="7">
        <v>-1.3173079999999999E-4</v>
      </c>
      <c r="AO15" s="7">
        <v>3.1205760000000003E-5</v>
      </c>
      <c r="AP15">
        <v>-0.113624956</v>
      </c>
      <c r="AQ15">
        <v>5.2286169999999998</v>
      </c>
    </row>
    <row r="16" spans="1:43" x14ac:dyDescent="0.2">
      <c r="B16" t="s">
        <v>17</v>
      </c>
      <c r="C16">
        <v>8.0732019999999998E-3</v>
      </c>
      <c r="D16">
        <v>0.36370259999999999</v>
      </c>
      <c r="E16">
        <v>2.3347709000000001E-2</v>
      </c>
      <c r="F16">
        <v>0.123372369</v>
      </c>
      <c r="G16">
        <v>-1</v>
      </c>
      <c r="J16" t="s">
        <v>17</v>
      </c>
      <c r="K16" s="4">
        <v>-4.9078250000000002E-3</v>
      </c>
      <c r="L16" s="4">
        <v>0.15523171999999999</v>
      </c>
      <c r="M16" s="4">
        <v>-9.1221370000000006E-3</v>
      </c>
      <c r="N16" s="4">
        <v>0.1126248</v>
      </c>
      <c r="O16" s="4">
        <v>-1.470374E-2</v>
      </c>
      <c r="P16" s="4">
        <v>0.49935907000000002</v>
      </c>
      <c r="Q16" s="4">
        <v>0.244173903</v>
      </c>
      <c r="R16" s="4">
        <v>0.47038449999999998</v>
      </c>
      <c r="S16" s="4">
        <v>0.41671933100000003</v>
      </c>
      <c r="T16" s="4">
        <v>0.28749174</v>
      </c>
      <c r="U16" s="4">
        <v>0.43471071999999999</v>
      </c>
      <c r="V16" s="4">
        <v>0.48392928000000002</v>
      </c>
      <c r="W16" s="4">
        <v>1</v>
      </c>
      <c r="X16" s="4">
        <v>0.171091786</v>
      </c>
      <c r="Y16" s="4">
        <v>0.15882835000000001</v>
      </c>
      <c r="Z16" s="4">
        <v>0.35745094999999999</v>
      </c>
      <c r="AM16">
        <v>-6996.6170000000002</v>
      </c>
      <c r="AN16" s="7">
        <v>-1.4029389999999999E-5</v>
      </c>
      <c r="AO16" s="7">
        <v>9.2247379999999999E-5</v>
      </c>
      <c r="AP16">
        <v>-8.6787852999999998E-2</v>
      </c>
      <c r="AQ16">
        <v>7.2535059999999998</v>
      </c>
    </row>
    <row r="17" spans="1:43" x14ac:dyDescent="0.2">
      <c r="B17" t="s">
        <v>18</v>
      </c>
      <c r="C17">
        <v>-9.2565379999999999E-3</v>
      </c>
      <c r="D17">
        <v>0.29343469999999999</v>
      </c>
      <c r="E17">
        <v>0.10315192099999999</v>
      </c>
      <c r="F17">
        <v>0.24604209099999999</v>
      </c>
      <c r="G17">
        <v>1E-4</v>
      </c>
      <c r="J17" t="s">
        <v>18</v>
      </c>
      <c r="K17" s="4">
        <v>9.3996129999999994E-3</v>
      </c>
      <c r="L17" s="4">
        <v>0.33834843999999997</v>
      </c>
      <c r="M17" s="4">
        <v>0.41991271299999999</v>
      </c>
      <c r="N17" s="4">
        <v>0.37574953999999999</v>
      </c>
      <c r="O17" s="4">
        <v>0.34688617999999999</v>
      </c>
      <c r="P17" s="4">
        <v>0.15640108999999999</v>
      </c>
      <c r="Q17" s="4">
        <v>-0.225489199</v>
      </c>
      <c r="R17" s="4">
        <v>0.1536614</v>
      </c>
      <c r="S17" s="4">
        <v>0.19158839999999999</v>
      </c>
      <c r="T17" s="4">
        <v>0.23854388000000001</v>
      </c>
      <c r="U17" s="4">
        <v>6.9161020000000004E-2</v>
      </c>
      <c r="V17" s="4">
        <v>-7.4348339999999999E-2</v>
      </c>
      <c r="W17" s="4">
        <v>0.171091786</v>
      </c>
      <c r="X17" s="4">
        <v>1</v>
      </c>
      <c r="Y17" s="4">
        <v>0.19086388000000001</v>
      </c>
      <c r="Z17" s="4">
        <v>0.37432509000000003</v>
      </c>
      <c r="AM17">
        <v>-5442.7240000000002</v>
      </c>
      <c r="AN17" s="7">
        <v>-2.3855560000000001E-4</v>
      </c>
      <c r="AO17" s="7">
        <v>4.0455550000000003E-4</v>
      </c>
      <c r="AP17">
        <v>-3.0125338000000002E-2</v>
      </c>
      <c r="AQ17">
        <v>5.9983589999999998</v>
      </c>
    </row>
    <row r="18" spans="1:43" x14ac:dyDescent="0.2">
      <c r="B18" t="s">
        <v>19</v>
      </c>
      <c r="C18">
        <v>-6.9365613000000007E-2</v>
      </c>
      <c r="D18">
        <v>2</v>
      </c>
      <c r="E18">
        <v>4.5908246E-2</v>
      </c>
      <c r="F18">
        <v>0.33480248099999999</v>
      </c>
      <c r="G18">
        <v>0.70144024159999996</v>
      </c>
      <c r="J18" t="s">
        <v>19</v>
      </c>
      <c r="K18" s="4">
        <v>4.5335636999999998E-2</v>
      </c>
      <c r="L18" s="4">
        <v>0.17079420000000001</v>
      </c>
      <c r="M18" s="4">
        <v>0.18350730700000001</v>
      </c>
      <c r="N18" s="4">
        <v>0.17534469999999999</v>
      </c>
      <c r="O18" s="4">
        <v>0.1691378</v>
      </c>
      <c r="P18" s="4">
        <v>0.12401957</v>
      </c>
      <c r="Q18" s="4">
        <v>-7.3001251000000003E-2</v>
      </c>
      <c r="R18" s="4">
        <v>0.1192501</v>
      </c>
      <c r="S18" s="4">
        <v>0.141074849</v>
      </c>
      <c r="T18" s="4">
        <v>0.12726209999999999</v>
      </c>
      <c r="U18" s="4">
        <v>7.8396450000000006E-2</v>
      </c>
      <c r="V18" s="4">
        <v>2.251541E-2</v>
      </c>
      <c r="W18" s="4">
        <v>0.15882834900000001</v>
      </c>
      <c r="X18" s="4">
        <v>0.19086387699999999</v>
      </c>
      <c r="Y18" s="4">
        <v>1</v>
      </c>
      <c r="Z18" s="4">
        <v>0.21427771000000001</v>
      </c>
      <c r="AM18">
        <v>-6222.5320000000002</v>
      </c>
      <c r="AN18" s="7">
        <v>-3.620397E-4</v>
      </c>
      <c r="AO18" s="7">
        <v>1.7995399999999999E-4</v>
      </c>
      <c r="AP18">
        <v>9.0453401000000003E-2</v>
      </c>
      <c r="AQ18">
        <v>4.8339080000000001</v>
      </c>
    </row>
    <row r="19" spans="1:43" x14ac:dyDescent="0.2">
      <c r="B19" t="s">
        <v>20</v>
      </c>
      <c r="C19">
        <v>-3.1732591999999997E-2</v>
      </c>
      <c r="D19">
        <v>1E-3</v>
      </c>
      <c r="E19">
        <v>3.4907555E-2</v>
      </c>
      <c r="F19">
        <v>7.9115910000000008E-3</v>
      </c>
      <c r="G19">
        <v>1E-4</v>
      </c>
      <c r="J19" t="s">
        <v>20</v>
      </c>
      <c r="K19" s="4">
        <v>3.3310052E-2</v>
      </c>
      <c r="L19" s="4">
        <v>0.46252100000000002</v>
      </c>
      <c r="M19" s="4">
        <v>0.398605759</v>
      </c>
      <c r="N19" s="4">
        <v>0.51466160000000005</v>
      </c>
      <c r="O19" s="4">
        <v>0.36975891999999999</v>
      </c>
      <c r="P19" s="4">
        <v>0.27953155000000002</v>
      </c>
      <c r="Q19" s="4">
        <v>-0.17599851699999999</v>
      </c>
      <c r="R19" s="4">
        <v>0.28919430000000002</v>
      </c>
      <c r="S19" s="4">
        <v>0.31460549100000001</v>
      </c>
      <c r="T19" s="4">
        <v>0.27408080000000001</v>
      </c>
      <c r="U19" s="4">
        <v>0.21725776999999999</v>
      </c>
      <c r="V19" s="4">
        <v>-3.2710400000000001E-2</v>
      </c>
      <c r="W19" s="4">
        <v>0.35745095100000002</v>
      </c>
      <c r="X19" s="4">
        <v>0.37432509400000002</v>
      </c>
      <c r="Y19" s="4">
        <v>0.21427771000000001</v>
      </c>
      <c r="Z19" s="4">
        <v>1</v>
      </c>
      <c r="AM19">
        <v>-6573.6949999999997</v>
      </c>
      <c r="AN19" s="7">
        <v>-1.928736E-4</v>
      </c>
      <c r="AO19" s="7">
        <v>1.3696840000000001E-4</v>
      </c>
      <c r="AP19">
        <v>-1.5582301E-2</v>
      </c>
      <c r="AQ19">
        <v>5.7392130000000003</v>
      </c>
    </row>
    <row r="20" spans="1:43" x14ac:dyDescent="0.2">
      <c r="J20" s="7"/>
      <c r="K20" s="7"/>
    </row>
    <row r="21" spans="1:43" x14ac:dyDescent="0.2">
      <c r="J21" s="7"/>
      <c r="K21" s="7"/>
    </row>
    <row r="23" spans="1:43" x14ac:dyDescent="0.2">
      <c r="A23" t="s">
        <v>47</v>
      </c>
      <c r="C23" t="s">
        <v>0</v>
      </c>
      <c r="D23" t="s">
        <v>21</v>
      </c>
      <c r="E23" t="s">
        <v>2</v>
      </c>
      <c r="F23" t="s">
        <v>48</v>
      </c>
      <c r="G23" t="s">
        <v>22</v>
      </c>
      <c r="H23" t="s">
        <v>49</v>
      </c>
      <c r="I23" t="s">
        <v>50</v>
      </c>
      <c r="J23" t="s">
        <v>4</v>
      </c>
      <c r="M23" s="8" t="s">
        <v>51</v>
      </c>
      <c r="N23" t="s">
        <v>5</v>
      </c>
      <c r="O23" t="s">
        <v>6</v>
      </c>
      <c r="P23" t="s">
        <v>7</v>
      </c>
      <c r="Q23" t="s">
        <v>8</v>
      </c>
      <c r="R23" t="s">
        <v>9</v>
      </c>
      <c r="S23" t="s">
        <v>10</v>
      </c>
      <c r="T23" t="s">
        <v>11</v>
      </c>
      <c r="U23" t="s">
        <v>12</v>
      </c>
      <c r="V23" t="s">
        <v>13</v>
      </c>
      <c r="W23" t="s">
        <v>14</v>
      </c>
      <c r="X23" t="s">
        <v>15</v>
      </c>
      <c r="Y23" t="s">
        <v>16</v>
      </c>
      <c r="Z23" t="s">
        <v>17</v>
      </c>
      <c r="AA23" t="s">
        <v>18</v>
      </c>
      <c r="AB23" t="s">
        <v>19</v>
      </c>
      <c r="AC23" t="s">
        <v>20</v>
      </c>
    </row>
    <row r="24" spans="1:43" x14ac:dyDescent="0.2">
      <c r="B24" t="s">
        <v>5</v>
      </c>
      <c r="C24">
        <v>1.3799803820000001</v>
      </c>
      <c r="D24">
        <v>0.87901470000000004</v>
      </c>
      <c r="E24">
        <v>0.67028953000000002</v>
      </c>
      <c r="F24">
        <v>1.08553615</v>
      </c>
      <c r="G24">
        <v>-3.5593109999999999E-3</v>
      </c>
      <c r="H24">
        <v>-0.23879882999999999</v>
      </c>
      <c r="I24">
        <v>9.9732705000000005E-2</v>
      </c>
      <c r="J24">
        <v>0.92783606969999999</v>
      </c>
      <c r="M24" t="s">
        <v>5</v>
      </c>
      <c r="N24" s="4">
        <v>1</v>
      </c>
      <c r="O24" s="4">
        <v>1.547931E-2</v>
      </c>
      <c r="P24" s="4">
        <v>5.2141318999999998E-2</v>
      </c>
      <c r="Q24" s="4">
        <v>4.6801450000000001E-2</v>
      </c>
      <c r="R24" s="4">
        <v>4.1895021999999997E-2</v>
      </c>
      <c r="S24" s="4">
        <v>1.389261E-2</v>
      </c>
      <c r="T24" s="4">
        <v>-2.2583379000000001E-2</v>
      </c>
      <c r="U24" s="4">
        <v>2.1891509999999999E-2</v>
      </c>
      <c r="V24" s="4">
        <v>3.1044882999999999E-2</v>
      </c>
      <c r="W24" s="4">
        <v>4.7369999999999999E-3</v>
      </c>
      <c r="X24" s="4">
        <v>2.4785851000000001E-2</v>
      </c>
      <c r="Y24" s="4">
        <v>-1.170416E-2</v>
      </c>
      <c r="Z24" s="4">
        <v>-1.2651170000000001E-3</v>
      </c>
      <c r="AA24" s="4">
        <v>1.00839E-2</v>
      </c>
      <c r="AB24" s="4">
        <v>3.3422420000000001E-2</v>
      </c>
      <c r="AC24" s="4">
        <v>2.7715879999999998E-2</v>
      </c>
      <c r="AM24">
        <v>-3360.902</v>
      </c>
      <c r="AN24" s="7">
        <v>3.8082519999999998E-3</v>
      </c>
      <c r="AO24" s="7">
        <v>3.354962E-3</v>
      </c>
      <c r="AP24">
        <v>-2.349963367</v>
      </c>
      <c r="AQ24">
        <v>35.369616000000001</v>
      </c>
    </row>
    <row r="25" spans="1:43" x14ac:dyDescent="0.2">
      <c r="B25" t="s">
        <v>6</v>
      </c>
      <c r="C25">
        <v>-4.6232280000000001E-3</v>
      </c>
      <c r="D25">
        <v>2</v>
      </c>
      <c r="E25">
        <v>2.8961140999999999E-2</v>
      </c>
      <c r="F25">
        <v>0.24429078000000001</v>
      </c>
      <c r="G25">
        <v>-0.93805325100000003</v>
      </c>
      <c r="H25">
        <v>-5.9959789999999999E-2</v>
      </c>
      <c r="I25">
        <v>1.0000000000000001E-5</v>
      </c>
      <c r="J25">
        <v>0.32744200080000002</v>
      </c>
      <c r="M25" t="s">
        <v>6</v>
      </c>
      <c r="N25" s="4">
        <v>1.5479306999999999E-2</v>
      </c>
      <c r="O25" s="4">
        <v>1</v>
      </c>
      <c r="P25" s="4">
        <v>0.51845276100000004</v>
      </c>
      <c r="Q25" s="4">
        <v>0.61760839000000001</v>
      </c>
      <c r="R25" s="4">
        <v>0.50766221300000003</v>
      </c>
      <c r="S25" s="4">
        <v>0.20578632999999999</v>
      </c>
      <c r="T25" s="4">
        <v>-0.16270964399999999</v>
      </c>
      <c r="U25" s="4">
        <v>0.21122721999999999</v>
      </c>
      <c r="V25" s="4">
        <v>0.21644645800000001</v>
      </c>
      <c r="W25" s="4">
        <v>0.25863861999999999</v>
      </c>
      <c r="X25" s="4">
        <v>8.2146380000000005E-2</v>
      </c>
      <c r="Y25" s="4">
        <v>-0.17339515999999999</v>
      </c>
      <c r="Z25" s="4">
        <v>0.138307969</v>
      </c>
      <c r="AA25" s="4">
        <v>0.32253969999999998</v>
      </c>
      <c r="AB25" s="4">
        <v>0.16426705</v>
      </c>
      <c r="AC25" s="4">
        <v>0.44830991999999997</v>
      </c>
      <c r="AM25">
        <v>-6677.6549999999997</v>
      </c>
      <c r="AN25" s="7">
        <v>-7.7313949999999995E-5</v>
      </c>
      <c r="AO25" s="7">
        <v>1.185473E-4</v>
      </c>
      <c r="AP25">
        <v>-0.36291029000000002</v>
      </c>
      <c r="AQ25">
        <v>5.785234</v>
      </c>
    </row>
    <row r="26" spans="1:43" x14ac:dyDescent="0.2">
      <c r="B26" t="s">
        <v>7</v>
      </c>
      <c r="C26">
        <v>9.9883474999999999E-2</v>
      </c>
      <c r="D26">
        <v>1.6362840000000001</v>
      </c>
      <c r="E26">
        <v>1.6793016000000001E-2</v>
      </c>
      <c r="F26">
        <v>0.23442757</v>
      </c>
      <c r="G26">
        <v>-1.9422580000000001E-3</v>
      </c>
      <c r="H26">
        <v>-3.4046840000000002E-2</v>
      </c>
      <c r="I26">
        <v>1.9939259999999999E-4</v>
      </c>
      <c r="J26">
        <v>1.3419807786</v>
      </c>
      <c r="M26" t="s">
        <v>7</v>
      </c>
      <c r="N26" s="4">
        <v>5.2141318999999998E-2</v>
      </c>
      <c r="O26" s="4">
        <v>0.51845275999999996</v>
      </c>
      <c r="P26" s="4">
        <v>1</v>
      </c>
      <c r="Q26" s="4">
        <v>0.67314843999999996</v>
      </c>
      <c r="R26" s="4">
        <v>10</v>
      </c>
      <c r="S26" s="4">
        <v>0.13681865000000001</v>
      </c>
      <c r="T26" s="4">
        <v>-0.35906665999999998</v>
      </c>
      <c r="U26" s="4">
        <v>0.15533706999999999</v>
      </c>
      <c r="V26" s="4">
        <v>0.19449680999999999</v>
      </c>
      <c r="W26" s="4">
        <v>0.22001377</v>
      </c>
      <c r="X26" s="4">
        <v>2.043113E-3</v>
      </c>
      <c r="Y26" s="4">
        <v>-0.23050280000000001</v>
      </c>
      <c r="Z26" s="4">
        <v>-4.6673699999999997E-3</v>
      </c>
      <c r="AA26" s="4">
        <v>0.36907092000000002</v>
      </c>
      <c r="AB26" s="4">
        <v>0.16416827000000001</v>
      </c>
      <c r="AC26" s="4">
        <v>0.35862229000000001</v>
      </c>
      <c r="AM26">
        <v>-7307.384</v>
      </c>
      <c r="AN26" s="7">
        <v>3.5534809999999999E-4</v>
      </c>
      <c r="AO26" s="7">
        <v>7.3317839999999994E-5</v>
      </c>
      <c r="AP26">
        <v>-0.53294514699999995</v>
      </c>
      <c r="AQ26">
        <v>8.5206800000000005</v>
      </c>
    </row>
    <row r="27" spans="1:43" x14ac:dyDescent="0.2">
      <c r="B27" t="s">
        <v>8</v>
      </c>
      <c r="C27">
        <v>2.4196069999999998E-3</v>
      </c>
      <c r="D27">
        <v>1.3031241</v>
      </c>
      <c r="E27">
        <v>4.5573594000000002E-2</v>
      </c>
      <c r="F27">
        <v>0.33111455000000001</v>
      </c>
      <c r="G27">
        <v>-0.151064631</v>
      </c>
      <c r="H27">
        <v>-5.0604150000000001E-2</v>
      </c>
      <c r="I27">
        <v>7.1577149999999998E-4</v>
      </c>
      <c r="J27">
        <v>0.81231176029999996</v>
      </c>
      <c r="M27" t="s">
        <v>8</v>
      </c>
      <c r="N27" s="4">
        <v>4.6801449000000002E-2</v>
      </c>
      <c r="O27" s="4">
        <v>0.61760839000000001</v>
      </c>
      <c r="P27" s="4">
        <v>0.67314844299999999</v>
      </c>
      <c r="Q27" s="4">
        <v>1</v>
      </c>
      <c r="R27" s="4">
        <v>0.61983294600000005</v>
      </c>
      <c r="S27" s="4">
        <v>0.44430277000000001</v>
      </c>
      <c r="T27" s="4">
        <v>-0.29730566899999999</v>
      </c>
      <c r="U27" s="4">
        <v>0.47513260000000002</v>
      </c>
      <c r="V27" s="4">
        <v>0.52404694900000004</v>
      </c>
      <c r="W27" s="4">
        <v>0.45266030000000002</v>
      </c>
      <c r="X27" s="4">
        <v>0.224333703</v>
      </c>
      <c r="Y27" s="4">
        <v>-0.17526352000000001</v>
      </c>
      <c r="Z27" s="4">
        <v>9.7758300000000006E-2</v>
      </c>
      <c r="AA27" s="4">
        <v>0.34941290000000003</v>
      </c>
      <c r="AB27" s="4">
        <v>0.16879733</v>
      </c>
      <c r="AC27" s="4">
        <v>0.49130828999999998</v>
      </c>
      <c r="AM27">
        <v>-6267.4409999999998</v>
      </c>
      <c r="AN27" s="7">
        <v>-8.5093710000000002E-5</v>
      </c>
      <c r="AO27" s="7">
        <v>1.8978380000000001E-4</v>
      </c>
      <c r="AP27">
        <v>-0.34649745700000001</v>
      </c>
      <c r="AQ27">
        <v>7.3336129999999997</v>
      </c>
    </row>
    <row r="28" spans="1:43" x14ac:dyDescent="0.2">
      <c r="B28" t="s">
        <v>9</v>
      </c>
      <c r="C28">
        <v>0.135268571</v>
      </c>
      <c r="D28">
        <v>1.2894835</v>
      </c>
      <c r="E28">
        <v>2.4194672E-2</v>
      </c>
      <c r="F28">
        <v>0.24976404999999999</v>
      </c>
      <c r="G28">
        <v>-1E-4</v>
      </c>
      <c r="H28">
        <v>-3.678555E-2</v>
      </c>
      <c r="I28">
        <v>1.2042819999999999E-4</v>
      </c>
      <c r="J28">
        <v>1.4776888855999999</v>
      </c>
      <c r="M28" t="s">
        <v>9</v>
      </c>
      <c r="N28" s="4">
        <v>4.1895021999999997E-2</v>
      </c>
      <c r="O28" s="4">
        <v>0.50766221</v>
      </c>
      <c r="P28" s="4">
        <v>10</v>
      </c>
      <c r="Q28" s="4">
        <v>0.61983295000000005</v>
      </c>
      <c r="R28" s="4">
        <v>1</v>
      </c>
      <c r="S28" s="4">
        <v>0.11505438</v>
      </c>
      <c r="T28" s="4">
        <v>-0.34108818099999999</v>
      </c>
      <c r="U28" s="4">
        <v>0.12640282</v>
      </c>
      <c r="V28" s="4">
        <v>0.16579186900000001</v>
      </c>
      <c r="W28" s="4">
        <v>0.19988142</v>
      </c>
      <c r="X28" s="4">
        <v>-1.9508424E-2</v>
      </c>
      <c r="Y28" s="4">
        <v>-0.23204009</v>
      </c>
      <c r="Z28" s="4">
        <v>-7.3887090000000002E-3</v>
      </c>
      <c r="AA28" s="4">
        <v>0.31766023999999998</v>
      </c>
      <c r="AB28" s="4">
        <v>0.15423663000000001</v>
      </c>
      <c r="AC28" s="4">
        <v>0.34177018999999997</v>
      </c>
      <c r="AM28">
        <v>-6937.2070000000003</v>
      </c>
      <c r="AN28" s="7">
        <v>4.7899539999999999E-4</v>
      </c>
      <c r="AO28" s="7">
        <v>1.039459E-4</v>
      </c>
      <c r="AP28">
        <v>-0.37324708400000001</v>
      </c>
      <c r="AQ28">
        <v>7.389481</v>
      </c>
    </row>
    <row r="29" spans="1:43" x14ac:dyDescent="0.2">
      <c r="B29" t="s">
        <v>10</v>
      </c>
      <c r="C29">
        <v>3.0573057000000001E-2</v>
      </c>
      <c r="D29">
        <v>2</v>
      </c>
      <c r="E29">
        <v>6.6230869999999997E-3</v>
      </c>
      <c r="F29">
        <v>0.10054708</v>
      </c>
      <c r="G29">
        <v>1E-4</v>
      </c>
      <c r="H29">
        <v>1.9677320000000002E-2</v>
      </c>
      <c r="I29">
        <v>1.0000000000000001E-5</v>
      </c>
      <c r="J29">
        <v>0.19610924969999999</v>
      </c>
      <c r="M29" t="s">
        <v>10</v>
      </c>
      <c r="N29" s="4">
        <v>1.3892612E-2</v>
      </c>
      <c r="O29" s="4">
        <v>0.20578632999999999</v>
      </c>
      <c r="P29" s="4">
        <v>0.13681865000000001</v>
      </c>
      <c r="Q29" s="4">
        <v>0.44430277000000001</v>
      </c>
      <c r="R29" s="4">
        <v>0.115054378</v>
      </c>
      <c r="S29" s="4">
        <v>1</v>
      </c>
      <c r="T29" s="4">
        <v>0.20089452899999999</v>
      </c>
      <c r="U29" s="4">
        <v>0.99444244000000004</v>
      </c>
      <c r="V29" s="4">
        <v>0.94246108799999995</v>
      </c>
      <c r="W29" s="4">
        <v>0.63579107999999995</v>
      </c>
      <c r="X29" s="4">
        <v>0.60659113399999998</v>
      </c>
      <c r="Y29" s="4">
        <v>0.40632475000000001</v>
      </c>
      <c r="Z29" s="4">
        <v>0.44064628900000002</v>
      </c>
      <c r="AA29" s="4">
        <v>0.15013207000000001</v>
      </c>
      <c r="AB29" s="4">
        <v>0.12037578</v>
      </c>
      <c r="AC29" s="4">
        <v>0.27006528000000002</v>
      </c>
      <c r="AM29">
        <v>-8234.7880000000005</v>
      </c>
      <c r="AN29" s="7">
        <v>1.0675659999999999E-4</v>
      </c>
      <c r="AO29" s="7">
        <v>2.62725E-5</v>
      </c>
      <c r="AP29">
        <v>4.2700973000000003E-2</v>
      </c>
      <c r="AQ29">
        <v>4.302073</v>
      </c>
    </row>
    <row r="30" spans="1:43" x14ac:dyDescent="0.2">
      <c r="B30" t="s">
        <v>11</v>
      </c>
      <c r="C30">
        <v>2.2853107000000001E-2</v>
      </c>
      <c r="D30">
        <v>1.950772</v>
      </c>
      <c r="E30">
        <v>1.016498E-3</v>
      </c>
      <c r="F30">
        <v>4.2408800000000003E-2</v>
      </c>
      <c r="G30">
        <v>-0.99630861800000003</v>
      </c>
      <c r="H30">
        <v>-1.3411930000000001E-2</v>
      </c>
      <c r="I30">
        <v>1.02061753E-2</v>
      </c>
      <c r="J30">
        <v>9.4855160000000005E-4</v>
      </c>
      <c r="M30" t="s">
        <v>11</v>
      </c>
      <c r="N30" s="4">
        <v>-2.2583379000000001E-2</v>
      </c>
      <c r="O30" s="4">
        <v>-0.16270963999999999</v>
      </c>
      <c r="P30" s="4">
        <v>-0.35906665999999998</v>
      </c>
      <c r="Q30" s="4">
        <v>-0.29730567000000002</v>
      </c>
      <c r="R30" s="4">
        <v>-0.34108818099999999</v>
      </c>
      <c r="S30" s="4">
        <v>0.20089452999999999</v>
      </c>
      <c r="T30" s="4">
        <v>1</v>
      </c>
      <c r="U30" s="4">
        <v>0.1510485</v>
      </c>
      <c r="V30" s="4">
        <v>-6.9003440000000001E-3</v>
      </c>
      <c r="W30" s="4">
        <v>-5.122517E-2</v>
      </c>
      <c r="X30" s="4">
        <v>0.14263671999999999</v>
      </c>
      <c r="Y30" s="4">
        <v>0.39501890000000001</v>
      </c>
      <c r="Z30" s="4">
        <v>0.22302223600000001</v>
      </c>
      <c r="AA30" s="4">
        <v>-0.22154798000000001</v>
      </c>
      <c r="AB30" s="4">
        <v>-7.3369680000000007E-2</v>
      </c>
      <c r="AC30" s="4">
        <v>-0.17606214000000001</v>
      </c>
      <c r="AM30">
        <v>-10252.763000000001</v>
      </c>
      <c r="AN30" s="7">
        <v>8.7749829999999993E-5</v>
      </c>
      <c r="AO30" s="7">
        <v>3.9971360000000004E-6</v>
      </c>
      <c r="AP30">
        <v>-0.122983149</v>
      </c>
      <c r="AQ30">
        <v>4.5424720000000001</v>
      </c>
    </row>
    <row r="31" spans="1:43" x14ac:dyDescent="0.2">
      <c r="B31" t="s">
        <v>12</v>
      </c>
      <c r="C31">
        <v>2.8362097999999999E-2</v>
      </c>
      <c r="D31">
        <v>1.3888670999999999</v>
      </c>
      <c r="E31">
        <v>7.6007879999999998E-3</v>
      </c>
      <c r="F31">
        <v>9.5983949999999998E-2</v>
      </c>
      <c r="G31">
        <v>1.807793E-3</v>
      </c>
      <c r="H31">
        <v>1.861693E-2</v>
      </c>
      <c r="I31">
        <v>1.0566810899999999E-2</v>
      </c>
      <c r="J31">
        <v>5.8783888000000003E-3</v>
      </c>
      <c r="M31" t="s">
        <v>12</v>
      </c>
      <c r="N31" s="4">
        <v>2.1891506000000002E-2</v>
      </c>
      <c r="O31" s="4">
        <v>0.21122721999999999</v>
      </c>
      <c r="P31" s="4">
        <v>0.155337065</v>
      </c>
      <c r="Q31" s="4">
        <v>0.47513260000000002</v>
      </c>
      <c r="R31" s="4">
        <v>0.126402822</v>
      </c>
      <c r="S31" s="4">
        <v>0.99444244000000004</v>
      </c>
      <c r="T31" s="4">
        <v>0.151048502</v>
      </c>
      <c r="U31" s="4">
        <v>1</v>
      </c>
      <c r="V31" s="4">
        <v>0.96858718099999996</v>
      </c>
      <c r="W31" s="4">
        <v>0.55375026000000005</v>
      </c>
      <c r="X31" s="4">
        <v>0.59003909600000004</v>
      </c>
      <c r="Y31" s="4">
        <v>0.37749364000000002</v>
      </c>
      <c r="Z31" s="4">
        <v>0.416789833</v>
      </c>
      <c r="AA31" s="4">
        <v>0.14905167999999999</v>
      </c>
      <c r="AB31" s="4">
        <v>0.11786501000000001</v>
      </c>
      <c r="AC31" s="4">
        <v>0.28042889999999998</v>
      </c>
      <c r="AM31">
        <v>-8102.723</v>
      </c>
      <c r="AN31" s="7">
        <v>9.5898999999999998E-5</v>
      </c>
      <c r="AO31" s="7">
        <v>2.9814189999999999E-5</v>
      </c>
      <c r="AP31">
        <v>-3.2969969999999999E-3</v>
      </c>
      <c r="AQ31">
        <v>4.3186289999999996</v>
      </c>
    </row>
    <row r="32" spans="1:43" x14ac:dyDescent="0.2">
      <c r="B32" t="s">
        <v>13</v>
      </c>
      <c r="C32">
        <v>-4.2423490000000003E-3</v>
      </c>
      <c r="D32">
        <v>0.31811869999999998</v>
      </c>
      <c r="E32">
        <v>7.1240879999999998E-3</v>
      </c>
      <c r="F32">
        <v>4.774349E-2</v>
      </c>
      <c r="G32">
        <v>0.152569224</v>
      </c>
      <c r="H32">
        <v>2.4965749999999998E-2</v>
      </c>
      <c r="I32">
        <v>1.0000000000000001E-5</v>
      </c>
      <c r="J32">
        <v>0.16280608869999999</v>
      </c>
      <c r="M32" t="s">
        <v>13</v>
      </c>
      <c r="N32" s="4">
        <v>3.1044882999999999E-2</v>
      </c>
      <c r="O32" s="4">
        <v>0.21644646000000001</v>
      </c>
      <c r="P32" s="4">
        <v>0.19449680999999999</v>
      </c>
      <c r="Q32" s="4">
        <v>0.52404695000000001</v>
      </c>
      <c r="R32" s="4">
        <v>0.16579186900000001</v>
      </c>
      <c r="S32" s="4">
        <v>0.94246109</v>
      </c>
      <c r="T32" s="4">
        <v>-6.9003440000000001E-3</v>
      </c>
      <c r="U32" s="4">
        <v>0.96858717999999999</v>
      </c>
      <c r="V32" s="4">
        <v>1</v>
      </c>
      <c r="W32" s="4">
        <v>0.59730881999999996</v>
      </c>
      <c r="X32" s="4">
        <v>0.60828273200000005</v>
      </c>
      <c r="Y32" s="4">
        <v>0.32300752999999999</v>
      </c>
      <c r="Z32" s="4">
        <v>0.38592325900000002</v>
      </c>
      <c r="AA32" s="4">
        <v>0.18979478</v>
      </c>
      <c r="AB32" s="4">
        <v>0.13927983999999999</v>
      </c>
      <c r="AC32" s="4">
        <v>0.31596745999999998</v>
      </c>
      <c r="AM32">
        <v>-8168.2860000000001</v>
      </c>
      <c r="AN32" s="7">
        <v>-3.0810369999999997E-5</v>
      </c>
      <c r="AO32" s="7">
        <v>2.8331980000000001E-5</v>
      </c>
      <c r="AP32">
        <v>7.0484807999999996E-2</v>
      </c>
      <c r="AQ32">
        <v>4.7901259999999999</v>
      </c>
    </row>
    <row r="33" spans="2:43" x14ac:dyDescent="0.2">
      <c r="B33" t="s">
        <v>14</v>
      </c>
      <c r="C33">
        <v>-2.0994434999999999E-2</v>
      </c>
      <c r="D33">
        <v>2</v>
      </c>
      <c r="E33">
        <v>5.9555779999999996E-3</v>
      </c>
      <c r="F33">
        <v>9.3829410000000002E-2</v>
      </c>
      <c r="G33">
        <v>-1</v>
      </c>
      <c r="H33">
        <v>-1.4899920000000001E-2</v>
      </c>
      <c r="I33">
        <v>1.1900954000000001E-3</v>
      </c>
      <c r="J33">
        <v>0.80527941800000002</v>
      </c>
      <c r="M33" t="s">
        <v>14</v>
      </c>
      <c r="N33" s="4">
        <v>4.7369999999999999E-3</v>
      </c>
      <c r="O33" s="4">
        <v>0.25863861999999999</v>
      </c>
      <c r="P33" s="4">
        <v>0.220013766</v>
      </c>
      <c r="Q33" s="4">
        <v>0.45266030000000002</v>
      </c>
      <c r="R33" s="4">
        <v>0.19988142</v>
      </c>
      <c r="S33" s="4">
        <v>0.63579107999999995</v>
      </c>
      <c r="T33" s="4">
        <v>-5.1225166000000003E-2</v>
      </c>
      <c r="U33" s="4">
        <v>0.55375026000000005</v>
      </c>
      <c r="V33" s="4">
        <v>0.59730881999999996</v>
      </c>
      <c r="W33" s="4">
        <v>1</v>
      </c>
      <c r="X33" s="4">
        <v>0.36089789700000002</v>
      </c>
      <c r="Y33" s="4">
        <v>0.14699682</v>
      </c>
      <c r="Z33" s="4">
        <v>0.26065992999999998</v>
      </c>
      <c r="AA33" s="4">
        <v>0.22866311</v>
      </c>
      <c r="AB33" s="4">
        <v>0.12852432</v>
      </c>
      <c r="AC33" s="4">
        <v>0.26869326999999998</v>
      </c>
      <c r="AM33">
        <v>-8317.1939999999995</v>
      </c>
      <c r="AN33" s="7">
        <v>-9.6197109999999995E-5</v>
      </c>
      <c r="AO33" s="7">
        <v>2.7879739999999999E-5</v>
      </c>
      <c r="AP33">
        <v>-1.3587587830000001</v>
      </c>
      <c r="AQ33">
        <v>28.120958999999999</v>
      </c>
    </row>
    <row r="34" spans="2:43" x14ac:dyDescent="0.2">
      <c r="B34" t="s">
        <v>15</v>
      </c>
      <c r="C34">
        <v>5.3964169999999997E-3</v>
      </c>
      <c r="D34">
        <v>0.93158850000000004</v>
      </c>
      <c r="E34">
        <v>7.8660540000000008E-3</v>
      </c>
      <c r="F34">
        <v>9.2494530000000005E-2</v>
      </c>
      <c r="G34">
        <v>0.71247782900000001</v>
      </c>
      <c r="H34">
        <v>2.147021E-2</v>
      </c>
      <c r="I34">
        <v>4.9662726999999997E-3</v>
      </c>
      <c r="J34">
        <v>0.73096610719999999</v>
      </c>
      <c r="M34" t="s">
        <v>15</v>
      </c>
      <c r="N34" s="4">
        <v>2.4785851000000001E-2</v>
      </c>
      <c r="O34" s="4">
        <v>8.2146380000000005E-2</v>
      </c>
      <c r="P34" s="4">
        <v>2.043113E-3</v>
      </c>
      <c r="Q34" s="4">
        <v>0.2243337</v>
      </c>
      <c r="R34" s="4">
        <v>-1.9508424E-2</v>
      </c>
      <c r="S34" s="4">
        <v>0.60659112999999998</v>
      </c>
      <c r="T34" s="4">
        <v>0.14263671999999999</v>
      </c>
      <c r="U34" s="4">
        <v>0.59003910000000004</v>
      </c>
      <c r="V34" s="4">
        <v>0.60828273200000005</v>
      </c>
      <c r="W34" s="4">
        <v>0.36089789999999999</v>
      </c>
      <c r="X34" s="4">
        <v>1</v>
      </c>
      <c r="Y34" s="4">
        <v>0.37272425999999997</v>
      </c>
      <c r="Z34" s="4">
        <v>0.37900381799999999</v>
      </c>
      <c r="AA34" s="4">
        <v>6.6824599999999998E-2</v>
      </c>
      <c r="AB34" s="4">
        <v>7.8857670000000005E-2</v>
      </c>
      <c r="AC34" s="4">
        <v>0.20968877</v>
      </c>
      <c r="AM34">
        <v>-8049.0219999999999</v>
      </c>
      <c r="AN34" s="7">
        <v>-2.2993760000000001E-6</v>
      </c>
      <c r="AO34" s="7">
        <v>4.6062610000000002E-5</v>
      </c>
      <c r="AP34">
        <v>2.5945321240000001</v>
      </c>
      <c r="AQ34">
        <v>116.75894599999999</v>
      </c>
    </row>
    <row r="35" spans="2:43" x14ac:dyDescent="0.2">
      <c r="B35" t="s">
        <v>16</v>
      </c>
      <c r="C35">
        <v>-3.3603505999999998E-2</v>
      </c>
      <c r="D35">
        <v>2</v>
      </c>
      <c r="E35">
        <v>7.4813730000000004E-3</v>
      </c>
      <c r="F35">
        <v>0.13602943000000001</v>
      </c>
      <c r="G35">
        <v>-1E-4</v>
      </c>
      <c r="H35">
        <v>-2.5001450000000001E-2</v>
      </c>
      <c r="I35">
        <v>1.0000000000000001E-5</v>
      </c>
      <c r="J35">
        <v>1.0263911385</v>
      </c>
      <c r="M35" t="s">
        <v>16</v>
      </c>
      <c r="N35" s="4">
        <v>-1.1704162000000001E-2</v>
      </c>
      <c r="O35" s="4">
        <v>-0.17339515999999999</v>
      </c>
      <c r="P35" s="4">
        <v>-0.23050279900000001</v>
      </c>
      <c r="Q35" s="4">
        <v>-0.17526352000000001</v>
      </c>
      <c r="R35" s="4">
        <v>-0.23204008800000001</v>
      </c>
      <c r="S35" s="4">
        <v>0.40632475000000001</v>
      </c>
      <c r="T35" s="4">
        <v>0.39501889899999998</v>
      </c>
      <c r="U35" s="4">
        <v>0.37749364000000002</v>
      </c>
      <c r="V35" s="4">
        <v>0.32300753100000001</v>
      </c>
      <c r="W35" s="4">
        <v>0.14699682</v>
      </c>
      <c r="X35" s="4">
        <v>0.37272426400000003</v>
      </c>
      <c r="Y35" s="4">
        <v>1</v>
      </c>
      <c r="Z35" s="4">
        <v>0.405313384</v>
      </c>
      <c r="AA35" s="4">
        <v>-7.1238709999999997E-2</v>
      </c>
      <c r="AB35" s="4">
        <v>2.499968E-2</v>
      </c>
      <c r="AC35" s="4">
        <v>-3.3195000000000002E-2</v>
      </c>
      <c r="AM35">
        <v>-8107.2160000000003</v>
      </c>
      <c r="AN35" s="7">
        <v>-1.477296E-4</v>
      </c>
      <c r="AO35" s="7">
        <v>3.1961069999999999E-5</v>
      </c>
      <c r="AP35">
        <v>-0.38272687</v>
      </c>
      <c r="AQ35">
        <v>6.3342320000000001</v>
      </c>
    </row>
    <row r="36" spans="2:43" x14ac:dyDescent="0.2">
      <c r="B36" t="s">
        <v>17</v>
      </c>
      <c r="C36">
        <v>8.0732019999999998E-3</v>
      </c>
      <c r="D36">
        <v>2</v>
      </c>
      <c r="E36">
        <v>2.1998908000000001E-2</v>
      </c>
      <c r="F36">
        <v>0.26682714000000002</v>
      </c>
      <c r="G36">
        <v>-4.6669543000000001E-2</v>
      </c>
      <c r="H36">
        <v>-3.4327120000000003E-2</v>
      </c>
      <c r="I36">
        <v>8.8964489999999996E-4</v>
      </c>
      <c r="J36">
        <v>1.1662623379999999</v>
      </c>
      <c r="M36" t="s">
        <v>17</v>
      </c>
      <c r="N36" s="4">
        <v>-1.2651170000000001E-3</v>
      </c>
      <c r="O36" s="4">
        <v>0.13830797</v>
      </c>
      <c r="P36" s="4">
        <v>-4.6673699999999997E-3</v>
      </c>
      <c r="Q36" s="4">
        <v>9.7758300000000006E-2</v>
      </c>
      <c r="R36" s="4">
        <v>-7.3887090000000002E-3</v>
      </c>
      <c r="S36" s="4">
        <v>0.44064629</v>
      </c>
      <c r="T36" s="4">
        <v>0.22302223600000001</v>
      </c>
      <c r="U36" s="4">
        <v>0.41678982999999997</v>
      </c>
      <c r="V36" s="4">
        <v>0.38592325900000002</v>
      </c>
      <c r="W36" s="4">
        <v>0.26065992999999998</v>
      </c>
      <c r="X36" s="4">
        <v>0.37900381799999999</v>
      </c>
      <c r="Y36" s="4">
        <v>0.40531338</v>
      </c>
      <c r="Z36" s="4">
        <v>1</v>
      </c>
      <c r="AA36" s="4">
        <v>0.15726717000000001</v>
      </c>
      <c r="AB36" s="4">
        <v>0.14427882</v>
      </c>
      <c r="AC36" s="4">
        <v>0.32614227000000001</v>
      </c>
      <c r="AM36">
        <v>-7002.8149999999996</v>
      </c>
      <c r="AN36" s="7">
        <v>-1.6026230000000001E-5</v>
      </c>
      <c r="AO36" s="7">
        <v>9.6117469999999994E-5</v>
      </c>
      <c r="AP36">
        <v>-0.68465426799999995</v>
      </c>
      <c r="AQ36">
        <v>10.335300999999999</v>
      </c>
    </row>
    <row r="37" spans="2:43" x14ac:dyDescent="0.2">
      <c r="B37" t="s">
        <v>18</v>
      </c>
      <c r="C37">
        <v>-9.2565379999999999E-3</v>
      </c>
      <c r="D37">
        <v>0.2783525</v>
      </c>
      <c r="E37">
        <v>0.103523141</v>
      </c>
      <c r="F37">
        <v>0.23998478000000001</v>
      </c>
      <c r="G37">
        <v>1E-4</v>
      </c>
      <c r="H37">
        <v>6.5382869999999996E-2</v>
      </c>
      <c r="I37">
        <v>3.4690913999999998E-3</v>
      </c>
      <c r="J37">
        <v>1.0000000000000001E-5</v>
      </c>
      <c r="M37" t="s">
        <v>18</v>
      </c>
      <c r="N37" s="4">
        <v>1.0083897E-2</v>
      </c>
      <c r="O37" s="4">
        <v>0.32253969999999998</v>
      </c>
      <c r="P37" s="4">
        <v>0.369070921</v>
      </c>
      <c r="Q37" s="4">
        <v>0.34941290000000003</v>
      </c>
      <c r="R37" s="4">
        <v>0.31766024100000001</v>
      </c>
      <c r="S37" s="4">
        <v>0.15013207000000001</v>
      </c>
      <c r="T37" s="4">
        <v>-0.221547981</v>
      </c>
      <c r="U37" s="4">
        <v>0.14905167999999999</v>
      </c>
      <c r="V37" s="4">
        <v>0.189794777</v>
      </c>
      <c r="W37" s="4">
        <v>0.22866311</v>
      </c>
      <c r="X37" s="4">
        <v>6.6824601999999997E-2</v>
      </c>
      <c r="Y37" s="4">
        <v>-7.1238709999999997E-2</v>
      </c>
      <c r="Z37" s="4">
        <v>0.15726716700000001</v>
      </c>
      <c r="AA37" s="4">
        <v>1</v>
      </c>
      <c r="AB37" s="4">
        <v>0.18875549999999999</v>
      </c>
      <c r="AC37" s="4">
        <v>0.36620951000000002</v>
      </c>
      <c r="AM37">
        <v>-5442.7290000000003</v>
      </c>
      <c r="AN37" s="7">
        <v>-2.3928219999999999E-4</v>
      </c>
      <c r="AO37" s="7">
        <v>4.0601359999999998E-4</v>
      </c>
      <c r="AP37">
        <v>-3.0146961999999999E-2</v>
      </c>
      <c r="AQ37">
        <v>5.9968979999999998</v>
      </c>
    </row>
    <row r="38" spans="2:43" x14ac:dyDescent="0.2">
      <c r="B38" t="s">
        <v>19</v>
      </c>
      <c r="C38">
        <v>-6.9365613000000007E-2</v>
      </c>
      <c r="D38">
        <v>0.235406</v>
      </c>
      <c r="E38">
        <v>4.4296605000000003E-2</v>
      </c>
      <c r="F38">
        <v>0.10797822999999999</v>
      </c>
      <c r="G38">
        <v>1</v>
      </c>
      <c r="H38">
        <v>6.2781740000000003E-2</v>
      </c>
      <c r="I38">
        <v>1.0000000000000001E-5</v>
      </c>
      <c r="J38">
        <v>0.57069314650000003</v>
      </c>
      <c r="M38" t="s">
        <v>19</v>
      </c>
      <c r="N38" s="4">
        <v>3.3422420000000001E-2</v>
      </c>
      <c r="O38" s="4">
        <v>0.16426705</v>
      </c>
      <c r="P38" s="4">
        <v>0.16416827000000001</v>
      </c>
      <c r="Q38" s="4">
        <v>0.16879733</v>
      </c>
      <c r="R38" s="4">
        <v>0.15423663300000001</v>
      </c>
      <c r="S38" s="4">
        <v>0.12037578</v>
      </c>
      <c r="T38" s="4">
        <v>-7.3369676999999994E-2</v>
      </c>
      <c r="U38" s="4">
        <v>0.11786501000000001</v>
      </c>
      <c r="V38" s="4">
        <v>0.13927984099999999</v>
      </c>
      <c r="W38" s="4">
        <v>0.12852432</v>
      </c>
      <c r="X38" s="4">
        <v>7.8857671000000004E-2</v>
      </c>
      <c r="Y38" s="4">
        <v>2.499968E-2</v>
      </c>
      <c r="Z38" s="4">
        <v>0.144278818</v>
      </c>
      <c r="AA38" s="4">
        <v>0.18875549999999999</v>
      </c>
      <c r="AB38" s="4">
        <v>1</v>
      </c>
      <c r="AC38" s="4">
        <v>0.21493710999999999</v>
      </c>
      <c r="AM38">
        <v>-6224.5249999999996</v>
      </c>
      <c r="AN38" s="7">
        <v>-3.6315760000000001E-4</v>
      </c>
      <c r="AO38" s="7">
        <v>1.8199319999999999E-4</v>
      </c>
      <c r="AP38">
        <v>0.24170835900000001</v>
      </c>
      <c r="AQ38">
        <v>5.468464</v>
      </c>
    </row>
    <row r="39" spans="2:43" x14ac:dyDescent="0.2">
      <c r="B39" t="s">
        <v>20</v>
      </c>
      <c r="C39">
        <v>-3.1732591999999997E-2</v>
      </c>
      <c r="D39">
        <v>1E-3</v>
      </c>
      <c r="E39">
        <v>3.4889468999999999E-2</v>
      </c>
      <c r="F39">
        <v>7.9069599999999993E-3</v>
      </c>
      <c r="G39">
        <v>1E-4</v>
      </c>
      <c r="H39">
        <v>3.6860509999999999E-2</v>
      </c>
      <c r="I39">
        <v>4.4323159999999997E-4</v>
      </c>
      <c r="J39">
        <v>1.0000000000000001E-5</v>
      </c>
      <c r="M39" t="s">
        <v>20</v>
      </c>
      <c r="N39" s="4">
        <v>2.7715883E-2</v>
      </c>
      <c r="O39" s="4">
        <v>0.44830991999999997</v>
      </c>
      <c r="P39" s="4">
        <v>0.35862228499999999</v>
      </c>
      <c r="Q39" s="4">
        <v>0.49130828999999998</v>
      </c>
      <c r="R39" s="4">
        <v>0.34177018799999997</v>
      </c>
      <c r="S39" s="4">
        <v>0.27006528000000002</v>
      </c>
      <c r="T39" s="4">
        <v>-0.17606213900000001</v>
      </c>
      <c r="U39" s="4">
        <v>0.28042889999999998</v>
      </c>
      <c r="V39" s="4">
        <v>0.31596746199999998</v>
      </c>
      <c r="W39" s="4">
        <v>0.26869326999999998</v>
      </c>
      <c r="X39" s="4">
        <v>0.209688769</v>
      </c>
      <c r="Y39" s="4">
        <v>-3.3195000000000002E-2</v>
      </c>
      <c r="Z39" s="4">
        <v>0.32614227000000001</v>
      </c>
      <c r="AA39" s="4">
        <v>0.36620951000000002</v>
      </c>
      <c r="AB39" s="4">
        <v>0.21493710999999999</v>
      </c>
      <c r="AC39" s="4">
        <v>1</v>
      </c>
      <c r="AM39">
        <v>-6573.7039999999997</v>
      </c>
      <c r="AN39" s="7">
        <v>-1.9284240000000001E-4</v>
      </c>
      <c r="AO39" s="7">
        <v>1.3690929999999999E-4</v>
      </c>
      <c r="AP39">
        <v>-1.5611395E-2</v>
      </c>
      <c r="AQ39">
        <v>5.7451619999999997</v>
      </c>
    </row>
  </sheetData>
  <conditionalFormatting sqref="K4:Z19">
    <cfRule type="cellIs" dxfId="5" priority="7" operator="equal">
      <formula>-10</formula>
    </cfRule>
  </conditionalFormatting>
  <conditionalFormatting sqref="K4:Z19">
    <cfRule type="cellIs" dxfId="4" priority="8" operator="equal">
      <formula>10</formula>
    </cfRule>
    <cfRule type="colorScale" priority="9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conditionalFormatting sqref="N24:AC39">
    <cfRule type="cellIs" dxfId="3" priority="4" operator="equal">
      <formula>-10</formula>
    </cfRule>
  </conditionalFormatting>
  <conditionalFormatting sqref="N24:AC39">
    <cfRule type="cellIs" dxfId="2" priority="5" operator="equal">
      <formula>10</formula>
    </cfRule>
    <cfRule type="colorScale" priority="6">
      <colorScale>
        <cfvo type="num" val="-1"/>
        <cfvo type="num" val="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B2" sqref="B2:Q18"/>
    </sheetView>
  </sheetViews>
  <sheetFormatPr baseColWidth="10" defaultRowHeight="16" x14ac:dyDescent="0.2"/>
  <sheetData>
    <row r="2" spans="1:17" x14ac:dyDescent="0.2">
      <c r="A2" t="s">
        <v>23</v>
      </c>
      <c r="B2">
        <v>1</v>
      </c>
      <c r="C2">
        <v>1.199945E-2</v>
      </c>
      <c r="D2">
        <v>5.3835541000000001E-2</v>
      </c>
      <c r="E2">
        <v>4.9248849999999997E-2</v>
      </c>
      <c r="F2">
        <v>4.0331810000000003E-2</v>
      </c>
      <c r="G2">
        <v>1.8358269999999999E-2</v>
      </c>
      <c r="H2">
        <v>-2.0452283000000002E-2</v>
      </c>
      <c r="I2">
        <v>2.5253109999999999E-2</v>
      </c>
      <c r="J2">
        <v>3.2687790000000001E-2</v>
      </c>
      <c r="K2">
        <v>7.2683720000000004E-3</v>
      </c>
      <c r="L2">
        <v>2.8250101999999999E-2</v>
      </c>
      <c r="M2">
        <v>-1.3945900000000001E-2</v>
      </c>
      <c r="N2">
        <v>1.1783799999999999E-3</v>
      </c>
      <c r="O2">
        <v>8.1567570000000006E-3</v>
      </c>
      <c r="P2">
        <v>3.9540609999999997E-2</v>
      </c>
      <c r="Q2">
        <v>3.2004400000000002E-2</v>
      </c>
    </row>
    <row r="3" spans="1:17" x14ac:dyDescent="0.2">
      <c r="A3" t="s">
        <v>24</v>
      </c>
      <c r="B3">
        <v>1.199945E-2</v>
      </c>
      <c r="C3">
        <v>1</v>
      </c>
      <c r="D3">
        <v>0.51812318499999999</v>
      </c>
      <c r="E3">
        <v>0.61462852000000001</v>
      </c>
      <c r="F3">
        <v>0.51459509000000003</v>
      </c>
      <c r="G3">
        <v>0.20784579</v>
      </c>
      <c r="H3">
        <v>-0.16070899499999999</v>
      </c>
      <c r="I3">
        <v>0.20736465000000001</v>
      </c>
      <c r="J3">
        <v>0.217406985</v>
      </c>
      <c r="K3">
        <v>0.25874831500000001</v>
      </c>
      <c r="L3">
        <v>8.3672855000000004E-2</v>
      </c>
      <c r="M3">
        <v>-0.17606653</v>
      </c>
      <c r="N3">
        <v>0.134722288</v>
      </c>
      <c r="O3">
        <v>0.32510485500000003</v>
      </c>
      <c r="P3">
        <v>0.1653529</v>
      </c>
      <c r="Q3">
        <v>0.45161416999999998</v>
      </c>
    </row>
    <row r="4" spans="1:17" x14ac:dyDescent="0.2">
      <c r="A4" t="s">
        <v>25</v>
      </c>
      <c r="B4">
        <v>5.3835541000000001E-2</v>
      </c>
      <c r="C4">
        <v>0.51812318999999996</v>
      </c>
      <c r="D4">
        <v>1</v>
      </c>
      <c r="E4">
        <v>0.66969089999999998</v>
      </c>
      <c r="F4">
        <v>10</v>
      </c>
      <c r="G4">
        <v>0.13879810000000001</v>
      </c>
      <c r="H4">
        <v>-0.35736503600000002</v>
      </c>
      <c r="I4">
        <v>0.15393382</v>
      </c>
      <c r="J4">
        <v>0.19473880199999999</v>
      </c>
      <c r="K4">
        <v>0.225814085</v>
      </c>
      <c r="L4">
        <v>1.399719E-3</v>
      </c>
      <c r="M4">
        <v>-0.23142804</v>
      </c>
      <c r="N4">
        <v>-5.1312759999999997E-3</v>
      </c>
      <c r="O4">
        <v>0.36696044799999999</v>
      </c>
      <c r="P4">
        <v>0.16295983999999999</v>
      </c>
      <c r="Q4">
        <v>0.36022238000000001</v>
      </c>
    </row>
    <row r="5" spans="1:17" x14ac:dyDescent="0.2">
      <c r="A5" t="s">
        <v>26</v>
      </c>
      <c r="B5">
        <v>4.9248855000000001E-2</v>
      </c>
      <c r="C5">
        <v>0.61462852000000001</v>
      </c>
      <c r="D5">
        <v>0.66969089699999995</v>
      </c>
      <c r="E5">
        <v>1</v>
      </c>
      <c r="F5">
        <v>0.61916605999999996</v>
      </c>
      <c r="G5">
        <v>0.44017559000000001</v>
      </c>
      <c r="H5">
        <v>-0.29837508200000001</v>
      </c>
      <c r="I5">
        <v>0.47128890000000001</v>
      </c>
      <c r="J5">
        <v>0.52350585699999996</v>
      </c>
      <c r="K5">
        <v>0.449567983</v>
      </c>
      <c r="L5">
        <v>0.22032837599999999</v>
      </c>
      <c r="M5">
        <v>-0.17542685999999999</v>
      </c>
      <c r="N5">
        <v>9.9935517000000001E-2</v>
      </c>
      <c r="O5">
        <v>0.35319887500000002</v>
      </c>
      <c r="P5">
        <v>0.16763054999999999</v>
      </c>
      <c r="Q5">
        <v>0.48913409000000002</v>
      </c>
    </row>
    <row r="6" spans="1:17" x14ac:dyDescent="0.2">
      <c r="A6" t="s">
        <v>27</v>
      </c>
      <c r="B6">
        <v>4.0331810000000003E-2</v>
      </c>
      <c r="C6">
        <v>0.51459509000000003</v>
      </c>
      <c r="D6">
        <v>10</v>
      </c>
      <c r="E6">
        <v>0.61916605999999996</v>
      </c>
      <c r="F6">
        <v>1</v>
      </c>
      <c r="G6">
        <v>0.11936019</v>
      </c>
      <c r="H6">
        <v>-0.33991454300000001</v>
      </c>
      <c r="I6">
        <v>0.13148446</v>
      </c>
      <c r="J6">
        <v>0.16061328</v>
      </c>
      <c r="K6">
        <v>0.20215352</v>
      </c>
      <c r="L6">
        <v>-1.6656354000000002E-2</v>
      </c>
      <c r="M6">
        <v>-0.22699047999999999</v>
      </c>
      <c r="N6">
        <v>-1.1133072000000001E-2</v>
      </c>
      <c r="O6">
        <v>0.316110848</v>
      </c>
      <c r="P6">
        <v>0.15614943000000001</v>
      </c>
      <c r="Q6">
        <v>0.34515984999999999</v>
      </c>
    </row>
    <row r="7" spans="1:17" x14ac:dyDescent="0.2">
      <c r="A7" t="s">
        <v>28</v>
      </c>
      <c r="B7">
        <v>1.8358270999999999E-2</v>
      </c>
      <c r="C7">
        <v>0.20784579</v>
      </c>
      <c r="D7">
        <v>0.13879809700000001</v>
      </c>
      <c r="E7">
        <v>0.44017559000000001</v>
      </c>
      <c r="F7">
        <v>0.11936019</v>
      </c>
      <c r="G7">
        <v>1</v>
      </c>
      <c r="H7">
        <v>0.19977176699999999</v>
      </c>
      <c r="I7">
        <v>0.99357101999999997</v>
      </c>
      <c r="J7">
        <v>0.942579681</v>
      </c>
      <c r="K7">
        <v>0.635710106</v>
      </c>
      <c r="L7">
        <v>0.60514773300000002</v>
      </c>
      <c r="M7">
        <v>0.40608211999999999</v>
      </c>
      <c r="N7">
        <v>0.44233998600000002</v>
      </c>
      <c r="O7">
        <v>0.14736411399999999</v>
      </c>
      <c r="P7">
        <v>0.12241454</v>
      </c>
      <c r="Q7">
        <v>0.27131727999999999</v>
      </c>
    </row>
    <row r="8" spans="1:17" x14ac:dyDescent="0.2">
      <c r="A8" t="s">
        <v>29</v>
      </c>
      <c r="B8">
        <v>-2.0452283000000002E-2</v>
      </c>
      <c r="C8">
        <v>-0.16070899999999999</v>
      </c>
      <c r="D8">
        <v>-0.35736503600000002</v>
      </c>
      <c r="E8">
        <v>-0.29837508000000001</v>
      </c>
      <c r="F8">
        <v>-0.33991453999999999</v>
      </c>
      <c r="G8">
        <v>0.19977176999999999</v>
      </c>
      <c r="H8">
        <v>1</v>
      </c>
      <c r="I8">
        <v>0.1457116</v>
      </c>
      <c r="J8">
        <v>-5.1355960000000001E-3</v>
      </c>
      <c r="K8">
        <v>-5.1675430000000001E-2</v>
      </c>
      <c r="L8">
        <v>0.14209002700000001</v>
      </c>
      <c r="M8">
        <v>0.39482001</v>
      </c>
      <c r="N8">
        <v>0.21788602300000001</v>
      </c>
      <c r="O8">
        <v>-0.21850666699999999</v>
      </c>
      <c r="P8">
        <v>-6.982534E-2</v>
      </c>
      <c r="Q8">
        <v>-0.17010607999999999</v>
      </c>
    </row>
    <row r="9" spans="1:17" x14ac:dyDescent="0.2">
      <c r="A9" t="s">
        <v>30</v>
      </c>
      <c r="B9">
        <v>2.5253108999999999E-2</v>
      </c>
      <c r="C9">
        <v>0.20736465000000001</v>
      </c>
      <c r="D9">
        <v>0.153933817</v>
      </c>
      <c r="E9">
        <v>0.47128890000000001</v>
      </c>
      <c r="F9">
        <v>0.13148446</v>
      </c>
      <c r="G9">
        <v>0.99357101999999997</v>
      </c>
      <c r="H9">
        <v>0.145711595</v>
      </c>
      <c r="I9">
        <v>1</v>
      </c>
      <c r="J9">
        <v>0.96949556400000003</v>
      </c>
      <c r="K9">
        <v>0.55156496399999999</v>
      </c>
      <c r="L9">
        <v>0.58812984499999998</v>
      </c>
      <c r="M9">
        <v>0.37741731000000001</v>
      </c>
      <c r="N9">
        <v>0.41947689900000001</v>
      </c>
      <c r="O9">
        <v>0.14615613199999999</v>
      </c>
      <c r="P9">
        <v>0.11802811000000001</v>
      </c>
      <c r="Q9">
        <v>0.28151596000000001</v>
      </c>
    </row>
    <row r="10" spans="1:17" x14ac:dyDescent="0.2">
      <c r="A10" t="s">
        <v>31</v>
      </c>
      <c r="B10">
        <v>3.2687790000000001E-2</v>
      </c>
      <c r="C10">
        <v>0.21740698</v>
      </c>
      <c r="D10">
        <v>0.19473880199999999</v>
      </c>
      <c r="E10">
        <v>0.52350585999999999</v>
      </c>
      <c r="F10">
        <v>0.16061328</v>
      </c>
      <c r="G10">
        <v>0.94257968000000003</v>
      </c>
      <c r="H10">
        <v>-5.1355960000000001E-3</v>
      </c>
      <c r="I10">
        <v>0.96949556000000003</v>
      </c>
      <c r="J10">
        <v>1</v>
      </c>
      <c r="K10">
        <v>0.59789776800000005</v>
      </c>
      <c r="L10">
        <v>0.60956386200000001</v>
      </c>
      <c r="M10">
        <v>0.32260235999999998</v>
      </c>
      <c r="N10">
        <v>0.38394115000000001</v>
      </c>
      <c r="O10">
        <v>0.191726005</v>
      </c>
      <c r="P10">
        <v>0.14304388000000001</v>
      </c>
      <c r="Q10">
        <v>0.32018213000000001</v>
      </c>
    </row>
    <row r="11" spans="1:17" x14ac:dyDescent="0.2">
      <c r="A11" t="s">
        <v>32</v>
      </c>
      <c r="B11">
        <v>7.2683720000000004E-3</v>
      </c>
      <c r="C11">
        <v>0.25874830999999998</v>
      </c>
      <c r="D11">
        <v>0.225814085</v>
      </c>
      <c r="E11">
        <v>0.44956797999999998</v>
      </c>
      <c r="F11">
        <v>0.20215352</v>
      </c>
      <c r="G11">
        <v>0.63571010999999999</v>
      </c>
      <c r="H11">
        <v>-5.1675430000000001E-2</v>
      </c>
      <c r="I11">
        <v>0.55156495999999999</v>
      </c>
      <c r="J11">
        <v>0.59789776800000005</v>
      </c>
      <c r="K11">
        <v>1</v>
      </c>
      <c r="L11">
        <v>0.36203052200000002</v>
      </c>
      <c r="M11">
        <v>0.14768574000000001</v>
      </c>
      <c r="N11">
        <v>0.25992151899999999</v>
      </c>
      <c r="O11">
        <v>0.231044216</v>
      </c>
      <c r="P11">
        <v>0.12438695</v>
      </c>
      <c r="Q11">
        <v>0.26641131000000001</v>
      </c>
    </row>
    <row r="12" spans="1:17" x14ac:dyDescent="0.2">
      <c r="A12" t="s">
        <v>33</v>
      </c>
      <c r="B12">
        <v>2.8250101999999999E-2</v>
      </c>
      <c r="C12">
        <v>8.3672849999999993E-2</v>
      </c>
      <c r="D12">
        <v>1.399719E-3</v>
      </c>
      <c r="E12">
        <v>0.22032837999999999</v>
      </c>
      <c r="F12">
        <v>-1.665635E-2</v>
      </c>
      <c r="G12">
        <v>0.60514772999999999</v>
      </c>
      <c r="H12">
        <v>0.14209002700000001</v>
      </c>
      <c r="I12">
        <v>0.58812984999999995</v>
      </c>
      <c r="J12">
        <v>0.60956386200000001</v>
      </c>
      <c r="K12">
        <v>0.36203052200000002</v>
      </c>
      <c r="L12">
        <v>1</v>
      </c>
      <c r="M12">
        <v>0.37376737999999998</v>
      </c>
      <c r="N12">
        <v>0.38113017199999999</v>
      </c>
      <c r="O12">
        <v>6.7300164999999995E-2</v>
      </c>
      <c r="P12">
        <v>7.5685890000000006E-2</v>
      </c>
      <c r="Q12">
        <v>0.20765296999999999</v>
      </c>
    </row>
    <row r="13" spans="1:17" x14ac:dyDescent="0.2">
      <c r="A13" t="s">
        <v>34</v>
      </c>
      <c r="B13">
        <v>-1.3945895E-2</v>
      </c>
      <c r="C13">
        <v>-0.17606653</v>
      </c>
      <c r="D13">
        <v>-0.231428042</v>
      </c>
      <c r="E13">
        <v>-0.17542685999999999</v>
      </c>
      <c r="F13">
        <v>-0.22699047999999999</v>
      </c>
      <c r="G13">
        <v>0.40608211999999999</v>
      </c>
      <c r="H13">
        <v>0.39482001500000002</v>
      </c>
      <c r="I13">
        <v>0.37741731000000001</v>
      </c>
      <c r="J13">
        <v>0.322602363</v>
      </c>
      <c r="K13">
        <v>0.14768574400000001</v>
      </c>
      <c r="L13">
        <v>0.37376737999999998</v>
      </c>
      <c r="M13">
        <v>1</v>
      </c>
      <c r="N13">
        <v>0.40832033499999998</v>
      </c>
      <c r="O13">
        <v>-7.0306644000000001E-2</v>
      </c>
      <c r="P13">
        <v>1.8968570000000001E-2</v>
      </c>
      <c r="Q13">
        <v>-3.5443519999999999E-2</v>
      </c>
    </row>
    <row r="14" spans="1:17" x14ac:dyDescent="0.2">
      <c r="A14" t="s">
        <v>35</v>
      </c>
      <c r="B14">
        <v>1.1783799999999999E-3</v>
      </c>
      <c r="C14">
        <v>0.13472228999999999</v>
      </c>
      <c r="D14">
        <v>-5.1312759999999997E-3</v>
      </c>
      <c r="E14">
        <v>9.993552E-2</v>
      </c>
      <c r="F14">
        <v>-1.113307E-2</v>
      </c>
      <c r="G14">
        <v>0.44233999000000002</v>
      </c>
      <c r="H14">
        <v>0.21788602300000001</v>
      </c>
      <c r="I14">
        <v>0.41947689999999999</v>
      </c>
      <c r="J14">
        <v>0.38394115000000001</v>
      </c>
      <c r="K14">
        <v>0.25992151899999999</v>
      </c>
      <c r="L14">
        <v>0.38113017199999999</v>
      </c>
      <c r="M14">
        <v>0.40832034</v>
      </c>
      <c r="N14">
        <v>1</v>
      </c>
      <c r="O14">
        <v>0.15223642900000001</v>
      </c>
      <c r="P14">
        <v>0.14707682</v>
      </c>
      <c r="Q14">
        <v>0.33042025000000003</v>
      </c>
    </row>
    <row r="15" spans="1:17" x14ac:dyDescent="0.2">
      <c r="A15" t="s">
        <v>36</v>
      </c>
      <c r="B15">
        <v>8.1567570000000006E-3</v>
      </c>
      <c r="C15">
        <v>0.32510485</v>
      </c>
      <c r="D15">
        <v>0.36696044799999999</v>
      </c>
      <c r="E15">
        <v>0.35319887</v>
      </c>
      <c r="F15">
        <v>0.31611085</v>
      </c>
      <c r="G15">
        <v>0.14736410999999999</v>
      </c>
      <c r="H15">
        <v>-0.21850666699999999</v>
      </c>
      <c r="I15">
        <v>0.14615613</v>
      </c>
      <c r="J15">
        <v>0.191726005</v>
      </c>
      <c r="K15">
        <v>0.231044216</v>
      </c>
      <c r="L15">
        <v>6.7300164999999995E-2</v>
      </c>
      <c r="M15">
        <v>-7.0306640000000004E-2</v>
      </c>
      <c r="N15">
        <v>0.15223642900000001</v>
      </c>
      <c r="O15">
        <v>1</v>
      </c>
      <c r="P15">
        <v>0.18818368999999999</v>
      </c>
      <c r="Q15">
        <v>0.36719839999999998</v>
      </c>
    </row>
    <row r="16" spans="1:17" x14ac:dyDescent="0.2">
      <c r="A16" t="s">
        <v>37</v>
      </c>
      <c r="B16">
        <v>3.9540606999999998E-2</v>
      </c>
      <c r="C16">
        <v>0.1653529</v>
      </c>
      <c r="D16">
        <v>0.16295983999999999</v>
      </c>
      <c r="E16">
        <v>0.16763054999999999</v>
      </c>
      <c r="F16">
        <v>0.15614943000000001</v>
      </c>
      <c r="G16">
        <v>0.12241454</v>
      </c>
      <c r="H16">
        <v>-6.9825342999999998E-2</v>
      </c>
      <c r="I16">
        <v>0.11802811000000001</v>
      </c>
      <c r="J16">
        <v>0.14304388200000001</v>
      </c>
      <c r="K16">
        <v>0.124386952</v>
      </c>
      <c r="L16">
        <v>7.5685891000000005E-2</v>
      </c>
      <c r="M16">
        <v>1.8968570000000001E-2</v>
      </c>
      <c r="N16">
        <v>0.147076816</v>
      </c>
      <c r="O16">
        <v>0.18818368699999999</v>
      </c>
      <c r="P16">
        <v>1</v>
      </c>
      <c r="Q16">
        <v>0.21510398</v>
      </c>
    </row>
    <row r="17" spans="1:17" x14ac:dyDescent="0.2">
      <c r="A17" t="s">
        <v>38</v>
      </c>
      <c r="B17">
        <v>3.2004395999999997E-2</v>
      </c>
      <c r="C17">
        <v>0.45161416999999998</v>
      </c>
      <c r="D17">
        <v>0.36022238099999998</v>
      </c>
      <c r="E17">
        <v>0.48913409000000002</v>
      </c>
      <c r="F17">
        <v>0.34515984999999999</v>
      </c>
      <c r="G17">
        <v>0.27131727999999999</v>
      </c>
      <c r="H17">
        <v>-0.17010607599999999</v>
      </c>
      <c r="I17">
        <v>0.28151596000000001</v>
      </c>
      <c r="J17">
        <v>0.32018213200000001</v>
      </c>
      <c r="K17">
        <v>0.26641130800000001</v>
      </c>
      <c r="L17">
        <v>0.20765296899999999</v>
      </c>
      <c r="M17">
        <v>-3.5443519999999999E-2</v>
      </c>
      <c r="N17">
        <v>0.33042025000000003</v>
      </c>
      <c r="O17">
        <v>0.36719840199999998</v>
      </c>
      <c r="P17">
        <v>0.21510398</v>
      </c>
      <c r="Q17">
        <v>1</v>
      </c>
    </row>
    <row r="18" spans="1:17" x14ac:dyDescent="0.2">
      <c r="B18" t="s">
        <v>39</v>
      </c>
      <c r="C18" t="s">
        <v>40</v>
      </c>
      <c r="D18" t="s">
        <v>41</v>
      </c>
      <c r="E18" t="s">
        <v>42</v>
      </c>
      <c r="F18" t="s">
        <v>43</v>
      </c>
      <c r="G18" t="s">
        <v>44</v>
      </c>
      <c r="H18" t="s">
        <v>45</v>
      </c>
    </row>
    <row r="19" spans="1:17" x14ac:dyDescent="0.2">
      <c r="A19" t="s">
        <v>23</v>
      </c>
    </row>
    <row r="20" spans="1:17" x14ac:dyDescent="0.2">
      <c r="A20" t="s">
        <v>24</v>
      </c>
    </row>
    <row r="21" spans="1:17" x14ac:dyDescent="0.2">
      <c r="A21" t="s">
        <v>25</v>
      </c>
    </row>
    <row r="22" spans="1:17" x14ac:dyDescent="0.2">
      <c r="A22" t="s">
        <v>26</v>
      </c>
    </row>
    <row r="23" spans="1:17" x14ac:dyDescent="0.2">
      <c r="A23" t="s">
        <v>27</v>
      </c>
    </row>
    <row r="24" spans="1:17" x14ac:dyDescent="0.2">
      <c r="A24" t="s">
        <v>28</v>
      </c>
    </row>
    <row r="25" spans="1:17" x14ac:dyDescent="0.2">
      <c r="A25" t="s">
        <v>29</v>
      </c>
    </row>
    <row r="26" spans="1:17" x14ac:dyDescent="0.2">
      <c r="A26" t="s">
        <v>30</v>
      </c>
    </row>
    <row r="27" spans="1:17" x14ac:dyDescent="0.2">
      <c r="A27" t="s">
        <v>31</v>
      </c>
    </row>
    <row r="28" spans="1:17" x14ac:dyDescent="0.2">
      <c r="A28" t="s">
        <v>32</v>
      </c>
    </row>
    <row r="29" spans="1:17" x14ac:dyDescent="0.2">
      <c r="A29" t="s">
        <v>33</v>
      </c>
    </row>
    <row r="30" spans="1:17" x14ac:dyDescent="0.2">
      <c r="A30" t="s">
        <v>34</v>
      </c>
    </row>
    <row r="31" spans="1:17" x14ac:dyDescent="0.2">
      <c r="A31" t="s">
        <v>35</v>
      </c>
    </row>
    <row r="32" spans="1:17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merton</vt:lpstr>
      <vt:lpstr>heston_bates</vt:lpstr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2019-03-05T10:52:27Z</dcterms:created>
  <dcterms:modified xsi:type="dcterms:W3CDTF">2019-03-13T21:49:31Z</dcterms:modified>
</cp:coreProperties>
</file>