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netouch Portal\data\"/>
    </mc:Choice>
  </mc:AlternateContent>
  <xr:revisionPtr revIDLastSave="0" documentId="13_ncr:1_{E7B9BC5F-0BFB-47DD-9034-984CB0657F29}" xr6:coauthVersionLast="47" xr6:coauthVersionMax="47" xr10:uidLastSave="{00000000-0000-0000-0000-000000000000}"/>
  <bookViews>
    <workbookView xWindow="30600" yWindow="-120" windowWidth="29040" windowHeight="17640" xr2:uid="{00000000-000D-0000-FFFF-FFFF00000000}"/>
  </bookViews>
  <sheets>
    <sheet name="在職員工" sheetId="1" r:id="rId1"/>
    <sheet name="公用信箱" sheetId="2" r:id="rId2"/>
    <sheet name="部門編制" sheetId="4" r:id="rId3"/>
    <sheet name="部門信箱" sheetId="6" r:id="rId4"/>
  </sheets>
  <definedNames>
    <definedName name="_xlnm._FilterDatabase" localSheetId="1" hidden="1">公用信箱!$A$1:$D$20</definedName>
    <definedName name="_xlnm._FilterDatabase" localSheetId="0" hidden="1">在職員工!$A$1:$K$119</definedName>
    <definedName name="_xlnm._FilterDatabase" localSheetId="2" hidden="1">部門編制!$A$1:$D$38</definedName>
    <definedName name="Excel_BuiltIn__FilterDatabase" localSheetId="1">公用信箱!#REF!</definedName>
    <definedName name="Excel_BuiltIn__FilterDatabase" localSheetId="0">在職員工!#REF!</definedName>
    <definedName name="Excel_BuiltIn__FilterDatabase" localSheetId="2">部門編制!#REF!</definedName>
    <definedName name="_xlnm.Print_Area" localSheetId="1">公用信箱!$D$1:$D$20</definedName>
    <definedName name="_xlnm.Print_Area" localSheetId="0">在職員工!$A$1:$K$116</definedName>
    <definedName name="_xlnm.Print_Area" localSheetId="2">部門編制!#REF!</definedName>
    <definedName name="_xlnm.Print_Titles" localSheetId="1">公用信箱!$1:$1</definedName>
    <definedName name="_xlnm.Print_Titles" localSheetId="0">在職員工!$1:$1</definedName>
    <definedName name="_xlnm.Print_Titles" localSheetId="2">部門編制!$1:$1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3" i="6" l="1"/>
  <c r="A2" i="1"/>
  <c r="A16" i="6"/>
  <c r="A23" i="6" l="1"/>
  <c r="A22" i="6"/>
  <c r="A21" i="6"/>
  <c r="A20" i="6"/>
  <c r="A19" i="6"/>
  <c r="A18" i="6"/>
  <c r="A17" i="6"/>
  <c r="A15" i="6"/>
  <c r="A14" i="6"/>
  <c r="A13" i="6"/>
  <c r="A12" i="6"/>
  <c r="A11" i="6"/>
  <c r="A10" i="6"/>
  <c r="A9" i="6"/>
  <c r="A8" i="6"/>
  <c r="A7" i="6"/>
  <c r="A6" i="6"/>
  <c r="A5" i="6"/>
  <c r="A4" i="6"/>
  <c r="A2" i="6"/>
  <c r="A33" i="4"/>
  <c r="A34" i="4"/>
  <c r="A21" i="4"/>
  <c r="A12" i="4" l="1"/>
  <c r="A13" i="4"/>
  <c r="A14" i="4"/>
  <c r="A18" i="4"/>
  <c r="A17" i="4"/>
  <c r="A16" i="4"/>
  <c r="A3" i="4"/>
  <c r="A4" i="4"/>
  <c r="A5" i="4"/>
  <c r="A6" i="4"/>
  <c r="A7" i="4"/>
  <c r="A8" i="4"/>
  <c r="A9" i="4"/>
  <c r="A10" i="4"/>
  <c r="A11" i="4"/>
  <c r="A15" i="4"/>
  <c r="A19" i="4"/>
  <c r="A20" i="4"/>
  <c r="A22" i="4"/>
  <c r="A23" i="4"/>
  <c r="A24" i="4"/>
  <c r="A25" i="4"/>
  <c r="A26" i="4"/>
  <c r="A27" i="4"/>
  <c r="A28" i="4"/>
  <c r="A29" i="4"/>
  <c r="A30" i="4"/>
  <c r="A31" i="4"/>
  <c r="A32" i="4"/>
  <c r="A36" i="4"/>
  <c r="A37" i="4"/>
  <c r="A35" i="4"/>
  <c r="A38" i="4"/>
  <c r="A2" i="4"/>
  <c r="A3" i="2" l="1"/>
  <c r="A4" i="2" s="1"/>
  <c r="A5" i="2" s="1"/>
  <c r="A6" i="2" s="1"/>
  <c r="A7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<sst xmlns="http://schemas.openxmlformats.org/spreadsheetml/2006/main" count="862" uniqueCount="581">
  <si>
    <t>No.</t>
    <phoneticPr fontId="4" type="noConversion"/>
  </si>
  <si>
    <t>部門</t>
    <phoneticPr fontId="4" type="noConversion"/>
  </si>
  <si>
    <t>組別</t>
    <phoneticPr fontId="4" type="noConversion"/>
  </si>
  <si>
    <t>單位</t>
    <phoneticPr fontId="4" type="noConversion"/>
  </si>
  <si>
    <t>職稱</t>
    <phoneticPr fontId="4" type="noConversion"/>
  </si>
  <si>
    <t>姓名</t>
    <phoneticPr fontId="4" type="noConversion"/>
  </si>
  <si>
    <t>英文名</t>
    <phoneticPr fontId="4" type="noConversion"/>
  </si>
  <si>
    <t>公司電子信箱</t>
    <phoneticPr fontId="3" type="noConversion"/>
  </si>
  <si>
    <t>董事長室</t>
    <phoneticPr fontId="4" type="noConversion"/>
  </si>
  <si>
    <t>董事長</t>
    <phoneticPr fontId="4" type="noConversion"/>
  </si>
  <si>
    <t>副董事長</t>
    <phoneticPr fontId="4" type="noConversion"/>
  </si>
  <si>
    <t>James Kang</t>
    <phoneticPr fontId="4" type="noConversion"/>
  </si>
  <si>
    <t>james_kang@unitedhotel.com.tw</t>
  </si>
  <si>
    <t>George Kang</t>
    <phoneticPr fontId="4" type="noConversion"/>
  </si>
  <si>
    <t>george_kang@unitedhotel.com.tw</t>
  </si>
  <si>
    <t>顧問</t>
    <phoneticPr fontId="4" type="noConversion"/>
  </si>
  <si>
    <t>Joanne Kang</t>
    <phoneticPr fontId="4" type="noConversion"/>
  </si>
  <si>
    <t>客房部</t>
    <phoneticPr fontId="4" type="noConversion"/>
  </si>
  <si>
    <t>房務組</t>
    <phoneticPr fontId="4" type="noConversion"/>
  </si>
  <si>
    <t>領班</t>
    <phoneticPr fontId="4" type="noConversion"/>
  </si>
  <si>
    <t>鄭博翔</t>
    <phoneticPr fontId="4" type="noConversion"/>
  </si>
  <si>
    <t>Tom Cheng</t>
    <phoneticPr fontId="4" type="noConversion"/>
  </si>
  <si>
    <t>副理</t>
    <phoneticPr fontId="4" type="noConversion"/>
  </si>
  <si>
    <t>經嘉嘉</t>
    <phoneticPr fontId="4" type="noConversion"/>
  </si>
  <si>
    <t>Cara Ching</t>
    <phoneticPr fontId="4" type="noConversion"/>
  </si>
  <si>
    <t>夜間副理</t>
    <phoneticPr fontId="4" type="noConversion"/>
  </si>
  <si>
    <t>高宇平</t>
    <phoneticPr fontId="4" type="noConversion"/>
  </si>
  <si>
    <t>Eric Kao</t>
    <phoneticPr fontId="4" type="noConversion"/>
  </si>
  <si>
    <t>餐飲部</t>
    <phoneticPr fontId="4" type="noConversion"/>
  </si>
  <si>
    <t>楊佩怡</t>
    <phoneticPr fontId="4" type="noConversion"/>
  </si>
  <si>
    <t>Penny Yang</t>
    <phoneticPr fontId="4" type="noConversion"/>
  </si>
  <si>
    <t>櫃檯</t>
    <phoneticPr fontId="4" type="noConversion"/>
  </si>
  <si>
    <t>大夜櫃檯接待員兼行李員</t>
    <phoneticPr fontId="4" type="noConversion"/>
  </si>
  <si>
    <t>黃元耀</t>
    <phoneticPr fontId="4" type="noConversion"/>
  </si>
  <si>
    <t>Robert Huang</t>
    <phoneticPr fontId="4" type="noConversion"/>
  </si>
  <si>
    <t>人力資源部</t>
    <phoneticPr fontId="4" type="noConversion"/>
  </si>
  <si>
    <t>組長</t>
    <phoneticPr fontId="4" type="noConversion"/>
  </si>
  <si>
    <t>咖啡廳早班領班</t>
    <phoneticPr fontId="4" type="noConversion"/>
  </si>
  <si>
    <t>楊婉貞</t>
    <phoneticPr fontId="4" type="noConversion"/>
  </si>
  <si>
    <t>Abby Yang</t>
    <phoneticPr fontId="4" type="noConversion"/>
  </si>
  <si>
    <t>黃典翔</t>
    <phoneticPr fontId="4" type="noConversion"/>
  </si>
  <si>
    <t>Sam Huang</t>
    <phoneticPr fontId="4" type="noConversion"/>
  </si>
  <si>
    <t>陳琳彩</t>
    <phoneticPr fontId="4" type="noConversion"/>
  </si>
  <si>
    <t>Alin Chen</t>
    <phoneticPr fontId="4" type="noConversion"/>
  </si>
  <si>
    <t>房務</t>
    <phoneticPr fontId="4" type="noConversion"/>
  </si>
  <si>
    <t>房務員</t>
    <phoneticPr fontId="4" type="noConversion"/>
  </si>
  <si>
    <t>王金蓮</t>
    <phoneticPr fontId="4" type="noConversion"/>
  </si>
  <si>
    <t>潘美英</t>
    <phoneticPr fontId="4" type="noConversion"/>
  </si>
  <si>
    <t>公清</t>
    <phoneticPr fontId="4" type="noConversion"/>
  </si>
  <si>
    <t>劉映瑄</t>
    <phoneticPr fontId="4" type="noConversion"/>
  </si>
  <si>
    <t>Jessica Liu</t>
    <phoneticPr fontId="4" type="noConversion"/>
  </si>
  <si>
    <t>林采誼</t>
    <phoneticPr fontId="4" type="noConversion"/>
  </si>
  <si>
    <t>Chibi Lin</t>
    <phoneticPr fontId="4" type="noConversion"/>
  </si>
  <si>
    <t>財務部</t>
    <phoneticPr fontId="4" type="noConversion"/>
  </si>
  <si>
    <t>會計員</t>
    <phoneticPr fontId="4" type="noConversion"/>
  </si>
  <si>
    <t>黃信叡</t>
    <phoneticPr fontId="4" type="noConversion"/>
  </si>
  <si>
    <t>Ryan Huang</t>
    <phoneticPr fontId="4" type="noConversion"/>
  </si>
  <si>
    <t>經理</t>
    <phoneticPr fontId="4" type="noConversion"/>
  </si>
  <si>
    <t>江品萱</t>
    <phoneticPr fontId="4" type="noConversion"/>
  </si>
  <si>
    <t>Shanna Chiang</t>
    <phoneticPr fontId="4" type="noConversion"/>
  </si>
  <si>
    <t>楊雅媛</t>
    <phoneticPr fontId="4" type="noConversion"/>
  </si>
  <si>
    <t>Celeste Yang</t>
    <phoneticPr fontId="4" type="noConversion"/>
  </si>
  <si>
    <t>蕭羽晴</t>
    <phoneticPr fontId="4" type="noConversion"/>
  </si>
  <si>
    <t>Joanna Hsiao</t>
    <phoneticPr fontId="4" type="noConversion"/>
  </si>
  <si>
    <t>林玟茹</t>
    <phoneticPr fontId="4" type="noConversion"/>
  </si>
  <si>
    <t>Amy Lin</t>
    <phoneticPr fontId="4" type="noConversion"/>
  </si>
  <si>
    <t>西廚房</t>
    <phoneticPr fontId="4" type="noConversion"/>
  </si>
  <si>
    <t>朱宣又</t>
    <phoneticPr fontId="4" type="noConversion"/>
  </si>
  <si>
    <t>Iris Chu</t>
    <phoneticPr fontId="4" type="noConversion"/>
  </si>
  <si>
    <t>主任</t>
    <phoneticPr fontId="4" type="noConversion"/>
  </si>
  <si>
    <t>吳佳玲</t>
    <phoneticPr fontId="4" type="noConversion"/>
  </si>
  <si>
    <t>Pearl Wu</t>
    <phoneticPr fontId="4" type="noConversion"/>
  </si>
  <si>
    <t>餐務組</t>
    <phoneticPr fontId="4" type="noConversion"/>
  </si>
  <si>
    <t>洗滌員</t>
    <phoneticPr fontId="4" type="noConversion"/>
  </si>
  <si>
    <t>洪麗紅</t>
    <phoneticPr fontId="4" type="noConversion"/>
  </si>
  <si>
    <t>Hong Hung</t>
    <phoneticPr fontId="4" type="noConversion"/>
  </si>
  <si>
    <t>王欽賢</t>
    <phoneticPr fontId="4" type="noConversion"/>
  </si>
  <si>
    <t>Frank Wang</t>
    <phoneticPr fontId="4" type="noConversion"/>
  </si>
  <si>
    <t>frank.wang@unitedhotel.com.tw</t>
  </si>
  <si>
    <t>王韻喬</t>
    <phoneticPr fontId="4" type="noConversion"/>
  </si>
  <si>
    <t>Joe Wang</t>
    <phoneticPr fontId="4" type="noConversion"/>
  </si>
  <si>
    <t>林宥諍</t>
    <phoneticPr fontId="4" type="noConversion"/>
  </si>
  <si>
    <t>Nancy Lin</t>
    <phoneticPr fontId="4" type="noConversion"/>
  </si>
  <si>
    <t>李彥儒</t>
    <phoneticPr fontId="4" type="noConversion"/>
  </si>
  <si>
    <t>Randy Lee</t>
    <phoneticPr fontId="4" type="noConversion"/>
  </si>
  <si>
    <t>方偉清</t>
    <phoneticPr fontId="4" type="noConversion"/>
  </si>
  <si>
    <t>Willy Fang</t>
    <phoneticPr fontId="4" type="noConversion"/>
  </si>
  <si>
    <t>行銷公關部</t>
    <phoneticPr fontId="4" type="noConversion"/>
  </si>
  <si>
    <t>劉明如</t>
    <phoneticPr fontId="4" type="noConversion"/>
  </si>
  <si>
    <t>Maggie Liu</t>
    <phoneticPr fontId="4" type="noConversion"/>
  </si>
  <si>
    <t>櫃檯</t>
    <phoneticPr fontId="3" type="noConversion"/>
  </si>
  <si>
    <t>林宜嫻</t>
    <phoneticPr fontId="4" type="noConversion"/>
  </si>
  <si>
    <t>penny.yang@unitedhotel.com.tw</t>
    <phoneticPr fontId="3" type="noConversion"/>
  </si>
  <si>
    <t>willy@unitedhotel.com.tw</t>
    <phoneticPr fontId="4" type="noConversion"/>
  </si>
  <si>
    <t>員工編號</t>
    <phoneticPr fontId="3" type="noConversion"/>
  </si>
  <si>
    <t>Lisa Wang</t>
    <phoneticPr fontId="3" type="noConversion"/>
  </si>
  <si>
    <t>Molly Pan</t>
    <phoneticPr fontId="3" type="noConversion"/>
  </si>
  <si>
    <t>j.kang@unitedhotel.com.tw</t>
    <phoneticPr fontId="3" type="noConversion"/>
  </si>
  <si>
    <t>lisa.wang@unitedhotel.com.tw</t>
    <phoneticPr fontId="3" type="noConversion"/>
  </si>
  <si>
    <t>molly.pan@unitedhotel.com.tw</t>
    <phoneticPr fontId="3" type="noConversion"/>
  </si>
  <si>
    <t>robert.huang@unitedhotel.com.tw</t>
    <phoneticPr fontId="3" type="noConversion"/>
  </si>
  <si>
    <t>secretary@unitedhotel.com.tw</t>
  </si>
  <si>
    <t>行政部</t>
    <phoneticPr fontId="3" type="noConversion"/>
  </si>
  <si>
    <t>ellencai@unitedhotel.com.tw</t>
  </si>
  <si>
    <t>人資共用</t>
    <phoneticPr fontId="3" type="noConversion"/>
  </si>
  <si>
    <t>audit@unitedhotel.com.tw</t>
  </si>
  <si>
    <t>稽核共用</t>
  </si>
  <si>
    <t>校招使用</t>
  </si>
  <si>
    <t>jerrylin@unitedhotel.com.tw</t>
  </si>
  <si>
    <t>就業服務站使用</t>
  </si>
  <si>
    <t>sunnykao@unitedhotel.com.tw</t>
  </si>
  <si>
    <t>sales@unitedhotel.com.tw</t>
  </si>
  <si>
    <t>reservation@unitedhotel.com.tw</t>
  </si>
  <si>
    <t>訂房組</t>
    <phoneticPr fontId="3" type="noConversion"/>
  </si>
  <si>
    <t>fin_dept@unitedhotel.com.tw</t>
  </si>
  <si>
    <t>財務</t>
    <phoneticPr fontId="3" type="noConversion"/>
  </si>
  <si>
    <t>finance_dept@unitedhotel.com.tw</t>
  </si>
  <si>
    <t>財務經理</t>
    <phoneticPr fontId="3" type="noConversion"/>
  </si>
  <si>
    <t>kimchiang@unitedhotel.com.tw</t>
  </si>
  <si>
    <t>angelyang@unitedhotel.com.tw(</t>
  </si>
  <si>
    <t>Jessiehuang@unitedhotel.com.tw</t>
  </si>
  <si>
    <t>財務部-前人</t>
    <phoneticPr fontId="3" type="noConversion"/>
  </si>
  <si>
    <t>採購部</t>
  </si>
  <si>
    <t>frontdesk@unitedhotel.com.tw</t>
  </si>
  <si>
    <t>櫃台</t>
  </si>
  <si>
    <t>cong@unitedhotel.com.tw</t>
  </si>
  <si>
    <t>服務中心</t>
  </si>
  <si>
    <t>房務部</t>
  </si>
  <si>
    <t>hskp@unitedhotel.com.tw</t>
  </si>
  <si>
    <t>banquet@unitedhotel.com.tw</t>
  </si>
  <si>
    <t>訂席組</t>
  </si>
  <si>
    <t>業務部</t>
    <phoneticPr fontId="3" type="noConversion"/>
  </si>
  <si>
    <t>主任</t>
    <phoneticPr fontId="3" type="noConversion"/>
  </si>
  <si>
    <t>客房業務部</t>
    <phoneticPr fontId="3" type="noConversion"/>
  </si>
  <si>
    <t>副總監</t>
    <phoneticPr fontId="3" type="noConversion"/>
  </si>
  <si>
    <t>人力資源部</t>
    <phoneticPr fontId="3" type="noConversion"/>
  </si>
  <si>
    <t>經理</t>
    <phoneticPr fontId="3" type="noConversion"/>
  </si>
  <si>
    <t>副理</t>
    <phoneticPr fontId="3" type="noConversion"/>
  </si>
  <si>
    <t>曾經部門</t>
    <phoneticPr fontId="4" type="noConversion"/>
  </si>
  <si>
    <t>宴會業務</t>
    <phoneticPr fontId="3" type="noConversion"/>
  </si>
  <si>
    <t>餐務組</t>
    <phoneticPr fontId="3" type="noConversion"/>
  </si>
  <si>
    <t>erickao@unitedhotel.com.tw</t>
    <phoneticPr fontId="3" type="noConversion"/>
  </si>
  <si>
    <t>abby.yang@unitedhotel.com.tw</t>
    <phoneticPr fontId="3" type="noConversion"/>
  </si>
  <si>
    <t>sam_huang@unitedhotel.com.tw</t>
    <phoneticPr fontId="3" type="noConversion"/>
  </si>
  <si>
    <t>alin.chen@unitedhotel.com.tw</t>
    <phoneticPr fontId="3" type="noConversion"/>
  </si>
  <si>
    <t>jessica.liu@unitedhotel.com.tw</t>
    <phoneticPr fontId="3" type="noConversion"/>
  </si>
  <si>
    <t>chibi_lin@unitedhotel.com.tw</t>
    <phoneticPr fontId="3" type="noConversion"/>
  </si>
  <si>
    <t>ryan.huang@unitedhotel.com.tw</t>
    <phoneticPr fontId="3" type="noConversion"/>
  </si>
  <si>
    <t>shanna.chiang@unitedhotel.com.tw</t>
    <phoneticPr fontId="3" type="noConversion"/>
  </si>
  <si>
    <t>celeste.yang@unitedhotel.com.tw</t>
    <phoneticPr fontId="3" type="noConversion"/>
  </si>
  <si>
    <t>joanna.hsiao@unitedhotel.com.tw</t>
    <phoneticPr fontId="3" type="noConversion"/>
  </si>
  <si>
    <t>amy.lin@unitedhotel.com.tw</t>
    <phoneticPr fontId="3" type="noConversion"/>
  </si>
  <si>
    <t>Pearl.wu@unitedhotel.com.tw</t>
    <phoneticPr fontId="3" type="noConversion"/>
  </si>
  <si>
    <t>hong.hung@unitedhotel.com.tw</t>
    <phoneticPr fontId="3" type="noConversion"/>
  </si>
  <si>
    <t>范亞宣</t>
    <phoneticPr fontId="3" type="noConversion"/>
  </si>
  <si>
    <t>Nash Fan</t>
    <phoneticPr fontId="3" type="noConversion"/>
  </si>
  <si>
    <t>nash.fan@unitedhotel.com.tw</t>
    <phoneticPr fontId="3" type="noConversion"/>
  </si>
  <si>
    <t>古政德</t>
    <phoneticPr fontId="3" type="noConversion"/>
  </si>
  <si>
    <t>Groot Gu</t>
    <phoneticPr fontId="3" type="noConversion"/>
  </si>
  <si>
    <t>領班</t>
    <phoneticPr fontId="3" type="noConversion"/>
  </si>
  <si>
    <t>餐飲部</t>
    <phoneticPr fontId="3" type="noConversion"/>
  </si>
  <si>
    <t>客房部</t>
    <phoneticPr fontId="3" type="noConversion"/>
  </si>
  <si>
    <t>財務部</t>
    <phoneticPr fontId="3" type="noConversion"/>
  </si>
  <si>
    <t>陳政漢</t>
    <phoneticPr fontId="3" type="noConversion"/>
  </si>
  <si>
    <t>jason.chen@unitedhotel.com.tw</t>
    <phoneticPr fontId="3" type="noConversion"/>
  </si>
  <si>
    <t>unitedhotel.hr@unitedhotel.com.tw</t>
    <phoneticPr fontId="3" type="noConversion"/>
  </si>
  <si>
    <t>蔡智偉</t>
    <phoneticPr fontId="3" type="noConversion"/>
  </si>
  <si>
    <t>Jason Chen</t>
    <phoneticPr fontId="3" type="noConversion"/>
  </si>
  <si>
    <t>炒鍋領班</t>
    <phoneticPr fontId="3" type="noConversion"/>
  </si>
  <si>
    <t>joyce.chen@unitedhotel.com.tw</t>
    <phoneticPr fontId="3" type="noConversion"/>
  </si>
  <si>
    <t>王祥國</t>
    <phoneticPr fontId="3" type="noConversion"/>
  </si>
  <si>
    <t>Roger Wang</t>
    <phoneticPr fontId="3" type="noConversion"/>
  </si>
  <si>
    <t>Woei Tsai</t>
    <phoneticPr fontId="3" type="noConversion"/>
  </si>
  <si>
    <t>woei.tsai@unitedhotel.com.tw</t>
    <phoneticPr fontId="3" type="noConversion"/>
  </si>
  <si>
    <t>roger.wang@unitedhotel.com.tw</t>
    <phoneticPr fontId="3" type="noConversion"/>
  </si>
  <si>
    <t>蔡致豪</t>
    <phoneticPr fontId="3" type="noConversion"/>
  </si>
  <si>
    <t>Horn Tsai</t>
    <phoneticPr fontId="3" type="noConversion"/>
  </si>
  <si>
    <t>horn.tsai@unitedhotel.com.tw</t>
    <phoneticPr fontId="3" type="noConversion"/>
  </si>
  <si>
    <t>purchas_dept@unitedhotel.com.tw</t>
    <phoneticPr fontId="3" type="noConversion"/>
  </si>
  <si>
    <t>salinahuang@unitedhotel.com.tw</t>
    <phoneticPr fontId="3" type="noConversion"/>
  </si>
  <si>
    <t>PT</t>
    <phoneticPr fontId="3" type="noConversion"/>
  </si>
  <si>
    <t>楊濬維</t>
    <phoneticPr fontId="3" type="noConversion"/>
  </si>
  <si>
    <t>Johnson Yang</t>
    <phoneticPr fontId="3" type="noConversion"/>
  </si>
  <si>
    <t>專員</t>
    <phoneticPr fontId="4" type="noConversion"/>
  </si>
  <si>
    <t>專員</t>
    <phoneticPr fontId="3" type="noConversion"/>
  </si>
  <si>
    <t>特助兼業務經理</t>
    <phoneticPr fontId="4" type="noConversion"/>
  </si>
  <si>
    <t>食安組</t>
    <phoneticPr fontId="3" type="noConversion"/>
  </si>
  <si>
    <t>何易璇</t>
    <phoneticPr fontId="3" type="noConversion"/>
  </si>
  <si>
    <t>Yvonne Ho</t>
    <phoneticPr fontId="3" type="noConversion"/>
  </si>
  <si>
    <t>yvonne.ho@unitedhotel.com.tw</t>
    <phoneticPr fontId="3" type="noConversion"/>
  </si>
  <si>
    <t>組長</t>
    <phoneticPr fontId="3" type="noConversion"/>
  </si>
  <si>
    <t>mayo.hr</t>
  </si>
  <si>
    <t>人事系統</t>
    <phoneticPr fontId="4" type="noConversion"/>
  </si>
  <si>
    <t>性騷擾</t>
    <phoneticPr fontId="4" type="noConversion"/>
  </si>
  <si>
    <t>mayo.hr@unitedhotel.com.tw</t>
    <phoneticPr fontId="4" type="noConversion"/>
  </si>
  <si>
    <t>咖啡廳</t>
    <phoneticPr fontId="3" type="noConversion"/>
  </si>
  <si>
    <t>slate_cafe@unitedhotel.com.tw</t>
    <phoneticPr fontId="3" type="noConversion"/>
  </si>
  <si>
    <t>性騷擾</t>
    <phoneticPr fontId="3" type="noConversion"/>
  </si>
  <si>
    <t>200@unitedhotel.com.tw</t>
    <phoneticPr fontId="3" type="noConversion"/>
  </si>
  <si>
    <t>mayo.hr@unitedhotel.com.tw</t>
    <phoneticPr fontId="3" type="noConversion"/>
  </si>
  <si>
    <t>人事系統</t>
    <phoneticPr fontId="3" type="noConversion"/>
  </si>
  <si>
    <t>資料夾</t>
    <phoneticPr fontId="4" type="noConversion"/>
  </si>
  <si>
    <t>顧問</t>
    <phoneticPr fontId="4" type="noConversion"/>
  </si>
  <si>
    <t>Doris Fang</t>
    <phoneticPr fontId="4" type="noConversion"/>
  </si>
  <si>
    <t>方淑卿</t>
    <phoneticPr fontId="4" type="noConversion"/>
  </si>
  <si>
    <t>doris.fang@unitedhotel.com.tw</t>
    <phoneticPr fontId="4" type="noConversion"/>
  </si>
  <si>
    <t>PT00004</t>
    <phoneticPr fontId="4" type="noConversion"/>
  </si>
  <si>
    <t>工務部</t>
    <phoneticPr fontId="4" type="noConversion"/>
  </si>
  <si>
    <t>公關組</t>
    <phoneticPr fontId="3" type="noConversion"/>
  </si>
  <si>
    <t>設計組</t>
    <phoneticPr fontId="3" type="noConversion"/>
  </si>
  <si>
    <t>房務</t>
    <phoneticPr fontId="3" type="noConversion"/>
  </si>
  <si>
    <t>公清</t>
    <phoneticPr fontId="3" type="noConversion"/>
  </si>
  <si>
    <t>布巾倉庫</t>
    <phoneticPr fontId="3" type="noConversion"/>
  </si>
  <si>
    <t>技術員</t>
    <phoneticPr fontId="4" type="noConversion"/>
  </si>
  <si>
    <t>董事長室</t>
    <phoneticPr fontId="3" type="noConversion"/>
  </si>
  <si>
    <t xml:space="preserve">行銷公關部 </t>
    <phoneticPr fontId="3" type="noConversion"/>
  </si>
  <si>
    <t xml:space="preserve">客房業務部 </t>
  </si>
  <si>
    <t>餐飲部外場</t>
  </si>
  <si>
    <t>餐飲部內場</t>
    <phoneticPr fontId="3" type="noConversion"/>
  </si>
  <si>
    <t>united_eo@unitedhotel.com.tw</t>
    <phoneticPr fontId="3" type="noConversion"/>
  </si>
  <si>
    <t>united_mpr@unitedhotel.com.tw</t>
    <phoneticPr fontId="3" type="noConversion"/>
  </si>
  <si>
    <t>united_fin@unitedhotel.com.tw</t>
    <phoneticPr fontId="3" type="noConversion"/>
  </si>
  <si>
    <t>united_hr@unitedhotel.com.tw</t>
    <phoneticPr fontId="3" type="noConversion"/>
  </si>
  <si>
    <t>united_sdp@unitedhotel.com.tw</t>
    <phoneticPr fontId="3" type="noConversion"/>
  </si>
  <si>
    <t>united_fo@unitedhotel.com.tw</t>
    <phoneticPr fontId="3" type="noConversion"/>
  </si>
  <si>
    <t>united_fbf@unitedhotel.com.tw</t>
    <phoneticPr fontId="3" type="noConversion"/>
  </si>
  <si>
    <t>united_fbb@unitedhotel.com.tw</t>
    <phoneticPr fontId="3" type="noConversion"/>
  </si>
  <si>
    <t>united_fm@unitedhotel.com.tw</t>
    <phoneticPr fontId="3" type="noConversion"/>
  </si>
  <si>
    <t>工務部</t>
    <phoneticPr fontId="3" type="noConversion"/>
  </si>
  <si>
    <t>Grace Kang Yu</t>
    <phoneticPr fontId="3" type="noConversion"/>
  </si>
  <si>
    <t>房務員</t>
  </si>
  <si>
    <t>張文娟</t>
  </si>
  <si>
    <t>Wen Chang</t>
    <phoneticPr fontId="4" type="noConversion"/>
  </si>
  <si>
    <t>Gunmin Hsu</t>
  </si>
  <si>
    <t>Venessa Lin</t>
    <phoneticPr fontId="4" type="noConversion"/>
  </si>
  <si>
    <t>客務部</t>
    <phoneticPr fontId="4" type="noConversion"/>
  </si>
  <si>
    <t>資深經理</t>
    <phoneticPr fontId="4" type="noConversion"/>
  </si>
  <si>
    <t>設計組</t>
    <phoneticPr fontId="4" type="noConversion"/>
  </si>
  <si>
    <t>備註</t>
    <phoneticPr fontId="3" type="noConversion"/>
  </si>
  <si>
    <t>可刪</t>
    <phoneticPr fontId="3" type="noConversion"/>
  </si>
  <si>
    <t>應該可以刪</t>
    <phoneticPr fontId="3" type="noConversion"/>
  </si>
  <si>
    <t>副組長</t>
    <phoneticPr fontId="4" type="noConversion"/>
  </si>
  <si>
    <t>王銘祥</t>
    <phoneticPr fontId="4" type="noConversion"/>
  </si>
  <si>
    <t>餐飲部</t>
    <phoneticPr fontId="4" type="noConversion"/>
  </si>
  <si>
    <t>Leo Wang</t>
    <phoneticPr fontId="4" type="noConversion"/>
  </si>
  <si>
    <t>Jojo Hsu</t>
    <phoneticPr fontId="3" type="noConversion"/>
  </si>
  <si>
    <t>許偉洲</t>
    <phoneticPr fontId="4" type="noConversion"/>
  </si>
  <si>
    <t>李冠萱</t>
    <phoneticPr fontId="4" type="noConversion"/>
  </si>
  <si>
    <t>johnson.yang@unitedhotel.com.tw</t>
    <phoneticPr fontId="4" type="noConversion"/>
  </si>
  <si>
    <t>sandy.li@unitedhotel.com.tw</t>
    <phoneticPr fontId="3" type="noConversion"/>
  </si>
  <si>
    <t>Sandy.Li</t>
    <phoneticPr fontId="4" type="noConversion"/>
  </si>
  <si>
    <t>Elory Wang</t>
  </si>
  <si>
    <t>人事室</t>
    <phoneticPr fontId="4" type="noConversion"/>
  </si>
  <si>
    <t>布巾</t>
    <phoneticPr fontId="3" type="noConversion"/>
  </si>
  <si>
    <t>布巾員</t>
    <phoneticPr fontId="4" type="noConversion"/>
  </si>
  <si>
    <t>王麗珍</t>
    <phoneticPr fontId="4" type="noConversion"/>
  </si>
  <si>
    <t>elory.wang@unitedhotel.com.tw</t>
    <phoneticPr fontId="4" type="noConversion"/>
  </si>
  <si>
    <t>營運經理</t>
    <phoneticPr fontId="4" type="noConversion"/>
  </si>
  <si>
    <t>gunmin.hsu@unitedhotel.com.tw</t>
    <phoneticPr fontId="3" type="noConversion"/>
  </si>
  <si>
    <t>victor.lee@unitedhotel.com.tw</t>
    <phoneticPr fontId="3" type="noConversion"/>
  </si>
  <si>
    <t>leo.wang@unitedhotel.com.tw</t>
    <phoneticPr fontId="3" type="noConversion"/>
  </si>
  <si>
    <t>行政主廚</t>
    <phoneticPr fontId="4" type="noConversion"/>
  </si>
  <si>
    <t>主廚</t>
    <phoneticPr fontId="4" type="noConversion"/>
  </si>
  <si>
    <t>副主廚</t>
    <phoneticPr fontId="4" type="noConversion"/>
  </si>
  <si>
    <t>Duke Lian</t>
  </si>
  <si>
    <t>duke.lian@unitedhotel.com.tw</t>
    <phoneticPr fontId="3" type="noConversion"/>
  </si>
  <si>
    <t>maggie.liu@unitedhotel.com.tw</t>
    <phoneticPr fontId="3" type="noConversion"/>
  </si>
  <si>
    <t>jojo.hsu@unitedhotel.com.tw</t>
    <phoneticPr fontId="3" type="noConversion"/>
  </si>
  <si>
    <t>nancy.lin@unitedhotel.com.tw</t>
    <phoneticPr fontId="3" type="noConversion"/>
  </si>
  <si>
    <t>Victor Lee</t>
    <phoneticPr fontId="3" type="noConversion"/>
  </si>
  <si>
    <t>許周敏</t>
    <phoneticPr fontId="3" type="noConversion"/>
  </si>
  <si>
    <t>李邦瑋</t>
    <phoneticPr fontId="3" type="noConversion"/>
  </si>
  <si>
    <t>連士賢</t>
    <phoneticPr fontId="3" type="noConversion"/>
  </si>
  <si>
    <t>砧板領班</t>
    <phoneticPr fontId="3" type="noConversion"/>
  </si>
  <si>
    <t>服務生</t>
    <phoneticPr fontId="3" type="noConversion"/>
  </si>
  <si>
    <t>李麗娟</t>
    <phoneticPr fontId="3" type="noConversion"/>
  </si>
  <si>
    <t>Lily Li</t>
    <phoneticPr fontId="3" type="noConversion"/>
  </si>
  <si>
    <t>lily.li@unitedhotel.com.tw</t>
    <phoneticPr fontId="3" type="noConversion"/>
  </si>
  <si>
    <t>randy.lee@unitedhotel.com.tw</t>
    <phoneticPr fontId="3" type="noConversion"/>
  </si>
  <si>
    <t>Simon Hsieh</t>
  </si>
  <si>
    <t>simon.hsieh@unitedhotel.com.tw</t>
    <phoneticPr fontId="3" type="noConversion"/>
  </si>
  <si>
    <t>謝英德</t>
    <phoneticPr fontId="3" type="noConversion"/>
  </si>
  <si>
    <t>Daniel Tang</t>
    <phoneticPr fontId="3" type="noConversion"/>
  </si>
  <si>
    <t>daniel.tang@unitedhotel.com.tw</t>
    <phoneticPr fontId="3" type="noConversion"/>
  </si>
  <si>
    <t>shunfong.lin@unitedhotel.com.tw</t>
    <phoneticPr fontId="3" type="noConversion"/>
  </si>
  <si>
    <t>laiwen.ku@unitedhotel.com.tw</t>
    <phoneticPr fontId="3" type="noConversion"/>
  </si>
  <si>
    <t>古來文</t>
    <phoneticPr fontId="3" type="noConversion"/>
  </si>
  <si>
    <t>唐祺幸</t>
    <phoneticPr fontId="3" type="noConversion"/>
  </si>
  <si>
    <t>林順豐</t>
    <phoneticPr fontId="3" type="noConversion"/>
  </si>
  <si>
    <t>Lillian Hu</t>
    <phoneticPr fontId="3" type="noConversion"/>
  </si>
  <si>
    <t>lillian.hu@unitedhotel.com.tw</t>
    <phoneticPr fontId="3" type="noConversion"/>
  </si>
  <si>
    <t>Lily Huang</t>
  </si>
  <si>
    <t>lily.huang@unitedhotel.com.tw</t>
    <phoneticPr fontId="3" type="noConversion"/>
  </si>
  <si>
    <t>Lai Wen</t>
    <phoneticPr fontId="3" type="noConversion"/>
  </si>
  <si>
    <t>Shun Fong</t>
    <phoneticPr fontId="3" type="noConversion"/>
  </si>
  <si>
    <t>黃麗華</t>
    <phoneticPr fontId="3" type="noConversion"/>
  </si>
  <si>
    <t>胡瀚心</t>
    <phoneticPr fontId="3" type="noConversion"/>
  </si>
  <si>
    <t>炒鍋副領班</t>
    <phoneticPr fontId="3" type="noConversion"/>
  </si>
  <si>
    <t>Steve Chen</t>
  </si>
  <si>
    <t>steve.chen@unitedhotel.com.tw</t>
    <phoneticPr fontId="3" type="noConversion"/>
  </si>
  <si>
    <t>接待員</t>
    <phoneticPr fontId="3" type="noConversion"/>
  </si>
  <si>
    <t>joe.wang@unitedhotel.com.tw</t>
    <phoneticPr fontId="3" type="noConversion"/>
  </si>
  <si>
    <t>板石咖啡廳</t>
  </si>
  <si>
    <t>Bonnie Cheng</t>
  </si>
  <si>
    <t>bonnie.cheng@unitedhotel.com.tw</t>
    <phoneticPr fontId="3" type="noConversion"/>
  </si>
  <si>
    <t>陳威豪</t>
    <phoneticPr fontId="3" type="noConversion"/>
  </si>
  <si>
    <t>鄭淑惠</t>
    <phoneticPr fontId="3" type="noConversion"/>
  </si>
  <si>
    <t>蘇奕叡</t>
  </si>
  <si>
    <t>Eric Su</t>
  </si>
  <si>
    <t>收益暨訂房部</t>
  </si>
  <si>
    <t>總監</t>
    <phoneticPr fontId="4" type="noConversion"/>
  </si>
  <si>
    <t>禮賓接待組</t>
  </si>
  <si>
    <t>辦事員</t>
    <phoneticPr fontId="4" type="noConversion"/>
  </si>
  <si>
    <t>宴會業務部</t>
    <phoneticPr fontId="3" type="noConversion"/>
  </si>
  <si>
    <t>北馥樓</t>
    <phoneticPr fontId="3" type="noConversion"/>
  </si>
  <si>
    <t>中廚房</t>
  </si>
  <si>
    <t>united_fb@unitedhotel.com.tw</t>
    <phoneticPr fontId="3" type="noConversion"/>
  </si>
  <si>
    <t>中廚房</t>
    <phoneticPr fontId="3" type="noConversion"/>
  </si>
  <si>
    <t>板石咖啡廳</t>
    <phoneticPr fontId="3" type="noConversion"/>
  </si>
  <si>
    <t>西廚房</t>
    <phoneticPr fontId="3" type="noConversion"/>
  </si>
  <si>
    <t>united_cb@unitedhotel.com.tw</t>
    <phoneticPr fontId="3" type="noConversion"/>
  </si>
  <si>
    <t>united_ck@unitedhotel.com.tw</t>
    <phoneticPr fontId="3" type="noConversion"/>
  </si>
  <si>
    <t>united_sc@unitedhotel.com.tw</t>
    <phoneticPr fontId="3" type="noConversion"/>
  </si>
  <si>
    <t>united_wk@unitedhotel.com.tw</t>
    <phoneticPr fontId="3" type="noConversion"/>
  </si>
  <si>
    <t>客務部</t>
    <phoneticPr fontId="3" type="noConversion"/>
  </si>
  <si>
    <t>房務部</t>
    <phoneticPr fontId="3" type="noConversion"/>
  </si>
  <si>
    <t>united_hk@unitedhotel.com.tw</t>
    <phoneticPr fontId="3" type="noConversion"/>
  </si>
  <si>
    <t>採購部</t>
    <phoneticPr fontId="3" type="noConversion"/>
  </si>
  <si>
    <t>總務部</t>
    <phoneticPr fontId="3" type="noConversion"/>
  </si>
  <si>
    <t>united_ga@unitedhotel.com.tw</t>
    <phoneticPr fontId="3" type="noConversion"/>
  </si>
  <si>
    <t>united_pd@unitedhotel.com.tw</t>
    <phoneticPr fontId="3" type="noConversion"/>
  </si>
  <si>
    <t>united_rrd@unitedhotel.com.tw</t>
    <phoneticPr fontId="3" type="noConversion"/>
  </si>
  <si>
    <t>燒臘領班</t>
  </si>
  <si>
    <t>唐昕</t>
  </si>
  <si>
    <t>Xin Tang</t>
  </si>
  <si>
    <t>xin.tang@unitedhotel.com.tw</t>
    <phoneticPr fontId="3" type="noConversion"/>
  </si>
  <si>
    <t>中餐宴會</t>
    <phoneticPr fontId="3" type="noConversion"/>
  </si>
  <si>
    <t>catering@unitedhotel.com.tw</t>
    <phoneticPr fontId="3" type="noConversion"/>
  </si>
  <si>
    <t>宴會廳</t>
    <phoneticPr fontId="3" type="noConversion"/>
  </si>
  <si>
    <t>部級</t>
    <phoneticPr fontId="4" type="noConversion"/>
  </si>
  <si>
    <t>安全部</t>
    <phoneticPr fontId="4" type="noConversion"/>
  </si>
  <si>
    <t>安全部</t>
    <phoneticPr fontId="3" type="noConversion"/>
  </si>
  <si>
    <t>united_sec@unitedhotel.com.tw</t>
    <phoneticPr fontId="3" type="noConversion"/>
  </si>
  <si>
    <t>驗收倉庫組</t>
  </si>
  <si>
    <t>會計組</t>
    <phoneticPr fontId="4" type="noConversion"/>
  </si>
  <si>
    <t>成控組</t>
  </si>
  <si>
    <t>出納組</t>
  </si>
  <si>
    <t>人力資源部</t>
  </si>
  <si>
    <t>人事室</t>
  </si>
  <si>
    <t>食安組</t>
  </si>
  <si>
    <t>行銷公關部</t>
  </si>
  <si>
    <t>客房業務部</t>
  </si>
  <si>
    <t>收益暨訂房部</t>
    <phoneticPr fontId="4" type="noConversion"/>
  </si>
  <si>
    <t>管理部</t>
    <phoneticPr fontId="3" type="noConversion"/>
  </si>
  <si>
    <t>總經理室</t>
    <phoneticPr fontId="3" type="noConversion"/>
  </si>
  <si>
    <t>禮賓接待組</t>
    <phoneticPr fontId="4" type="noConversion"/>
  </si>
  <si>
    <t>房務部</t>
    <phoneticPr fontId="4" type="noConversion"/>
  </si>
  <si>
    <t>禮賓接待組</t>
    <phoneticPr fontId="3" type="noConversion"/>
  </si>
  <si>
    <t>布巾倉庫</t>
    <phoneticPr fontId="4" type="noConversion"/>
  </si>
  <si>
    <t>中餐宴會</t>
  </si>
  <si>
    <t>中餐宴會</t>
    <phoneticPr fontId="4" type="noConversion"/>
  </si>
  <si>
    <t>北馥樓</t>
    <phoneticPr fontId="4" type="noConversion"/>
  </si>
  <si>
    <t>宴會廳</t>
    <phoneticPr fontId="4" type="noConversion"/>
  </si>
  <si>
    <t>板石咖啡廳</t>
    <phoneticPr fontId="4" type="noConversion"/>
  </si>
  <si>
    <t>中廚房</t>
    <phoneticPr fontId="4" type="noConversion"/>
  </si>
  <si>
    <t>餐務</t>
    <phoneticPr fontId="4" type="noConversion"/>
  </si>
  <si>
    <t>Mario Wang</t>
    <phoneticPr fontId="3" type="noConversion"/>
  </si>
  <si>
    <t>Zi Yun</t>
  </si>
  <si>
    <t>zi.yun@unitedhotel.com.tw</t>
    <phoneticPr fontId="3" type="noConversion"/>
  </si>
  <si>
    <t>王政琛</t>
    <phoneticPr fontId="3" type="noConversion"/>
  </si>
  <si>
    <t>高紫芸</t>
    <phoneticPr fontId="3" type="noConversion"/>
  </si>
  <si>
    <t>2024/9/18刪除</t>
    <phoneticPr fontId="3" type="noConversion"/>
  </si>
  <si>
    <t>2024/9/18新增</t>
    <phoneticPr fontId="3" type="noConversion"/>
  </si>
  <si>
    <t>非群組信箱</t>
    <phoneticPr fontId="3" type="noConversion"/>
  </si>
  <si>
    <t>會在自動轉寄給3334</t>
    <phoneticPr fontId="3" type="noConversion"/>
  </si>
  <si>
    <t>夏正</t>
  </si>
  <si>
    <t>Jonathan Hsia</t>
  </si>
  <si>
    <t>jonathan.hsia@unitedhotel.com.tw</t>
    <phoneticPr fontId="3" type="noConversion"/>
  </si>
  <si>
    <t>Teemo Kuo</t>
    <phoneticPr fontId="3" type="noConversion"/>
  </si>
  <si>
    <t>teemo.kuo@unitedhotel.com.tw</t>
    <phoneticPr fontId="3" type="noConversion"/>
  </si>
  <si>
    <t>收益暨訂房部</t>
    <phoneticPr fontId="3" type="noConversion"/>
  </si>
  <si>
    <t>郭峻甫</t>
    <phoneticPr fontId="3" type="noConversion"/>
  </si>
  <si>
    <t>劉倉榮</t>
  </si>
  <si>
    <t>David Liu</t>
    <phoneticPr fontId="3" type="noConversion"/>
  </si>
  <si>
    <t>david.liu@unitedhotel.com.tw</t>
    <phoneticPr fontId="3" type="noConversion"/>
  </si>
  <si>
    <t>會計室</t>
    <phoneticPr fontId="4" type="noConversion"/>
  </si>
  <si>
    <t>Angel Lin</t>
  </si>
  <si>
    <t>angel.lin@unitedhotel.com.tw</t>
    <phoneticPr fontId="3" type="noConversion"/>
  </si>
  <si>
    <t>訂席</t>
    <phoneticPr fontId="3" type="noConversion"/>
  </si>
  <si>
    <t>united_bs@unitedhotel.com.tw</t>
    <phoneticPr fontId="3" type="noConversion"/>
  </si>
  <si>
    <t>林恩如</t>
    <phoneticPr fontId="3" type="noConversion"/>
  </si>
  <si>
    <t>2024/10/15新增</t>
    <phoneticPr fontId="3" type="noConversion"/>
  </si>
  <si>
    <t>Felix Huang</t>
  </si>
  <si>
    <t>黃麗雲</t>
    <phoneticPr fontId="3" type="noConversion"/>
  </si>
  <si>
    <t>felix.huang@unitedhotel.com.tw</t>
    <phoneticPr fontId="3" type="noConversion"/>
  </si>
  <si>
    <t>Bruce Lee</t>
  </si>
  <si>
    <t>mario.wang@unitedhotel.com.tw</t>
    <phoneticPr fontId="4" type="noConversion"/>
  </si>
  <si>
    <t>李大順</t>
    <phoneticPr fontId="3" type="noConversion"/>
  </si>
  <si>
    <t>groot.gu@unitedhotel.com.tw</t>
    <phoneticPr fontId="4" type="noConversion"/>
  </si>
  <si>
    <t>Eason Hsu</t>
  </si>
  <si>
    <t>tom.cheng@unitedhotel.com.tw</t>
    <phoneticPr fontId="4" type="noConversion"/>
  </si>
  <si>
    <t>eason.hsu@unitedhotel.com.tw</t>
    <phoneticPr fontId="4" type="noConversion"/>
  </si>
  <si>
    <t>Orix Liao</t>
  </si>
  <si>
    <t>orix.liao@unitedhotel.com.tw</t>
    <phoneticPr fontId="3" type="noConversion"/>
  </si>
  <si>
    <t>廖純徹</t>
    <phoneticPr fontId="3" type="noConversion"/>
  </si>
  <si>
    <t>許榮森</t>
    <phoneticPr fontId="3" type="noConversion"/>
  </si>
  <si>
    <t>組長</t>
    <phoneticPr fontId="3" type="noConversion"/>
  </si>
  <si>
    <t>張繼勻</t>
    <phoneticPr fontId="3" type="noConversion"/>
  </si>
  <si>
    <t>Nao Chang</t>
    <phoneticPr fontId="3" type="noConversion"/>
  </si>
  <si>
    <t>nao.chang@unitedhotel.com.tw</t>
    <phoneticPr fontId="3" type="noConversion"/>
  </si>
  <si>
    <t>廖義文</t>
    <phoneticPr fontId="3" type="noConversion"/>
  </si>
  <si>
    <t>Yi Wen Liao</t>
    <phoneticPr fontId="3" type="noConversion"/>
  </si>
  <si>
    <t>yiwen.liao@unitedhotel.com.tw</t>
    <phoneticPr fontId="3" type="noConversion"/>
  </si>
  <si>
    <t>點心領班</t>
    <phoneticPr fontId="3" type="noConversion"/>
  </si>
  <si>
    <t>林書賢</t>
  </si>
  <si>
    <t>ShuSian Lin</t>
  </si>
  <si>
    <t>shusian.lin@unitedhotel.com.tw</t>
    <phoneticPr fontId="3" type="noConversion"/>
  </si>
  <si>
    <t>稽核</t>
    <phoneticPr fontId="3" type="noConversion"/>
  </si>
  <si>
    <t>黃金昇</t>
  </si>
  <si>
    <t>Samuel Huang</t>
  </si>
  <si>
    <t>samuel.huang@unitedhotel.com.tw</t>
    <phoneticPr fontId="3" type="noConversion"/>
  </si>
  <si>
    <t>爐子領班</t>
    <phoneticPr fontId="3" type="noConversion"/>
  </si>
  <si>
    <t>接待員</t>
    <phoneticPr fontId="4" type="noConversion"/>
  </si>
  <si>
    <t>夜間經理</t>
    <phoneticPr fontId="4" type="noConversion"/>
  </si>
  <si>
    <t>cara.ching@unitedhotel.com.tw</t>
    <phoneticPr fontId="3" type="noConversion"/>
  </si>
  <si>
    <t>協理</t>
    <phoneticPr fontId="3" type="noConversion"/>
  </si>
  <si>
    <t>呂宇凡</t>
  </si>
  <si>
    <t>Andy Lu</t>
  </si>
  <si>
    <t>andy.lu@unitedhotel.com.tw</t>
    <phoneticPr fontId="3" type="noConversion"/>
  </si>
  <si>
    <t>專員</t>
    <phoneticPr fontId="3" type="noConversion"/>
  </si>
  <si>
    <t>曹雅萍</t>
    <phoneticPr fontId="3" type="noConversion"/>
  </si>
  <si>
    <t>Joyce Tsao</t>
    <phoneticPr fontId="3" type="noConversion"/>
  </si>
  <si>
    <t>joyce.tsao@unitedhotel.com.tw</t>
    <phoneticPr fontId="3" type="noConversion"/>
  </si>
  <si>
    <t>黃春玉</t>
  </si>
  <si>
    <t>Chun Yu Huang</t>
    <phoneticPr fontId="3" type="noConversion"/>
  </si>
  <si>
    <t>chunyu.huang@unitedhotel.com.tw</t>
    <phoneticPr fontId="3" type="noConversion"/>
  </si>
  <si>
    <t>陳金釵</t>
  </si>
  <si>
    <t>副理</t>
    <phoneticPr fontId="3" type="noConversion"/>
  </si>
  <si>
    <t>鄒詠君</t>
  </si>
  <si>
    <t>Carol Tsou</t>
  </si>
  <si>
    <t>carol.tsou@unitedhotel.com.tw</t>
    <phoneticPr fontId="3" type="noConversion"/>
  </si>
  <si>
    <t>公關組</t>
    <phoneticPr fontId="3" type="noConversion"/>
  </si>
  <si>
    <t>主任</t>
    <phoneticPr fontId="3" type="noConversion"/>
  </si>
  <si>
    <t>劉彥宜</t>
  </si>
  <si>
    <t>主廚</t>
    <phoneticPr fontId="3" type="noConversion"/>
  </si>
  <si>
    <t>陳志詳</t>
  </si>
  <si>
    <t>Tin Chen</t>
  </si>
  <si>
    <t>tin.chen@unitedhotel.com.tw</t>
    <phoneticPr fontId="3" type="noConversion"/>
  </si>
  <si>
    <t>bruce.lee@unitedhotel.com.tw</t>
    <phoneticPr fontId="4" type="noConversion"/>
  </si>
  <si>
    <t>陳俊翰</t>
  </si>
  <si>
    <t>Thoa Chen</t>
  </si>
  <si>
    <t>Eric Chen</t>
  </si>
  <si>
    <t>Heather Liu</t>
  </si>
  <si>
    <t>heather.liu@unitedhotel.com.tw</t>
    <phoneticPr fontId="3" type="noConversion"/>
  </si>
  <si>
    <t>eric.chen@unitedhotel.com.tw</t>
    <phoneticPr fontId="3" type="noConversion"/>
  </si>
  <si>
    <t>連敏堯</t>
  </si>
  <si>
    <t>Min Yao Lian</t>
  </si>
  <si>
    <t>minyao.lian@unitedhotel.com.tw</t>
    <phoneticPr fontId="4" type="noConversion"/>
  </si>
  <si>
    <t>柯軒皓</t>
  </si>
  <si>
    <t>Derek ke</t>
  </si>
  <si>
    <t>derek.ke@unitedhotel.com.tw</t>
    <phoneticPr fontId="4" type="noConversion"/>
  </si>
  <si>
    <t>品牌發展與策略總監</t>
  </si>
  <si>
    <t>砧板副領班</t>
    <phoneticPr fontId="3" type="noConversion"/>
  </si>
  <si>
    <t>陳彥明</t>
    <phoneticPr fontId="3" type="noConversion"/>
  </si>
  <si>
    <t>Carter Chen</t>
    <phoneticPr fontId="3" type="noConversion"/>
  </si>
  <si>
    <t>carter.chen@unitedhotel.com.tw</t>
    <phoneticPr fontId="3" type="noConversion"/>
  </si>
  <si>
    <t>副理</t>
    <phoneticPr fontId="3" type="noConversion"/>
  </si>
  <si>
    <t>張桂妹</t>
  </si>
  <si>
    <t>Mei Chang</t>
    <phoneticPr fontId="3" type="noConversion"/>
  </si>
  <si>
    <t>irischu@unitedhotel.com.tw</t>
    <phoneticPr fontId="4" type="noConversion"/>
  </si>
  <si>
    <t>mei.chang@unitedhotel.com.tw</t>
    <phoneticPr fontId="4" type="noConversion"/>
  </si>
  <si>
    <t>主任</t>
    <phoneticPr fontId="3" type="noConversion"/>
  </si>
  <si>
    <t>陸甄瑩</t>
  </si>
  <si>
    <t>Marot Lu</t>
    <phoneticPr fontId="3" type="noConversion"/>
  </si>
  <si>
    <t>marot.lu@unitedhotel.com.tw</t>
    <phoneticPr fontId="3" type="noConversion"/>
  </si>
  <si>
    <t>倉庫組</t>
    <phoneticPr fontId="3" type="noConversion"/>
  </si>
  <si>
    <t>驗收專員</t>
    <phoneticPr fontId="3" type="noConversion"/>
  </si>
  <si>
    <t>楊巽皓</t>
  </si>
  <si>
    <t>Alan Yang</t>
    <phoneticPr fontId="3" type="noConversion"/>
  </si>
  <si>
    <t>alan.yang@unitedhotel.com.tw</t>
    <phoneticPr fontId="3" type="noConversion"/>
  </si>
  <si>
    <t>行銷公關暨品牌發展部</t>
    <phoneticPr fontId="3" type="noConversion"/>
  </si>
  <si>
    <t>副理</t>
    <phoneticPr fontId="3" type="noConversion"/>
  </si>
  <si>
    <t>蘇貞如</t>
  </si>
  <si>
    <t>Ruby Su</t>
    <phoneticPr fontId="3" type="noConversion"/>
  </si>
  <si>
    <t>ruby.su@unitedhotel.com.tw</t>
    <phoneticPr fontId="3" type="noConversion"/>
  </si>
  <si>
    <t>祁恩伊</t>
  </si>
  <si>
    <t>Elly Chi</t>
    <phoneticPr fontId="3" type="noConversion"/>
  </si>
  <si>
    <t>elly.chi@unitedhotel.com.tw</t>
    <phoneticPr fontId="3" type="noConversion"/>
  </si>
  <si>
    <t>總經理室</t>
    <phoneticPr fontId="3" type="noConversion"/>
  </si>
  <si>
    <t>楊富榮</t>
  </si>
  <si>
    <t>Jeffrey Yang</t>
    <phoneticPr fontId="3" type="noConversion"/>
  </si>
  <si>
    <t>jeffrey.yang@unitedhotel.com.tw</t>
    <phoneticPr fontId="3" type="noConversion"/>
  </si>
  <si>
    <t>united_gmo@unitedhotel.com.tw</t>
    <phoneticPr fontId="3" type="noConversion"/>
  </si>
  <si>
    <t>2025/4/9新增</t>
    <phoneticPr fontId="3" type="noConversion"/>
  </si>
  <si>
    <t>副理</t>
    <phoneticPr fontId="3" type="noConversion"/>
  </si>
  <si>
    <t>蘇亘雷</t>
  </si>
  <si>
    <t>Ray Su</t>
  </si>
  <si>
    <t>ray.su@unitedhotel.com.tw</t>
    <phoneticPr fontId="3" type="noConversion"/>
  </si>
  <si>
    <t>總監</t>
    <phoneticPr fontId="3" type="noConversion"/>
  </si>
  <si>
    <t>Jay Hsu</t>
  </si>
  <si>
    <t>徐英傑</t>
  </si>
  <si>
    <t>jay.hsu@unitedhotel.com.tw</t>
    <phoneticPr fontId="3" type="noConversion"/>
  </si>
  <si>
    <t>Raymond Hsiao</t>
  </si>
  <si>
    <t>蕭潤偉</t>
  </si>
  <si>
    <t>客房業務部</t>
    <phoneticPr fontId="3" type="noConversion"/>
  </si>
  <si>
    <t>總監</t>
    <phoneticPr fontId="3" type="noConversion"/>
  </si>
  <si>
    <t>江庭芝</t>
  </si>
  <si>
    <t>餐飲部</t>
    <phoneticPr fontId="3" type="noConversion"/>
  </si>
  <si>
    <t>板時咖啡廳</t>
    <phoneticPr fontId="3" type="noConversion"/>
  </si>
  <si>
    <t>副理</t>
    <phoneticPr fontId="3" type="noConversion"/>
  </si>
  <si>
    <t>Judy Chiang</t>
  </si>
  <si>
    <t>judy.chiang@unitedhotel.com.tw</t>
    <phoneticPr fontId="3" type="noConversion"/>
  </si>
  <si>
    <t>raymond.hsiao@unitedhotel.com.tw</t>
    <phoneticPr fontId="3" type="noConversion"/>
  </si>
  <si>
    <t>行銷組</t>
    <phoneticPr fontId="3" type="noConversion"/>
  </si>
  <si>
    <t>總經理</t>
    <phoneticPr fontId="3" type="noConversion"/>
  </si>
  <si>
    <t>司熙元</t>
  </si>
  <si>
    <t>Eddiessu Sih</t>
    <phoneticPr fontId="3" type="noConversion"/>
  </si>
  <si>
    <t>eddiessu.sih@unitedhotel.com.tw</t>
    <phoneticPr fontId="3" type="noConversion"/>
  </si>
  <si>
    <t>姜立曜</t>
  </si>
  <si>
    <t>Leo Chiang</t>
  </si>
  <si>
    <t>leo.chiang@unitedhotel.com.tw</t>
    <phoneticPr fontId="3" type="noConversion"/>
  </si>
  <si>
    <t>組長</t>
    <phoneticPr fontId="3" type="noConversion"/>
  </si>
  <si>
    <t>陳純孝</t>
  </si>
  <si>
    <t>Bryce Chen</t>
  </si>
  <si>
    <t>bryce.chen@unitedhotel.com.tw</t>
    <phoneticPr fontId="3" type="noConversion"/>
  </si>
  <si>
    <t>eric.su@unitedhotel.com.tw</t>
    <phoneticPr fontId="4" type="noConversion"/>
  </si>
  <si>
    <t>vanessa.lin@unitedhotel.com.tw</t>
    <phoneticPr fontId="3" type="noConversion"/>
  </si>
  <si>
    <t>許義偉</t>
  </si>
  <si>
    <t>Linus Xu</t>
  </si>
  <si>
    <t>linus.xu@unitedhotel.com.tw</t>
    <phoneticPr fontId="3" type="noConversion"/>
  </si>
  <si>
    <t>thoa.chen@unitedhotel.com.tw</t>
    <phoneticPr fontId="3" type="noConversion"/>
  </si>
  <si>
    <t>黃琨哲</t>
  </si>
  <si>
    <t>Caspey Chuang</t>
  </si>
  <si>
    <t>caspey.chuang@unitedhotel.com.tw</t>
    <phoneticPr fontId="3" type="noConversion"/>
  </si>
  <si>
    <t>陳書怡</t>
  </si>
  <si>
    <t>Joyce Chen</t>
  </si>
  <si>
    <t>林鼎峰</t>
  </si>
  <si>
    <t>Ting Feng Lin</t>
    <phoneticPr fontId="3" type="noConversion"/>
  </si>
  <si>
    <t>tingfeng.lin@unitedhotel.com.tw</t>
    <phoneticPr fontId="3" type="noConversion"/>
  </si>
  <si>
    <t>呂漢平</t>
  </si>
  <si>
    <t>Hank Lu</t>
  </si>
  <si>
    <t>hank.lu@unitedhotel.com.tw</t>
    <phoneticPr fontId="3" type="noConversion"/>
  </si>
  <si>
    <t>施綺虹</t>
  </si>
  <si>
    <t>Samantha Shi</t>
    <phoneticPr fontId="4" type="noConversion"/>
  </si>
  <si>
    <t>samantha.shi@unitedhotel.com.tw</t>
    <phoneticPr fontId="4" type="noConversion"/>
  </si>
  <si>
    <t>胡允顥</t>
  </si>
  <si>
    <t>Leo Hu</t>
    <phoneticPr fontId="4" type="noConversion"/>
  </si>
  <si>
    <t>leo.hu@unitedhotel.com.tw</t>
    <phoneticPr fontId="3" type="noConversion"/>
  </si>
  <si>
    <t>秘書</t>
    <phoneticPr fontId="3" type="noConversion"/>
  </si>
  <si>
    <t>徐子涵</t>
  </si>
  <si>
    <t>Lala Xu</t>
  </si>
  <si>
    <t>lala.xu@unitedhotel.com.tw</t>
    <phoneticPr fontId="3" type="noConversion"/>
  </si>
  <si>
    <t>蔡憶晴</t>
  </si>
  <si>
    <t>Miffy Tsai</t>
    <phoneticPr fontId="3" type="noConversion"/>
  </si>
  <si>
    <t>miffy.tsai@unitedhotel.com.tw</t>
    <phoneticPr fontId="3" type="noConversion"/>
  </si>
  <si>
    <t>劉賜幸</t>
  </si>
  <si>
    <t>Cindy Liu</t>
  </si>
  <si>
    <t>wen.chang@unitedhotel.com.tw</t>
    <phoneticPr fontId="3" type="noConversion"/>
  </si>
  <si>
    <t>cindy.liu@unitedhotel.com.tw</t>
    <phoneticPr fontId="3" type="noConversion"/>
  </si>
  <si>
    <t>謝鎮陽</t>
  </si>
  <si>
    <t>neo.hsieh@unitedhotel.com.tw</t>
    <phoneticPr fontId="3" type="noConversion"/>
  </si>
  <si>
    <t>Neo Hsieh</t>
    <phoneticPr fontId="3" type="noConversion"/>
  </si>
  <si>
    <t>餐飲部</t>
    <phoneticPr fontId="3" type="noConversion"/>
  </si>
  <si>
    <t>板石咖啡廳</t>
    <phoneticPr fontId="3" type="noConversion"/>
  </si>
  <si>
    <t>服務員</t>
    <phoneticPr fontId="3" type="noConversion"/>
  </si>
  <si>
    <t>蔡秀英</t>
    <phoneticPr fontId="3" type="noConversion"/>
  </si>
  <si>
    <t>Xiu Ying Tsai</t>
    <phoneticPr fontId="3" type="noConversion"/>
  </si>
  <si>
    <t>xiuying.tsai@unitedhotel.com.tw</t>
    <phoneticPr fontId="3" type="noConversion"/>
  </si>
  <si>
    <t>王文雄</t>
    <phoneticPr fontId="3" type="noConversion"/>
  </si>
  <si>
    <t>Steven Wang</t>
    <phoneticPr fontId="3" type="noConversion"/>
  </si>
  <si>
    <t>steven.wang@unitedhotel.com.tw</t>
    <phoneticPr fontId="3" type="noConversion"/>
  </si>
  <si>
    <t>梁祐誠</t>
    <phoneticPr fontId="3" type="noConversion"/>
  </si>
  <si>
    <t>You-Cheng, Liang</t>
    <phoneticPr fontId="4" type="noConversion"/>
  </si>
  <si>
    <t>youcheng.liang@unitedhotel.com.tw</t>
    <phoneticPr fontId="4" type="noConversion"/>
  </si>
  <si>
    <t>關立娟</t>
    <phoneticPr fontId="4" type="noConversion"/>
  </si>
  <si>
    <t>Lili Guan</t>
    <phoneticPr fontId="4" type="noConversion"/>
  </si>
  <si>
    <t>lili.guan@unitedhotel.com.tw</t>
    <phoneticPr fontId="4" type="noConversion"/>
  </si>
  <si>
    <t>鄭怡君</t>
    <phoneticPr fontId="3" type="noConversion"/>
  </si>
  <si>
    <t>Patty Cheng</t>
    <phoneticPr fontId="3" type="noConversion"/>
  </si>
  <si>
    <t>patty.cheng@unitedhotel.com.tw</t>
    <phoneticPr fontId="3" type="noConversion"/>
  </si>
  <si>
    <t>分機號碼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</si>
</sst>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363636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trike/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strike/>
      <sz val="12"/>
      <color theme="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3" fontId="2" fillId="2" borderId="4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3" fontId="1" fillId="0" borderId="1" xfId="1" applyNumberFormat="1" applyBorder="1" applyAlignment="1">
      <alignment horizontal="center" vertical="center" shrinkToFi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shrinkToFit="1"/>
    </xf>
    <xf numFmtId="0" fontId="1" fillId="0" borderId="0" xfId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1" applyAlignment="1">
      <alignment horizontal="left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3" fontId="2" fillId="2" borderId="1" xfId="1" applyNumberFormat="1" applyFont="1" applyFill="1" applyBorder="1" applyAlignment="1">
      <alignment horizontal="center" vertical="center" shrinkToFit="1"/>
    </xf>
    <xf numFmtId="3" fontId="2" fillId="2" borderId="1" xfId="1" applyNumberFormat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0" xfId="1" applyFill="1" applyAlignment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3" fontId="2" fillId="2" borderId="3" xfId="1" applyNumberFormat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2" fillId="0" borderId="0" xfId="1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4" fontId="14" fillId="0" borderId="0" xfId="0" applyNumberFormat="1" applyFont="1">
      <alignment vertical="center"/>
    </xf>
    <xf numFmtId="0" fontId="12" fillId="3" borderId="9" xfId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" fillId="5" borderId="1" xfId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 shrinkToFit="1"/>
    </xf>
    <xf numFmtId="0" fontId="1" fillId="4" borderId="1" xfId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5" borderId="1" xfId="4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</cellXfs>
  <cellStyles count="54">
    <cellStyle name="一般" xfId="0" builtinId="0"/>
    <cellStyle name="一般 2" xfId="1" xr:uid="{00000000-0005-0000-0000-000001000000}"/>
    <cellStyle name="一般 3" xfId="3" xr:uid="{00000000-0005-0000-0000-000002000000}"/>
    <cellStyle name="千分位 2" xfId="2" xr:uid="{00000000-0005-0000-0000-000003000000}"/>
    <cellStyle name="千分位 2 2" xfId="9" xr:uid="{00000000-0005-0000-0000-000004000000}"/>
    <cellStyle name="千分位 2 2 2" xfId="13" xr:uid="{9ECCD347-7102-4ACB-99A1-46FC92A31BD7}"/>
    <cellStyle name="千分位 2 2 2 2" xfId="26" xr:uid="{01DEE2DB-562E-4522-84AA-A501878A2EA1}"/>
    <cellStyle name="千分位 2 2 2 3" xfId="39" xr:uid="{92D57D37-1A99-4411-BF80-2F8559899F80}"/>
    <cellStyle name="千分位 2 2 2 4" xfId="52" xr:uid="{F9938823-3EA4-407B-998C-E815B6B17739}"/>
    <cellStyle name="千分位 2 2 3" xfId="22" xr:uid="{3A4A332E-3321-403B-BDCC-A04EB4E9FD02}"/>
    <cellStyle name="千分位 2 2 3 2" xfId="35" xr:uid="{AE99ADE6-3929-4CAC-8B9B-04FFC8FEA9EA}"/>
    <cellStyle name="千分位 2 2 3 3" xfId="48" xr:uid="{15204324-5C18-488E-9DBC-D0E70541A54B}"/>
    <cellStyle name="千分位 2 2 4" xfId="17" xr:uid="{BABE292B-697C-41FA-9CA0-8F36914EAC32}"/>
    <cellStyle name="千分位 2 2 5" xfId="30" xr:uid="{EF72E4C0-24B4-474B-B944-D5736A8FC04D}"/>
    <cellStyle name="千分位 2 2 6" xfId="43" xr:uid="{EB0C0762-D983-4761-8F10-A887577A10FB}"/>
    <cellStyle name="千分位 2 3" xfId="10" xr:uid="{00000000-0005-0000-0000-000005000000}"/>
    <cellStyle name="千分位 2 3 2" xfId="14" xr:uid="{BA6BEFDB-1E91-4026-85E5-4ECE1C387688}"/>
    <cellStyle name="千分位 2 3 2 2" xfId="27" xr:uid="{83A47C12-83A6-4887-8B04-CDCBA55FCB05}"/>
    <cellStyle name="千分位 2 3 2 3" xfId="40" xr:uid="{5BFF6DD7-1961-422C-8393-9EE2EDA7DA7E}"/>
    <cellStyle name="千分位 2 3 2 4" xfId="53" xr:uid="{FC5F675A-A05E-47FF-8A27-0FA3B1473141}"/>
    <cellStyle name="千分位 2 3 3" xfId="23" xr:uid="{3D8AA0FE-6A54-42A8-86F2-750E4B019860}"/>
    <cellStyle name="千分位 2 3 3 2" xfId="36" xr:uid="{76902BB7-5E85-4251-A14D-09F2D4E2A05C}"/>
    <cellStyle name="千分位 2 3 3 3" xfId="49" xr:uid="{820671F0-9767-4391-9C1C-D57EECF50938}"/>
    <cellStyle name="千分位 2 3 4" xfId="18" xr:uid="{A9C18832-F4EB-4F3B-BC2C-63519A624022}"/>
    <cellStyle name="千分位 2 3 5" xfId="31" xr:uid="{DB1CD2F6-328B-41FF-81E2-03C46AF16960}"/>
    <cellStyle name="千分位 2 3 6" xfId="44" xr:uid="{3ED7EFF9-7FAE-4E2E-8953-DA9201088E18}"/>
    <cellStyle name="千分位 2 4" xfId="5" xr:uid="{00000000-0005-0000-0000-000006000000}"/>
    <cellStyle name="千分位 2 4 2" xfId="20" xr:uid="{029DE3FA-D05C-493E-A92A-B5EE98C04F6E}"/>
    <cellStyle name="千分位 2 4 3" xfId="33" xr:uid="{F730EECE-135A-4696-8EA5-6DA9743B40C1}"/>
    <cellStyle name="千分位 2 4 4" xfId="46" xr:uid="{4FF66EFE-205C-48B0-B416-A2F3E3DEA02D}"/>
    <cellStyle name="千分位 2 5" xfId="11" xr:uid="{2050ADE3-165B-4CD4-A87F-0D9EA679654E}"/>
    <cellStyle name="千分位 2 5 2" xfId="24" xr:uid="{CF79D100-65EF-42DC-9950-85BC94416DEC}"/>
    <cellStyle name="千分位 2 5 3" xfId="37" xr:uid="{AC4F4BA2-8681-48C5-80BE-3626566A18F2}"/>
    <cellStyle name="千分位 2 5 4" xfId="50" xr:uid="{265694E2-1C54-4878-A89D-9464E8551A87}"/>
    <cellStyle name="千分位 2 6" xfId="19" xr:uid="{80CDC277-8C7F-4A4E-BDB1-F9A7A983BF29}"/>
    <cellStyle name="千分位 2 6 2" xfId="32" xr:uid="{34336C79-275C-4FFE-B6B2-C36FBD775A94}"/>
    <cellStyle name="千分位 2 6 3" xfId="45" xr:uid="{75C1BCCF-B320-4ACB-B9E5-91C63A477086}"/>
    <cellStyle name="千分位 2 7" xfId="15" xr:uid="{D9A0B3CE-1B76-4CA6-A0CD-04CD375D9302}"/>
    <cellStyle name="千分位 2 8" xfId="28" xr:uid="{2C3BEA9A-265B-4685-A813-251DEE4AE63C}"/>
    <cellStyle name="千分位 2 9" xfId="41" xr:uid="{AF019D4D-BF87-4696-B536-20098CC6440C}"/>
    <cellStyle name="千分位 3" xfId="6" xr:uid="{00000000-0005-0000-0000-000007000000}"/>
    <cellStyle name="千分位 3 2" xfId="12" xr:uid="{F0B1A0C6-6AB1-4AB8-AFB6-5335C9409F1B}"/>
    <cellStyle name="千分位 3 2 2" xfId="25" xr:uid="{5908A4C3-8444-4197-A170-0287DA3A4A76}"/>
    <cellStyle name="千分位 3 2 3" xfId="38" xr:uid="{060CABBE-FB25-40CA-AEBD-4AA535BD3B50}"/>
    <cellStyle name="千分位 3 2 4" xfId="51" xr:uid="{04AA2FE8-98B9-4DFE-9599-7FA1B941FEC5}"/>
    <cellStyle name="千分位 3 3" xfId="21" xr:uid="{23AC2794-FEF8-415E-81FA-4BC887B929A1}"/>
    <cellStyle name="千分位 3 3 2" xfId="34" xr:uid="{D822CD8E-0D80-4AEF-91CE-8A5FBB61CDA7}"/>
    <cellStyle name="千分位 3 3 3" xfId="47" xr:uid="{A414915A-096E-405C-B36E-1EFBDB3A5165}"/>
    <cellStyle name="千分位 3 4" xfId="16" xr:uid="{E2C34F00-78AA-41AB-8580-B660E44B5FAB}"/>
    <cellStyle name="千分位 3 5" xfId="29" xr:uid="{CD62749D-3C4D-43BE-A40A-80D09785F295}"/>
    <cellStyle name="千分位 3 6" xfId="42" xr:uid="{B3410B88-00EC-4796-A237-AA55306FB612}"/>
    <cellStyle name="百分比 2" xfId="7" xr:uid="{00000000-0005-0000-0000-000008000000}"/>
    <cellStyle name="超連結" xfId="4" builtinId="8"/>
    <cellStyle name="超連結 2" xfId="8" xr:uid="{00000000-0005-0000-0000-00000A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in.tang@unitedhotel.com.tw" TargetMode="External"/><Relationship Id="rId21" Type="http://schemas.openxmlformats.org/officeDocument/2006/relationships/hyperlink" Target="mailto:bonnie.cheng@unitedhotel.com.tw" TargetMode="External"/><Relationship Id="rId42" Type="http://schemas.openxmlformats.org/officeDocument/2006/relationships/hyperlink" Target="mailto:orix.liao@unitedhotel.com.tw" TargetMode="External"/><Relationship Id="rId47" Type="http://schemas.openxmlformats.org/officeDocument/2006/relationships/hyperlink" Target="mailto:samuel.huang@unitedhotel.com.tw" TargetMode="External"/><Relationship Id="rId63" Type="http://schemas.openxmlformats.org/officeDocument/2006/relationships/hyperlink" Target="mailto:marot.lu@unitedhotel.com.tw" TargetMode="External"/><Relationship Id="rId68" Type="http://schemas.openxmlformats.org/officeDocument/2006/relationships/hyperlink" Target="mailto:jeffrey.yang@unitedhotel.com.tw" TargetMode="External"/><Relationship Id="rId84" Type="http://schemas.openxmlformats.org/officeDocument/2006/relationships/hyperlink" Target="mailto:samantha.shi@unitedhotel.com.tw" TargetMode="External"/><Relationship Id="rId89" Type="http://schemas.openxmlformats.org/officeDocument/2006/relationships/hyperlink" Target="mailto:cindy.liu@unitedhotel.com.tw" TargetMode="External"/><Relationship Id="rId16" Type="http://schemas.openxmlformats.org/officeDocument/2006/relationships/hyperlink" Target="mailto:lily.huang@unitedhotel.com.tw" TargetMode="External"/><Relationship Id="rId11" Type="http://schemas.openxmlformats.org/officeDocument/2006/relationships/hyperlink" Target="mailto:laiwen.ku@unitedhotel.com.tw" TargetMode="External"/><Relationship Id="rId32" Type="http://schemas.openxmlformats.org/officeDocument/2006/relationships/hyperlink" Target="mailto:jonathan.hsia@unitedhotel.com.tw" TargetMode="External"/><Relationship Id="rId37" Type="http://schemas.openxmlformats.org/officeDocument/2006/relationships/hyperlink" Target="mailto:felix.huang@unitedhotel.com.tw" TargetMode="External"/><Relationship Id="rId53" Type="http://schemas.openxmlformats.org/officeDocument/2006/relationships/hyperlink" Target="mailto:carol.tsou@unitedhotel.com.tw" TargetMode="External"/><Relationship Id="rId58" Type="http://schemas.openxmlformats.org/officeDocument/2006/relationships/hyperlink" Target="mailto:derek.ke@unitedhotel.com.tw" TargetMode="External"/><Relationship Id="rId74" Type="http://schemas.openxmlformats.org/officeDocument/2006/relationships/hyperlink" Target="mailto:shusian.lin@unitedhotel.com.tw" TargetMode="External"/><Relationship Id="rId79" Type="http://schemas.openxmlformats.org/officeDocument/2006/relationships/hyperlink" Target="mailto:caspey.chuang@unitedhotel.com.tw" TargetMode="External"/><Relationship Id="rId5" Type="http://schemas.openxmlformats.org/officeDocument/2006/relationships/hyperlink" Target="mailto:200@unitedhotel.com.tw" TargetMode="External"/><Relationship Id="rId90" Type="http://schemas.openxmlformats.org/officeDocument/2006/relationships/hyperlink" Target="mailto:neo.hsieh@unitedhotel.com.tw" TargetMode="External"/><Relationship Id="rId95" Type="http://schemas.openxmlformats.org/officeDocument/2006/relationships/hyperlink" Target="mailto:patty.cheng@unitedhotel.com.tw" TargetMode="External"/><Relationship Id="rId22" Type="http://schemas.openxmlformats.org/officeDocument/2006/relationships/hyperlink" Target="mailto:jessica.liu@unitedhotel.com.tw" TargetMode="External"/><Relationship Id="rId27" Type="http://schemas.openxmlformats.org/officeDocument/2006/relationships/hyperlink" Target="mailto:mario.wang@unitedhotel.com.tw" TargetMode="External"/><Relationship Id="rId43" Type="http://schemas.openxmlformats.org/officeDocument/2006/relationships/hyperlink" Target="mailto:amy.lin@unitedhotel.com.tw" TargetMode="External"/><Relationship Id="rId48" Type="http://schemas.openxmlformats.org/officeDocument/2006/relationships/hyperlink" Target="mailto:cara.ching@unitedhotel.com.tw" TargetMode="External"/><Relationship Id="rId64" Type="http://schemas.openxmlformats.org/officeDocument/2006/relationships/hyperlink" Target="mailto:nancy.lin@unitedhotel.com.tw" TargetMode="External"/><Relationship Id="rId69" Type="http://schemas.openxmlformats.org/officeDocument/2006/relationships/hyperlink" Target="mailto:ray.su@unitedhotel.com.tw" TargetMode="External"/><Relationship Id="rId8" Type="http://schemas.openxmlformats.org/officeDocument/2006/relationships/hyperlink" Target="mailto:lily.li@unitedhotel.com.tw" TargetMode="External"/><Relationship Id="rId51" Type="http://schemas.openxmlformats.org/officeDocument/2006/relationships/hyperlink" Target="mailto:joyce.tsao@unitedhotel.com.tw" TargetMode="External"/><Relationship Id="rId72" Type="http://schemas.openxmlformats.org/officeDocument/2006/relationships/hyperlink" Target="mailto:raymond.hsiao@unitedhotel.com.tw" TargetMode="External"/><Relationship Id="rId80" Type="http://schemas.openxmlformats.org/officeDocument/2006/relationships/hyperlink" Target="mailto:joyce.chen@unitedhotel.com.tw" TargetMode="External"/><Relationship Id="rId85" Type="http://schemas.openxmlformats.org/officeDocument/2006/relationships/hyperlink" Target="mailto:leo.hu@unitedhotel.com.tw" TargetMode="External"/><Relationship Id="rId93" Type="http://schemas.openxmlformats.org/officeDocument/2006/relationships/hyperlink" Target="mailto:youcheng.liang@unitedhotel.com.tw" TargetMode="External"/><Relationship Id="rId3" Type="http://schemas.openxmlformats.org/officeDocument/2006/relationships/hyperlink" Target="mailto:sandy.li@unitedhotel.com.tw" TargetMode="External"/><Relationship Id="rId12" Type="http://schemas.openxmlformats.org/officeDocument/2006/relationships/hyperlink" Target="mailto:daniel.tang@unitedhotel.com.tw" TargetMode="External"/><Relationship Id="rId17" Type="http://schemas.openxmlformats.org/officeDocument/2006/relationships/hyperlink" Target="mailto:steve.chen@unitedhotel.com.tw" TargetMode="External"/><Relationship Id="rId25" Type="http://schemas.openxmlformats.org/officeDocument/2006/relationships/hyperlink" Target="mailto:horn.tsai@unitedhotel.com.tw" TargetMode="External"/><Relationship Id="rId33" Type="http://schemas.openxmlformats.org/officeDocument/2006/relationships/hyperlink" Target="mailto:joanna.hsiao@unitedhotel.com.tw" TargetMode="External"/><Relationship Id="rId38" Type="http://schemas.openxmlformats.org/officeDocument/2006/relationships/hyperlink" Target="mailto:bruce.lee@unitedhotel.com.tw" TargetMode="External"/><Relationship Id="rId46" Type="http://schemas.openxmlformats.org/officeDocument/2006/relationships/hyperlink" Target="mailto:yiwen.liao@unitedhotel.com.tw" TargetMode="External"/><Relationship Id="rId59" Type="http://schemas.openxmlformats.org/officeDocument/2006/relationships/hyperlink" Target="mailto:carter.chen@unitedhotel.com.tw" TargetMode="External"/><Relationship Id="rId67" Type="http://schemas.openxmlformats.org/officeDocument/2006/relationships/hyperlink" Target="mailto:elly.chi@unitedhotel.com.tw" TargetMode="External"/><Relationship Id="rId20" Type="http://schemas.openxmlformats.org/officeDocument/2006/relationships/hyperlink" Target="mailto:abby.yang@unitedhotel.com.tw" TargetMode="External"/><Relationship Id="rId41" Type="http://schemas.openxmlformats.org/officeDocument/2006/relationships/hyperlink" Target="mailto:eason.hsu@unitedhotel.com.tw" TargetMode="External"/><Relationship Id="rId54" Type="http://schemas.openxmlformats.org/officeDocument/2006/relationships/hyperlink" Target="mailto:tin.chen@unitedhotel.com.tw" TargetMode="External"/><Relationship Id="rId62" Type="http://schemas.openxmlformats.org/officeDocument/2006/relationships/hyperlink" Target="mailto:mei.chang@unitedhotel.com.tw" TargetMode="External"/><Relationship Id="rId70" Type="http://schemas.openxmlformats.org/officeDocument/2006/relationships/hyperlink" Target="mailto:jay.hsu@unitedhotel.com.tw" TargetMode="External"/><Relationship Id="rId75" Type="http://schemas.openxmlformats.org/officeDocument/2006/relationships/hyperlink" Target="mailto:leo.chiang@unitedhotel.com.tw" TargetMode="External"/><Relationship Id="rId83" Type="http://schemas.openxmlformats.org/officeDocument/2006/relationships/hyperlink" Target="mailto:hank.lu@unitedhotel.com.tw" TargetMode="External"/><Relationship Id="rId88" Type="http://schemas.openxmlformats.org/officeDocument/2006/relationships/hyperlink" Target="mailto:wen.chang@unitedhotel.com.tw" TargetMode="External"/><Relationship Id="rId91" Type="http://schemas.openxmlformats.org/officeDocument/2006/relationships/hyperlink" Target="mailto:xiuying.tsai@unitedhotel.com.tw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jojo.hsu@unitedhotel.com.tw" TargetMode="External"/><Relationship Id="rId6" Type="http://schemas.openxmlformats.org/officeDocument/2006/relationships/hyperlink" Target="mailto:duke.lian@unitedhotel.com.tw" TargetMode="External"/><Relationship Id="rId15" Type="http://schemas.openxmlformats.org/officeDocument/2006/relationships/hyperlink" Target="mailto:lillian.hu@unitedhotel.com.tw" TargetMode="External"/><Relationship Id="rId23" Type="http://schemas.openxmlformats.org/officeDocument/2006/relationships/hyperlink" Target="mailto:eric.su@unitedhotel.com.tw" TargetMode="External"/><Relationship Id="rId28" Type="http://schemas.openxmlformats.org/officeDocument/2006/relationships/hyperlink" Target="mailto:zi.yun@unitedhotel.com.tw" TargetMode="External"/><Relationship Id="rId36" Type="http://schemas.openxmlformats.org/officeDocument/2006/relationships/hyperlink" Target="mailto:angel.lin@unitedhotel.com.tw" TargetMode="External"/><Relationship Id="rId49" Type="http://schemas.openxmlformats.org/officeDocument/2006/relationships/hyperlink" Target="mailto:andy.lu@unitedhotel.com.tw" TargetMode="External"/><Relationship Id="rId57" Type="http://schemas.openxmlformats.org/officeDocument/2006/relationships/hyperlink" Target="mailto:minyao.lian@unitedhotel.com.tw" TargetMode="External"/><Relationship Id="rId10" Type="http://schemas.openxmlformats.org/officeDocument/2006/relationships/hyperlink" Target="mailto:ryan.huang@unitedhotel.com.tw" TargetMode="External"/><Relationship Id="rId31" Type="http://schemas.openxmlformats.org/officeDocument/2006/relationships/hyperlink" Target="mailto:groot.gu@unitedhotel.com.tw" TargetMode="External"/><Relationship Id="rId44" Type="http://schemas.openxmlformats.org/officeDocument/2006/relationships/hyperlink" Target="mailto:hong.hung@unitedhotel.com.tw" TargetMode="External"/><Relationship Id="rId52" Type="http://schemas.openxmlformats.org/officeDocument/2006/relationships/hyperlink" Target="mailto:chunyu.huang@unitedhotel.com.tw" TargetMode="External"/><Relationship Id="rId60" Type="http://schemas.openxmlformats.org/officeDocument/2006/relationships/hyperlink" Target="mailto:eric.chen@unitedhotel.com.tw" TargetMode="External"/><Relationship Id="rId65" Type="http://schemas.openxmlformats.org/officeDocument/2006/relationships/hyperlink" Target="mailto:alan.yang@unitedhotel.com.tw" TargetMode="External"/><Relationship Id="rId73" Type="http://schemas.openxmlformats.org/officeDocument/2006/relationships/hyperlink" Target="mailto:eddiessu.sih@unitedhotel.com.tw" TargetMode="External"/><Relationship Id="rId78" Type="http://schemas.openxmlformats.org/officeDocument/2006/relationships/hyperlink" Target="mailto:linus.xu@unitedhotel.com.tw" TargetMode="External"/><Relationship Id="rId81" Type="http://schemas.openxmlformats.org/officeDocument/2006/relationships/hyperlink" Target="mailto:tingfeng.lin@unitedhotel.com.tw" TargetMode="External"/><Relationship Id="rId86" Type="http://schemas.openxmlformats.org/officeDocument/2006/relationships/hyperlink" Target="mailto:lala.xu@unitedhotel.com.tw" TargetMode="External"/><Relationship Id="rId94" Type="http://schemas.openxmlformats.org/officeDocument/2006/relationships/hyperlink" Target="mailto:lili.guan@unitedhotel.com.tw" TargetMode="External"/><Relationship Id="rId4" Type="http://schemas.openxmlformats.org/officeDocument/2006/relationships/hyperlink" Target="mailto:leo.wang@unitedhotel.com.tw" TargetMode="External"/><Relationship Id="rId9" Type="http://schemas.openxmlformats.org/officeDocument/2006/relationships/hyperlink" Target="mailto:simon.hsieh@unitedhotel.com.tw" TargetMode="External"/><Relationship Id="rId13" Type="http://schemas.openxmlformats.org/officeDocument/2006/relationships/hyperlink" Target="mailto:shunfong.lin@unitedhotel.com.tw" TargetMode="External"/><Relationship Id="rId18" Type="http://schemas.openxmlformats.org/officeDocument/2006/relationships/hyperlink" Target="mailto:roger.wang@unitedhotel.com.tw" TargetMode="External"/><Relationship Id="rId39" Type="http://schemas.openxmlformats.org/officeDocument/2006/relationships/hyperlink" Target="mailto:chibi_lin@unitedhotel.com.tw" TargetMode="External"/><Relationship Id="rId34" Type="http://schemas.openxmlformats.org/officeDocument/2006/relationships/hyperlink" Target="mailto:teemo.kuo@unitedhotel.com.tw" TargetMode="External"/><Relationship Id="rId50" Type="http://schemas.openxmlformats.org/officeDocument/2006/relationships/hyperlink" Target="mailto:jason.chen@unitedhotel.com.tw" TargetMode="External"/><Relationship Id="rId55" Type="http://schemas.openxmlformats.org/officeDocument/2006/relationships/hyperlink" Target="mailto:thoa.chen@unitedhotel.com.tw" TargetMode="External"/><Relationship Id="rId76" Type="http://schemas.openxmlformats.org/officeDocument/2006/relationships/hyperlink" Target="mailto:bryce.chen@unitedhotel.com.tw" TargetMode="External"/><Relationship Id="rId7" Type="http://schemas.openxmlformats.org/officeDocument/2006/relationships/hyperlink" Target="mailto:randy.lee@unitedhotel.com.tw" TargetMode="External"/><Relationship Id="rId71" Type="http://schemas.openxmlformats.org/officeDocument/2006/relationships/hyperlink" Target="mailto:judy.chiang@unitedhotel.com.tw" TargetMode="External"/><Relationship Id="rId92" Type="http://schemas.openxmlformats.org/officeDocument/2006/relationships/hyperlink" Target="mailto:steven.wang@unitedhotel.com.tw" TargetMode="External"/><Relationship Id="rId2" Type="http://schemas.openxmlformats.org/officeDocument/2006/relationships/hyperlink" Target="mailto:johnson.yang@unitedhotel.com.tw" TargetMode="External"/><Relationship Id="rId29" Type="http://schemas.openxmlformats.org/officeDocument/2006/relationships/hyperlink" Target="mailto:victor.lee@unitedhotel.com.tw" TargetMode="External"/><Relationship Id="rId24" Type="http://schemas.openxmlformats.org/officeDocument/2006/relationships/hyperlink" Target="mailto:maggie.liu@unitedhotel.com.tw" TargetMode="External"/><Relationship Id="rId40" Type="http://schemas.openxmlformats.org/officeDocument/2006/relationships/hyperlink" Target="mailto:tom.cheng@unitedhotel.com.tw" TargetMode="External"/><Relationship Id="rId45" Type="http://schemas.openxmlformats.org/officeDocument/2006/relationships/hyperlink" Target="mailto:nao.chang@unitedhotel.com.tw" TargetMode="External"/><Relationship Id="rId66" Type="http://schemas.openxmlformats.org/officeDocument/2006/relationships/hyperlink" Target="mailto:ruby.su@unitedhotel.com.tw" TargetMode="External"/><Relationship Id="rId87" Type="http://schemas.openxmlformats.org/officeDocument/2006/relationships/hyperlink" Target="mailto:miffy.tsai@unitedhotel.com.tw" TargetMode="External"/><Relationship Id="rId61" Type="http://schemas.openxmlformats.org/officeDocument/2006/relationships/hyperlink" Target="mailto:irischu@unitedhotel.com.tw" TargetMode="External"/><Relationship Id="rId82" Type="http://schemas.openxmlformats.org/officeDocument/2006/relationships/hyperlink" Target="mailto:elory.wang@unitedhotel.com.tw" TargetMode="External"/><Relationship Id="rId19" Type="http://schemas.openxmlformats.org/officeDocument/2006/relationships/hyperlink" Target="mailto:joe.wang@unitedhotel.com.tw" TargetMode="External"/><Relationship Id="rId14" Type="http://schemas.openxmlformats.org/officeDocument/2006/relationships/hyperlink" Target="mailto:nash.fan@unitedhotel.com.tw" TargetMode="External"/><Relationship Id="rId30" Type="http://schemas.openxmlformats.org/officeDocument/2006/relationships/hyperlink" Target="mailto:penny.yang@unitedhotel.com.tw" TargetMode="External"/><Relationship Id="rId35" Type="http://schemas.openxmlformats.org/officeDocument/2006/relationships/hyperlink" Target="mailto:david.liu@unitedhotel.com.tw" TargetMode="External"/><Relationship Id="rId56" Type="http://schemas.openxmlformats.org/officeDocument/2006/relationships/hyperlink" Target="mailto:heather.liu@unitedhotel.com.tw" TargetMode="External"/><Relationship Id="rId77" Type="http://schemas.openxmlformats.org/officeDocument/2006/relationships/hyperlink" Target="mailto:vanessa.lin@unitedhotel.com.t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united_fo@unitedhotel.com.tw" TargetMode="External"/><Relationship Id="rId13" Type="http://schemas.openxmlformats.org/officeDocument/2006/relationships/hyperlink" Target="mailto:united_sc@unitedhotel.com.tw" TargetMode="External"/><Relationship Id="rId18" Type="http://schemas.openxmlformats.org/officeDocument/2006/relationships/hyperlink" Target="mailto:united_sec@unitedhotel.com.tw" TargetMode="External"/><Relationship Id="rId3" Type="http://schemas.openxmlformats.org/officeDocument/2006/relationships/hyperlink" Target="mailto:united_mpr@unitedhotel.com.tw" TargetMode="External"/><Relationship Id="rId21" Type="http://schemas.openxmlformats.org/officeDocument/2006/relationships/hyperlink" Target="mailto:united_bs@unitedhotel.com.tw" TargetMode="External"/><Relationship Id="rId7" Type="http://schemas.openxmlformats.org/officeDocument/2006/relationships/hyperlink" Target="mailto:united_sdp@unitedhotel.com.tw" TargetMode="External"/><Relationship Id="rId12" Type="http://schemas.openxmlformats.org/officeDocument/2006/relationships/hyperlink" Target="mailto:united_ck@unitedhotel.com.tw" TargetMode="External"/><Relationship Id="rId17" Type="http://schemas.openxmlformats.org/officeDocument/2006/relationships/hyperlink" Target="mailto:united_rrd@unitedhotel.com.tw" TargetMode="External"/><Relationship Id="rId2" Type="http://schemas.openxmlformats.org/officeDocument/2006/relationships/hyperlink" Target="mailto:united_eo@unitedhotel.com.tw" TargetMode="External"/><Relationship Id="rId16" Type="http://schemas.openxmlformats.org/officeDocument/2006/relationships/hyperlink" Target="mailto:united_pd@unitedhotel.com.tw" TargetMode="External"/><Relationship Id="rId20" Type="http://schemas.openxmlformats.org/officeDocument/2006/relationships/hyperlink" Target="mailto:united_fbf@unitedhotel.com.tw" TargetMode="External"/><Relationship Id="rId1" Type="http://schemas.openxmlformats.org/officeDocument/2006/relationships/hyperlink" Target="mailto:united_fm@unitedhotel.com.tw" TargetMode="External"/><Relationship Id="rId6" Type="http://schemas.openxmlformats.org/officeDocument/2006/relationships/hyperlink" Target="mailto:united_ga@unitedhotel.com.tw" TargetMode="External"/><Relationship Id="rId11" Type="http://schemas.openxmlformats.org/officeDocument/2006/relationships/hyperlink" Target="mailto:united_cb@unitedhotel.com.tw" TargetMode="External"/><Relationship Id="rId5" Type="http://schemas.openxmlformats.org/officeDocument/2006/relationships/hyperlink" Target="mailto:united_hr@unitedhotel.com.tw" TargetMode="External"/><Relationship Id="rId15" Type="http://schemas.openxmlformats.org/officeDocument/2006/relationships/hyperlink" Target="mailto:united_hk@unitedhotel.com.tw" TargetMode="External"/><Relationship Id="rId10" Type="http://schemas.openxmlformats.org/officeDocument/2006/relationships/hyperlink" Target="mailto:catering@unitedhotel.com.tw" TargetMode="External"/><Relationship Id="rId19" Type="http://schemas.openxmlformats.org/officeDocument/2006/relationships/hyperlink" Target="mailto:united_fbb@unitedhotel.com.tw" TargetMode="External"/><Relationship Id="rId4" Type="http://schemas.openxmlformats.org/officeDocument/2006/relationships/hyperlink" Target="mailto:united_fin@unitedhotel.com.tw" TargetMode="External"/><Relationship Id="rId9" Type="http://schemas.openxmlformats.org/officeDocument/2006/relationships/hyperlink" Target="mailto:united_fb@unitedhotel.com.tw" TargetMode="External"/><Relationship Id="rId14" Type="http://schemas.openxmlformats.org/officeDocument/2006/relationships/hyperlink" Target="mailto:united_wk@unitedhotel.com.tw" TargetMode="External"/><Relationship Id="rId22" Type="http://schemas.openxmlformats.org/officeDocument/2006/relationships/hyperlink" Target="mailto:united_gmo@unitedhotel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K118"/>
  <sheetViews>
    <sheetView showGridLines="0" tabSelected="1" zoomScale="115" zoomScaleNormal="115" workbookViewId="0">
      <pane xSplit="7" ySplit="1" topLeftCell="H2" activePane="bottomRight" state="frozenSplit"/>
      <selection pane="topRight" activeCell="F1" sqref="F1"/>
      <selection pane="bottomLeft" activeCell="A2" sqref="A2"/>
      <selection pane="bottomRight" sqref="A1:K8"/>
    </sheetView>
  </sheetViews>
  <sheetFormatPr defaultColWidth="8.75" defaultRowHeight="18" customHeight="1"/>
  <cols>
    <col min="1" max="1" width="5.25" style="13" customWidth="1"/>
    <col min="2" max="2" width="8.375" style="13" hidden="1" customWidth="1"/>
    <col min="3" max="3" width="23" style="7" bestFit="1" customWidth="1"/>
    <col min="4" max="4" width="12.125" style="7" customWidth="1"/>
    <col min="5" max="5" width="11.375" style="13" customWidth="1"/>
    <col min="6" max="6" width="18.875" style="15" customWidth="1"/>
    <col min="7" max="8" width="11.5" style="7" customWidth="1"/>
    <col min="9" max="9" width="16.75" style="7" customWidth="1"/>
    <col min="10" max="10" width="36.125" style="7" customWidth="1"/>
    <col min="11" max="11" width="13.75" style="7" bestFit="1" customWidth="1"/>
    <col min="12" max="191" width="14.375" style="13" customWidth="1"/>
    <col min="192" max="16384" width="8.75" style="13"/>
  </cols>
  <sheetData>
    <row r="1" spans="1:11" s="7" customFormat="1" ht="18" customHeight="1">
      <c r="A1" s="21" t="s">
        <v>0</v>
      </c>
      <c r="B1" s="21" t="s">
        <v>201</v>
      </c>
      <c r="C1" s="21" t="s">
        <v>339</v>
      </c>
      <c r="D1" s="21" t="s">
        <v>1</v>
      </c>
      <c r="E1" s="21" t="s">
        <v>2</v>
      </c>
      <c r="F1" s="23" t="s">
        <v>4</v>
      </c>
      <c r="G1" s="24" t="s">
        <v>5</v>
      </c>
      <c r="H1" s="24" t="s">
        <v>94</v>
      </c>
      <c r="I1" s="24" t="s">
        <v>6</v>
      </c>
      <c r="J1" s="24" t="s">
        <v>7</v>
      </c>
      <c r="K1" s="24" t="s">
        <v>580</v>
      </c>
    </row>
    <row r="2" spans="1:11" s="7" customFormat="1" ht="18" customHeight="1">
      <c r="A2" s="9">
        <f t="shared" ref="A2:A116" si="0">ROW()-1</f>
        <v>1</v>
      </c>
      <c r="B2" s="9">
        <v>2</v>
      </c>
      <c r="C2" s="9" t="s">
        <v>8</v>
      </c>
      <c r="D2" s="9"/>
      <c r="E2" s="9"/>
      <c r="F2" s="10" t="s">
        <v>9</v>
      </c>
      <c r="G2" s="11"/>
      <c r="H2" s="11">
        <v>1</v>
      </c>
      <c r="I2" s="12"/>
      <c r="J2" s="16"/>
      <c r="K2" s="16"/>
    </row>
    <row r="3" spans="1:11" s="7" customFormat="1" ht="18" customHeight="1">
      <c r="A3" s="9">
        <f t="shared" si="0"/>
        <v>2</v>
      </c>
      <c r="B3" s="9"/>
      <c r="C3" s="9" t="s">
        <v>8</v>
      </c>
      <c r="D3" s="9"/>
      <c r="E3" s="9"/>
      <c r="F3" s="10" t="s">
        <v>10</v>
      </c>
      <c r="G3" s="11"/>
      <c r="H3" s="11">
        <v>2</v>
      </c>
      <c r="I3" s="12" t="s">
        <v>229</v>
      </c>
      <c r="J3" s="12"/>
      <c r="K3" s="12"/>
    </row>
    <row r="4" spans="1:11" s="7" customFormat="1" ht="18" customHeight="1">
      <c r="A4" s="9">
        <f t="shared" si="0"/>
        <v>3</v>
      </c>
      <c r="B4" s="9"/>
      <c r="C4" s="9" t="s">
        <v>8</v>
      </c>
      <c r="D4" s="9"/>
      <c r="E4" s="9"/>
      <c r="F4" s="10" t="s">
        <v>9</v>
      </c>
      <c r="G4" s="11"/>
      <c r="H4" s="11">
        <v>3</v>
      </c>
      <c r="I4" s="12" t="s">
        <v>11</v>
      </c>
      <c r="J4" s="16" t="s">
        <v>12</v>
      </c>
      <c r="K4" s="16"/>
    </row>
    <row r="5" spans="1:11" s="7" customFormat="1" ht="18" customHeight="1">
      <c r="A5" s="9">
        <f t="shared" si="0"/>
        <v>4</v>
      </c>
      <c r="B5" s="9"/>
      <c r="C5" s="9" t="s">
        <v>8</v>
      </c>
      <c r="D5" s="9"/>
      <c r="E5" s="9"/>
      <c r="F5" s="10" t="s">
        <v>10</v>
      </c>
      <c r="G5" s="11"/>
      <c r="H5" s="11">
        <v>4</v>
      </c>
      <c r="I5" s="12" t="s">
        <v>13</v>
      </c>
      <c r="J5" s="16" t="s">
        <v>14</v>
      </c>
      <c r="K5" s="16"/>
    </row>
    <row r="6" spans="1:11" s="7" customFormat="1" ht="18" customHeight="1">
      <c r="A6" s="9">
        <f t="shared" si="0"/>
        <v>5</v>
      </c>
      <c r="B6" s="9"/>
      <c r="C6" s="9" t="s">
        <v>8</v>
      </c>
      <c r="D6" s="9"/>
      <c r="E6" s="9"/>
      <c r="F6" s="10" t="s">
        <v>15</v>
      </c>
      <c r="G6" s="11"/>
      <c r="H6" s="11">
        <v>5</v>
      </c>
      <c r="I6" s="12"/>
      <c r="J6" s="12"/>
      <c r="K6" s="12"/>
    </row>
    <row r="7" spans="1:11" s="7" customFormat="1" ht="18" customHeight="1">
      <c r="A7" s="9">
        <f t="shared" si="0"/>
        <v>6</v>
      </c>
      <c r="B7" s="9"/>
      <c r="C7" s="9" t="s">
        <v>8</v>
      </c>
      <c r="D7" s="9"/>
      <c r="E7" s="9"/>
      <c r="F7" s="12" t="s">
        <v>185</v>
      </c>
      <c r="G7" s="11"/>
      <c r="H7" s="11">
        <v>7</v>
      </c>
      <c r="I7" s="11" t="s">
        <v>16</v>
      </c>
      <c r="J7" s="16" t="s">
        <v>97</v>
      </c>
      <c r="K7" s="16"/>
    </row>
    <row r="8" spans="1:11" s="26" customFormat="1" ht="18" customHeight="1">
      <c r="A8" s="9">
        <f t="shared" si="0"/>
        <v>7</v>
      </c>
      <c r="B8" s="9"/>
      <c r="C8" s="9" t="s">
        <v>8</v>
      </c>
      <c r="D8" s="9"/>
      <c r="E8" s="9"/>
      <c r="F8" s="10" t="s">
        <v>417</v>
      </c>
      <c r="G8" s="11" t="s">
        <v>418</v>
      </c>
      <c r="H8" s="11">
        <v>3484</v>
      </c>
      <c r="I8" s="12" t="s">
        <v>419</v>
      </c>
      <c r="J8" s="12" t="s">
        <v>420</v>
      </c>
      <c r="K8" s="12">
        <v>100</v>
      </c>
    </row>
    <row r="9" spans="1:11" s="26" customFormat="1" ht="18" customHeight="1">
      <c r="A9" s="9">
        <f t="shared" si="0"/>
        <v>8</v>
      </c>
      <c r="B9" s="9"/>
      <c r="C9" s="9" t="s">
        <v>488</v>
      </c>
      <c r="D9" s="9"/>
      <c r="E9" s="9"/>
      <c r="F9" s="10" t="s">
        <v>514</v>
      </c>
      <c r="G9" s="11" t="s">
        <v>489</v>
      </c>
      <c r="H9" s="11">
        <v>3528</v>
      </c>
      <c r="I9" s="12" t="s">
        <v>490</v>
      </c>
      <c r="J9" s="12" t="s">
        <v>491</v>
      </c>
      <c r="K9" s="12"/>
    </row>
    <row r="10" spans="1:11" ht="18" customHeight="1">
      <c r="A10" s="9">
        <f t="shared" si="0"/>
        <v>9</v>
      </c>
      <c r="B10" s="9"/>
      <c r="C10" s="9" t="s">
        <v>53</v>
      </c>
      <c r="D10" s="9"/>
      <c r="E10" s="9"/>
      <c r="F10" s="12" t="s">
        <v>425</v>
      </c>
      <c r="G10" s="14" t="s">
        <v>426</v>
      </c>
      <c r="H10" s="11">
        <v>3488</v>
      </c>
      <c r="I10" s="12" t="s">
        <v>427</v>
      </c>
      <c r="J10" s="12" t="s">
        <v>428</v>
      </c>
      <c r="K10" s="12"/>
    </row>
    <row r="11" spans="1:11" ht="18" customHeight="1">
      <c r="A11" s="9">
        <f t="shared" si="0"/>
        <v>10</v>
      </c>
      <c r="B11" s="9"/>
      <c r="C11" s="9" t="s">
        <v>53</v>
      </c>
      <c r="D11" s="9"/>
      <c r="E11" s="9"/>
      <c r="F11" s="12" t="s">
        <v>481</v>
      </c>
      <c r="G11" s="14" t="s">
        <v>482</v>
      </c>
      <c r="H11" s="11">
        <v>3529</v>
      </c>
      <c r="I11" s="12" t="s">
        <v>483</v>
      </c>
      <c r="J11" s="12" t="s">
        <v>484</v>
      </c>
      <c r="K11" s="12"/>
    </row>
    <row r="12" spans="1:11" ht="18" customHeight="1">
      <c r="A12" s="9">
        <f t="shared" si="0"/>
        <v>11</v>
      </c>
      <c r="B12" s="9"/>
      <c r="C12" s="9" t="s">
        <v>53</v>
      </c>
      <c r="D12" s="9" t="s">
        <v>385</v>
      </c>
      <c r="E12" s="9"/>
      <c r="F12" s="12" t="s">
        <v>69</v>
      </c>
      <c r="G12" s="28" t="s">
        <v>58</v>
      </c>
      <c r="H12" s="11">
        <v>3293</v>
      </c>
      <c r="I12" s="12" t="s">
        <v>59</v>
      </c>
      <c r="J12" s="12" t="s">
        <v>148</v>
      </c>
      <c r="K12" s="12"/>
    </row>
    <row r="13" spans="1:11" s="7" customFormat="1" ht="18" customHeight="1">
      <c r="A13" s="9">
        <f t="shared" si="0"/>
        <v>12</v>
      </c>
      <c r="B13" s="9"/>
      <c r="C13" s="9" t="s">
        <v>53</v>
      </c>
      <c r="D13" s="9" t="s">
        <v>385</v>
      </c>
      <c r="E13" s="9"/>
      <c r="F13" s="10" t="s">
        <v>54</v>
      </c>
      <c r="G13" s="11" t="s">
        <v>62</v>
      </c>
      <c r="H13" s="11">
        <v>3301</v>
      </c>
      <c r="I13" s="12" t="s">
        <v>63</v>
      </c>
      <c r="J13" s="12" t="s">
        <v>150</v>
      </c>
      <c r="K13" s="12"/>
    </row>
    <row r="14" spans="1:11" ht="18" customHeight="1">
      <c r="A14" s="9">
        <f t="shared" si="0"/>
        <v>13</v>
      </c>
      <c r="B14" s="9"/>
      <c r="C14" s="9" t="s">
        <v>53</v>
      </c>
      <c r="D14" s="9" t="s">
        <v>385</v>
      </c>
      <c r="E14" s="9"/>
      <c r="F14" s="10" t="s">
        <v>54</v>
      </c>
      <c r="G14" s="11" t="s">
        <v>81</v>
      </c>
      <c r="H14" s="11">
        <v>3321</v>
      </c>
      <c r="I14" s="12" t="s">
        <v>82</v>
      </c>
      <c r="J14" s="12" t="s">
        <v>268</v>
      </c>
      <c r="K14" s="12"/>
    </row>
    <row r="15" spans="1:11" ht="18" customHeight="1">
      <c r="A15" s="9">
        <f t="shared" si="0"/>
        <v>14</v>
      </c>
      <c r="B15" s="9"/>
      <c r="C15" s="9" t="s">
        <v>53</v>
      </c>
      <c r="D15" s="9" t="s">
        <v>385</v>
      </c>
      <c r="E15" s="9"/>
      <c r="F15" s="10" t="s">
        <v>54</v>
      </c>
      <c r="G15" s="11" t="s">
        <v>485</v>
      </c>
      <c r="H15" s="11">
        <v>3526</v>
      </c>
      <c r="I15" s="12" t="s">
        <v>486</v>
      </c>
      <c r="J15" s="12" t="s">
        <v>487</v>
      </c>
      <c r="K15" s="12"/>
    </row>
    <row r="16" spans="1:11" ht="18" customHeight="1">
      <c r="A16" s="9">
        <f t="shared" si="0"/>
        <v>15</v>
      </c>
      <c r="B16" s="9"/>
      <c r="C16" s="9" t="s">
        <v>53</v>
      </c>
      <c r="D16" s="9" t="s">
        <v>475</v>
      </c>
      <c r="E16" s="9"/>
      <c r="F16" s="10" t="s">
        <v>476</v>
      </c>
      <c r="G16" s="11" t="s">
        <v>477</v>
      </c>
      <c r="H16" s="11">
        <v>3523</v>
      </c>
      <c r="I16" s="12" t="s">
        <v>478</v>
      </c>
      <c r="J16" s="12" t="s">
        <v>479</v>
      </c>
      <c r="K16" s="12"/>
    </row>
    <row r="17" spans="1:11" ht="18" customHeight="1">
      <c r="A17" s="9">
        <f t="shared" si="0"/>
        <v>16</v>
      </c>
      <c r="B17" s="9"/>
      <c r="C17" s="9" t="s">
        <v>327</v>
      </c>
      <c r="D17" s="9"/>
      <c r="E17" s="9"/>
      <c r="F17" s="12" t="s">
        <v>136</v>
      </c>
      <c r="G17" s="14" t="s">
        <v>404</v>
      </c>
      <c r="H17" s="11">
        <v>3477</v>
      </c>
      <c r="I17" s="11" t="s">
        <v>402</v>
      </c>
      <c r="J17" s="12" t="s">
        <v>403</v>
      </c>
      <c r="K17" s="12"/>
    </row>
    <row r="18" spans="1:11" s="7" customFormat="1" ht="18" customHeight="1">
      <c r="A18" s="9">
        <f t="shared" si="0"/>
        <v>17</v>
      </c>
      <c r="B18" s="9"/>
      <c r="C18" s="9" t="s">
        <v>327</v>
      </c>
      <c r="D18" s="9"/>
      <c r="E18" s="9"/>
      <c r="F18" s="12" t="s">
        <v>69</v>
      </c>
      <c r="G18" s="11" t="s">
        <v>51</v>
      </c>
      <c r="H18" s="11">
        <v>3269</v>
      </c>
      <c r="I18" s="12" t="s">
        <v>52</v>
      </c>
      <c r="J18" s="14" t="s">
        <v>146</v>
      </c>
      <c r="K18" s="14"/>
    </row>
    <row r="19" spans="1:11" s="7" customFormat="1" ht="18" customHeight="1">
      <c r="A19" s="9">
        <f t="shared" si="0"/>
        <v>18</v>
      </c>
      <c r="B19" s="9"/>
      <c r="C19" s="9" t="s">
        <v>327</v>
      </c>
      <c r="D19" s="9"/>
      <c r="E19" s="9"/>
      <c r="F19" s="12" t="s">
        <v>406</v>
      </c>
      <c r="G19" s="12" t="s">
        <v>407</v>
      </c>
      <c r="H19" s="14">
        <v>3481</v>
      </c>
      <c r="I19" s="14" t="s">
        <v>408</v>
      </c>
      <c r="J19" s="12" t="s">
        <v>409</v>
      </c>
      <c r="K19" s="12"/>
    </row>
    <row r="20" spans="1:11" s="7" customFormat="1" ht="18" customHeight="1">
      <c r="A20" s="9">
        <f t="shared" si="0"/>
        <v>19</v>
      </c>
      <c r="B20" s="9"/>
      <c r="C20" s="9" t="s">
        <v>207</v>
      </c>
      <c r="D20" s="9"/>
      <c r="E20" s="9"/>
      <c r="F20" s="10" t="s">
        <v>57</v>
      </c>
      <c r="G20" s="11" t="s">
        <v>40</v>
      </c>
      <c r="H20" s="11">
        <v>2920</v>
      </c>
      <c r="I20" s="11" t="s">
        <v>41</v>
      </c>
      <c r="J20" s="16" t="s">
        <v>143</v>
      </c>
      <c r="K20" s="16"/>
    </row>
    <row r="21" spans="1:11" s="7" customFormat="1" ht="18" customHeight="1">
      <c r="A21" s="9">
        <f t="shared" si="0"/>
        <v>20</v>
      </c>
      <c r="B21" s="9"/>
      <c r="C21" s="9" t="s">
        <v>207</v>
      </c>
      <c r="D21" s="9"/>
      <c r="E21" s="9"/>
      <c r="F21" s="12" t="s">
        <v>132</v>
      </c>
      <c r="G21" s="47" t="s">
        <v>163</v>
      </c>
      <c r="H21" s="11">
        <v>3374</v>
      </c>
      <c r="I21" s="45" t="s">
        <v>167</v>
      </c>
      <c r="J21" s="16" t="s">
        <v>164</v>
      </c>
      <c r="K21" s="16"/>
    </row>
    <row r="22" spans="1:11" ht="18" customHeight="1">
      <c r="A22" s="9">
        <f t="shared" si="0"/>
        <v>21</v>
      </c>
      <c r="B22" s="9"/>
      <c r="C22" s="9" t="s">
        <v>207</v>
      </c>
      <c r="D22" s="9"/>
      <c r="E22" s="9"/>
      <c r="F22" s="12" t="s">
        <v>213</v>
      </c>
      <c r="G22" s="47" t="s">
        <v>455</v>
      </c>
      <c r="H22" s="11">
        <v>3505</v>
      </c>
      <c r="I22" s="45" t="s">
        <v>456</v>
      </c>
      <c r="J22" s="14" t="s">
        <v>457</v>
      </c>
      <c r="K22" s="14"/>
    </row>
    <row r="23" spans="1:11" ht="18" customHeight="1">
      <c r="A23" s="9">
        <f t="shared" si="0"/>
        <v>22</v>
      </c>
      <c r="B23" s="9"/>
      <c r="C23" s="9" t="s">
        <v>207</v>
      </c>
      <c r="D23" s="9"/>
      <c r="E23" s="9"/>
      <c r="F23" s="12" t="s">
        <v>213</v>
      </c>
      <c r="G23" s="47" t="s">
        <v>571</v>
      </c>
      <c r="H23" s="11">
        <v>3562</v>
      </c>
      <c r="I23" s="45" t="s">
        <v>572</v>
      </c>
      <c r="J23" s="14" t="s">
        <v>573</v>
      </c>
      <c r="K23" s="14"/>
    </row>
    <row r="24" spans="1:11" s="7" customFormat="1" ht="18" customHeight="1">
      <c r="A24" s="9">
        <f t="shared" si="0"/>
        <v>23</v>
      </c>
      <c r="B24" s="9"/>
      <c r="C24" s="9" t="s">
        <v>340</v>
      </c>
      <c r="D24" s="9"/>
      <c r="E24" s="9"/>
      <c r="F24" s="12" t="s">
        <v>136</v>
      </c>
      <c r="G24" s="11" t="s">
        <v>369</v>
      </c>
      <c r="H24" s="11">
        <v>3459</v>
      </c>
      <c r="I24" s="11" t="s">
        <v>366</v>
      </c>
      <c r="J24" s="49" t="s">
        <v>396</v>
      </c>
      <c r="K24" s="49"/>
    </row>
    <row r="25" spans="1:11" s="7" customFormat="1" ht="18" customHeight="1">
      <c r="A25" s="9">
        <f t="shared" si="0"/>
        <v>24</v>
      </c>
      <c r="B25" s="9"/>
      <c r="C25" s="9" t="s">
        <v>340</v>
      </c>
      <c r="D25" s="9"/>
      <c r="E25" s="9"/>
      <c r="F25" s="12" t="s">
        <v>190</v>
      </c>
      <c r="G25" s="11" t="s">
        <v>397</v>
      </c>
      <c r="H25" s="11">
        <v>3482</v>
      </c>
      <c r="I25" s="11" t="s">
        <v>395</v>
      </c>
      <c r="J25" s="49" t="s">
        <v>448</v>
      </c>
      <c r="K25" s="49"/>
    </row>
    <row r="26" spans="1:11" s="7" customFormat="1" ht="18" customHeight="1">
      <c r="A26" s="9">
        <f t="shared" si="0"/>
        <v>25</v>
      </c>
      <c r="B26" s="9"/>
      <c r="C26" s="9" t="s">
        <v>340</v>
      </c>
      <c r="D26" s="9"/>
      <c r="E26" s="9"/>
      <c r="F26" s="12" t="s">
        <v>184</v>
      </c>
      <c r="G26" s="11" t="s">
        <v>458</v>
      </c>
      <c r="H26" s="11">
        <v>3516</v>
      </c>
      <c r="I26" s="11" t="s">
        <v>459</v>
      </c>
      <c r="J26" s="12" t="s">
        <v>460</v>
      </c>
      <c r="K26" s="12"/>
    </row>
    <row r="27" spans="1:11" s="7" customFormat="1" ht="18" customHeight="1">
      <c r="A27" s="9">
        <f t="shared" si="0"/>
        <v>26</v>
      </c>
      <c r="B27" s="25"/>
      <c r="C27" s="25" t="s">
        <v>35</v>
      </c>
      <c r="D27" s="25"/>
      <c r="E27" s="25"/>
      <c r="F27" s="49" t="s">
        <v>202</v>
      </c>
      <c r="G27" s="50" t="s">
        <v>204</v>
      </c>
      <c r="H27" s="50">
        <v>8</v>
      </c>
      <c r="I27" s="49" t="s">
        <v>203</v>
      </c>
      <c r="J27" s="49" t="s">
        <v>205</v>
      </c>
      <c r="K27" s="49"/>
    </row>
    <row r="28" spans="1:11" s="7" customFormat="1" ht="18" customHeight="1">
      <c r="A28" s="9">
        <f t="shared" si="0"/>
        <v>27</v>
      </c>
      <c r="B28" s="9"/>
      <c r="C28" s="9" t="s">
        <v>135</v>
      </c>
      <c r="D28" s="1"/>
      <c r="E28" s="9"/>
      <c r="F28" s="12" t="s">
        <v>236</v>
      </c>
      <c r="G28" s="11" t="s">
        <v>382</v>
      </c>
      <c r="H28" s="11">
        <v>3468</v>
      </c>
      <c r="I28" s="12" t="s">
        <v>383</v>
      </c>
      <c r="J28" s="11" t="s">
        <v>384</v>
      </c>
      <c r="K28" s="11"/>
    </row>
    <row r="29" spans="1:11" ht="18" customHeight="1">
      <c r="A29" s="9">
        <f t="shared" si="0"/>
        <v>28</v>
      </c>
      <c r="B29" s="9"/>
      <c r="C29" s="9" t="s">
        <v>35</v>
      </c>
      <c r="D29" s="9" t="s">
        <v>252</v>
      </c>
      <c r="E29" s="9"/>
      <c r="F29" s="10" t="s">
        <v>183</v>
      </c>
      <c r="G29" s="11" t="s">
        <v>60</v>
      </c>
      <c r="H29" s="11">
        <v>3299</v>
      </c>
      <c r="I29" s="12" t="s">
        <v>61</v>
      </c>
      <c r="J29" s="12" t="s">
        <v>149</v>
      </c>
      <c r="K29" s="12"/>
    </row>
    <row r="30" spans="1:11" ht="18" customHeight="1">
      <c r="A30" s="9">
        <f t="shared" si="0"/>
        <v>29</v>
      </c>
      <c r="B30" s="9"/>
      <c r="C30" s="9" t="s">
        <v>35</v>
      </c>
      <c r="D30" s="9" t="s">
        <v>252</v>
      </c>
      <c r="E30" s="9"/>
      <c r="F30" s="9" t="s">
        <v>183</v>
      </c>
      <c r="G30" s="14" t="s">
        <v>247</v>
      </c>
      <c r="H30" s="11">
        <v>3415</v>
      </c>
      <c r="I30" s="14" t="s">
        <v>250</v>
      </c>
      <c r="J30" s="45" t="s">
        <v>249</v>
      </c>
      <c r="K30" s="45"/>
    </row>
    <row r="31" spans="1:11" s="26" customFormat="1" ht="18" customHeight="1">
      <c r="A31" s="9">
        <f t="shared" si="0"/>
        <v>30</v>
      </c>
      <c r="B31" s="9"/>
      <c r="C31" s="9" t="s">
        <v>35</v>
      </c>
      <c r="D31" s="9" t="s">
        <v>186</v>
      </c>
      <c r="E31" s="9"/>
      <c r="F31" s="12" t="s">
        <v>69</v>
      </c>
      <c r="G31" s="11" t="s">
        <v>187</v>
      </c>
      <c r="H31" s="11">
        <v>3392</v>
      </c>
      <c r="I31" s="45" t="s">
        <v>188</v>
      </c>
      <c r="J31" s="45" t="s">
        <v>189</v>
      </c>
      <c r="K31" s="45"/>
    </row>
    <row r="32" spans="1:11" s="7" customFormat="1" ht="18" customHeight="1">
      <c r="A32" s="9">
        <f t="shared" si="0"/>
        <v>31</v>
      </c>
      <c r="B32" s="25"/>
      <c r="C32" s="9" t="s">
        <v>504</v>
      </c>
      <c r="D32" s="9"/>
      <c r="E32" s="9"/>
      <c r="F32" s="12" t="s">
        <v>505</v>
      </c>
      <c r="G32" s="11" t="s">
        <v>503</v>
      </c>
      <c r="H32" s="11">
        <v>3538</v>
      </c>
      <c r="I32" s="12" t="s">
        <v>502</v>
      </c>
      <c r="J32" s="11" t="s">
        <v>512</v>
      </c>
      <c r="K32" s="11"/>
    </row>
    <row r="33" spans="1:11" s="26" customFormat="1" ht="18" customHeight="1">
      <c r="A33" s="9">
        <f t="shared" si="0"/>
        <v>32</v>
      </c>
      <c r="B33" s="9"/>
      <c r="C33" s="9" t="s">
        <v>133</v>
      </c>
      <c r="D33" s="9"/>
      <c r="E33" s="9"/>
      <c r="F33" s="12" t="s">
        <v>134</v>
      </c>
      <c r="G33" s="14" t="s">
        <v>296</v>
      </c>
      <c r="H33" s="11">
        <v>3433</v>
      </c>
      <c r="I33" s="14" t="s">
        <v>289</v>
      </c>
      <c r="J33" s="14" t="s">
        <v>290</v>
      </c>
      <c r="K33" s="14"/>
    </row>
    <row r="34" spans="1:11" ht="18" customHeight="1">
      <c r="A34" s="9">
        <f t="shared" si="0"/>
        <v>33</v>
      </c>
      <c r="B34" s="9"/>
      <c r="C34" s="9" t="s">
        <v>133</v>
      </c>
      <c r="D34" s="9"/>
      <c r="E34" s="9"/>
      <c r="F34" s="12" t="s">
        <v>57</v>
      </c>
      <c r="G34" s="14" t="s">
        <v>154</v>
      </c>
      <c r="H34" s="11">
        <v>3362</v>
      </c>
      <c r="I34" s="14" t="s">
        <v>155</v>
      </c>
      <c r="J34" s="14" t="s">
        <v>156</v>
      </c>
      <c r="K34" s="14"/>
    </row>
    <row r="35" spans="1:11" ht="18" customHeight="1">
      <c r="A35" s="9">
        <f t="shared" si="0"/>
        <v>34</v>
      </c>
      <c r="B35" s="9"/>
      <c r="C35" s="9" t="s">
        <v>133</v>
      </c>
      <c r="D35" s="9"/>
      <c r="E35" s="9"/>
      <c r="F35" s="12" t="s">
        <v>57</v>
      </c>
      <c r="G35" s="14" t="s">
        <v>568</v>
      </c>
      <c r="H35" s="11">
        <v>3561</v>
      </c>
      <c r="I35" s="51" t="s">
        <v>569</v>
      </c>
      <c r="J35" s="14" t="s">
        <v>570</v>
      </c>
      <c r="K35" s="14"/>
    </row>
    <row r="36" spans="1:11" s="26" customFormat="1" ht="18" customHeight="1">
      <c r="A36" s="9">
        <f t="shared" si="0"/>
        <v>35</v>
      </c>
      <c r="B36" s="9"/>
      <c r="C36" s="9" t="s">
        <v>133</v>
      </c>
      <c r="D36" s="9"/>
      <c r="E36" s="9"/>
      <c r="F36" s="12" t="s">
        <v>429</v>
      </c>
      <c r="G36" s="14" t="s">
        <v>430</v>
      </c>
      <c r="H36" s="11">
        <v>3494</v>
      </c>
      <c r="I36" s="12" t="s">
        <v>431</v>
      </c>
      <c r="J36" s="16" t="s">
        <v>432</v>
      </c>
      <c r="K36" s="16"/>
    </row>
    <row r="37" spans="1:11" s="7" customFormat="1" ht="18" customHeight="1">
      <c r="A37" s="9">
        <f t="shared" si="0"/>
        <v>36</v>
      </c>
      <c r="B37" s="9"/>
      <c r="C37" s="9" t="s">
        <v>309</v>
      </c>
      <c r="D37" s="9"/>
      <c r="E37" s="9"/>
      <c r="F37" s="12" t="s">
        <v>437</v>
      </c>
      <c r="G37" s="14" t="s">
        <v>438</v>
      </c>
      <c r="H37" s="11">
        <v>3504</v>
      </c>
      <c r="I37" s="11" t="s">
        <v>439</v>
      </c>
      <c r="J37" s="12" t="s">
        <v>440</v>
      </c>
      <c r="K37" s="12"/>
    </row>
    <row r="38" spans="1:11" ht="18" customHeight="1">
      <c r="A38" s="9">
        <f t="shared" si="0"/>
        <v>37</v>
      </c>
      <c r="B38" s="9"/>
      <c r="C38" s="9" t="s">
        <v>309</v>
      </c>
      <c r="D38" s="9"/>
      <c r="E38" s="9"/>
      <c r="F38" s="12" t="s">
        <v>36</v>
      </c>
      <c r="G38" s="11" t="s">
        <v>49</v>
      </c>
      <c r="H38" s="11">
        <v>3267</v>
      </c>
      <c r="I38" s="12" t="s">
        <v>50</v>
      </c>
      <c r="J38" s="16" t="s">
        <v>145</v>
      </c>
      <c r="K38" s="16"/>
    </row>
    <row r="39" spans="1:11" s="26" customFormat="1" ht="18" customHeight="1">
      <c r="A39" s="9">
        <f t="shared" si="0"/>
        <v>38</v>
      </c>
      <c r="B39" s="25"/>
      <c r="C39" s="9" t="s">
        <v>480</v>
      </c>
      <c r="D39" s="9"/>
      <c r="E39" s="9"/>
      <c r="F39" s="12" t="s">
        <v>461</v>
      </c>
      <c r="G39" s="11" t="s">
        <v>88</v>
      </c>
      <c r="H39" s="11">
        <v>3335</v>
      </c>
      <c r="I39" s="12" t="s">
        <v>89</v>
      </c>
      <c r="J39" s="12" t="s">
        <v>266</v>
      </c>
      <c r="K39" s="12"/>
    </row>
    <row r="40" spans="1:11" s="26" customFormat="1" ht="18" customHeight="1">
      <c r="A40" s="9">
        <f t="shared" si="0"/>
        <v>39</v>
      </c>
      <c r="B40" s="25"/>
      <c r="C40" s="9" t="s">
        <v>480</v>
      </c>
      <c r="D40" s="9" t="s">
        <v>513</v>
      </c>
      <c r="E40" s="9"/>
      <c r="F40" s="12" t="s">
        <v>494</v>
      </c>
      <c r="G40" s="11" t="s">
        <v>495</v>
      </c>
      <c r="H40" s="11">
        <v>3535</v>
      </c>
      <c r="I40" s="12" t="s">
        <v>496</v>
      </c>
      <c r="J40" s="11" t="s">
        <v>497</v>
      </c>
      <c r="K40" s="11"/>
    </row>
    <row r="41" spans="1:11" s="26" customFormat="1" ht="18" customHeight="1">
      <c r="A41" s="9">
        <f t="shared" si="0"/>
        <v>40</v>
      </c>
      <c r="B41" s="25"/>
      <c r="C41" s="9" t="s">
        <v>480</v>
      </c>
      <c r="D41" s="9" t="s">
        <v>441</v>
      </c>
      <c r="E41" s="9"/>
      <c r="F41" s="12" t="s">
        <v>442</v>
      </c>
      <c r="G41" s="11" t="s">
        <v>443</v>
      </c>
      <c r="H41" s="11">
        <v>3518</v>
      </c>
      <c r="I41" s="12" t="s">
        <v>452</v>
      </c>
      <c r="J41" s="12" t="s">
        <v>453</v>
      </c>
      <c r="K41" s="12"/>
    </row>
    <row r="42" spans="1:11" ht="18" customHeight="1">
      <c r="A42" s="9">
        <f t="shared" si="0"/>
        <v>41</v>
      </c>
      <c r="B42" s="9"/>
      <c r="C42" s="9" t="s">
        <v>480</v>
      </c>
      <c r="D42" s="9" t="s">
        <v>237</v>
      </c>
      <c r="E42" s="9"/>
      <c r="F42" s="12" t="s">
        <v>22</v>
      </c>
      <c r="G42" s="14" t="s">
        <v>246</v>
      </c>
      <c r="H42" s="50">
        <v>3412</v>
      </c>
      <c r="I42" s="12" t="s">
        <v>245</v>
      </c>
      <c r="J42" s="12" t="s">
        <v>267</v>
      </c>
      <c r="K42" s="12"/>
    </row>
    <row r="43" spans="1:11" ht="18" customHeight="1">
      <c r="A43" s="9">
        <f t="shared" si="0"/>
        <v>42</v>
      </c>
      <c r="B43" s="9"/>
      <c r="C43" s="9" t="s">
        <v>17</v>
      </c>
      <c r="D43" s="9"/>
      <c r="E43" s="9"/>
      <c r="F43" s="12" t="s">
        <v>310</v>
      </c>
      <c r="G43" s="11" t="s">
        <v>76</v>
      </c>
      <c r="H43" s="11">
        <v>3316</v>
      </c>
      <c r="I43" s="12" t="s">
        <v>77</v>
      </c>
      <c r="J43" s="16" t="s">
        <v>78</v>
      </c>
      <c r="K43" s="16"/>
    </row>
    <row r="44" spans="1:11" s="33" customFormat="1" ht="18" customHeight="1">
      <c r="A44" s="9">
        <f t="shared" si="0"/>
        <v>43</v>
      </c>
      <c r="B44" s="25"/>
      <c r="C44" s="9" t="s">
        <v>17</v>
      </c>
      <c r="D44" s="9" t="s">
        <v>235</v>
      </c>
      <c r="E44" s="9"/>
      <c r="F44" s="12" t="s">
        <v>57</v>
      </c>
      <c r="G44" s="11" t="s">
        <v>23</v>
      </c>
      <c r="H44" s="11">
        <v>1145</v>
      </c>
      <c r="I44" s="11" t="s">
        <v>24</v>
      </c>
      <c r="J44" s="11" t="s">
        <v>424</v>
      </c>
      <c r="K44" s="11"/>
    </row>
    <row r="45" spans="1:11" ht="18" customHeight="1">
      <c r="A45" s="9">
        <f t="shared" si="0"/>
        <v>44</v>
      </c>
      <c r="B45" s="25"/>
      <c r="C45" s="9" t="s">
        <v>17</v>
      </c>
      <c r="D45" s="9" t="s">
        <v>235</v>
      </c>
      <c r="E45" s="9"/>
      <c r="F45" s="12" t="s">
        <v>423</v>
      </c>
      <c r="G45" s="11" t="s">
        <v>26</v>
      </c>
      <c r="H45" s="11">
        <v>1738</v>
      </c>
      <c r="I45" s="11" t="s">
        <v>27</v>
      </c>
      <c r="J45" s="17" t="s">
        <v>141</v>
      </c>
      <c r="K45" s="17"/>
    </row>
    <row r="46" spans="1:11" ht="18" customHeight="1">
      <c r="A46" s="9">
        <f t="shared" si="0"/>
        <v>45</v>
      </c>
      <c r="B46" s="25"/>
      <c r="C46" s="9" t="s">
        <v>17</v>
      </c>
      <c r="D46" s="9" t="s">
        <v>235</v>
      </c>
      <c r="E46" s="9"/>
      <c r="F46" s="12" t="s">
        <v>22</v>
      </c>
      <c r="G46" s="11" t="s">
        <v>70</v>
      </c>
      <c r="H46" s="11">
        <v>3310</v>
      </c>
      <c r="I46" s="12" t="s">
        <v>71</v>
      </c>
      <c r="J46" s="16" t="s">
        <v>152</v>
      </c>
      <c r="K46" s="16"/>
    </row>
    <row r="47" spans="1:11" ht="18" customHeight="1">
      <c r="A47" s="9">
        <f t="shared" si="0"/>
        <v>46</v>
      </c>
      <c r="B47" s="9"/>
      <c r="C47" s="9" t="s">
        <v>17</v>
      </c>
      <c r="D47" s="9" t="s">
        <v>235</v>
      </c>
      <c r="E47" s="9"/>
      <c r="F47" s="12" t="s">
        <v>22</v>
      </c>
      <c r="G47" s="11" t="s">
        <v>305</v>
      </c>
      <c r="H47" s="11">
        <v>3435</v>
      </c>
      <c r="I47" s="12" t="s">
        <v>298</v>
      </c>
      <c r="J47" s="16" t="s">
        <v>299</v>
      </c>
      <c r="K47" s="16"/>
    </row>
    <row r="48" spans="1:11" ht="18" customHeight="1">
      <c r="A48" s="9">
        <f t="shared" si="0"/>
        <v>47</v>
      </c>
      <c r="B48" s="25"/>
      <c r="C48" s="9" t="s">
        <v>161</v>
      </c>
      <c r="D48" s="9" t="s">
        <v>235</v>
      </c>
      <c r="E48" s="9"/>
      <c r="F48" s="12" t="s">
        <v>25</v>
      </c>
      <c r="G48" s="47" t="s">
        <v>170</v>
      </c>
      <c r="H48" s="11">
        <v>3380</v>
      </c>
      <c r="I48" s="14" t="s">
        <v>171</v>
      </c>
      <c r="J48" s="16" t="s">
        <v>174</v>
      </c>
      <c r="K48" s="16"/>
    </row>
    <row r="49" spans="1:11" ht="18" customHeight="1">
      <c r="A49" s="9">
        <f t="shared" si="0"/>
        <v>48</v>
      </c>
      <c r="B49" s="9"/>
      <c r="C49" s="9" t="s">
        <v>17</v>
      </c>
      <c r="D49" s="9" t="s">
        <v>235</v>
      </c>
      <c r="E49" s="9" t="s">
        <v>31</v>
      </c>
      <c r="F49" s="12" t="s">
        <v>69</v>
      </c>
      <c r="G49" s="11" t="s">
        <v>527</v>
      </c>
      <c r="H49" s="11">
        <v>3551</v>
      </c>
      <c r="I49" s="12" t="s">
        <v>528</v>
      </c>
      <c r="J49" s="16" t="s">
        <v>529</v>
      </c>
      <c r="K49" s="16"/>
    </row>
    <row r="50" spans="1:11" ht="18" customHeight="1">
      <c r="A50" s="9">
        <f t="shared" si="0"/>
        <v>49</v>
      </c>
      <c r="B50" s="9"/>
      <c r="C50" s="9" t="s">
        <v>17</v>
      </c>
      <c r="D50" s="9" t="s">
        <v>235</v>
      </c>
      <c r="E50" s="9" t="s">
        <v>31</v>
      </c>
      <c r="F50" s="12" t="s">
        <v>521</v>
      </c>
      <c r="G50" s="11" t="s">
        <v>522</v>
      </c>
      <c r="H50" s="11">
        <v>3544</v>
      </c>
      <c r="I50" s="12" t="s">
        <v>523</v>
      </c>
      <c r="J50" s="16" t="s">
        <v>524</v>
      </c>
      <c r="K50" s="16"/>
    </row>
    <row r="51" spans="1:11" s="7" customFormat="1" ht="18" customHeight="1">
      <c r="A51" s="9">
        <f t="shared" si="0"/>
        <v>50</v>
      </c>
      <c r="B51" s="25"/>
      <c r="C51" s="9" t="s">
        <v>17</v>
      </c>
      <c r="D51" s="9" t="s">
        <v>235</v>
      </c>
      <c r="E51" s="9" t="s">
        <v>31</v>
      </c>
      <c r="F51" s="12" t="s">
        <v>241</v>
      </c>
      <c r="G51" s="11" t="s">
        <v>79</v>
      </c>
      <c r="H51" s="11">
        <v>3319</v>
      </c>
      <c r="I51" s="12" t="s">
        <v>80</v>
      </c>
      <c r="J51" s="16" t="s">
        <v>301</v>
      </c>
      <c r="K51" s="16"/>
    </row>
    <row r="52" spans="1:11" s="7" customFormat="1" ht="18" customHeight="1">
      <c r="A52" s="9">
        <f t="shared" si="0"/>
        <v>51</v>
      </c>
      <c r="B52" s="25"/>
      <c r="C52" s="9" t="s">
        <v>17</v>
      </c>
      <c r="D52" s="9" t="s">
        <v>235</v>
      </c>
      <c r="E52" s="9" t="s">
        <v>31</v>
      </c>
      <c r="F52" s="12" t="s">
        <v>300</v>
      </c>
      <c r="G52" s="11" t="s">
        <v>375</v>
      </c>
      <c r="H52" s="11">
        <v>3465</v>
      </c>
      <c r="I52" s="12" t="s">
        <v>376</v>
      </c>
      <c r="J52" s="16" t="s">
        <v>377</v>
      </c>
      <c r="K52" s="16"/>
    </row>
    <row r="53" spans="1:11" s="7" customFormat="1" ht="18" customHeight="1">
      <c r="A53" s="9">
        <f t="shared" si="0"/>
        <v>52</v>
      </c>
      <c r="B53" s="25"/>
      <c r="C53" s="46" t="s">
        <v>17</v>
      </c>
      <c r="D53" s="46" t="s">
        <v>235</v>
      </c>
      <c r="E53" s="46" t="s">
        <v>31</v>
      </c>
      <c r="F53" s="41" t="s">
        <v>300</v>
      </c>
      <c r="G53" s="44" t="s">
        <v>577</v>
      </c>
      <c r="H53" s="44">
        <v>3564</v>
      </c>
      <c r="I53" s="41" t="s">
        <v>578</v>
      </c>
      <c r="J53" s="52" t="s">
        <v>579</v>
      </c>
      <c r="K53" s="52"/>
    </row>
    <row r="54" spans="1:11" s="7" customFormat="1" ht="18" customHeight="1">
      <c r="A54" s="9">
        <f t="shared" si="0"/>
        <v>53</v>
      </c>
      <c r="B54" s="25"/>
      <c r="C54" s="9" t="s">
        <v>17</v>
      </c>
      <c r="D54" s="9" t="s">
        <v>235</v>
      </c>
      <c r="E54" s="9" t="s">
        <v>31</v>
      </c>
      <c r="F54" s="12" t="s">
        <v>32</v>
      </c>
      <c r="G54" s="11" t="s">
        <v>33</v>
      </c>
      <c r="H54" s="11">
        <v>2757</v>
      </c>
      <c r="I54" s="11" t="s">
        <v>34</v>
      </c>
      <c r="J54" s="16" t="s">
        <v>100</v>
      </c>
      <c r="K54" s="16"/>
    </row>
    <row r="55" spans="1:11" s="7" customFormat="1" ht="18" customHeight="1">
      <c r="A55" s="9">
        <f t="shared" si="0"/>
        <v>54</v>
      </c>
      <c r="B55" s="25"/>
      <c r="C55" s="9" t="s">
        <v>17</v>
      </c>
      <c r="D55" s="9" t="s">
        <v>235</v>
      </c>
      <c r="E55" s="9" t="s">
        <v>31</v>
      </c>
      <c r="F55" s="12" t="s">
        <v>32</v>
      </c>
      <c r="G55" s="11" t="s">
        <v>55</v>
      </c>
      <c r="H55" s="11">
        <v>3271</v>
      </c>
      <c r="I55" s="12" t="s">
        <v>56</v>
      </c>
      <c r="J55" s="16" t="s">
        <v>147</v>
      </c>
      <c r="K55" s="16"/>
    </row>
    <row r="56" spans="1:11" s="7" customFormat="1" ht="18" customHeight="1">
      <c r="A56" s="9">
        <f t="shared" si="0"/>
        <v>55</v>
      </c>
      <c r="B56" s="9"/>
      <c r="C56" s="9" t="s">
        <v>17</v>
      </c>
      <c r="D56" s="9" t="s">
        <v>235</v>
      </c>
      <c r="E56" s="9" t="s">
        <v>311</v>
      </c>
      <c r="F56" s="12" t="s">
        <v>137</v>
      </c>
      <c r="G56" s="11" t="s">
        <v>281</v>
      </c>
      <c r="H56" s="11">
        <v>3430</v>
      </c>
      <c r="I56" s="12" t="s">
        <v>279</v>
      </c>
      <c r="J56" s="11" t="s">
        <v>280</v>
      </c>
      <c r="K56" s="11"/>
    </row>
    <row r="57" spans="1:11" s="7" customFormat="1" ht="18" customHeight="1">
      <c r="A57" s="9">
        <f t="shared" si="0"/>
        <v>56</v>
      </c>
      <c r="B57" s="25"/>
      <c r="C57" s="9" t="s">
        <v>17</v>
      </c>
      <c r="D57" s="9" t="s">
        <v>235</v>
      </c>
      <c r="E57" s="9" t="s">
        <v>311</v>
      </c>
      <c r="F57" s="12" t="s">
        <v>69</v>
      </c>
      <c r="G57" s="11" t="s">
        <v>85</v>
      </c>
      <c r="H57" s="11">
        <v>3329</v>
      </c>
      <c r="I57" s="12" t="s">
        <v>86</v>
      </c>
      <c r="J57" s="12" t="s">
        <v>93</v>
      </c>
      <c r="K57" s="12"/>
    </row>
    <row r="58" spans="1:11" s="7" customFormat="1" ht="18" customHeight="1">
      <c r="A58" s="9">
        <f t="shared" si="0"/>
        <v>57</v>
      </c>
      <c r="B58" s="25"/>
      <c r="C58" s="25" t="s">
        <v>17</v>
      </c>
      <c r="D58" s="9" t="s">
        <v>235</v>
      </c>
      <c r="E58" s="9" t="s">
        <v>311</v>
      </c>
      <c r="F58" s="49" t="s">
        <v>19</v>
      </c>
      <c r="G58" s="50" t="s">
        <v>20</v>
      </c>
      <c r="H58" s="50">
        <v>792</v>
      </c>
      <c r="I58" s="50" t="s">
        <v>21</v>
      </c>
      <c r="J58" s="14" t="s">
        <v>400</v>
      </c>
      <c r="K58" s="14"/>
    </row>
    <row r="59" spans="1:11" ht="18" customHeight="1">
      <c r="A59" s="9">
        <f t="shared" si="0"/>
        <v>58</v>
      </c>
      <c r="B59" s="25"/>
      <c r="C59" s="9" t="s">
        <v>17</v>
      </c>
      <c r="D59" s="9" t="s">
        <v>235</v>
      </c>
      <c r="E59" s="9" t="s">
        <v>311</v>
      </c>
      <c r="F59" s="12" t="s">
        <v>19</v>
      </c>
      <c r="G59" s="11" t="s">
        <v>405</v>
      </c>
      <c r="H59" s="11">
        <v>3475</v>
      </c>
      <c r="I59" s="11" t="s">
        <v>399</v>
      </c>
      <c r="J59" s="14" t="s">
        <v>401</v>
      </c>
      <c r="K59" s="14"/>
    </row>
    <row r="60" spans="1:11" ht="18" customHeight="1">
      <c r="A60" s="9">
        <f t="shared" si="0"/>
        <v>59</v>
      </c>
      <c r="B60" s="9"/>
      <c r="C60" s="9" t="s">
        <v>17</v>
      </c>
      <c r="D60" s="9" t="s">
        <v>235</v>
      </c>
      <c r="E60" s="9" t="s">
        <v>311</v>
      </c>
      <c r="F60" s="12" t="s">
        <v>422</v>
      </c>
      <c r="G60" s="11" t="s">
        <v>307</v>
      </c>
      <c r="H60" s="11">
        <v>3445</v>
      </c>
      <c r="I60" s="12" t="s">
        <v>308</v>
      </c>
      <c r="J60" s="14" t="s">
        <v>525</v>
      </c>
      <c r="K60" s="14"/>
    </row>
    <row r="61" spans="1:11" ht="18" customHeight="1">
      <c r="A61" s="9">
        <f t="shared" si="0"/>
        <v>60</v>
      </c>
      <c r="B61" s="9"/>
      <c r="C61" s="9" t="s">
        <v>17</v>
      </c>
      <c r="D61" s="9" t="s">
        <v>235</v>
      </c>
      <c r="E61" s="9" t="s">
        <v>311</v>
      </c>
      <c r="F61" s="12" t="s">
        <v>422</v>
      </c>
      <c r="G61" s="11" t="s">
        <v>542</v>
      </c>
      <c r="H61" s="11">
        <v>3556</v>
      </c>
      <c r="I61" s="14" t="s">
        <v>543</v>
      </c>
      <c r="J61" s="14" t="s">
        <v>544</v>
      </c>
      <c r="K61" s="14"/>
    </row>
    <row r="62" spans="1:11" ht="18" customHeight="1">
      <c r="A62" s="9">
        <f t="shared" si="0"/>
        <v>61</v>
      </c>
      <c r="B62" s="25"/>
      <c r="C62" s="9" t="s">
        <v>17</v>
      </c>
      <c r="D62" s="9" t="s">
        <v>127</v>
      </c>
      <c r="E62" s="9"/>
      <c r="F62" s="10" t="s">
        <v>57</v>
      </c>
      <c r="G62" s="9" t="s">
        <v>67</v>
      </c>
      <c r="H62" s="9">
        <v>3307</v>
      </c>
      <c r="I62" s="12" t="s">
        <v>68</v>
      </c>
      <c r="J62" s="14" t="s">
        <v>469</v>
      </c>
      <c r="K62" s="14"/>
    </row>
    <row r="63" spans="1:11" ht="18" customHeight="1">
      <c r="A63" s="9">
        <f t="shared" si="0"/>
        <v>62</v>
      </c>
      <c r="B63" s="9"/>
      <c r="C63" s="9" t="s">
        <v>17</v>
      </c>
      <c r="D63" s="9" t="s">
        <v>127</v>
      </c>
      <c r="E63" s="9"/>
      <c r="F63" s="10" t="s">
        <v>57</v>
      </c>
      <c r="G63" s="9" t="s">
        <v>574</v>
      </c>
      <c r="H63" s="9">
        <v>3563</v>
      </c>
      <c r="I63" s="12" t="s">
        <v>575</v>
      </c>
      <c r="J63" s="14" t="s">
        <v>576</v>
      </c>
      <c r="K63" s="14"/>
    </row>
    <row r="64" spans="1:11" s="7" customFormat="1" ht="18" customHeight="1">
      <c r="A64" s="9">
        <f t="shared" si="0"/>
        <v>63</v>
      </c>
      <c r="B64" s="25"/>
      <c r="C64" s="9" t="s">
        <v>17</v>
      </c>
      <c r="D64" s="9" t="s">
        <v>127</v>
      </c>
      <c r="E64" s="9"/>
      <c r="F64" s="10" t="s">
        <v>466</v>
      </c>
      <c r="G64" s="9" t="s">
        <v>467</v>
      </c>
      <c r="H64" s="9">
        <v>3521</v>
      </c>
      <c r="I64" s="12" t="s">
        <v>468</v>
      </c>
      <c r="J64" s="14" t="s">
        <v>470</v>
      </c>
      <c r="K64" s="14"/>
    </row>
    <row r="65" spans="1:11" ht="18" customHeight="1">
      <c r="A65" s="9">
        <f t="shared" si="0"/>
        <v>64</v>
      </c>
      <c r="B65" s="9"/>
      <c r="C65" s="9" t="s">
        <v>17</v>
      </c>
      <c r="D65" s="9" t="s">
        <v>127</v>
      </c>
      <c r="E65" s="9"/>
      <c r="F65" s="12" t="s">
        <v>312</v>
      </c>
      <c r="G65" s="14" t="s">
        <v>91</v>
      </c>
      <c r="H65" s="11">
        <v>3347</v>
      </c>
      <c r="I65" s="14" t="s">
        <v>234</v>
      </c>
      <c r="J65" s="11" t="s">
        <v>526</v>
      </c>
      <c r="K65" s="11"/>
    </row>
    <row r="66" spans="1:11" ht="18" customHeight="1">
      <c r="A66" s="9">
        <f t="shared" si="0"/>
        <v>65</v>
      </c>
      <c r="B66" s="9"/>
      <c r="C66" s="9" t="s">
        <v>17</v>
      </c>
      <c r="D66" s="9" t="s">
        <v>127</v>
      </c>
      <c r="E66" s="9"/>
      <c r="F66" s="12" t="s">
        <v>312</v>
      </c>
      <c r="G66" s="14" t="s">
        <v>534</v>
      </c>
      <c r="H66" s="12">
        <v>3553</v>
      </c>
      <c r="I66" s="12" t="s">
        <v>535</v>
      </c>
      <c r="J66" s="11" t="s">
        <v>169</v>
      </c>
      <c r="K66" s="11"/>
    </row>
    <row r="67" spans="1:11" ht="18" customHeight="1">
      <c r="A67" s="9">
        <f t="shared" si="0"/>
        <v>66</v>
      </c>
      <c r="B67" s="9"/>
      <c r="C67" s="9" t="s">
        <v>17</v>
      </c>
      <c r="D67" s="9" t="s">
        <v>127</v>
      </c>
      <c r="E67" s="9"/>
      <c r="F67" s="12" t="s">
        <v>312</v>
      </c>
      <c r="G67" s="14" t="s">
        <v>545</v>
      </c>
      <c r="H67" s="12">
        <v>3557</v>
      </c>
      <c r="I67" s="14" t="s">
        <v>546</v>
      </c>
      <c r="J67" s="11" t="s">
        <v>547</v>
      </c>
      <c r="K67" s="11"/>
    </row>
    <row r="68" spans="1:11" s="7" customFormat="1" ht="18" customHeight="1">
      <c r="A68" s="9">
        <f t="shared" si="0"/>
        <v>67</v>
      </c>
      <c r="B68" s="9"/>
      <c r="C68" s="9" t="s">
        <v>17</v>
      </c>
      <c r="D68" s="9" t="s">
        <v>127</v>
      </c>
      <c r="E68" s="9" t="s">
        <v>18</v>
      </c>
      <c r="F68" s="12" t="s">
        <v>19</v>
      </c>
      <c r="G68" s="11" t="s">
        <v>393</v>
      </c>
      <c r="H68" s="11">
        <v>3470</v>
      </c>
      <c r="I68" s="11" t="s">
        <v>392</v>
      </c>
      <c r="J68" s="11" t="s">
        <v>394</v>
      </c>
      <c r="K68" s="11"/>
    </row>
    <row r="69" spans="1:11" s="7" customFormat="1" ht="18" customHeight="1">
      <c r="A69" s="9">
        <f t="shared" si="0"/>
        <v>68</v>
      </c>
      <c r="B69" s="9"/>
      <c r="C69" s="9" t="s">
        <v>17</v>
      </c>
      <c r="D69" s="9" t="s">
        <v>127</v>
      </c>
      <c r="E69" s="9" t="s">
        <v>18</v>
      </c>
      <c r="F69" s="12" t="s">
        <v>19</v>
      </c>
      <c r="G69" s="14" t="s">
        <v>255</v>
      </c>
      <c r="H69" s="12">
        <v>3418</v>
      </c>
      <c r="I69" s="12" t="s">
        <v>251</v>
      </c>
      <c r="J69" s="14" t="s">
        <v>256</v>
      </c>
      <c r="K69" s="14"/>
    </row>
    <row r="70" spans="1:11" ht="18" customHeight="1">
      <c r="A70" s="9">
        <f t="shared" si="0"/>
        <v>69</v>
      </c>
      <c r="B70" s="9"/>
      <c r="C70" s="9" t="s">
        <v>17</v>
      </c>
      <c r="D70" s="9" t="s">
        <v>127</v>
      </c>
      <c r="E70" s="9" t="s">
        <v>18</v>
      </c>
      <c r="F70" s="12" t="s">
        <v>45</v>
      </c>
      <c r="G70" s="11" t="s">
        <v>46</v>
      </c>
      <c r="H70" s="11">
        <v>3222</v>
      </c>
      <c r="I70" s="11" t="s">
        <v>95</v>
      </c>
      <c r="J70" s="11" t="s">
        <v>98</v>
      </c>
      <c r="K70" s="11"/>
    </row>
    <row r="71" spans="1:11" s="7" customFormat="1" ht="18" customHeight="1">
      <c r="A71" s="9">
        <f t="shared" si="0"/>
        <v>70</v>
      </c>
      <c r="B71" s="9"/>
      <c r="C71" s="9" t="s">
        <v>17</v>
      </c>
      <c r="D71" s="9" t="s">
        <v>127</v>
      </c>
      <c r="E71" s="9" t="s">
        <v>18</v>
      </c>
      <c r="F71" s="12" t="s">
        <v>45</v>
      </c>
      <c r="G71" s="11" t="s">
        <v>47</v>
      </c>
      <c r="H71" s="11">
        <v>3229</v>
      </c>
      <c r="I71" s="11" t="s">
        <v>96</v>
      </c>
      <c r="J71" s="11" t="s">
        <v>99</v>
      </c>
      <c r="K71" s="11"/>
    </row>
    <row r="72" spans="1:11" ht="18" customHeight="1">
      <c r="A72" s="9">
        <f t="shared" si="0"/>
        <v>71</v>
      </c>
      <c r="B72" s="9"/>
      <c r="C72" s="9" t="s">
        <v>17</v>
      </c>
      <c r="D72" s="9" t="s">
        <v>127</v>
      </c>
      <c r="E72" s="9" t="s">
        <v>18</v>
      </c>
      <c r="F72" s="12" t="s">
        <v>45</v>
      </c>
      <c r="G72" s="11" t="s">
        <v>64</v>
      </c>
      <c r="H72" s="11">
        <v>3304</v>
      </c>
      <c r="I72" s="12" t="s">
        <v>65</v>
      </c>
      <c r="J72" s="12" t="s">
        <v>151</v>
      </c>
      <c r="K72" s="12"/>
    </row>
    <row r="73" spans="1:11" ht="18" customHeight="1">
      <c r="A73" s="9">
        <f t="shared" si="0"/>
        <v>72</v>
      </c>
      <c r="B73" s="9"/>
      <c r="C73" s="9" t="s">
        <v>17</v>
      </c>
      <c r="D73" s="9" t="s">
        <v>127</v>
      </c>
      <c r="E73" s="9" t="s">
        <v>18</v>
      </c>
      <c r="F73" s="12" t="s">
        <v>45</v>
      </c>
      <c r="G73" s="11" t="s">
        <v>436</v>
      </c>
      <c r="H73" s="11">
        <v>3501</v>
      </c>
      <c r="I73" s="12" t="s">
        <v>450</v>
      </c>
      <c r="J73" s="12" t="s">
        <v>530</v>
      </c>
      <c r="K73" s="12"/>
    </row>
    <row r="74" spans="1:11" ht="18" customHeight="1">
      <c r="A74" s="9">
        <f t="shared" si="0"/>
        <v>73</v>
      </c>
      <c r="B74" s="29"/>
      <c r="C74" s="9" t="s">
        <v>17</v>
      </c>
      <c r="D74" s="9" t="s">
        <v>127</v>
      </c>
      <c r="E74" s="9" t="s">
        <v>18</v>
      </c>
      <c r="F74" s="12" t="s">
        <v>230</v>
      </c>
      <c r="G74" s="14" t="s">
        <v>231</v>
      </c>
      <c r="H74" s="11">
        <v>3402</v>
      </c>
      <c r="I74" s="14" t="s">
        <v>232</v>
      </c>
      <c r="J74" s="12" t="s">
        <v>557</v>
      </c>
      <c r="K74" s="12"/>
    </row>
    <row r="75" spans="1:11" ht="18" customHeight="1">
      <c r="A75" s="9">
        <f t="shared" si="0"/>
        <v>74</v>
      </c>
      <c r="B75" s="29"/>
      <c r="C75" s="9" t="s">
        <v>17</v>
      </c>
      <c r="D75" s="9" t="s">
        <v>127</v>
      </c>
      <c r="E75" s="9" t="s">
        <v>18</v>
      </c>
      <c r="F75" s="12" t="s">
        <v>230</v>
      </c>
      <c r="G75" s="14" t="s">
        <v>555</v>
      </c>
      <c r="H75" s="11">
        <v>3558</v>
      </c>
      <c r="I75" s="14" t="s">
        <v>556</v>
      </c>
      <c r="J75" s="12" t="s">
        <v>558</v>
      </c>
      <c r="K75" s="12"/>
    </row>
    <row r="76" spans="1:11" ht="18" customHeight="1">
      <c r="A76" s="9">
        <f t="shared" si="0"/>
        <v>75</v>
      </c>
      <c r="B76" s="29"/>
      <c r="C76" s="9" t="s">
        <v>17</v>
      </c>
      <c r="D76" s="9" t="s">
        <v>127</v>
      </c>
      <c r="E76" s="9" t="s">
        <v>253</v>
      </c>
      <c r="F76" s="10" t="s">
        <v>254</v>
      </c>
      <c r="G76" s="11" t="s">
        <v>42</v>
      </c>
      <c r="H76" s="11">
        <v>3163</v>
      </c>
      <c r="I76" s="11" t="s">
        <v>43</v>
      </c>
      <c r="J76" s="12" t="s">
        <v>144</v>
      </c>
      <c r="K76" s="12"/>
    </row>
    <row r="77" spans="1:11" ht="18" customHeight="1">
      <c r="A77" s="9">
        <f t="shared" si="0"/>
        <v>76</v>
      </c>
      <c r="B77" s="29"/>
      <c r="C77" s="9" t="s">
        <v>161</v>
      </c>
      <c r="D77" s="9" t="s">
        <v>127</v>
      </c>
      <c r="E77" s="9" t="s">
        <v>253</v>
      </c>
      <c r="F77" s="10" t="s">
        <v>254</v>
      </c>
      <c r="G77" s="12" t="s">
        <v>270</v>
      </c>
      <c r="H77" s="12">
        <v>3403</v>
      </c>
      <c r="I77" s="11" t="s">
        <v>233</v>
      </c>
      <c r="J77" s="12" t="s">
        <v>258</v>
      </c>
      <c r="K77" s="12"/>
    </row>
    <row r="78" spans="1:11" s="7" customFormat="1" ht="18" customHeight="1">
      <c r="A78" s="9">
        <f t="shared" si="0"/>
        <v>77</v>
      </c>
      <c r="B78" s="9"/>
      <c r="C78" s="9" t="s">
        <v>160</v>
      </c>
      <c r="D78" s="9"/>
      <c r="E78" s="9"/>
      <c r="F78" s="10" t="s">
        <v>498</v>
      </c>
      <c r="G78" s="12" t="s">
        <v>500</v>
      </c>
      <c r="H78" s="12">
        <v>3533</v>
      </c>
      <c r="I78" s="11" t="s">
        <v>499</v>
      </c>
      <c r="J78" s="12" t="s">
        <v>501</v>
      </c>
      <c r="K78" s="12"/>
    </row>
    <row r="79" spans="1:11" s="7" customFormat="1" ht="18" customHeight="1">
      <c r="A79" s="9">
        <f t="shared" si="0"/>
        <v>78</v>
      </c>
      <c r="B79" s="9"/>
      <c r="C79" s="9" t="s">
        <v>160</v>
      </c>
      <c r="D79" s="9"/>
      <c r="E79" s="9"/>
      <c r="F79" s="10" t="s">
        <v>548</v>
      </c>
      <c r="G79" s="12" t="s">
        <v>549</v>
      </c>
      <c r="H79" s="12">
        <v>3559</v>
      </c>
      <c r="I79" s="11" t="s">
        <v>550</v>
      </c>
      <c r="J79" s="12" t="s">
        <v>551</v>
      </c>
      <c r="K79" s="12"/>
    </row>
    <row r="80" spans="1:11" ht="18" customHeight="1">
      <c r="A80" s="9">
        <f t="shared" si="0"/>
        <v>79</v>
      </c>
      <c r="B80" s="9"/>
      <c r="C80" s="9" t="s">
        <v>160</v>
      </c>
      <c r="D80" s="9" t="s">
        <v>313</v>
      </c>
      <c r="E80" s="9"/>
      <c r="F80" s="12" t="s">
        <v>136</v>
      </c>
      <c r="G80" s="12" t="s">
        <v>390</v>
      </c>
      <c r="H80" s="12">
        <v>3469</v>
      </c>
      <c r="I80" s="12" t="s">
        <v>386</v>
      </c>
      <c r="J80" s="12" t="s">
        <v>387</v>
      </c>
      <c r="K80" s="12"/>
    </row>
    <row r="81" spans="1:11" s="7" customFormat="1" ht="18" customHeight="1">
      <c r="A81" s="9">
        <f t="shared" si="0"/>
        <v>80</v>
      </c>
      <c r="B81" s="9"/>
      <c r="C81" s="9" t="s">
        <v>243</v>
      </c>
      <c r="D81" s="9" t="s">
        <v>336</v>
      </c>
      <c r="E81" s="9"/>
      <c r="F81" s="12" t="s">
        <v>57</v>
      </c>
      <c r="G81" s="14" t="s">
        <v>242</v>
      </c>
      <c r="H81" s="11">
        <v>3416</v>
      </c>
      <c r="I81" s="14" t="s">
        <v>244</v>
      </c>
      <c r="J81" s="12" t="s">
        <v>260</v>
      </c>
      <c r="K81" s="12"/>
    </row>
    <row r="82" spans="1:11" s="7" customFormat="1" ht="18" customHeight="1">
      <c r="A82" s="9">
        <f t="shared" si="0"/>
        <v>81</v>
      </c>
      <c r="B82" s="9"/>
      <c r="C82" s="46" t="s">
        <v>28</v>
      </c>
      <c r="D82" s="46" t="s">
        <v>336</v>
      </c>
      <c r="E82" s="46"/>
      <c r="F82" s="41" t="s">
        <v>57</v>
      </c>
      <c r="G82" s="48" t="s">
        <v>552</v>
      </c>
      <c r="H82" s="44"/>
      <c r="I82" s="41" t="s">
        <v>553</v>
      </c>
      <c r="J82" s="41" t="s">
        <v>554</v>
      </c>
      <c r="K82" s="41"/>
    </row>
    <row r="83" spans="1:11" ht="18" customHeight="1">
      <c r="A83" s="9">
        <f t="shared" si="0"/>
        <v>82</v>
      </c>
      <c r="B83" s="9"/>
      <c r="C83" s="9" t="s">
        <v>28</v>
      </c>
      <c r="D83" s="9" t="s">
        <v>336</v>
      </c>
      <c r="E83" s="9" t="s">
        <v>314</v>
      </c>
      <c r="F83" s="12" t="s">
        <v>471</v>
      </c>
      <c r="G83" s="12" t="s">
        <v>472</v>
      </c>
      <c r="H83" s="12">
        <v>3520</v>
      </c>
      <c r="I83" s="12" t="s">
        <v>473</v>
      </c>
      <c r="J83" s="12" t="s">
        <v>474</v>
      </c>
      <c r="K83" s="12"/>
    </row>
    <row r="84" spans="1:11" ht="18" customHeight="1">
      <c r="A84" s="9">
        <f t="shared" si="0"/>
        <v>83</v>
      </c>
      <c r="B84" s="9"/>
      <c r="C84" s="9" t="s">
        <v>28</v>
      </c>
      <c r="D84" s="9" t="s">
        <v>336</v>
      </c>
      <c r="E84" s="9" t="s">
        <v>338</v>
      </c>
      <c r="F84" s="12" t="s">
        <v>159</v>
      </c>
      <c r="G84" s="11" t="s">
        <v>559</v>
      </c>
      <c r="H84" s="11">
        <v>3440</v>
      </c>
      <c r="I84" s="14" t="s">
        <v>561</v>
      </c>
      <c r="J84" s="11" t="s">
        <v>560</v>
      </c>
      <c r="K84" s="11"/>
    </row>
    <row r="85" spans="1:11" s="7" customFormat="1" ht="18" customHeight="1">
      <c r="A85" s="9">
        <f t="shared" si="0"/>
        <v>84</v>
      </c>
      <c r="B85" s="9"/>
      <c r="C85" s="9" t="s">
        <v>28</v>
      </c>
      <c r="D85" s="9" t="s">
        <v>336</v>
      </c>
      <c r="E85" s="9" t="s">
        <v>338</v>
      </c>
      <c r="F85" s="12" t="s">
        <v>159</v>
      </c>
      <c r="G85" s="14" t="s">
        <v>370</v>
      </c>
      <c r="H85" s="11">
        <v>3458</v>
      </c>
      <c r="I85" s="14" t="s">
        <v>367</v>
      </c>
      <c r="J85" s="11" t="s">
        <v>368</v>
      </c>
      <c r="K85" s="11"/>
    </row>
    <row r="86" spans="1:11" ht="18" customHeight="1">
      <c r="A86" s="9">
        <f t="shared" si="0"/>
        <v>85</v>
      </c>
      <c r="B86" s="9"/>
      <c r="C86" s="9" t="s">
        <v>28</v>
      </c>
      <c r="D86" s="9" t="s">
        <v>336</v>
      </c>
      <c r="E86" s="9" t="s">
        <v>338</v>
      </c>
      <c r="F86" s="12" t="s">
        <v>274</v>
      </c>
      <c r="G86" s="11" t="s">
        <v>295</v>
      </c>
      <c r="H86" s="11">
        <v>3432</v>
      </c>
      <c r="I86" s="12" t="s">
        <v>291</v>
      </c>
      <c r="J86" s="12" t="s">
        <v>292</v>
      </c>
      <c r="K86" s="12"/>
    </row>
    <row r="87" spans="1:11" ht="18" customHeight="1">
      <c r="A87" s="9">
        <f t="shared" si="0"/>
        <v>86</v>
      </c>
      <c r="B87" s="9"/>
      <c r="C87" s="9" t="s">
        <v>28</v>
      </c>
      <c r="D87" s="9" t="s">
        <v>336</v>
      </c>
      <c r="E87" s="9" t="s">
        <v>72</v>
      </c>
      <c r="F87" s="12" t="s">
        <v>73</v>
      </c>
      <c r="G87" s="11" t="s">
        <v>74</v>
      </c>
      <c r="H87" s="11">
        <v>3313</v>
      </c>
      <c r="I87" s="12" t="s">
        <v>75</v>
      </c>
      <c r="J87" s="12" t="s">
        <v>153</v>
      </c>
      <c r="K87" s="12"/>
    </row>
    <row r="88" spans="1:11" ht="18" customHeight="1">
      <c r="A88" s="9">
        <f t="shared" si="0"/>
        <v>87</v>
      </c>
      <c r="B88" s="9"/>
      <c r="C88" s="9" t="s">
        <v>28</v>
      </c>
      <c r="D88" s="9" t="s">
        <v>336</v>
      </c>
      <c r="E88" s="9" t="s">
        <v>72</v>
      </c>
      <c r="F88" s="12" t="s">
        <v>73</v>
      </c>
      <c r="G88" s="47" t="s">
        <v>433</v>
      </c>
      <c r="H88" s="11">
        <v>3493</v>
      </c>
      <c r="I88" s="14" t="s">
        <v>434</v>
      </c>
      <c r="J88" s="12" t="s">
        <v>435</v>
      </c>
      <c r="K88" s="12"/>
    </row>
    <row r="89" spans="1:11" ht="18" customHeight="1">
      <c r="A89" s="9">
        <f t="shared" si="0"/>
        <v>88</v>
      </c>
      <c r="B89" s="9"/>
      <c r="C89" s="9" t="s">
        <v>28</v>
      </c>
      <c r="D89" s="9" t="s">
        <v>336</v>
      </c>
      <c r="E89" s="9" t="s">
        <v>72</v>
      </c>
      <c r="F89" s="12" t="s">
        <v>73</v>
      </c>
      <c r="G89" s="47" t="s">
        <v>536</v>
      </c>
      <c r="H89" s="11">
        <v>3554</v>
      </c>
      <c r="I89" s="14" t="s">
        <v>537</v>
      </c>
      <c r="J89" s="12" t="s">
        <v>538</v>
      </c>
      <c r="K89" s="12"/>
    </row>
    <row r="90" spans="1:11" ht="18" customHeight="1">
      <c r="A90" s="9">
        <f t="shared" si="0"/>
        <v>89</v>
      </c>
      <c r="B90" s="9"/>
      <c r="C90" s="9" t="s">
        <v>160</v>
      </c>
      <c r="D90" s="9" t="s">
        <v>508</v>
      </c>
      <c r="E90" s="9"/>
      <c r="F90" s="12" t="s">
        <v>257</v>
      </c>
      <c r="G90" s="12" t="s">
        <v>271</v>
      </c>
      <c r="H90" s="12">
        <v>3405</v>
      </c>
      <c r="I90" s="12" t="s">
        <v>269</v>
      </c>
      <c r="J90" s="12" t="s">
        <v>259</v>
      </c>
      <c r="K90" s="12"/>
    </row>
    <row r="91" spans="1:11" s="7" customFormat="1" ht="18" customHeight="1">
      <c r="A91" s="9">
        <f t="shared" si="0"/>
        <v>90</v>
      </c>
      <c r="B91" s="9"/>
      <c r="C91" s="9" t="s">
        <v>507</v>
      </c>
      <c r="D91" s="9" t="s">
        <v>508</v>
      </c>
      <c r="E91" s="9"/>
      <c r="F91" s="12" t="s">
        <v>509</v>
      </c>
      <c r="G91" s="14" t="s">
        <v>506</v>
      </c>
      <c r="H91" s="11">
        <v>3541</v>
      </c>
      <c r="I91" s="14" t="s">
        <v>510</v>
      </c>
      <c r="J91" s="11" t="s">
        <v>511</v>
      </c>
      <c r="K91" s="11"/>
    </row>
    <row r="92" spans="1:11" ht="18" customHeight="1">
      <c r="A92" s="9">
        <f t="shared" si="0"/>
        <v>91</v>
      </c>
      <c r="B92" s="9"/>
      <c r="C92" s="9" t="s">
        <v>160</v>
      </c>
      <c r="D92" s="9" t="s">
        <v>302</v>
      </c>
      <c r="E92" s="9"/>
      <c r="F92" s="12" t="s">
        <v>132</v>
      </c>
      <c r="G92" s="14" t="s">
        <v>306</v>
      </c>
      <c r="H92" s="11">
        <v>3439</v>
      </c>
      <c r="I92" s="14" t="s">
        <v>303</v>
      </c>
      <c r="J92" s="11" t="s">
        <v>304</v>
      </c>
      <c r="K92" s="11"/>
    </row>
    <row r="93" spans="1:11" ht="18" customHeight="1">
      <c r="A93" s="9">
        <f t="shared" si="0"/>
        <v>92</v>
      </c>
      <c r="B93" s="29"/>
      <c r="C93" s="9" t="s">
        <v>28</v>
      </c>
      <c r="D93" s="9" t="s">
        <v>318</v>
      </c>
      <c r="E93" s="9"/>
      <c r="F93" s="12" t="s">
        <v>132</v>
      </c>
      <c r="G93" s="11" t="s">
        <v>29</v>
      </c>
      <c r="H93" s="11">
        <v>2469</v>
      </c>
      <c r="I93" s="11" t="s">
        <v>30</v>
      </c>
      <c r="J93" s="11" t="s">
        <v>92</v>
      </c>
      <c r="K93" s="11"/>
    </row>
    <row r="94" spans="1:11" ht="18" customHeight="1">
      <c r="A94" s="9">
        <f t="shared" si="0"/>
        <v>93</v>
      </c>
      <c r="B94" s="29"/>
      <c r="C94" s="9" t="s">
        <v>160</v>
      </c>
      <c r="D94" s="9" t="s">
        <v>302</v>
      </c>
      <c r="E94" s="9"/>
      <c r="F94" s="12" t="s">
        <v>132</v>
      </c>
      <c r="G94" s="14" t="s">
        <v>381</v>
      </c>
      <c r="H94" s="11">
        <v>3471</v>
      </c>
      <c r="I94" s="14" t="s">
        <v>378</v>
      </c>
      <c r="J94" s="11" t="s">
        <v>379</v>
      </c>
      <c r="K94" s="11"/>
    </row>
    <row r="95" spans="1:11" ht="18" customHeight="1">
      <c r="A95" s="9">
        <f t="shared" si="0"/>
        <v>94</v>
      </c>
      <c r="B95" s="29"/>
      <c r="C95" s="9" t="s">
        <v>28</v>
      </c>
      <c r="D95" s="9" t="s">
        <v>302</v>
      </c>
      <c r="E95" s="9"/>
      <c r="F95" s="12" t="s">
        <v>37</v>
      </c>
      <c r="G95" s="11" t="s">
        <v>38</v>
      </c>
      <c r="H95" s="11">
        <v>2863</v>
      </c>
      <c r="I95" s="11" t="s">
        <v>39</v>
      </c>
      <c r="J95" s="14" t="s">
        <v>142</v>
      </c>
      <c r="K95" s="14"/>
    </row>
    <row r="96" spans="1:11" ht="18" customHeight="1">
      <c r="A96" s="9">
        <f t="shared" si="0"/>
        <v>95</v>
      </c>
      <c r="B96" s="29"/>
      <c r="C96" s="9" t="s">
        <v>28</v>
      </c>
      <c r="D96" s="9" t="s">
        <v>302</v>
      </c>
      <c r="E96" s="9"/>
      <c r="F96" s="12" t="s">
        <v>19</v>
      </c>
      <c r="G96" s="11" t="s">
        <v>83</v>
      </c>
      <c r="H96" s="11">
        <v>3322</v>
      </c>
      <c r="I96" s="12" t="s">
        <v>84</v>
      </c>
      <c r="J96" s="11" t="s">
        <v>278</v>
      </c>
      <c r="K96" s="11"/>
    </row>
    <row r="97" spans="1:11" ht="18" customHeight="1">
      <c r="A97" s="9">
        <f t="shared" si="0"/>
        <v>96</v>
      </c>
      <c r="B97" s="29"/>
      <c r="C97" s="9" t="s">
        <v>28</v>
      </c>
      <c r="D97" s="9" t="s">
        <v>302</v>
      </c>
      <c r="E97" s="9"/>
      <c r="F97" s="12" t="s">
        <v>274</v>
      </c>
      <c r="G97" s="11" t="s">
        <v>275</v>
      </c>
      <c r="H97" s="11">
        <v>3431</v>
      </c>
      <c r="I97" s="12" t="s">
        <v>276</v>
      </c>
      <c r="J97" s="11" t="s">
        <v>277</v>
      </c>
      <c r="K97" s="11"/>
    </row>
    <row r="98" spans="1:11" ht="18" customHeight="1">
      <c r="A98" s="9">
        <f t="shared" si="0"/>
        <v>97</v>
      </c>
      <c r="B98" s="29"/>
      <c r="C98" s="9" t="s">
        <v>562</v>
      </c>
      <c r="D98" s="9" t="s">
        <v>563</v>
      </c>
      <c r="E98" s="9"/>
      <c r="F98" s="12" t="s">
        <v>564</v>
      </c>
      <c r="G98" s="11" t="s">
        <v>565</v>
      </c>
      <c r="H98" s="11">
        <v>3560</v>
      </c>
      <c r="I98" s="12" t="s">
        <v>566</v>
      </c>
      <c r="J98" s="11" t="s">
        <v>567</v>
      </c>
      <c r="K98" s="11"/>
    </row>
    <row r="99" spans="1:11" ht="18" customHeight="1">
      <c r="A99" s="9">
        <f t="shared" si="0"/>
        <v>98</v>
      </c>
      <c r="B99" s="9"/>
      <c r="C99" s="9" t="s">
        <v>28</v>
      </c>
      <c r="D99" s="9" t="s">
        <v>315</v>
      </c>
      <c r="E99" s="9"/>
      <c r="F99" s="11" t="s">
        <v>261</v>
      </c>
      <c r="G99" s="47" t="s">
        <v>286</v>
      </c>
      <c r="H99" s="11">
        <v>3426</v>
      </c>
      <c r="I99" s="14" t="s">
        <v>293</v>
      </c>
      <c r="J99" s="11" t="s">
        <v>285</v>
      </c>
      <c r="K99" s="11"/>
    </row>
    <row r="100" spans="1:11" ht="18" customHeight="1">
      <c r="A100" s="9">
        <f t="shared" si="0"/>
        <v>99</v>
      </c>
      <c r="B100" s="29"/>
      <c r="C100" s="29" t="s">
        <v>28</v>
      </c>
      <c r="D100" s="9" t="s">
        <v>315</v>
      </c>
      <c r="E100" s="9"/>
      <c r="F100" s="11" t="s">
        <v>262</v>
      </c>
      <c r="G100" s="47" t="s">
        <v>287</v>
      </c>
      <c r="H100" s="11">
        <v>3427</v>
      </c>
      <c r="I100" s="14" t="s">
        <v>282</v>
      </c>
      <c r="J100" s="11" t="s">
        <v>283</v>
      </c>
      <c r="K100" s="11"/>
    </row>
    <row r="101" spans="1:11" ht="18" customHeight="1">
      <c r="A101" s="9">
        <f t="shared" si="0"/>
        <v>100</v>
      </c>
      <c r="B101" s="9"/>
      <c r="C101" s="9" t="s">
        <v>28</v>
      </c>
      <c r="D101" s="9" t="s">
        <v>315</v>
      </c>
      <c r="E101" s="9"/>
      <c r="F101" s="11" t="s">
        <v>263</v>
      </c>
      <c r="G101" s="47" t="s">
        <v>288</v>
      </c>
      <c r="H101" s="11">
        <v>3428</v>
      </c>
      <c r="I101" s="14" t="s">
        <v>294</v>
      </c>
      <c r="J101" s="11" t="s">
        <v>284</v>
      </c>
      <c r="K101" s="11"/>
    </row>
    <row r="102" spans="1:11" ht="18" customHeight="1">
      <c r="A102" s="9">
        <f t="shared" si="0"/>
        <v>101</v>
      </c>
      <c r="B102" s="9"/>
      <c r="C102" s="9" t="s">
        <v>28</v>
      </c>
      <c r="D102" s="9" t="s">
        <v>315</v>
      </c>
      <c r="E102" s="9"/>
      <c r="F102" s="11" t="s">
        <v>273</v>
      </c>
      <c r="G102" s="47" t="s">
        <v>272</v>
      </c>
      <c r="H102" s="11">
        <v>3429</v>
      </c>
      <c r="I102" s="14" t="s">
        <v>264</v>
      </c>
      <c r="J102" s="11" t="s">
        <v>265</v>
      </c>
      <c r="K102" s="11"/>
    </row>
    <row r="103" spans="1:11" s="7" customFormat="1" ht="18" customHeight="1">
      <c r="A103" s="9">
        <f t="shared" si="0"/>
        <v>102</v>
      </c>
      <c r="B103" s="9"/>
      <c r="C103" s="9" t="s">
        <v>28</v>
      </c>
      <c r="D103" s="9" t="s">
        <v>315</v>
      </c>
      <c r="E103" s="9"/>
      <c r="F103" s="11" t="s">
        <v>462</v>
      </c>
      <c r="G103" s="47" t="s">
        <v>463</v>
      </c>
      <c r="H103" s="11">
        <v>3517</v>
      </c>
      <c r="I103" s="14" t="s">
        <v>464</v>
      </c>
      <c r="J103" s="12" t="s">
        <v>465</v>
      </c>
      <c r="K103" s="12"/>
    </row>
    <row r="104" spans="1:11" s="7" customFormat="1" ht="18" customHeight="1">
      <c r="A104" s="9">
        <f t="shared" si="0"/>
        <v>103</v>
      </c>
      <c r="B104" s="9"/>
      <c r="C104" s="9" t="s">
        <v>28</v>
      </c>
      <c r="D104" s="9" t="s">
        <v>315</v>
      </c>
      <c r="E104" s="9"/>
      <c r="F104" s="11" t="s">
        <v>168</v>
      </c>
      <c r="G104" s="47" t="s">
        <v>166</v>
      </c>
      <c r="H104" s="11">
        <v>3379</v>
      </c>
      <c r="I104" s="14" t="s">
        <v>172</v>
      </c>
      <c r="J104" s="11" t="s">
        <v>173</v>
      </c>
      <c r="K104" s="11"/>
    </row>
    <row r="105" spans="1:11" s="7" customFormat="1" ht="18" customHeight="1">
      <c r="A105" s="9">
        <f t="shared" si="0"/>
        <v>104</v>
      </c>
      <c r="B105" s="9"/>
      <c r="C105" s="9" t="s">
        <v>28</v>
      </c>
      <c r="D105" s="9" t="s">
        <v>315</v>
      </c>
      <c r="E105" s="9"/>
      <c r="F105" s="11" t="s">
        <v>297</v>
      </c>
      <c r="G105" s="11" t="s">
        <v>157</v>
      </c>
      <c r="H105" s="11">
        <v>3359</v>
      </c>
      <c r="I105" s="11" t="s">
        <v>158</v>
      </c>
      <c r="J105" s="11" t="s">
        <v>398</v>
      </c>
      <c r="K105" s="11"/>
    </row>
    <row r="106" spans="1:11" s="7" customFormat="1" ht="18" customHeight="1">
      <c r="A106" s="9">
        <f t="shared" si="0"/>
        <v>105</v>
      </c>
      <c r="B106" s="9"/>
      <c r="C106" s="9" t="s">
        <v>28</v>
      </c>
      <c r="D106" s="9" t="s">
        <v>315</v>
      </c>
      <c r="E106" s="9"/>
      <c r="F106" s="11" t="s">
        <v>421</v>
      </c>
      <c r="G106" s="47" t="s">
        <v>410</v>
      </c>
      <c r="H106" s="11">
        <v>3480</v>
      </c>
      <c r="I106" s="14" t="s">
        <v>411</v>
      </c>
      <c r="J106" s="11" t="s">
        <v>412</v>
      </c>
      <c r="K106" s="11"/>
    </row>
    <row r="107" spans="1:11" s="7" customFormat="1" ht="18" customHeight="1">
      <c r="A107" s="9">
        <f t="shared" si="0"/>
        <v>106</v>
      </c>
      <c r="B107" s="9"/>
      <c r="C107" s="9" t="s">
        <v>28</v>
      </c>
      <c r="D107" s="9" t="s">
        <v>315</v>
      </c>
      <c r="E107" s="9"/>
      <c r="F107" s="11" t="s">
        <v>332</v>
      </c>
      <c r="G107" s="11" t="s">
        <v>333</v>
      </c>
      <c r="H107" s="11">
        <v>3453</v>
      </c>
      <c r="I107" s="11" t="s">
        <v>334</v>
      </c>
      <c r="J107" s="11" t="s">
        <v>335</v>
      </c>
      <c r="K107" s="11"/>
    </row>
    <row r="108" spans="1:11" ht="18" customHeight="1">
      <c r="A108" s="9">
        <f t="shared" si="0"/>
        <v>107</v>
      </c>
      <c r="B108" s="9"/>
      <c r="C108" s="9" t="s">
        <v>160</v>
      </c>
      <c r="D108" s="9" t="s">
        <v>66</v>
      </c>
      <c r="E108" s="9"/>
      <c r="F108" s="12" t="s">
        <v>444</v>
      </c>
      <c r="G108" s="11" t="s">
        <v>445</v>
      </c>
      <c r="H108" s="11">
        <v>3522</v>
      </c>
      <c r="I108" s="11" t="s">
        <v>446</v>
      </c>
      <c r="J108" s="12" t="s">
        <v>447</v>
      </c>
      <c r="K108" s="12"/>
    </row>
    <row r="109" spans="1:11" s="7" customFormat="1" ht="18" customHeight="1">
      <c r="A109" s="9">
        <f t="shared" si="0"/>
        <v>108</v>
      </c>
      <c r="B109" s="9"/>
      <c r="C109" s="9" t="s">
        <v>160</v>
      </c>
      <c r="D109" s="9" t="s">
        <v>66</v>
      </c>
      <c r="E109" s="9"/>
      <c r="F109" s="11" t="s">
        <v>159</v>
      </c>
      <c r="G109" s="47" t="s">
        <v>175</v>
      </c>
      <c r="H109" s="11">
        <v>3381</v>
      </c>
      <c r="I109" s="14" t="s">
        <v>176</v>
      </c>
      <c r="J109" s="12" t="s">
        <v>177</v>
      </c>
      <c r="K109" s="12"/>
    </row>
    <row r="110" spans="1:11" s="7" customFormat="1" ht="18" customHeight="1">
      <c r="A110" s="9">
        <f t="shared" si="0"/>
        <v>109</v>
      </c>
      <c r="B110" s="9">
        <v>116</v>
      </c>
      <c r="C110" s="9" t="s">
        <v>160</v>
      </c>
      <c r="D110" s="9" t="s">
        <v>66</v>
      </c>
      <c r="E110" s="9"/>
      <c r="F110" s="11" t="s">
        <v>159</v>
      </c>
      <c r="G110" s="47" t="s">
        <v>449</v>
      </c>
      <c r="H110" s="11">
        <v>3519</v>
      </c>
      <c r="I110" s="14" t="s">
        <v>451</v>
      </c>
      <c r="J110" s="11" t="s">
        <v>454</v>
      </c>
      <c r="K110" s="11"/>
    </row>
    <row r="111" spans="1:11" ht="18" customHeight="1">
      <c r="A111" s="9">
        <f t="shared" si="0"/>
        <v>110</v>
      </c>
      <c r="B111" s="9"/>
      <c r="C111" s="9" t="s">
        <v>160</v>
      </c>
      <c r="D111" s="9" t="s">
        <v>66</v>
      </c>
      <c r="E111" s="9"/>
      <c r="F111" s="11" t="s">
        <v>159</v>
      </c>
      <c r="G111" s="47" t="s">
        <v>515</v>
      </c>
      <c r="H111" s="11">
        <v>3542</v>
      </c>
      <c r="I111" s="14" t="s">
        <v>516</v>
      </c>
      <c r="J111" s="11" t="s">
        <v>517</v>
      </c>
      <c r="K111" s="11"/>
    </row>
    <row r="112" spans="1:11" ht="18" customHeight="1">
      <c r="A112" s="9">
        <f t="shared" si="0"/>
        <v>111</v>
      </c>
      <c r="B112" s="9"/>
      <c r="C112" s="9" t="s">
        <v>160</v>
      </c>
      <c r="D112" s="9" t="s">
        <v>66</v>
      </c>
      <c r="E112" s="9"/>
      <c r="F112" s="11" t="s">
        <v>159</v>
      </c>
      <c r="G112" s="47" t="s">
        <v>518</v>
      </c>
      <c r="H112" s="11">
        <v>3543</v>
      </c>
      <c r="I112" s="14" t="s">
        <v>519</v>
      </c>
      <c r="J112" s="11" t="s">
        <v>520</v>
      </c>
      <c r="K112" s="11"/>
    </row>
    <row r="113" spans="1:11" ht="18" customHeight="1">
      <c r="A113" s="9">
        <f t="shared" si="0"/>
        <v>112</v>
      </c>
      <c r="B113" s="9"/>
      <c r="C113" s="9" t="s">
        <v>160</v>
      </c>
      <c r="D113" s="9" t="s">
        <v>66</v>
      </c>
      <c r="E113" s="9"/>
      <c r="F113" s="11" t="s">
        <v>159</v>
      </c>
      <c r="G113" s="47" t="s">
        <v>531</v>
      </c>
      <c r="H113" s="11">
        <v>3552</v>
      </c>
      <c r="I113" s="14" t="s">
        <v>532</v>
      </c>
      <c r="J113" s="11" t="s">
        <v>533</v>
      </c>
      <c r="K113" s="11"/>
    </row>
    <row r="114" spans="1:11" ht="18" customHeight="1">
      <c r="A114" s="9">
        <f t="shared" si="0"/>
        <v>113</v>
      </c>
      <c r="B114" s="9"/>
      <c r="C114" s="9" t="s">
        <v>160</v>
      </c>
      <c r="D114" s="9" t="s">
        <v>66</v>
      </c>
      <c r="E114" s="9"/>
      <c r="F114" s="11" t="s">
        <v>159</v>
      </c>
      <c r="G114" s="47" t="s">
        <v>539</v>
      </c>
      <c r="H114" s="11">
        <v>3555</v>
      </c>
      <c r="I114" s="14" t="s">
        <v>540</v>
      </c>
      <c r="J114" s="11" t="s">
        <v>541</v>
      </c>
      <c r="K114" s="11"/>
    </row>
    <row r="115" spans="1:11" ht="18" customHeight="1">
      <c r="A115" s="9">
        <f t="shared" si="0"/>
        <v>114</v>
      </c>
      <c r="B115" s="9"/>
      <c r="C115" s="9" t="s">
        <v>160</v>
      </c>
      <c r="D115" s="9" t="s">
        <v>66</v>
      </c>
      <c r="E115" s="9"/>
      <c r="F115" s="11" t="s">
        <v>413</v>
      </c>
      <c r="G115" s="11" t="s">
        <v>414</v>
      </c>
      <c r="H115" s="11">
        <v>3479</v>
      </c>
      <c r="I115" s="11" t="s">
        <v>415</v>
      </c>
      <c r="J115" s="11" t="s">
        <v>416</v>
      </c>
      <c r="K115" s="11"/>
    </row>
    <row r="116" spans="1:11" ht="18" customHeight="1">
      <c r="A116" s="9">
        <f t="shared" si="0"/>
        <v>115</v>
      </c>
      <c r="B116" s="29"/>
      <c r="C116" s="9" t="s">
        <v>180</v>
      </c>
      <c r="D116" s="9"/>
      <c r="E116" s="9"/>
      <c r="F116" s="12"/>
      <c r="G116" s="14" t="s">
        <v>181</v>
      </c>
      <c r="H116" s="11" t="s">
        <v>206</v>
      </c>
      <c r="I116" s="14" t="s">
        <v>182</v>
      </c>
      <c r="J116" s="14" t="s">
        <v>248</v>
      </c>
      <c r="K116" s="14"/>
    </row>
    <row r="117" spans="1:11" s="34" customFormat="1" ht="18" customHeight="1">
      <c r="A117" s="9">
        <f t="shared" ref="A117:A118" si="1">ROW()-1</f>
        <v>116</v>
      </c>
      <c r="B117" s="9"/>
      <c r="C117" s="9"/>
      <c r="D117" s="9"/>
      <c r="E117" s="9"/>
      <c r="F117" s="12"/>
      <c r="G117" s="14" t="s">
        <v>192</v>
      </c>
      <c r="H117" s="11"/>
      <c r="I117" s="14" t="s">
        <v>191</v>
      </c>
      <c r="J117" s="14" t="s">
        <v>194</v>
      </c>
      <c r="K117" s="14"/>
    </row>
    <row r="118" spans="1:11" s="34" customFormat="1" ht="18" customHeight="1">
      <c r="A118" s="9">
        <f t="shared" si="1"/>
        <v>117</v>
      </c>
      <c r="B118" s="9"/>
      <c r="C118" s="9"/>
      <c r="D118" s="9"/>
      <c r="E118" s="9"/>
      <c r="F118" s="12"/>
      <c r="G118" s="14" t="s">
        <v>193</v>
      </c>
      <c r="H118" s="11"/>
      <c r="I118" s="14">
        <v>200</v>
      </c>
      <c r="J118" s="14" t="s">
        <v>198</v>
      </c>
      <c r="K118" s="14"/>
    </row>
  </sheetData>
  <sheetProtection selectLockedCells="1" selectUnlockedCells="1"/>
  <autoFilter ref="A1:K119" xr:uid="{00000000-0009-0000-0000-000000000000}"/>
  <phoneticPr fontId="3" type="noConversion"/>
  <hyperlinks>
    <hyperlink ref="J42" r:id="rId1" xr:uid="{00000000-0004-0000-0000-00000A000000}"/>
    <hyperlink ref="J116" r:id="rId2" xr:uid="{00000000-0004-0000-0000-00000C000000}"/>
    <hyperlink ref="J30" r:id="rId3" xr:uid="{00000000-0004-0000-0000-00000E000000}"/>
    <hyperlink ref="J81" r:id="rId4" xr:uid="{00000000-0004-0000-0000-000007000000}"/>
    <hyperlink ref="J118" r:id="rId5" xr:uid="{254B1FDC-7117-4E81-90B7-A894B6C651B5}"/>
    <hyperlink ref="J102" r:id="rId6" xr:uid="{3ECC36FB-5E42-4232-BC18-76734CB54B51}"/>
    <hyperlink ref="J96" r:id="rId7" xr:uid="{932560AB-2BF4-457A-813B-D859DF41B72F}"/>
    <hyperlink ref="J97" r:id="rId8" xr:uid="{A23DB3C4-A764-42B8-A164-683849C6235B}"/>
    <hyperlink ref="J56" r:id="rId9" xr:uid="{563D6C05-2DDC-4734-B339-AAEB5399AD25}"/>
    <hyperlink ref="J55" r:id="rId10" xr:uid="{7DEDCA6A-BDF8-44FE-821C-7CFC1197E052}"/>
    <hyperlink ref="J99" r:id="rId11" xr:uid="{49C828D0-42EB-4E7F-A883-3A244F1565D6}"/>
    <hyperlink ref="J100" r:id="rId12" xr:uid="{AC2E0147-6A0C-429F-AFDA-BEF6B7717BC3}"/>
    <hyperlink ref="J101" r:id="rId13" xr:uid="{BCC5576B-D7E4-4A16-AF7C-C8D4BAA64A4B}"/>
    <hyperlink ref="J34" r:id="rId14" xr:uid="{2B230C7C-005C-4F37-9DFC-29C632ECFEB8}"/>
    <hyperlink ref="J33" r:id="rId15" xr:uid="{E5F55D83-BA89-4A1B-A876-881F40D82287}"/>
    <hyperlink ref="J86" r:id="rId16" xr:uid="{F7E6DA3F-0EB7-44AB-BE68-425C44C7E6EA}"/>
    <hyperlink ref="J47" r:id="rId17" xr:uid="{3E17F387-5827-4582-85C3-FA4772A5D0A9}"/>
    <hyperlink ref="J48" r:id="rId18" xr:uid="{CBE26BBC-C7F4-4089-8223-2D69A116AB02}"/>
    <hyperlink ref="J51" r:id="rId19" xr:uid="{B00D3A00-0C4F-4FEB-9356-27CD3E117C10}"/>
    <hyperlink ref="J95" r:id="rId20" xr:uid="{D166DF31-3CDE-4191-9A3B-F6A3D3F4881E}"/>
    <hyperlink ref="J92" r:id="rId21" xr:uid="{76AE3CA5-2F85-4912-A99B-78FE4965B175}"/>
    <hyperlink ref="J38" r:id="rId22" xr:uid="{DCA41EFA-4236-4520-AF48-3570A4A94320}"/>
    <hyperlink ref="J60" r:id="rId23" xr:uid="{D3693040-42DB-44DF-B09C-61F08B9B478D}"/>
    <hyperlink ref="J39" r:id="rId24" xr:uid="{C8649DA0-0C3F-4E55-A5F2-671A2759DFF9}"/>
    <hyperlink ref="J109" r:id="rId25" xr:uid="{AAB76E46-FCFC-44DA-92EE-5C2AC4564DFD}"/>
    <hyperlink ref="J107" r:id="rId26" xr:uid="{A7E83A82-71D6-43FC-AAE5-A6118DCA089B}"/>
    <hyperlink ref="J24" r:id="rId27" xr:uid="{EC4BB7BD-40FA-424A-A08D-44C145A6CEFE}"/>
    <hyperlink ref="J85" r:id="rId28" xr:uid="{B40877CA-9C1E-4C4B-B899-A26491F2E2D7}"/>
    <hyperlink ref="J90" r:id="rId29" xr:uid="{BFCA8A17-C33E-4DF3-A6C2-E88CF1B2398D}"/>
    <hyperlink ref="J93" r:id="rId30" xr:uid="{508F9120-6C0C-4E76-8366-763C51A0ACC5}"/>
    <hyperlink ref="J105" r:id="rId31" xr:uid="{63A5991B-713E-4514-B8B6-F7A9E15171E6}"/>
    <hyperlink ref="J52" r:id="rId32" xr:uid="{9255134C-9160-4F65-B727-B31203260896}"/>
    <hyperlink ref="J13" r:id="rId33" xr:uid="{4FB977E0-20D8-4A18-BF38-22A5172E0387}"/>
    <hyperlink ref="J94" r:id="rId34" xr:uid="{39262069-0B86-4760-96F1-B39282468BEE}"/>
    <hyperlink ref="J28" r:id="rId35" xr:uid="{22E7840F-65C5-4423-B640-E2E41224A48A}"/>
    <hyperlink ref="J80" r:id="rId36" xr:uid="{739D8833-11CB-43BB-8A5E-C9335CD9D780}"/>
    <hyperlink ref="J68" r:id="rId37" xr:uid="{260B9B2F-D8AA-49EF-9F03-F03049070E41}"/>
    <hyperlink ref="J25" r:id="rId38" xr:uid="{B1C598EB-5D16-48C4-B374-C03ABC1529CE}"/>
    <hyperlink ref="J18" r:id="rId39" xr:uid="{28B087BA-7118-4E88-B8E0-5288653AAAE0}"/>
    <hyperlink ref="J58" r:id="rId40" xr:uid="{73660E6F-6BAE-4E9F-8289-1AC56FFB668A}"/>
    <hyperlink ref="J59" r:id="rId41" xr:uid="{11EA9E9A-68EF-450C-B3CB-0793C5E2D61B}"/>
    <hyperlink ref="J17" r:id="rId42" xr:uid="{330B35CF-9772-4595-AA94-24AED56F500A}"/>
    <hyperlink ref="J72" r:id="rId43" xr:uid="{580EF745-50D6-4D8D-92CC-1947FCD63D6B}"/>
    <hyperlink ref="J87" r:id="rId44" xr:uid="{8452E347-98AC-4A59-9CC1-F3B104AEACE7}"/>
    <hyperlink ref="J19" r:id="rId45" xr:uid="{11A9F575-0E43-4223-A27F-B5926D0FA145}"/>
    <hyperlink ref="J106" r:id="rId46" xr:uid="{52BA5A97-DE03-4415-AF7B-56A07035EFF6}"/>
    <hyperlink ref="J8" r:id="rId47" xr:uid="{60B743E9-BB79-4E17-8211-775A3513EA3C}"/>
    <hyperlink ref="J44" r:id="rId48" xr:uid="{9AE1C17C-4932-46A7-8B3C-11E198DE4AE4}"/>
    <hyperlink ref="J10" r:id="rId49" xr:uid="{7AFE369E-F845-4967-9E26-D53C93E379E2}"/>
    <hyperlink ref="J21" r:id="rId50" xr:uid="{436283A2-A7C9-44C7-846A-0EE01DCF0927}"/>
    <hyperlink ref="J36" r:id="rId51" xr:uid="{73703B7E-E7A4-414D-BF2D-9CBC04D860ED}"/>
    <hyperlink ref="J88" r:id="rId52" xr:uid="{9ECF7C1F-055E-4898-B24D-72829AD6E37B}"/>
    <hyperlink ref="J37" r:id="rId53" xr:uid="{C89B4347-F31C-4BE2-9BFE-FB8481F31598}"/>
    <hyperlink ref="J108" r:id="rId54" xr:uid="{B1F04D3A-7A24-4A49-879E-79239B91C9BA}"/>
    <hyperlink ref="J73" r:id="rId55" xr:uid="{B3BE4C24-AA76-4590-A898-DB0B9ADB6DD1}"/>
    <hyperlink ref="J41" r:id="rId56" xr:uid="{31F1041C-53F0-474E-9F90-AA0F06DC2BAC}"/>
    <hyperlink ref="J22" r:id="rId57" xr:uid="{A98E12BB-F9E6-4B92-A364-EA6B0CE40395}"/>
    <hyperlink ref="J26" r:id="rId58" xr:uid="{793FF680-1653-4E74-B746-02951156FD23}"/>
    <hyperlink ref="J103" r:id="rId59" xr:uid="{DF6CFA32-E26D-42E4-8CCA-7E3FE0E77DDE}"/>
    <hyperlink ref="J110" r:id="rId60" xr:uid="{4FE0CA24-5A37-454F-94D5-7AA349B2B90D}"/>
    <hyperlink ref="J62" r:id="rId61" xr:uid="{E3CCC8E0-772A-456E-B5CC-ED6227F39F53}"/>
    <hyperlink ref="J64" r:id="rId62" xr:uid="{63933C25-0D7D-4DAD-A453-FF15AC419AFE}"/>
    <hyperlink ref="J83" r:id="rId63" xr:uid="{CDD9BACE-489D-4438-A243-9FC831375B8F}"/>
    <hyperlink ref="J14" r:id="rId64" xr:uid="{CFF5A394-EE24-4121-966F-5155549CB2A8}"/>
    <hyperlink ref="J16" r:id="rId65" xr:uid="{022042DB-0C1B-4715-99BD-0B19B48E38FD}"/>
    <hyperlink ref="J11" r:id="rId66" xr:uid="{B5D3464E-65A0-4913-A447-7C2A2CBC9FB4}"/>
    <hyperlink ref="J15" r:id="rId67" xr:uid="{3379CCAE-365F-4C60-9E8E-3C92DF3916F8}"/>
    <hyperlink ref="J9" r:id="rId68" xr:uid="{72967A2A-E469-47A0-B1C2-D4354E252119}"/>
    <hyperlink ref="J40" r:id="rId69" xr:uid="{E5A86932-F084-423B-BFF8-A4C92F723DD8}"/>
    <hyperlink ref="J78" r:id="rId70" xr:uid="{B313998C-6817-4A0A-AC6B-7C9291311D84}"/>
    <hyperlink ref="J91" r:id="rId71" xr:uid="{A4548FC2-99A7-42FA-AE1C-F33DAF9227FC}"/>
    <hyperlink ref="J32" r:id="rId72" xr:uid="{4B021479-56FF-4F9D-A353-04335D6D8F45}"/>
    <hyperlink ref="J111" r:id="rId73" xr:uid="{EBB3C4D3-B805-4E62-99E5-9E50FC9BD473}"/>
    <hyperlink ref="J115" r:id="rId74" xr:uid="{6102F552-05B3-4F2E-8A7B-AC8EF4F57F37}"/>
    <hyperlink ref="J112" r:id="rId75" xr:uid="{E8CCA1E2-6905-4008-89CD-3B36ABF18B5C}"/>
    <hyperlink ref="J50" r:id="rId76" xr:uid="{271C159C-DD40-44A0-916E-02D9FCA8DA4B}"/>
    <hyperlink ref="J65" r:id="rId77" xr:uid="{85EBC5F5-0372-41BC-AEF6-445974BE222E}"/>
    <hyperlink ref="J49" r:id="rId78" xr:uid="{56FCFD19-6A7D-4198-8EAC-710B2895D3B7}"/>
    <hyperlink ref="J113" r:id="rId79" xr:uid="{8E655ED8-5F0A-4195-B173-5A3597C62783}"/>
    <hyperlink ref="J66" r:id="rId80" xr:uid="{68E8290B-3F7E-4B99-B119-AF9B2E26E55C}"/>
    <hyperlink ref="J89" r:id="rId81" xr:uid="{E237F0A7-E11C-4526-9509-285ABA04084B}"/>
    <hyperlink ref="J69" r:id="rId82" xr:uid="{36207B89-13C2-451B-890B-9DDDA122B06A}"/>
    <hyperlink ref="J114" r:id="rId83" xr:uid="{0DDB1645-14EC-43E3-9E22-5648F42CDC38}"/>
    <hyperlink ref="J61" r:id="rId84" xr:uid="{842B306C-8E66-4229-A7E6-E4A6F4B7DEAE}"/>
    <hyperlink ref="J67" r:id="rId85" xr:uid="{071C5ED0-CDF7-4085-881B-A0D47D790661}"/>
    <hyperlink ref="J79" r:id="rId86" xr:uid="{A08A7101-FFE2-404C-8C56-CD5AD4DEFD7E}"/>
    <hyperlink ref="J82" r:id="rId87" xr:uid="{077DB720-35FE-47FA-844E-860FFA5878B5}"/>
    <hyperlink ref="J74" r:id="rId88" xr:uid="{FE8581DC-7FFA-4A25-B197-571946AF9EF2}"/>
    <hyperlink ref="J75" r:id="rId89" xr:uid="{D2282CB4-AD2E-40E5-A603-DEE043D944CC}"/>
    <hyperlink ref="J84" r:id="rId90" xr:uid="{4E692294-9162-4D43-9018-255517771383}"/>
    <hyperlink ref="J98" r:id="rId91" xr:uid="{9B7E6090-65C0-4E54-B3DC-5CC4EA45B794}"/>
    <hyperlink ref="J35" r:id="rId92" xr:uid="{EE9E245A-2B46-44A0-B2E2-5D557714CB8C}"/>
    <hyperlink ref="J23" r:id="rId93" xr:uid="{DCCA1EDF-1E81-4249-BFDD-88AD4E9C7F18}"/>
    <hyperlink ref="J63" r:id="rId94" xr:uid="{31904D80-EE4B-4224-8CBC-84BE3A015461}"/>
    <hyperlink ref="J53" r:id="rId95" xr:uid="{4A28306D-B62E-4896-9333-48E594549854}"/>
  </hyperlinks>
  <printOptions horizontalCentered="1"/>
  <pageMargins left="0" right="0" top="0.59055118110236227" bottom="0.39370078740157483" header="0.19685039370078741" footer="0.11811023622047245"/>
  <pageSetup paperSize="9" scale="80" firstPageNumber="0" orientation="portrait" horizontalDpi="300" verticalDpi="300" r:id="rId96"/>
  <headerFooter alignWithMargins="0">
    <oddHeader>&amp;C&amp;10&amp;F   &amp;D</oddHeader>
    <oddFooter>&amp;C&amp;10第 &amp;P 頁 - 共 &amp;N 頁&amp;R&amp;10製表人：陳亭秀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D23"/>
  <sheetViews>
    <sheetView showGridLines="0" zoomScale="110" zoomScaleNormal="110" workbookViewId="0">
      <pane xSplit="2" ySplit="1" topLeftCell="C2" activePane="bottomRight" state="frozenSplit"/>
      <selection pane="topRight" activeCell="F1" sqref="F1"/>
      <selection pane="bottomLeft" activeCell="A2" sqref="A2"/>
      <selection pane="bottomRight" activeCell="E8" sqref="E8"/>
    </sheetView>
  </sheetViews>
  <sheetFormatPr defaultColWidth="8.75" defaultRowHeight="18" customHeight="1"/>
  <cols>
    <col min="1" max="1" width="5.25" style="13" customWidth="1"/>
    <col min="2" max="2" width="17" style="7" customWidth="1"/>
    <col min="3" max="4" width="36.125" style="7" customWidth="1"/>
    <col min="5" max="228" width="14.375" style="13" customWidth="1"/>
    <col min="229" max="16384" width="8.75" style="13"/>
  </cols>
  <sheetData>
    <row r="1" spans="1:4" s="7" customFormat="1" ht="18" customHeight="1">
      <c r="A1" s="2" t="s">
        <v>0</v>
      </c>
      <c r="B1" s="3" t="s">
        <v>1</v>
      </c>
      <c r="C1" s="32" t="s">
        <v>7</v>
      </c>
      <c r="D1" s="4" t="s">
        <v>238</v>
      </c>
    </row>
    <row r="2" spans="1:4" s="7" customFormat="1" ht="18" customHeight="1">
      <c r="A2" s="8">
        <v>1</v>
      </c>
      <c r="B2" s="9" t="s">
        <v>102</v>
      </c>
      <c r="C2" s="16" t="s">
        <v>101</v>
      </c>
      <c r="D2" s="5" t="s">
        <v>240</v>
      </c>
    </row>
    <row r="3" spans="1:4" s="7" customFormat="1" ht="18" customHeight="1">
      <c r="A3" s="8">
        <f t="shared" ref="A3:A6" si="0">A2+1</f>
        <v>2</v>
      </c>
      <c r="B3" s="16" t="s">
        <v>104</v>
      </c>
      <c r="C3" s="16" t="s">
        <v>165</v>
      </c>
      <c r="D3" s="5"/>
    </row>
    <row r="4" spans="1:4" s="7" customFormat="1" ht="18" customHeight="1">
      <c r="A4" s="8">
        <f t="shared" si="0"/>
        <v>3</v>
      </c>
      <c r="B4" s="16" t="s">
        <v>104</v>
      </c>
      <c r="C4" s="16" t="s">
        <v>103</v>
      </c>
      <c r="D4" s="5"/>
    </row>
    <row r="5" spans="1:4" s="7" customFormat="1" ht="18" customHeight="1">
      <c r="A5" s="8">
        <f t="shared" si="0"/>
        <v>4</v>
      </c>
      <c r="B5" s="16" t="s">
        <v>106</v>
      </c>
      <c r="C5" s="16" t="s">
        <v>105</v>
      </c>
      <c r="D5" s="5"/>
    </row>
    <row r="6" spans="1:4" s="7" customFormat="1" ht="18" customHeight="1">
      <c r="A6" s="8">
        <f t="shared" si="0"/>
        <v>5</v>
      </c>
      <c r="B6" s="16" t="s">
        <v>107</v>
      </c>
      <c r="C6" s="16" t="s">
        <v>108</v>
      </c>
      <c r="D6" s="5" t="s">
        <v>239</v>
      </c>
    </row>
    <row r="7" spans="1:4" s="7" customFormat="1" ht="18" customHeight="1">
      <c r="A7" s="8">
        <f>A6+1</f>
        <v>6</v>
      </c>
      <c r="B7" s="16" t="s">
        <v>109</v>
      </c>
      <c r="C7" s="16" t="s">
        <v>110</v>
      </c>
      <c r="D7" s="5" t="s">
        <v>239</v>
      </c>
    </row>
    <row r="8" spans="1:4" s="7" customFormat="1" ht="18" customHeight="1">
      <c r="A8" s="8">
        <f t="shared" ref="A8:A23" si="1">A7+1</f>
        <v>7</v>
      </c>
      <c r="B8" s="9" t="s">
        <v>131</v>
      </c>
      <c r="C8" s="16" t="s">
        <v>111</v>
      </c>
      <c r="D8" s="5"/>
    </row>
    <row r="9" spans="1:4" s="7" customFormat="1" ht="18" customHeight="1">
      <c r="A9" s="8">
        <f t="shared" si="1"/>
        <v>8</v>
      </c>
      <c r="B9" s="9" t="s">
        <v>113</v>
      </c>
      <c r="C9" s="16" t="s">
        <v>112</v>
      </c>
      <c r="D9" s="5"/>
    </row>
    <row r="10" spans="1:4" s="7" customFormat="1" ht="18" customHeight="1">
      <c r="A10" s="8">
        <f t="shared" si="1"/>
        <v>9</v>
      </c>
      <c r="B10" s="9" t="s">
        <v>115</v>
      </c>
      <c r="C10" s="16" t="s">
        <v>114</v>
      </c>
      <c r="D10" s="5"/>
    </row>
    <row r="11" spans="1:4" s="7" customFormat="1" ht="18" customHeight="1">
      <c r="A11" s="8">
        <f t="shared" si="1"/>
        <v>10</v>
      </c>
      <c r="B11" s="9" t="s">
        <v>117</v>
      </c>
      <c r="C11" s="16" t="s">
        <v>116</v>
      </c>
      <c r="D11" s="5"/>
    </row>
    <row r="12" spans="1:4" s="7" customFormat="1" ht="18" customHeight="1">
      <c r="A12" s="8">
        <f t="shared" si="1"/>
        <v>11</v>
      </c>
      <c r="B12" s="16" t="s">
        <v>121</v>
      </c>
      <c r="C12" s="16" t="s">
        <v>118</v>
      </c>
      <c r="D12" s="5"/>
    </row>
    <row r="13" spans="1:4" s="7" customFormat="1" ht="18" customHeight="1">
      <c r="A13" s="8">
        <f t="shared" si="1"/>
        <v>12</v>
      </c>
      <c r="B13" s="16" t="s">
        <v>121</v>
      </c>
      <c r="C13" s="16" t="s">
        <v>119</v>
      </c>
      <c r="D13" s="5"/>
    </row>
    <row r="14" spans="1:4" s="7" customFormat="1" ht="18" customHeight="1">
      <c r="A14" s="8">
        <f t="shared" si="1"/>
        <v>13</v>
      </c>
      <c r="B14" s="16" t="s">
        <v>121</v>
      </c>
      <c r="C14" s="16" t="s">
        <v>120</v>
      </c>
      <c r="D14" s="5"/>
    </row>
    <row r="15" spans="1:4" s="7" customFormat="1" ht="18" customHeight="1">
      <c r="A15" s="8">
        <f t="shared" si="1"/>
        <v>14</v>
      </c>
      <c r="B15" s="16" t="s">
        <v>121</v>
      </c>
      <c r="C15" s="16" t="s">
        <v>179</v>
      </c>
      <c r="D15" s="5"/>
    </row>
    <row r="16" spans="1:4" s="7" customFormat="1" ht="18" customHeight="1">
      <c r="A16" s="8">
        <f t="shared" si="1"/>
        <v>15</v>
      </c>
      <c r="B16" s="16" t="s">
        <v>122</v>
      </c>
      <c r="C16" s="9" t="s">
        <v>178</v>
      </c>
      <c r="D16" s="27"/>
    </row>
    <row r="17" spans="1:4" s="7" customFormat="1" ht="18" customHeight="1">
      <c r="A17" s="8">
        <f t="shared" si="1"/>
        <v>16</v>
      </c>
      <c r="B17" s="17" t="s">
        <v>124</v>
      </c>
      <c r="C17" s="17" t="s">
        <v>123</v>
      </c>
      <c r="D17" s="6"/>
    </row>
    <row r="18" spans="1:4" s="7" customFormat="1" ht="18" customHeight="1">
      <c r="A18" s="8">
        <f t="shared" si="1"/>
        <v>17</v>
      </c>
      <c r="B18" s="17" t="s">
        <v>126</v>
      </c>
      <c r="C18" s="17" t="s">
        <v>125</v>
      </c>
      <c r="D18" s="6"/>
    </row>
    <row r="19" spans="1:4" s="7" customFormat="1" ht="18" customHeight="1">
      <c r="A19" s="8">
        <f t="shared" si="1"/>
        <v>18</v>
      </c>
      <c r="B19" s="16" t="s">
        <v>127</v>
      </c>
      <c r="C19" s="16" t="s">
        <v>128</v>
      </c>
      <c r="D19" s="5"/>
    </row>
    <row r="20" spans="1:4" s="7" customFormat="1" ht="18" customHeight="1">
      <c r="A20" s="8">
        <f t="shared" si="1"/>
        <v>19</v>
      </c>
      <c r="B20" s="16" t="s">
        <v>130</v>
      </c>
      <c r="C20" s="16" t="s">
        <v>129</v>
      </c>
      <c r="D20" s="5"/>
    </row>
    <row r="21" spans="1:4" s="7" customFormat="1" ht="18" customHeight="1">
      <c r="A21" s="8">
        <f t="shared" si="1"/>
        <v>20</v>
      </c>
      <c r="B21" s="16" t="s">
        <v>195</v>
      </c>
      <c r="C21" s="16" t="s">
        <v>196</v>
      </c>
      <c r="D21" s="5"/>
    </row>
    <row r="22" spans="1:4" s="7" customFormat="1" ht="18" customHeight="1">
      <c r="A22" s="8">
        <f t="shared" si="1"/>
        <v>21</v>
      </c>
      <c r="B22" s="16" t="s">
        <v>197</v>
      </c>
      <c r="C22" s="16" t="s">
        <v>198</v>
      </c>
      <c r="D22" s="5"/>
    </row>
    <row r="23" spans="1:4" s="7" customFormat="1" ht="18" customHeight="1" thickBot="1">
      <c r="A23" s="18">
        <f t="shared" si="1"/>
        <v>22</v>
      </c>
      <c r="B23" s="19" t="s">
        <v>200</v>
      </c>
      <c r="C23" s="19" t="s">
        <v>199</v>
      </c>
      <c r="D23" s="20"/>
    </row>
  </sheetData>
  <sheetProtection selectLockedCells="1" selectUnlockedCells="1"/>
  <autoFilter ref="A1:D20" xr:uid="{00000000-0009-0000-0000-000001000000}"/>
  <phoneticPr fontId="3" type="noConversion"/>
  <printOptions horizontalCentered="1"/>
  <pageMargins left="0" right="0" top="0.59055118110236227" bottom="0.39370078740157483" header="0.19685039370078741" footer="0.11811023622047245"/>
  <pageSetup paperSize="9" scale="80" firstPageNumber="0" orientation="portrait" horizontalDpi="300" verticalDpi="300" r:id="rId1"/>
  <headerFooter alignWithMargins="0">
    <oddHeader>&amp;C&amp;10&amp;F   &amp;D</oddHeader>
    <oddFooter>&amp;C&amp;10第 &amp;P 頁 - 共 &amp;N 頁&amp;R&amp;10製表人：陳亭秀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E38"/>
  <sheetViews>
    <sheetView showGridLines="0" zoomScale="110" zoomScaleNormal="110" workbookViewId="0">
      <pane xSplit="4" ySplit="1" topLeftCell="E2" activePane="bottomRight" state="frozenSplit"/>
      <selection pane="topRight" activeCell="F1" sqref="F1"/>
      <selection pane="bottomLeft" activeCell="A2" sqref="A2"/>
      <selection pane="bottomRight" activeCell="I9" sqref="I9"/>
    </sheetView>
  </sheetViews>
  <sheetFormatPr defaultColWidth="8.75" defaultRowHeight="18" customHeight="1"/>
  <cols>
    <col min="1" max="1" width="5.25" style="13" customWidth="1"/>
    <col min="2" max="3" width="12.125" style="7" customWidth="1"/>
    <col min="4" max="4" width="15.5" style="13" customWidth="1"/>
    <col min="5" max="5" width="11.375" style="22" hidden="1" customWidth="1"/>
    <col min="6" max="228" width="14.375" style="13" customWidth="1"/>
    <col min="229" max="16384" width="8.75" style="13"/>
  </cols>
  <sheetData>
    <row r="1" spans="1:5" s="7" customFormat="1" ht="18" customHeight="1">
      <c r="A1" s="2" t="s">
        <v>0</v>
      </c>
      <c r="B1" s="3" t="s">
        <v>1</v>
      </c>
      <c r="C1" s="3" t="s">
        <v>2</v>
      </c>
      <c r="D1" s="3" t="s">
        <v>3</v>
      </c>
      <c r="E1" s="30" t="s">
        <v>138</v>
      </c>
    </row>
    <row r="2" spans="1:5" s="7" customFormat="1" ht="18" customHeight="1">
      <c r="A2" s="8">
        <f>ROW()-1</f>
        <v>1</v>
      </c>
      <c r="B2" s="53" t="s">
        <v>214</v>
      </c>
      <c r="C2" s="54"/>
      <c r="D2" s="55"/>
      <c r="E2" s="31"/>
    </row>
    <row r="3" spans="1:5" s="7" customFormat="1" ht="18" customHeight="1">
      <c r="A3" s="8">
        <f t="shared" ref="A3:A38" si="0">ROW()-1</f>
        <v>2</v>
      </c>
      <c r="B3" s="53" t="s">
        <v>353</v>
      </c>
      <c r="C3" s="54"/>
      <c r="D3" s="55"/>
      <c r="E3" s="31"/>
    </row>
    <row r="4" spans="1:5" s="7" customFormat="1" ht="18" customHeight="1">
      <c r="A4" s="8">
        <f t="shared" si="0"/>
        <v>3</v>
      </c>
      <c r="B4" s="53" t="s">
        <v>53</v>
      </c>
      <c r="C4" s="54"/>
      <c r="D4" s="55"/>
      <c r="E4" s="31"/>
    </row>
    <row r="5" spans="1:5" s="7" customFormat="1" ht="18" customHeight="1">
      <c r="A5" s="8">
        <f t="shared" si="0"/>
        <v>4</v>
      </c>
      <c r="B5" s="9" t="s">
        <v>162</v>
      </c>
      <c r="C5" s="53" t="s">
        <v>344</v>
      </c>
      <c r="D5" s="55"/>
      <c r="E5" s="31"/>
    </row>
    <row r="6" spans="1:5" s="7" customFormat="1" ht="18" customHeight="1">
      <c r="A6" s="8">
        <f t="shared" si="0"/>
        <v>5</v>
      </c>
      <c r="B6" s="9" t="s">
        <v>162</v>
      </c>
      <c r="C6" s="53" t="s">
        <v>345</v>
      </c>
      <c r="D6" s="55"/>
      <c r="E6" s="31"/>
    </row>
    <row r="7" spans="1:5" s="7" customFormat="1" ht="18" customHeight="1">
      <c r="A7" s="8">
        <f t="shared" si="0"/>
        <v>6</v>
      </c>
      <c r="B7" s="9" t="s">
        <v>162</v>
      </c>
      <c r="C7" s="53" t="s">
        <v>346</v>
      </c>
      <c r="D7" s="55"/>
      <c r="E7" s="31"/>
    </row>
    <row r="8" spans="1:5" s="7" customFormat="1" ht="18" customHeight="1">
      <c r="A8" s="8">
        <f t="shared" si="0"/>
        <v>7</v>
      </c>
      <c r="B8" s="9" t="s">
        <v>162</v>
      </c>
      <c r="C8" s="53" t="s">
        <v>343</v>
      </c>
      <c r="D8" s="55"/>
      <c r="E8" s="31"/>
    </row>
    <row r="9" spans="1:5" s="7" customFormat="1" ht="18" customHeight="1">
      <c r="A9" s="8">
        <f t="shared" si="0"/>
        <v>8</v>
      </c>
      <c r="B9" s="53" t="s">
        <v>135</v>
      </c>
      <c r="C9" s="54"/>
      <c r="D9" s="55"/>
      <c r="E9" s="31"/>
    </row>
    <row r="10" spans="1:5" s="7" customFormat="1" ht="18" customHeight="1">
      <c r="A10" s="8">
        <f t="shared" si="0"/>
        <v>9</v>
      </c>
      <c r="B10" s="9" t="s">
        <v>347</v>
      </c>
      <c r="C10" s="53" t="s">
        <v>348</v>
      </c>
      <c r="D10" s="55"/>
      <c r="E10" s="31"/>
    </row>
    <row r="11" spans="1:5" s="7" customFormat="1" ht="18" customHeight="1">
      <c r="A11" s="8">
        <f t="shared" si="0"/>
        <v>10</v>
      </c>
      <c r="B11" s="9" t="s">
        <v>347</v>
      </c>
      <c r="C11" s="53" t="s">
        <v>349</v>
      </c>
      <c r="D11" s="55"/>
      <c r="E11" s="31"/>
    </row>
    <row r="12" spans="1:5" s="7" customFormat="1" ht="18" customHeight="1">
      <c r="A12" s="8">
        <f t="shared" si="0"/>
        <v>11</v>
      </c>
      <c r="B12" s="53" t="s">
        <v>327</v>
      </c>
      <c r="C12" s="54"/>
      <c r="D12" s="55"/>
      <c r="E12" s="31"/>
    </row>
    <row r="13" spans="1:5" s="7" customFormat="1" ht="18" customHeight="1">
      <c r="A13" s="8">
        <f t="shared" si="0"/>
        <v>12</v>
      </c>
      <c r="B13" s="53" t="s">
        <v>328</v>
      </c>
      <c r="C13" s="54"/>
      <c r="D13" s="55"/>
      <c r="E13" s="31"/>
    </row>
    <row r="14" spans="1:5" s="7" customFormat="1" ht="18" customHeight="1">
      <c r="A14" s="8">
        <f t="shared" si="0"/>
        <v>13</v>
      </c>
      <c r="B14" s="53" t="s">
        <v>228</v>
      </c>
      <c r="C14" s="54"/>
      <c r="D14" s="55"/>
      <c r="E14" s="31"/>
    </row>
    <row r="15" spans="1:5" s="7" customFormat="1" ht="18" customHeight="1">
      <c r="A15" s="8">
        <f t="shared" si="0"/>
        <v>14</v>
      </c>
      <c r="B15" s="53" t="s">
        <v>354</v>
      </c>
      <c r="C15" s="54"/>
      <c r="D15" s="55"/>
      <c r="E15" s="31"/>
    </row>
    <row r="16" spans="1:5" s="7" customFormat="1" ht="18" customHeight="1">
      <c r="A16" s="8">
        <f t="shared" si="0"/>
        <v>15</v>
      </c>
      <c r="B16" s="53" t="s">
        <v>87</v>
      </c>
      <c r="C16" s="54"/>
      <c r="D16" s="55"/>
      <c r="E16" s="31"/>
    </row>
    <row r="17" spans="1:5" s="7" customFormat="1" ht="18" customHeight="1">
      <c r="A17" s="8">
        <f t="shared" si="0"/>
        <v>16</v>
      </c>
      <c r="B17" s="9" t="s">
        <v>350</v>
      </c>
      <c r="C17" s="53" t="s">
        <v>208</v>
      </c>
      <c r="D17" s="55"/>
      <c r="E17" s="31"/>
    </row>
    <row r="18" spans="1:5" s="7" customFormat="1" ht="18" customHeight="1">
      <c r="A18" s="8">
        <f t="shared" si="0"/>
        <v>17</v>
      </c>
      <c r="B18" s="9" t="s">
        <v>350</v>
      </c>
      <c r="C18" s="53" t="s">
        <v>209</v>
      </c>
      <c r="D18" s="55"/>
      <c r="E18" s="31"/>
    </row>
    <row r="19" spans="1:5" s="7" customFormat="1" ht="18" customHeight="1">
      <c r="A19" s="8">
        <f t="shared" si="0"/>
        <v>18</v>
      </c>
      <c r="B19" s="56" t="s">
        <v>351</v>
      </c>
      <c r="C19" s="53"/>
      <c r="D19" s="57"/>
      <c r="E19" s="29"/>
    </row>
    <row r="20" spans="1:5" s="7" customFormat="1" ht="18" customHeight="1">
      <c r="A20" s="8">
        <f t="shared" si="0"/>
        <v>19</v>
      </c>
      <c r="B20" s="56" t="s">
        <v>352</v>
      </c>
      <c r="C20" s="53"/>
      <c r="D20" s="57"/>
      <c r="E20" s="29"/>
    </row>
    <row r="21" spans="1:5" s="7" customFormat="1" ht="18" customHeight="1">
      <c r="A21" s="8">
        <f t="shared" si="0"/>
        <v>20</v>
      </c>
      <c r="B21" s="56" t="s">
        <v>340</v>
      </c>
      <c r="C21" s="53"/>
      <c r="D21" s="57"/>
      <c r="E21" s="29"/>
    </row>
    <row r="22" spans="1:5" s="7" customFormat="1" ht="18" customHeight="1">
      <c r="A22" s="8">
        <f t="shared" si="0"/>
        <v>21</v>
      </c>
      <c r="B22" s="54" t="s">
        <v>161</v>
      </c>
      <c r="C22" s="54"/>
      <c r="D22" s="55"/>
      <c r="E22" s="29"/>
    </row>
    <row r="23" spans="1:5" s="7" customFormat="1" ht="18" customHeight="1">
      <c r="A23" s="8">
        <f t="shared" si="0"/>
        <v>22</v>
      </c>
      <c r="B23" s="56" t="s">
        <v>235</v>
      </c>
      <c r="C23" s="53"/>
      <c r="D23" s="57"/>
      <c r="E23" s="29"/>
    </row>
    <row r="24" spans="1:5" s="7" customFormat="1" ht="18" customHeight="1">
      <c r="A24" s="8">
        <f t="shared" si="0"/>
        <v>23</v>
      </c>
      <c r="B24" s="9" t="s">
        <v>235</v>
      </c>
      <c r="C24" s="53" t="s">
        <v>90</v>
      </c>
      <c r="D24" s="55" t="s">
        <v>31</v>
      </c>
      <c r="E24" s="29"/>
    </row>
    <row r="25" spans="1:5" s="7" customFormat="1" ht="18" customHeight="1">
      <c r="A25" s="8">
        <f t="shared" si="0"/>
        <v>24</v>
      </c>
      <c r="B25" s="9" t="s">
        <v>235</v>
      </c>
      <c r="C25" s="53" t="s">
        <v>357</v>
      </c>
      <c r="D25" s="55" t="s">
        <v>355</v>
      </c>
      <c r="E25" s="29"/>
    </row>
    <row r="26" spans="1:5" s="7" customFormat="1" ht="18" customHeight="1">
      <c r="A26" s="8">
        <f t="shared" si="0"/>
        <v>25</v>
      </c>
      <c r="B26" s="61" t="s">
        <v>356</v>
      </c>
      <c r="C26" s="62"/>
      <c r="D26" s="63"/>
      <c r="E26" s="29"/>
    </row>
    <row r="27" spans="1:5" s="7" customFormat="1" ht="18" customHeight="1">
      <c r="A27" s="8">
        <f t="shared" si="0"/>
        <v>26</v>
      </c>
      <c r="B27" s="1" t="s">
        <v>356</v>
      </c>
      <c r="C27" s="53" t="s">
        <v>210</v>
      </c>
      <c r="D27" s="55" t="s">
        <v>44</v>
      </c>
      <c r="E27" s="29"/>
    </row>
    <row r="28" spans="1:5" s="7" customFormat="1" ht="18" customHeight="1">
      <c r="A28" s="8">
        <f t="shared" si="0"/>
        <v>27</v>
      </c>
      <c r="B28" s="1" t="s">
        <v>356</v>
      </c>
      <c r="C28" s="53" t="s">
        <v>211</v>
      </c>
      <c r="D28" s="55" t="s">
        <v>48</v>
      </c>
      <c r="E28" s="29"/>
    </row>
    <row r="29" spans="1:5" s="7" customFormat="1" ht="18" customHeight="1">
      <c r="A29" s="8">
        <f t="shared" si="0"/>
        <v>28</v>
      </c>
      <c r="B29" s="1" t="s">
        <v>356</v>
      </c>
      <c r="C29" s="53" t="s">
        <v>212</v>
      </c>
      <c r="D29" s="55" t="s">
        <v>358</v>
      </c>
      <c r="E29" s="29"/>
    </row>
    <row r="30" spans="1:5" s="7" customFormat="1" ht="18" customHeight="1">
      <c r="A30" s="8">
        <f t="shared" si="0"/>
        <v>29</v>
      </c>
      <c r="B30" s="53" t="s">
        <v>160</v>
      </c>
      <c r="C30" s="54"/>
      <c r="D30" s="55"/>
      <c r="E30" s="29"/>
    </row>
    <row r="31" spans="1:5" ht="18" customHeight="1">
      <c r="A31" s="8">
        <f t="shared" si="0"/>
        <v>30</v>
      </c>
      <c r="B31" s="56" t="s">
        <v>139</v>
      </c>
      <c r="C31" s="53"/>
      <c r="D31" s="57"/>
      <c r="E31" s="31"/>
    </row>
    <row r="32" spans="1:5" s="7" customFormat="1" ht="18" customHeight="1">
      <c r="A32" s="8">
        <f t="shared" si="0"/>
        <v>31</v>
      </c>
      <c r="B32" s="56" t="s">
        <v>360</v>
      </c>
      <c r="C32" s="53"/>
      <c r="D32" s="57"/>
      <c r="E32" s="29"/>
    </row>
    <row r="33" spans="1:5" s="7" customFormat="1" ht="18" customHeight="1">
      <c r="A33" s="8">
        <f t="shared" si="0"/>
        <v>32</v>
      </c>
      <c r="B33" s="9" t="s">
        <v>359</v>
      </c>
      <c r="C33" s="53" t="s">
        <v>361</v>
      </c>
      <c r="D33" s="55"/>
      <c r="E33" s="29"/>
    </row>
    <row r="34" spans="1:5" s="7" customFormat="1" ht="18" customHeight="1">
      <c r="A34" s="8">
        <f t="shared" si="0"/>
        <v>33</v>
      </c>
      <c r="B34" s="9" t="s">
        <v>359</v>
      </c>
      <c r="C34" s="53" t="s">
        <v>362</v>
      </c>
      <c r="D34" s="55"/>
      <c r="E34" s="29"/>
    </row>
    <row r="35" spans="1:5" s="7" customFormat="1" ht="18" customHeight="1">
      <c r="A35" s="8">
        <f t="shared" si="0"/>
        <v>34</v>
      </c>
      <c r="B35" s="56" t="s">
        <v>363</v>
      </c>
      <c r="C35" s="53"/>
      <c r="D35" s="57"/>
      <c r="E35" s="29"/>
    </row>
    <row r="36" spans="1:5" ht="18" customHeight="1">
      <c r="A36" s="8">
        <f t="shared" si="0"/>
        <v>35</v>
      </c>
      <c r="B36" s="56" t="s">
        <v>364</v>
      </c>
      <c r="C36" s="53"/>
      <c r="D36" s="57"/>
      <c r="E36" s="31"/>
    </row>
    <row r="37" spans="1:5" ht="18" customHeight="1">
      <c r="A37" s="8">
        <f t="shared" si="0"/>
        <v>36</v>
      </c>
      <c r="B37" s="9" t="s">
        <v>364</v>
      </c>
      <c r="C37" s="53" t="s">
        <v>365</v>
      </c>
      <c r="D37" s="55" t="s">
        <v>140</v>
      </c>
      <c r="E37" s="31"/>
    </row>
    <row r="38" spans="1:5" ht="18" customHeight="1" thickBot="1">
      <c r="A38" s="8">
        <f t="shared" si="0"/>
        <v>37</v>
      </c>
      <c r="B38" s="58" t="s">
        <v>66</v>
      </c>
      <c r="C38" s="59"/>
      <c r="D38" s="60"/>
      <c r="E38" s="31"/>
    </row>
  </sheetData>
  <sheetProtection selectLockedCells="1" selectUnlockedCells="1"/>
  <autoFilter ref="A1:D38" xr:uid="{00000000-0009-0000-0000-000002000000}"/>
  <mergeCells count="37">
    <mergeCell ref="C27:D27"/>
    <mergeCell ref="C28:D28"/>
    <mergeCell ref="C29:D29"/>
    <mergeCell ref="C33:D33"/>
    <mergeCell ref="C34:D34"/>
    <mergeCell ref="B14:D14"/>
    <mergeCell ref="C17:D17"/>
    <mergeCell ref="C18:D18"/>
    <mergeCell ref="B2:D2"/>
    <mergeCell ref="B3:D3"/>
    <mergeCell ref="B15:D15"/>
    <mergeCell ref="C10:D10"/>
    <mergeCell ref="C11:D11"/>
    <mergeCell ref="B12:D12"/>
    <mergeCell ref="B13:D13"/>
    <mergeCell ref="B4:D4"/>
    <mergeCell ref="C5:D5"/>
    <mergeCell ref="C6:D6"/>
    <mergeCell ref="C7:D7"/>
    <mergeCell ref="C8:D8"/>
    <mergeCell ref="B9:D9"/>
    <mergeCell ref="B16:D16"/>
    <mergeCell ref="B36:D36"/>
    <mergeCell ref="B38:D38"/>
    <mergeCell ref="B19:D19"/>
    <mergeCell ref="B20:D20"/>
    <mergeCell ref="B35:D35"/>
    <mergeCell ref="B32:D32"/>
    <mergeCell ref="B31:D31"/>
    <mergeCell ref="B23:D23"/>
    <mergeCell ref="B26:D26"/>
    <mergeCell ref="B22:D22"/>
    <mergeCell ref="B30:D30"/>
    <mergeCell ref="B21:D21"/>
    <mergeCell ref="C24:D24"/>
    <mergeCell ref="C25:D25"/>
    <mergeCell ref="C37:D37"/>
  </mergeCells>
  <phoneticPr fontId="4" type="noConversion"/>
  <printOptions horizontalCentered="1"/>
  <pageMargins left="0" right="0" top="0.59055118110236227" bottom="0.39370078740157483" header="0.19685039370078741" footer="0.11811023622047245"/>
  <pageSetup paperSize="9" scale="80" firstPageNumber="0" orientation="portrait" horizontalDpi="300" verticalDpi="300" r:id="rId1"/>
  <headerFooter alignWithMargins="0">
    <oddHeader>&amp;C&amp;10&amp;F   &amp;D</oddHeader>
    <oddFooter>&amp;C&amp;10第 &amp;P 頁 - 共 &amp;N 頁&amp;R&amp;10製表人：陳亭秀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E232-D87B-4504-B0C0-1E08D2D1C415}">
  <dimension ref="A1:E23"/>
  <sheetViews>
    <sheetView zoomScale="145" zoomScaleNormal="145" workbookViewId="0">
      <selection activeCell="C15" sqref="C15"/>
    </sheetView>
  </sheetViews>
  <sheetFormatPr defaultRowHeight="16.5"/>
  <cols>
    <col min="1" max="1" width="5.25" customWidth="1"/>
    <col min="2" max="2" width="17" customWidth="1"/>
    <col min="3" max="3" width="36.125" customWidth="1"/>
    <col min="4" max="4" width="11.625" bestFit="1" customWidth="1"/>
    <col min="5" max="5" width="20.5" bestFit="1" customWidth="1"/>
  </cols>
  <sheetData>
    <row r="1" spans="1:5">
      <c r="A1" s="2" t="s">
        <v>0</v>
      </c>
      <c r="B1" s="3" t="s">
        <v>1</v>
      </c>
      <c r="C1" s="4" t="s">
        <v>7</v>
      </c>
    </row>
    <row r="2" spans="1:5">
      <c r="A2" s="8">
        <f t="shared" ref="A2:A23" si="0">ROW()-1</f>
        <v>1</v>
      </c>
      <c r="B2" s="16" t="s">
        <v>214</v>
      </c>
      <c r="C2" s="16" t="s">
        <v>219</v>
      </c>
    </row>
    <row r="3" spans="1:5">
      <c r="A3" s="8">
        <f t="shared" si="0"/>
        <v>2</v>
      </c>
      <c r="B3" s="16" t="s">
        <v>354</v>
      </c>
      <c r="C3" s="16" t="s">
        <v>492</v>
      </c>
      <c r="E3" s="43" t="s">
        <v>493</v>
      </c>
    </row>
    <row r="4" spans="1:5">
      <c r="A4" s="8">
        <f t="shared" si="0"/>
        <v>3</v>
      </c>
      <c r="B4" s="16" t="s">
        <v>215</v>
      </c>
      <c r="C4" s="16" t="s">
        <v>220</v>
      </c>
    </row>
    <row r="5" spans="1:5">
      <c r="A5" s="8">
        <f t="shared" si="0"/>
        <v>4</v>
      </c>
      <c r="B5" s="16" t="s">
        <v>162</v>
      </c>
      <c r="C5" s="16" t="s">
        <v>221</v>
      </c>
    </row>
    <row r="6" spans="1:5">
      <c r="A6" s="8">
        <f t="shared" si="0"/>
        <v>5</v>
      </c>
      <c r="B6" s="16" t="s">
        <v>135</v>
      </c>
      <c r="C6" s="16" t="s">
        <v>222</v>
      </c>
    </row>
    <row r="7" spans="1:5">
      <c r="A7" s="8">
        <f t="shared" si="0"/>
        <v>6</v>
      </c>
      <c r="B7" s="16" t="s">
        <v>327</v>
      </c>
      <c r="C7" s="16" t="s">
        <v>330</v>
      </c>
    </row>
    <row r="8" spans="1:5">
      <c r="A8" s="8">
        <f t="shared" si="0"/>
        <v>7</v>
      </c>
      <c r="B8" s="16" t="s">
        <v>328</v>
      </c>
      <c r="C8" s="16" t="s">
        <v>329</v>
      </c>
    </row>
    <row r="9" spans="1:5">
      <c r="A9" s="8">
        <f t="shared" si="0"/>
        <v>8</v>
      </c>
      <c r="B9" s="16" t="s">
        <v>228</v>
      </c>
      <c r="C9" s="16" t="s">
        <v>227</v>
      </c>
    </row>
    <row r="10" spans="1:5">
      <c r="A10" s="8">
        <f t="shared" si="0"/>
        <v>9</v>
      </c>
      <c r="B10" s="16" t="s">
        <v>216</v>
      </c>
      <c r="C10" s="16" t="s">
        <v>223</v>
      </c>
    </row>
    <row r="11" spans="1:5">
      <c r="A11" s="8">
        <f t="shared" si="0"/>
        <v>10</v>
      </c>
      <c r="B11" s="16" t="s">
        <v>380</v>
      </c>
      <c r="C11" s="16" t="s">
        <v>331</v>
      </c>
    </row>
    <row r="12" spans="1:5">
      <c r="A12" s="8">
        <f t="shared" si="0"/>
        <v>11</v>
      </c>
      <c r="B12" s="16" t="s">
        <v>341</v>
      </c>
      <c r="C12" s="16" t="s">
        <v>342</v>
      </c>
      <c r="E12" t="s">
        <v>372</v>
      </c>
    </row>
    <row r="13" spans="1:5">
      <c r="A13" s="8">
        <f t="shared" si="0"/>
        <v>12</v>
      </c>
      <c r="B13" s="16" t="s">
        <v>324</v>
      </c>
      <c r="C13" s="16" t="s">
        <v>224</v>
      </c>
    </row>
    <row r="14" spans="1:5">
      <c r="A14" s="8">
        <f t="shared" si="0"/>
        <v>13</v>
      </c>
      <c r="B14" s="16" t="s">
        <v>325</v>
      </c>
      <c r="C14" s="16" t="s">
        <v>326</v>
      </c>
    </row>
    <row r="15" spans="1:5">
      <c r="A15" s="8">
        <f t="shared" si="0"/>
        <v>14</v>
      </c>
      <c r="B15" s="9" t="s">
        <v>160</v>
      </c>
      <c r="C15" s="16" t="s">
        <v>316</v>
      </c>
    </row>
    <row r="16" spans="1:5">
      <c r="A16" s="8">
        <f t="shared" si="0"/>
        <v>15</v>
      </c>
      <c r="B16" s="9" t="s">
        <v>139</v>
      </c>
      <c r="C16" s="16" t="s">
        <v>389</v>
      </c>
      <c r="E16" t="s">
        <v>391</v>
      </c>
    </row>
    <row r="17" spans="1:5">
      <c r="A17" s="8">
        <f t="shared" si="0"/>
        <v>16</v>
      </c>
      <c r="B17" s="42" t="s">
        <v>388</v>
      </c>
      <c r="C17" s="16" t="s">
        <v>337</v>
      </c>
      <c r="D17" t="s">
        <v>373</v>
      </c>
      <c r="E17" t="s">
        <v>374</v>
      </c>
    </row>
    <row r="18" spans="1:5">
      <c r="A18" s="8">
        <f t="shared" si="0"/>
        <v>17</v>
      </c>
      <c r="B18" s="9" t="s">
        <v>336</v>
      </c>
      <c r="C18" s="16" t="s">
        <v>320</v>
      </c>
    </row>
    <row r="19" spans="1:5">
      <c r="A19" s="8">
        <f t="shared" si="0"/>
        <v>18</v>
      </c>
      <c r="B19" s="9" t="s">
        <v>317</v>
      </c>
      <c r="C19" s="16" t="s">
        <v>321</v>
      </c>
    </row>
    <row r="20" spans="1:5">
      <c r="A20" s="8">
        <f t="shared" si="0"/>
        <v>19</v>
      </c>
      <c r="B20" s="9" t="s">
        <v>318</v>
      </c>
      <c r="C20" s="16" t="s">
        <v>322</v>
      </c>
    </row>
    <row r="21" spans="1:5">
      <c r="A21" s="8">
        <f t="shared" si="0"/>
        <v>20</v>
      </c>
      <c r="B21" s="9" t="s">
        <v>319</v>
      </c>
      <c r="C21" s="16" t="s">
        <v>323</v>
      </c>
    </row>
    <row r="22" spans="1:5">
      <c r="A22" s="36">
        <f t="shared" si="0"/>
        <v>21</v>
      </c>
      <c r="B22" s="35" t="s">
        <v>217</v>
      </c>
      <c r="C22" s="35" t="s">
        <v>225</v>
      </c>
      <c r="D22" s="37" t="s">
        <v>239</v>
      </c>
      <c r="E22" s="38" t="s">
        <v>371</v>
      </c>
    </row>
    <row r="23" spans="1:5" ht="17.25" thickBot="1">
      <c r="A23" s="39">
        <f t="shared" si="0"/>
        <v>22</v>
      </c>
      <c r="B23" s="40" t="s">
        <v>218</v>
      </c>
      <c r="C23" s="40" t="s">
        <v>226</v>
      </c>
      <c r="D23" s="37" t="s">
        <v>239</v>
      </c>
      <c r="E23" s="38" t="s">
        <v>371</v>
      </c>
    </row>
  </sheetData>
  <phoneticPr fontId="3" type="noConversion"/>
  <hyperlinks>
    <hyperlink ref="C9" r:id="rId1" xr:uid="{5AD2DA1E-A023-4683-9674-1B2EDBE36505}"/>
    <hyperlink ref="C2" r:id="rId2" xr:uid="{92A4B412-4313-4F56-B582-52B34AD41792}"/>
    <hyperlink ref="C4" r:id="rId3" xr:uid="{A7E910DC-C840-4E41-91F3-0E26295E1016}"/>
    <hyperlink ref="C5" r:id="rId4" xr:uid="{BA04F933-0279-44FA-B7F2-34A75F5A0B83}"/>
    <hyperlink ref="C6" r:id="rId5" xr:uid="{3589FC08-0448-4ED6-A387-B09F314AFE05}"/>
    <hyperlink ref="C8" r:id="rId6" xr:uid="{F4C709A3-6166-475B-A699-AD63EFE2F55E}"/>
    <hyperlink ref="C10" r:id="rId7" xr:uid="{D2233ACB-25F4-4E90-80C2-EDB857300A41}"/>
    <hyperlink ref="C13" r:id="rId8" xr:uid="{21A0F422-3414-4FF6-A95A-69946D068C6F}"/>
    <hyperlink ref="C15" r:id="rId9" xr:uid="{6CE71443-2060-4B10-800E-9FF990C79BA6}"/>
    <hyperlink ref="C17" r:id="rId10" xr:uid="{AFF12C9B-D333-44CC-9033-4AD70EDE6614}"/>
    <hyperlink ref="C18" r:id="rId11" xr:uid="{B21622CA-A3A9-4360-A41B-61EB9ABCC5E4}"/>
    <hyperlink ref="C19" r:id="rId12" xr:uid="{0CCA3CCA-553D-4E52-940A-A416C73C6808}"/>
    <hyperlink ref="C20" r:id="rId13" xr:uid="{AF6CC059-EDC7-4475-A303-3D037A6D5040}"/>
    <hyperlink ref="C21" r:id="rId14" xr:uid="{BC92CEDB-D18A-4A8A-8A5F-50E9EE555F77}"/>
    <hyperlink ref="C14" r:id="rId15" xr:uid="{12914D40-2155-4215-AC3D-67EF79F9F5A0}"/>
    <hyperlink ref="C7" r:id="rId16" xr:uid="{04B642BD-9AFC-4B92-B31D-C2CE0A150330}"/>
    <hyperlink ref="C11" r:id="rId17" xr:uid="{18C0A5BF-50EA-44A9-8E48-5AE674B0C895}"/>
    <hyperlink ref="C12" r:id="rId18" xr:uid="{E4C1DDCA-3373-4AE6-8920-803E43D0CA9C}"/>
    <hyperlink ref="C23" r:id="rId19" xr:uid="{75537814-826A-42B0-88D8-E817662244C4}"/>
    <hyperlink ref="C22" r:id="rId20" xr:uid="{0E09B52D-826D-464A-B34F-D58F038A2681}"/>
    <hyperlink ref="C16" r:id="rId21" xr:uid="{F0BD485A-C7B0-465C-81D1-ACA4BFD7DFE3}"/>
    <hyperlink ref="C3" r:id="rId22" xr:uid="{811C8185-9440-4F3F-8C41-8F5AE9E61A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5</vt:i4>
      </vt:variant>
    </vt:vector>
  </HeadingPairs>
  <TitlesOfParts>
    <vt:vector size="9" baseType="lpstr">
      <vt:lpstr>在職員工</vt:lpstr>
      <vt:lpstr>公用信箱</vt:lpstr>
      <vt:lpstr>部門編制</vt:lpstr>
      <vt:lpstr>部門信箱</vt:lpstr>
      <vt:lpstr>公用信箱!Print_Area</vt:lpstr>
      <vt:lpstr>在職員工!Print_Area</vt:lpstr>
      <vt:lpstr>公用信箱!Print_Titles</vt:lpstr>
      <vt:lpstr>在職員工!Print_Titles</vt:lpstr>
      <vt:lpstr>部門編制!Print_Titles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人事共用帳號-3</dc:creator>
  <cp:lastModifiedBy>Samuel Huang</cp:lastModifiedBy>
  <cp:lastPrinted>2024-09-13T06:15:58Z</cp:lastPrinted>
  <dcterms:created xsi:type="dcterms:W3CDTF">2023-10-27T09:31:51Z</dcterms:created>
  <dcterms:modified xsi:type="dcterms:W3CDTF">2025-07-26T09:37:21Z</dcterms:modified>
</cp:coreProperties>
</file>