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ocuments/R/Modalities/"/>
    </mc:Choice>
  </mc:AlternateContent>
  <xr:revisionPtr revIDLastSave="2" documentId="8_{BC9EA770-D526-4C4B-AFFE-A438F672AEC8}" xr6:coauthVersionLast="47" xr6:coauthVersionMax="47" xr10:uidLastSave="{AB66126D-2DB6-42B4-89A5-5DEE2422020F}"/>
  <bookViews>
    <workbookView xWindow="28680" yWindow="-120" windowWidth="29040" windowHeight="15840" xr2:uid="{77219692-0BAB-48AA-87DD-2D51063925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1" i="1" l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AC15" i="1"/>
  <c r="AB15" i="1"/>
  <c r="AA15" i="1"/>
  <c r="H15" i="1"/>
  <c r="AC14" i="1"/>
  <c r="AB14" i="1"/>
  <c r="AA14" i="1"/>
  <c r="H14" i="1"/>
  <c r="AC13" i="1"/>
  <c r="AB13" i="1"/>
  <c r="AA13" i="1"/>
  <c r="H13" i="1"/>
  <c r="AC12" i="1"/>
  <c r="AB12" i="1"/>
  <c r="AA12" i="1"/>
  <c r="H12" i="1"/>
  <c r="AC11" i="1"/>
  <c r="AB11" i="1"/>
  <c r="AA11" i="1"/>
  <c r="H11" i="1"/>
  <c r="AC10" i="1"/>
  <c r="AB10" i="1"/>
  <c r="AA10" i="1"/>
  <c r="H10" i="1"/>
  <c r="AC9" i="1"/>
  <c r="AB9" i="1"/>
  <c r="AA9" i="1"/>
  <c r="H9" i="1"/>
  <c r="AC8" i="1"/>
  <c r="AB8" i="1"/>
  <c r="AA8" i="1"/>
  <c r="H8" i="1"/>
  <c r="AC7" i="1"/>
  <c r="AB7" i="1"/>
  <c r="AA7" i="1"/>
  <c r="H7" i="1"/>
  <c r="AC6" i="1"/>
  <c r="AB6" i="1"/>
  <c r="AA6" i="1"/>
  <c r="H6" i="1"/>
  <c r="AC5" i="1"/>
  <c r="AB5" i="1"/>
  <c r="AA5" i="1"/>
  <c r="H5" i="1"/>
  <c r="AC4" i="1"/>
  <c r="AB4" i="1"/>
  <c r="AA4" i="1"/>
  <c r="H4" i="1"/>
  <c r="AC3" i="1"/>
  <c r="AB3" i="1"/>
  <c r="AA3" i="1"/>
  <c r="H3" i="1"/>
  <c r="AC2" i="1"/>
  <c r="AB2" i="1"/>
  <c r="AA2" i="1"/>
  <c r="H2" i="1"/>
</calcChain>
</file>

<file path=xl/sharedStrings.xml><?xml version="1.0" encoding="utf-8"?>
<sst xmlns="http://schemas.openxmlformats.org/spreadsheetml/2006/main" count="873" uniqueCount="44">
  <si>
    <t>ID</t>
  </si>
  <si>
    <t>Intensity</t>
  </si>
  <si>
    <t>Modality</t>
  </si>
  <si>
    <t>Age</t>
  </si>
  <si>
    <t>Sex</t>
  </si>
  <si>
    <t>Height</t>
  </si>
  <si>
    <t>Weight</t>
  </si>
  <si>
    <t>BMI</t>
  </si>
  <si>
    <t>SBP</t>
  </si>
  <si>
    <t>DBP</t>
  </si>
  <si>
    <t>Load</t>
  </si>
  <si>
    <t>LOAD_norm</t>
  </si>
  <si>
    <t>VO2</t>
  </si>
  <si>
    <t>RPE</t>
  </si>
  <si>
    <t>lactate</t>
  </si>
  <si>
    <t>HR</t>
  </si>
  <si>
    <t>HTC</t>
  </si>
  <si>
    <t>Diameter</t>
  </si>
  <si>
    <t>Velocity</t>
  </si>
  <si>
    <t>Velocity_Ret</t>
  </si>
  <si>
    <t>VO2_Bike</t>
  </si>
  <si>
    <t>VO2_ArmCrank</t>
  </si>
  <si>
    <t>VO2_Treadmill</t>
  </si>
  <si>
    <t>Bench</t>
  </si>
  <si>
    <t>Squat</t>
  </si>
  <si>
    <t>Biceps</t>
  </si>
  <si>
    <t>Bench_kg</t>
  </si>
  <si>
    <t>Squat_kg</t>
  </si>
  <si>
    <t>Biceps_kg</t>
  </si>
  <si>
    <t>ESS</t>
  </si>
  <si>
    <t>RE_B</t>
  </si>
  <si>
    <t>ESS_retro</t>
  </si>
  <si>
    <t>RE_B_retro</t>
  </si>
  <si>
    <t>Rest</t>
  </si>
  <si>
    <t>Baseline</t>
  </si>
  <si>
    <t>Male</t>
  </si>
  <si>
    <t>Female</t>
  </si>
  <si>
    <t>Baseline two</t>
  </si>
  <si>
    <t>Low</t>
  </si>
  <si>
    <t>Cycle-ergometer</t>
  </si>
  <si>
    <t>Moderate</t>
  </si>
  <si>
    <t>High</t>
  </si>
  <si>
    <t>Arm-ergometer</t>
  </si>
  <si>
    <t>Treadmill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</si>
</sst>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8359E-38FF-48F4-B1FD-A07953213F75}">
  <dimension ref="A1:AG281"/>
  <sheetViews>
    <sheetView tabSelected="1" workbookViewId="0">
      <selection sqref="A1:XFD1048576"/>
    </sheetView>
  </sheetViews>
  <sheetFormatPr defaultColWidth="6.5" defaultRowHeight="15.75" x14ac:dyDescent="0.25"/>
  <cols>
    <col min="1" max="1" width="2.875" bestFit="1" customWidth="1"/>
    <col min="2" max="2" width="8.5" bestFit="1" customWidth="1"/>
    <col min="3" max="3" width="11.5" bestFit="1" customWidth="1"/>
    <col min="4" max="4" width="4" bestFit="1" customWidth="1"/>
    <col min="5" max="5" width="6.625" bestFit="1" customWidth="1"/>
    <col min="6" max="6" width="6.125" bestFit="1" customWidth="1"/>
    <col min="7" max="7" width="6.625" bestFit="1" customWidth="1"/>
    <col min="8" max="8" width="5" bestFit="1" customWidth="1"/>
    <col min="9" max="9" width="3.875" bestFit="1" customWidth="1"/>
    <col min="10" max="10" width="4.125" bestFit="1" customWidth="1"/>
    <col min="11" max="11" width="5.875" bestFit="1" customWidth="1"/>
    <col min="12" max="12" width="10.25" bestFit="1" customWidth="1"/>
    <col min="13" max="14" width="5" bestFit="1" customWidth="1"/>
    <col min="15" max="15" width="6.25" bestFit="1" customWidth="1"/>
    <col min="16" max="16" width="5.875" bestFit="1" customWidth="1"/>
    <col min="17" max="17" width="4.625" bestFit="1" customWidth="1"/>
    <col min="18" max="18" width="8.25" bestFit="1" customWidth="1"/>
    <col min="19" max="19" width="7.375" bestFit="1" customWidth="1"/>
    <col min="20" max="20" width="10.875" bestFit="1" customWidth="1"/>
    <col min="21" max="21" width="8.5" bestFit="1" customWidth="1"/>
    <col min="22" max="22" width="12.875" bestFit="1" customWidth="1"/>
    <col min="23" max="23" width="12.625" bestFit="1" customWidth="1"/>
    <col min="24" max="24" width="5.75" bestFit="1" customWidth="1"/>
    <col min="25" max="25" width="5.375" bestFit="1" customWidth="1"/>
    <col min="26" max="26" width="6" bestFit="1" customWidth="1"/>
    <col min="27" max="27" width="8.375" bestFit="1" customWidth="1"/>
    <col min="28" max="28" width="8" bestFit="1" customWidth="1"/>
    <col min="29" max="29" width="8.625" bestFit="1" customWidth="1"/>
    <col min="30" max="30" width="10.625" bestFit="1" customWidth="1"/>
    <col min="31" max="31" width="7.625" bestFit="1" customWidth="1"/>
    <col min="32" max="33" width="6.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>
        <v>1</v>
      </c>
      <c r="B2" t="s">
        <v>33</v>
      </c>
      <c r="C2" t="s">
        <v>34</v>
      </c>
      <c r="D2">
        <v>24</v>
      </c>
      <c r="E2" t="s">
        <v>35</v>
      </c>
      <c r="F2">
        <v>1.7749999999999999</v>
      </c>
      <c r="G2">
        <v>81.099999999999994</v>
      </c>
      <c r="H2">
        <f>G2/(F2^2)</f>
        <v>25.740924419757985</v>
      </c>
      <c r="I2">
        <v>121</v>
      </c>
      <c r="J2">
        <v>69</v>
      </c>
      <c r="M2">
        <v>0.2</v>
      </c>
      <c r="O2">
        <v>0.7</v>
      </c>
      <c r="P2">
        <v>90</v>
      </c>
      <c r="Q2">
        <v>0.48</v>
      </c>
      <c r="R2">
        <v>4.0999999999999996</v>
      </c>
      <c r="S2">
        <v>75</v>
      </c>
      <c r="T2">
        <v>11</v>
      </c>
      <c r="U2">
        <v>48.2</v>
      </c>
      <c r="V2">
        <v>22.7</v>
      </c>
      <c r="W2">
        <v>44.2</v>
      </c>
      <c r="X2">
        <v>170</v>
      </c>
      <c r="Y2">
        <v>315</v>
      </c>
      <c r="Z2">
        <v>105</v>
      </c>
      <c r="AA2">
        <f>X2*0.454</f>
        <v>77.180000000000007</v>
      </c>
      <c r="AB2">
        <f>Y2*0.454</f>
        <v>143.01</v>
      </c>
      <c r="AC2">
        <f>Z2*0.454</f>
        <v>47.67</v>
      </c>
      <c r="AD2">
        <v>26.330561072614579</v>
      </c>
      <c r="AE2">
        <v>911.89931365262828</v>
      </c>
      <c r="AF2">
        <v>6.9237327222009286</v>
      </c>
      <c r="AG2">
        <v>71.765734602906036</v>
      </c>
    </row>
    <row r="3" spans="1:33" x14ac:dyDescent="0.25">
      <c r="A3">
        <v>2</v>
      </c>
      <c r="B3" t="s">
        <v>33</v>
      </c>
      <c r="C3" t="s">
        <v>34</v>
      </c>
      <c r="D3">
        <v>20</v>
      </c>
      <c r="E3" t="s">
        <v>35</v>
      </c>
      <c r="F3">
        <v>1.75</v>
      </c>
      <c r="G3">
        <v>69</v>
      </c>
      <c r="H3">
        <f t="shared" ref="H3:H15" si="0">G3/(F3^2)</f>
        <v>22.530612244897959</v>
      </c>
      <c r="I3">
        <v>100</v>
      </c>
      <c r="J3">
        <v>69</v>
      </c>
      <c r="M3">
        <v>2.2999999999999998</v>
      </c>
      <c r="O3">
        <v>0.8</v>
      </c>
      <c r="P3">
        <v>77</v>
      </c>
      <c r="Q3">
        <v>0.52</v>
      </c>
      <c r="R3">
        <v>5.83</v>
      </c>
      <c r="S3">
        <v>93.7</v>
      </c>
      <c r="T3">
        <v>23.8</v>
      </c>
      <c r="U3">
        <v>27.2</v>
      </c>
      <c r="V3">
        <v>27.3</v>
      </c>
      <c r="W3">
        <v>47.6</v>
      </c>
      <c r="X3">
        <v>105</v>
      </c>
      <c r="Y3">
        <v>110</v>
      </c>
      <c r="Z3">
        <v>65</v>
      </c>
      <c r="AA3">
        <f t="shared" ref="AA3:AC15" si="1">X3*0.454</f>
        <v>47.67</v>
      </c>
      <c r="AB3">
        <f t="shared" si="1"/>
        <v>49.940000000000005</v>
      </c>
      <c r="AC3">
        <f t="shared" si="1"/>
        <v>29.51</v>
      </c>
      <c r="AD3">
        <v>26.57876666760723</v>
      </c>
      <c r="AE3">
        <v>1480.0776832229824</v>
      </c>
      <c r="AF3">
        <v>7.8664785935064359</v>
      </c>
      <c r="AG3">
        <v>306.94479585583935</v>
      </c>
    </row>
    <row r="4" spans="1:33" x14ac:dyDescent="0.25">
      <c r="A4">
        <v>3</v>
      </c>
      <c r="B4" t="s">
        <v>33</v>
      </c>
      <c r="C4" t="s">
        <v>34</v>
      </c>
      <c r="D4">
        <v>20</v>
      </c>
      <c r="E4" t="s">
        <v>36</v>
      </c>
      <c r="F4">
        <v>1.655</v>
      </c>
      <c r="G4">
        <v>48.2</v>
      </c>
      <c r="H4">
        <f t="shared" si="0"/>
        <v>17.597502761018976</v>
      </c>
      <c r="I4">
        <v>104</v>
      </c>
      <c r="J4">
        <v>67</v>
      </c>
      <c r="M4">
        <v>2.4</v>
      </c>
      <c r="O4">
        <v>0.9</v>
      </c>
      <c r="P4">
        <v>90</v>
      </c>
      <c r="Q4">
        <v>0.44</v>
      </c>
      <c r="R4">
        <v>5.57</v>
      </c>
      <c r="S4">
        <v>96.5</v>
      </c>
      <c r="T4">
        <v>13.3</v>
      </c>
      <c r="U4">
        <v>27.8</v>
      </c>
      <c r="V4">
        <v>22.1</v>
      </c>
      <c r="W4">
        <v>35</v>
      </c>
      <c r="X4">
        <v>50</v>
      </c>
      <c r="Y4">
        <v>85</v>
      </c>
      <c r="Z4">
        <v>30</v>
      </c>
      <c r="AA4">
        <f t="shared" si="1"/>
        <v>22.7</v>
      </c>
      <c r="AB4">
        <f t="shared" si="1"/>
        <v>38.590000000000003</v>
      </c>
      <c r="AC4">
        <f t="shared" si="1"/>
        <v>13.620000000000001</v>
      </c>
      <c r="AD4">
        <v>26.133460947724689</v>
      </c>
      <c r="AE4">
        <v>1744.6479940543006</v>
      </c>
      <c r="AF4">
        <v>6.3340849272627953</v>
      </c>
      <c r="AG4">
        <v>114.83085131050508</v>
      </c>
    </row>
    <row r="5" spans="1:33" x14ac:dyDescent="0.25">
      <c r="A5">
        <v>4</v>
      </c>
      <c r="B5" t="s">
        <v>33</v>
      </c>
      <c r="C5" t="s">
        <v>34</v>
      </c>
      <c r="D5">
        <v>31</v>
      </c>
      <c r="E5" t="s">
        <v>35</v>
      </c>
      <c r="F5">
        <v>1.64</v>
      </c>
      <c r="G5">
        <v>65</v>
      </c>
      <c r="H5">
        <f t="shared" si="0"/>
        <v>24.167162403331353</v>
      </c>
      <c r="I5">
        <v>123</v>
      </c>
      <c r="J5">
        <v>85</v>
      </c>
      <c r="M5">
        <v>0.44</v>
      </c>
      <c r="O5">
        <v>0.5</v>
      </c>
      <c r="P5">
        <v>78</v>
      </c>
      <c r="Q5">
        <v>0.52</v>
      </c>
      <c r="R5">
        <v>5.41</v>
      </c>
      <c r="S5">
        <v>88.7</v>
      </c>
      <c r="T5">
        <v>0</v>
      </c>
      <c r="U5">
        <v>49.7</v>
      </c>
      <c r="V5">
        <v>35.799999999999997</v>
      </c>
      <c r="W5">
        <v>49.3</v>
      </c>
      <c r="X5">
        <v>185</v>
      </c>
      <c r="Y5">
        <v>285</v>
      </c>
      <c r="Z5">
        <v>85</v>
      </c>
      <c r="AA5">
        <f t="shared" si="1"/>
        <v>83.990000000000009</v>
      </c>
      <c r="AB5">
        <f t="shared" si="1"/>
        <v>129.39000000000001</v>
      </c>
      <c r="AC5">
        <f t="shared" si="1"/>
        <v>38.590000000000003</v>
      </c>
      <c r="AD5">
        <v>26.568534340985114</v>
      </c>
      <c r="AE5">
        <v>1300.1613441225377</v>
      </c>
      <c r="AF5">
        <v>8.0562091332338568</v>
      </c>
      <c r="AG5">
        <v>5.418840404205905E-5</v>
      </c>
    </row>
    <row r="6" spans="1:33" x14ac:dyDescent="0.25">
      <c r="A6">
        <v>5</v>
      </c>
      <c r="B6" t="s">
        <v>33</v>
      </c>
      <c r="C6" t="s">
        <v>34</v>
      </c>
      <c r="D6">
        <v>21</v>
      </c>
      <c r="E6" t="s">
        <v>36</v>
      </c>
      <c r="F6">
        <v>1.6719999999999999</v>
      </c>
      <c r="G6">
        <v>81.7</v>
      </c>
      <c r="H6">
        <f t="shared" si="0"/>
        <v>29.224662896911703</v>
      </c>
      <c r="I6">
        <v>109</v>
      </c>
      <c r="J6">
        <v>82</v>
      </c>
      <c r="M6">
        <v>3.9</v>
      </c>
      <c r="O6">
        <v>0.7</v>
      </c>
      <c r="P6">
        <v>80</v>
      </c>
      <c r="Q6">
        <v>0.46</v>
      </c>
      <c r="R6">
        <v>5.8</v>
      </c>
      <c r="S6">
        <v>66.400000000000006</v>
      </c>
      <c r="T6">
        <v>2.2000000000000002</v>
      </c>
      <c r="U6">
        <v>18.2</v>
      </c>
      <c r="V6">
        <v>15</v>
      </c>
      <c r="W6">
        <v>28.2</v>
      </c>
      <c r="X6">
        <v>85</v>
      </c>
      <c r="Y6">
        <v>175</v>
      </c>
      <c r="Z6">
        <v>50</v>
      </c>
      <c r="AA6">
        <f t="shared" si="1"/>
        <v>38.590000000000003</v>
      </c>
      <c r="AB6">
        <f t="shared" si="1"/>
        <v>79.45</v>
      </c>
      <c r="AC6">
        <f t="shared" si="1"/>
        <v>22.7</v>
      </c>
      <c r="AD6">
        <v>17.499596782903545</v>
      </c>
      <c r="AE6">
        <v>1194.8402511646755</v>
      </c>
      <c r="AF6">
        <v>6.886806011804353</v>
      </c>
      <c r="AG6">
        <v>3.0032337015148687</v>
      </c>
    </row>
    <row r="7" spans="1:33" x14ac:dyDescent="0.25">
      <c r="A7">
        <v>6</v>
      </c>
      <c r="B7" t="s">
        <v>33</v>
      </c>
      <c r="C7" t="s">
        <v>34</v>
      </c>
      <c r="D7">
        <v>21</v>
      </c>
      <c r="E7" t="s">
        <v>36</v>
      </c>
      <c r="F7">
        <v>1.5</v>
      </c>
      <c r="G7">
        <v>62</v>
      </c>
      <c r="H7">
        <f t="shared" si="0"/>
        <v>27.555555555555557</v>
      </c>
      <c r="I7">
        <v>101</v>
      </c>
      <c r="J7">
        <v>63</v>
      </c>
      <c r="M7">
        <v>0.9</v>
      </c>
      <c r="O7">
        <v>0.9</v>
      </c>
      <c r="P7">
        <v>56</v>
      </c>
      <c r="Q7">
        <v>0.45</v>
      </c>
      <c r="R7">
        <v>6.06</v>
      </c>
      <c r="S7">
        <v>96.7</v>
      </c>
      <c r="T7">
        <v>15.4</v>
      </c>
      <c r="U7">
        <v>31.9</v>
      </c>
      <c r="V7">
        <v>26.6</v>
      </c>
      <c r="W7">
        <v>33</v>
      </c>
      <c r="X7">
        <v>75</v>
      </c>
      <c r="Y7">
        <v>125</v>
      </c>
      <c r="Z7">
        <v>50</v>
      </c>
      <c r="AA7">
        <f t="shared" si="1"/>
        <v>34.050000000000004</v>
      </c>
      <c r="AB7">
        <f t="shared" si="1"/>
        <v>56.75</v>
      </c>
      <c r="AC7">
        <f t="shared" si="1"/>
        <v>22.7</v>
      </c>
      <c r="AD7">
        <v>22.741186693861756</v>
      </c>
      <c r="AE7">
        <v>1859.5963966182146</v>
      </c>
      <c r="AF7">
        <v>6.4622422136590316</v>
      </c>
      <c r="AG7">
        <v>150.51889973821793</v>
      </c>
    </row>
    <row r="8" spans="1:33" x14ac:dyDescent="0.25">
      <c r="A8">
        <v>7</v>
      </c>
      <c r="B8" t="s">
        <v>33</v>
      </c>
      <c r="C8" t="s">
        <v>34</v>
      </c>
      <c r="D8">
        <v>23</v>
      </c>
      <c r="E8" t="s">
        <v>35</v>
      </c>
      <c r="F8">
        <v>1.74</v>
      </c>
      <c r="G8">
        <v>69.5</v>
      </c>
      <c r="H8">
        <f t="shared" si="0"/>
        <v>22.955476284846082</v>
      </c>
      <c r="I8">
        <v>121</v>
      </c>
      <c r="J8">
        <v>80</v>
      </c>
      <c r="M8">
        <v>4.5</v>
      </c>
      <c r="O8">
        <v>0.9</v>
      </c>
      <c r="P8">
        <v>66</v>
      </c>
      <c r="Q8">
        <v>0.54</v>
      </c>
      <c r="R8">
        <v>4.3899999999999997</v>
      </c>
      <c r="S8">
        <v>86.3</v>
      </c>
      <c r="T8">
        <v>19.899999999999999</v>
      </c>
      <c r="U8">
        <v>30.6</v>
      </c>
      <c r="V8">
        <v>20.7</v>
      </c>
      <c r="W8">
        <v>47.9</v>
      </c>
      <c r="X8">
        <v>160</v>
      </c>
      <c r="Y8">
        <v>205</v>
      </c>
      <c r="Z8">
        <v>75</v>
      </c>
      <c r="AA8">
        <f t="shared" si="1"/>
        <v>72.64</v>
      </c>
      <c r="AB8">
        <f t="shared" si="1"/>
        <v>93.070000000000007</v>
      </c>
      <c r="AC8">
        <f t="shared" si="1"/>
        <v>34.050000000000004</v>
      </c>
      <c r="AD8">
        <v>31.594311902662184</v>
      </c>
      <c r="AE8">
        <v>981.15649101967381</v>
      </c>
      <c r="AF8">
        <v>7.9875225063240514</v>
      </c>
      <c r="AG8">
        <v>205.11579936952521</v>
      </c>
    </row>
    <row r="9" spans="1:33" x14ac:dyDescent="0.25">
      <c r="A9">
        <v>8</v>
      </c>
      <c r="B9" t="s">
        <v>33</v>
      </c>
      <c r="C9" t="s">
        <v>34</v>
      </c>
      <c r="D9">
        <v>25</v>
      </c>
      <c r="E9" t="s">
        <v>35</v>
      </c>
      <c r="F9">
        <v>1.7849999999999999</v>
      </c>
      <c r="G9">
        <v>81</v>
      </c>
      <c r="H9">
        <f t="shared" si="0"/>
        <v>25.421933479274063</v>
      </c>
      <c r="I9">
        <v>125</v>
      </c>
      <c r="J9">
        <v>81</v>
      </c>
      <c r="M9">
        <v>2.2999999999999998</v>
      </c>
      <c r="O9">
        <v>0.6</v>
      </c>
      <c r="P9">
        <v>79</v>
      </c>
      <c r="Q9">
        <v>0.5</v>
      </c>
      <c r="R9">
        <v>5.46</v>
      </c>
      <c r="S9">
        <v>96.8</v>
      </c>
      <c r="T9">
        <v>0</v>
      </c>
      <c r="U9">
        <v>31</v>
      </c>
      <c r="V9">
        <v>28.5</v>
      </c>
      <c r="W9">
        <v>52.3</v>
      </c>
      <c r="X9">
        <v>175</v>
      </c>
      <c r="Y9">
        <v>85</v>
      </c>
      <c r="Z9">
        <v>205</v>
      </c>
      <c r="AA9">
        <f t="shared" si="1"/>
        <v>79.45</v>
      </c>
      <c r="AB9">
        <f t="shared" si="1"/>
        <v>38.590000000000003</v>
      </c>
      <c r="AC9">
        <f t="shared" si="1"/>
        <v>93.070000000000007</v>
      </c>
      <c r="AD9">
        <v>27.926580402342189</v>
      </c>
      <c r="AE9">
        <v>1498.1569021702114</v>
      </c>
      <c r="AF9">
        <v>7.6924848518800273</v>
      </c>
      <c r="AG9">
        <v>5.6691675830616761E-5</v>
      </c>
    </row>
    <row r="10" spans="1:33" x14ac:dyDescent="0.25">
      <c r="A10">
        <v>9</v>
      </c>
      <c r="B10" t="s">
        <v>33</v>
      </c>
      <c r="C10" t="s">
        <v>34</v>
      </c>
      <c r="D10">
        <v>22</v>
      </c>
      <c r="E10" t="s">
        <v>36</v>
      </c>
      <c r="F10">
        <v>1.54</v>
      </c>
      <c r="G10">
        <v>50</v>
      </c>
      <c r="H10">
        <f t="shared" si="0"/>
        <v>21.0828132906055</v>
      </c>
      <c r="I10">
        <v>105</v>
      </c>
      <c r="J10">
        <v>75</v>
      </c>
      <c r="M10">
        <v>2.7</v>
      </c>
      <c r="O10">
        <v>0.6</v>
      </c>
      <c r="P10">
        <v>85</v>
      </c>
      <c r="Q10">
        <v>0.47</v>
      </c>
      <c r="R10">
        <v>4.88</v>
      </c>
      <c r="S10">
        <v>84.7</v>
      </c>
      <c r="T10">
        <v>0</v>
      </c>
      <c r="U10">
        <v>38.700000000000003</v>
      </c>
      <c r="V10">
        <v>29.5</v>
      </c>
      <c r="W10">
        <v>41.9</v>
      </c>
      <c r="X10">
        <v>85</v>
      </c>
      <c r="Y10">
        <v>155</v>
      </c>
      <c r="Z10">
        <v>50</v>
      </c>
      <c r="AA10">
        <f t="shared" si="1"/>
        <v>38.590000000000003</v>
      </c>
      <c r="AB10">
        <f t="shared" si="1"/>
        <v>70.37</v>
      </c>
      <c r="AC10">
        <f t="shared" si="1"/>
        <v>22.7</v>
      </c>
      <c r="AD10">
        <v>25.445432033196571</v>
      </c>
      <c r="AE10">
        <v>1253.7503314187668</v>
      </c>
      <c r="AF10">
        <v>7.1774357728678835</v>
      </c>
      <c r="AG10">
        <v>6.0664947230280778E-5</v>
      </c>
    </row>
    <row r="11" spans="1:33" x14ac:dyDescent="0.25">
      <c r="A11">
        <v>10</v>
      </c>
      <c r="B11" t="s">
        <v>33</v>
      </c>
      <c r="C11" t="s">
        <v>34</v>
      </c>
      <c r="D11">
        <v>25</v>
      </c>
      <c r="E11" t="s">
        <v>36</v>
      </c>
      <c r="F11">
        <v>1.52</v>
      </c>
      <c r="G11">
        <v>64</v>
      </c>
      <c r="H11">
        <f t="shared" si="0"/>
        <v>27.700831024930746</v>
      </c>
      <c r="I11">
        <v>120</v>
      </c>
      <c r="J11">
        <v>78</v>
      </c>
      <c r="M11">
        <v>2.1</v>
      </c>
      <c r="O11">
        <v>0.6</v>
      </c>
      <c r="P11">
        <v>85</v>
      </c>
      <c r="Q11">
        <v>0.44</v>
      </c>
      <c r="R11">
        <v>5.55</v>
      </c>
      <c r="S11">
        <v>56.8</v>
      </c>
      <c r="T11">
        <v>0</v>
      </c>
      <c r="U11">
        <v>40.1</v>
      </c>
      <c r="V11">
        <v>24.2</v>
      </c>
      <c r="W11">
        <v>50</v>
      </c>
      <c r="X11">
        <v>100</v>
      </c>
      <c r="Y11">
        <v>200</v>
      </c>
      <c r="Z11">
        <v>55</v>
      </c>
      <c r="AA11">
        <f t="shared" si="1"/>
        <v>45.4</v>
      </c>
      <c r="AB11">
        <f t="shared" si="1"/>
        <v>90.8</v>
      </c>
      <c r="AC11">
        <f t="shared" si="1"/>
        <v>24.970000000000002</v>
      </c>
      <c r="AD11">
        <v>15.173408320245503</v>
      </c>
      <c r="AE11">
        <v>1023.2143582769977</v>
      </c>
      <c r="AF11">
        <v>6.6968890885173709</v>
      </c>
      <c r="AG11">
        <v>6.4916530787780617E-5</v>
      </c>
    </row>
    <row r="12" spans="1:33" x14ac:dyDescent="0.25">
      <c r="A12">
        <v>11</v>
      </c>
      <c r="B12" t="s">
        <v>33</v>
      </c>
      <c r="C12" t="s">
        <v>34</v>
      </c>
      <c r="D12">
        <v>21</v>
      </c>
      <c r="E12" t="s">
        <v>35</v>
      </c>
      <c r="F12">
        <v>1.7</v>
      </c>
      <c r="G12">
        <v>83.5</v>
      </c>
      <c r="H12">
        <f t="shared" si="0"/>
        <v>28.892733564013845</v>
      </c>
      <c r="I12">
        <v>109</v>
      </c>
      <c r="J12">
        <v>65</v>
      </c>
      <c r="M12">
        <v>0.2</v>
      </c>
      <c r="O12">
        <v>0.7</v>
      </c>
      <c r="P12">
        <v>90</v>
      </c>
      <c r="Q12">
        <v>0.52</v>
      </c>
      <c r="R12">
        <v>6.5</v>
      </c>
      <c r="S12">
        <v>68.099999999999994</v>
      </c>
      <c r="T12">
        <v>13.2</v>
      </c>
      <c r="U12">
        <v>24</v>
      </c>
      <c r="V12">
        <v>43</v>
      </c>
      <c r="W12">
        <v>52.4</v>
      </c>
      <c r="X12">
        <v>225</v>
      </c>
      <c r="Y12">
        <v>315</v>
      </c>
      <c r="Z12">
        <v>105</v>
      </c>
      <c r="AA12">
        <f t="shared" si="1"/>
        <v>102.15</v>
      </c>
      <c r="AB12">
        <f t="shared" si="1"/>
        <v>143.01</v>
      </c>
      <c r="AC12">
        <f t="shared" si="1"/>
        <v>47.67</v>
      </c>
      <c r="AD12">
        <v>18.743720945350269</v>
      </c>
      <c r="AE12">
        <v>1199.3248524608719</v>
      </c>
      <c r="AF12">
        <v>7.5913910755880112</v>
      </c>
      <c r="AG12">
        <v>94.417875202883693</v>
      </c>
    </row>
    <row r="13" spans="1:33" x14ac:dyDescent="0.25">
      <c r="A13">
        <v>12</v>
      </c>
      <c r="B13" t="s">
        <v>33</v>
      </c>
      <c r="C13" t="s">
        <v>34</v>
      </c>
      <c r="D13">
        <v>22</v>
      </c>
      <c r="E13" t="s">
        <v>36</v>
      </c>
      <c r="F13">
        <v>1.59</v>
      </c>
      <c r="G13">
        <v>75</v>
      </c>
      <c r="H13">
        <f t="shared" si="0"/>
        <v>29.666548000474663</v>
      </c>
      <c r="I13">
        <v>120</v>
      </c>
      <c r="J13">
        <v>75</v>
      </c>
      <c r="M13">
        <v>0.6</v>
      </c>
      <c r="O13">
        <v>0.7</v>
      </c>
      <c r="P13">
        <v>68</v>
      </c>
      <c r="Q13">
        <v>0.48</v>
      </c>
      <c r="R13">
        <v>5.4</v>
      </c>
      <c r="S13">
        <v>81.2</v>
      </c>
      <c r="T13">
        <v>27.1</v>
      </c>
      <c r="U13">
        <v>25.5</v>
      </c>
      <c r="V13">
        <v>20.2</v>
      </c>
      <c r="W13">
        <v>36.1</v>
      </c>
      <c r="X13">
        <v>75</v>
      </c>
      <c r="Y13">
        <v>135</v>
      </c>
      <c r="Z13">
        <v>50</v>
      </c>
      <c r="AA13">
        <f t="shared" si="1"/>
        <v>34.050000000000004</v>
      </c>
      <c r="AB13">
        <f t="shared" si="1"/>
        <v>61.29</v>
      </c>
      <c r="AC13">
        <f t="shared" si="1"/>
        <v>22.7</v>
      </c>
      <c r="AD13">
        <v>22.339232708712885</v>
      </c>
      <c r="AE13">
        <v>1300.3239383752993</v>
      </c>
      <c r="AF13">
        <v>7.455581359681271</v>
      </c>
      <c r="AG13">
        <v>433.9751075119533</v>
      </c>
    </row>
    <row r="14" spans="1:33" x14ac:dyDescent="0.25">
      <c r="A14">
        <v>13</v>
      </c>
      <c r="B14" t="s">
        <v>33</v>
      </c>
      <c r="C14" t="s">
        <v>34</v>
      </c>
      <c r="D14">
        <v>24</v>
      </c>
      <c r="E14" t="s">
        <v>35</v>
      </c>
      <c r="F14">
        <v>1.71</v>
      </c>
      <c r="G14">
        <v>68.5</v>
      </c>
      <c r="H14">
        <f t="shared" si="0"/>
        <v>23.426011422317981</v>
      </c>
      <c r="I14">
        <v>120</v>
      </c>
      <c r="J14">
        <v>77</v>
      </c>
      <c r="M14">
        <v>1.4</v>
      </c>
      <c r="O14">
        <v>0.4</v>
      </c>
      <c r="P14">
        <v>50</v>
      </c>
      <c r="Q14">
        <v>0.5</v>
      </c>
      <c r="R14">
        <v>5.26</v>
      </c>
      <c r="S14">
        <v>98.7</v>
      </c>
      <c r="T14">
        <v>37.299999999999997</v>
      </c>
      <c r="U14">
        <v>31.4</v>
      </c>
      <c r="V14">
        <v>48.4</v>
      </c>
      <c r="W14">
        <v>60.5</v>
      </c>
      <c r="X14">
        <v>165</v>
      </c>
      <c r="Y14">
        <v>255</v>
      </c>
      <c r="Z14">
        <v>85</v>
      </c>
      <c r="AA14">
        <f t="shared" si="1"/>
        <v>74.91</v>
      </c>
      <c r="AB14">
        <f t="shared" si="1"/>
        <v>115.77000000000001</v>
      </c>
      <c r="AC14">
        <f t="shared" si="1"/>
        <v>38.590000000000003</v>
      </c>
      <c r="AD14">
        <v>27.881528894606323</v>
      </c>
      <c r="AE14">
        <v>1471.6081903787338</v>
      </c>
      <c r="AF14">
        <v>10.536788528559427</v>
      </c>
      <c r="AG14">
        <v>556.13967073076753</v>
      </c>
    </row>
    <row r="15" spans="1:33" x14ac:dyDescent="0.25">
      <c r="A15">
        <v>14</v>
      </c>
      <c r="B15" t="s">
        <v>33</v>
      </c>
      <c r="C15" t="s">
        <v>34</v>
      </c>
      <c r="D15">
        <v>23</v>
      </c>
      <c r="E15" t="s">
        <v>36</v>
      </c>
      <c r="F15">
        <v>1.72</v>
      </c>
      <c r="G15">
        <v>70</v>
      </c>
      <c r="H15">
        <f t="shared" si="0"/>
        <v>23.661438615467823</v>
      </c>
      <c r="I15">
        <v>108</v>
      </c>
      <c r="J15">
        <v>71</v>
      </c>
      <c r="M15">
        <v>0.6</v>
      </c>
      <c r="O15">
        <v>0.5</v>
      </c>
      <c r="P15">
        <v>81</v>
      </c>
      <c r="Q15">
        <v>0.46</v>
      </c>
      <c r="R15">
        <v>5.57</v>
      </c>
      <c r="S15">
        <v>65.8</v>
      </c>
      <c r="T15">
        <v>19.7</v>
      </c>
      <c r="U15">
        <v>23.7</v>
      </c>
      <c r="V15">
        <v>38.299999999999997</v>
      </c>
      <c r="W15">
        <v>27.2</v>
      </c>
      <c r="X15">
        <v>65</v>
      </c>
      <c r="Y15">
        <v>125</v>
      </c>
      <c r="Z15">
        <v>30</v>
      </c>
      <c r="AA15">
        <f t="shared" si="1"/>
        <v>29.51</v>
      </c>
      <c r="AB15">
        <f t="shared" si="1"/>
        <v>56.75</v>
      </c>
      <c r="AC15">
        <f t="shared" si="1"/>
        <v>13.620000000000001</v>
      </c>
      <c r="AD15">
        <v>17.774554866398415</v>
      </c>
      <c r="AE15">
        <v>1137.0900526936034</v>
      </c>
      <c r="AF15">
        <v>6.8162753107312088</v>
      </c>
      <c r="AG15">
        <v>240.81094364068281</v>
      </c>
    </row>
    <row r="16" spans="1:33" x14ac:dyDescent="0.25">
      <c r="A16">
        <v>1</v>
      </c>
      <c r="B16" t="s">
        <v>33</v>
      </c>
      <c r="C16" t="s">
        <v>37</v>
      </c>
      <c r="D16">
        <v>24</v>
      </c>
      <c r="E16" t="s">
        <v>35</v>
      </c>
      <c r="O16">
        <v>0.7</v>
      </c>
      <c r="P16">
        <v>90</v>
      </c>
      <c r="Q16">
        <v>0.48</v>
      </c>
      <c r="R16">
        <v>4.0999999999999996</v>
      </c>
      <c r="S16">
        <v>75</v>
      </c>
      <c r="T16">
        <v>11</v>
      </c>
      <c r="AD16">
        <v>26.330561072614579</v>
      </c>
      <c r="AE16">
        <v>911.89931365262828</v>
      </c>
      <c r="AF16">
        <v>6.9237327222009286</v>
      </c>
      <c r="AG16">
        <v>71.765734602906036</v>
      </c>
    </row>
    <row r="17" spans="1:33" x14ac:dyDescent="0.25">
      <c r="A17">
        <v>2</v>
      </c>
      <c r="B17" t="s">
        <v>33</v>
      </c>
      <c r="C17" t="s">
        <v>37</v>
      </c>
      <c r="D17">
        <v>20</v>
      </c>
      <c r="E17" t="s">
        <v>35</v>
      </c>
      <c r="O17">
        <v>0.8</v>
      </c>
      <c r="P17">
        <v>110</v>
      </c>
      <c r="Q17">
        <v>0.52</v>
      </c>
      <c r="R17">
        <v>4.92</v>
      </c>
      <c r="S17">
        <v>95.4</v>
      </c>
      <c r="T17">
        <v>25</v>
      </c>
      <c r="AD17">
        <v>32.157892556367599</v>
      </c>
      <c r="AE17">
        <v>1271.7151414206589</v>
      </c>
      <c r="AF17">
        <v>8.4271206908720124</v>
      </c>
      <c r="AG17">
        <v>333.25868485866323</v>
      </c>
    </row>
    <row r="18" spans="1:33" x14ac:dyDescent="0.25">
      <c r="A18">
        <v>3</v>
      </c>
      <c r="B18" t="s">
        <v>33</v>
      </c>
      <c r="C18" t="s">
        <v>37</v>
      </c>
      <c r="D18">
        <v>20</v>
      </c>
      <c r="E18" t="s">
        <v>36</v>
      </c>
      <c r="O18">
        <v>0.9</v>
      </c>
      <c r="P18">
        <v>92</v>
      </c>
      <c r="Q18">
        <v>0.44</v>
      </c>
      <c r="R18">
        <v>5.34</v>
      </c>
      <c r="S18">
        <v>97.9</v>
      </c>
      <c r="T18">
        <v>18.3</v>
      </c>
      <c r="AD18">
        <v>27.195262056019519</v>
      </c>
      <c r="AE18">
        <v>1696.8726732210334</v>
      </c>
      <c r="AF18">
        <v>6.5472255118384259</v>
      </c>
      <c r="AG18">
        <v>217.3989699551984</v>
      </c>
    </row>
    <row r="19" spans="1:33" x14ac:dyDescent="0.25">
      <c r="A19">
        <v>4</v>
      </c>
      <c r="B19" t="s">
        <v>33</v>
      </c>
      <c r="C19" t="s">
        <v>37</v>
      </c>
      <c r="D19">
        <v>31</v>
      </c>
      <c r="E19" t="s">
        <v>35</v>
      </c>
      <c r="O19">
        <v>0.5</v>
      </c>
      <c r="P19">
        <v>92</v>
      </c>
      <c r="Q19">
        <v>0.52</v>
      </c>
      <c r="R19">
        <v>6.21</v>
      </c>
      <c r="S19">
        <v>94.8</v>
      </c>
      <c r="T19">
        <v>5.4</v>
      </c>
      <c r="AD19">
        <v>26.838489748312927</v>
      </c>
      <c r="AE19">
        <v>1595.0573483396254</v>
      </c>
      <c r="AF19">
        <v>7.7569851918651755</v>
      </c>
      <c r="AG19">
        <v>15.801338618664428</v>
      </c>
    </row>
    <row r="20" spans="1:33" x14ac:dyDescent="0.25">
      <c r="A20">
        <v>5</v>
      </c>
      <c r="B20" t="s">
        <v>33</v>
      </c>
      <c r="C20" t="s">
        <v>37</v>
      </c>
      <c r="D20">
        <v>21</v>
      </c>
      <c r="E20" t="s">
        <v>36</v>
      </c>
      <c r="O20">
        <v>0.7</v>
      </c>
      <c r="P20">
        <v>80</v>
      </c>
      <c r="Q20">
        <v>0.46</v>
      </c>
      <c r="R20">
        <v>6.16</v>
      </c>
      <c r="S20">
        <v>89.9</v>
      </c>
      <c r="T20">
        <v>8.8000000000000007</v>
      </c>
      <c r="AD20">
        <v>23.012082996958743</v>
      </c>
      <c r="AE20">
        <v>1718.1226985120968</v>
      </c>
      <c r="AF20">
        <v>6.6408112294004695</v>
      </c>
      <c r="AG20">
        <v>48.051739224237899</v>
      </c>
    </row>
    <row r="21" spans="1:33" x14ac:dyDescent="0.25">
      <c r="A21">
        <v>6</v>
      </c>
      <c r="B21" t="s">
        <v>33</v>
      </c>
      <c r="C21" t="s">
        <v>37</v>
      </c>
      <c r="D21">
        <v>21</v>
      </c>
      <c r="E21" t="s">
        <v>36</v>
      </c>
      <c r="O21">
        <v>0.9</v>
      </c>
      <c r="P21">
        <v>81</v>
      </c>
      <c r="Q21">
        <v>0.45</v>
      </c>
      <c r="R21">
        <v>6.06</v>
      </c>
      <c r="S21">
        <v>106.3</v>
      </c>
      <c r="T21">
        <v>13.2</v>
      </c>
      <c r="AD21">
        <v>27.216102734623991</v>
      </c>
      <c r="AE21">
        <v>2044.2098961790716</v>
      </c>
      <c r="AF21">
        <v>6.4657930652915523</v>
      </c>
      <c r="AG21">
        <v>110.58531409338458</v>
      </c>
    </row>
    <row r="22" spans="1:33" x14ac:dyDescent="0.25">
      <c r="A22">
        <v>7</v>
      </c>
      <c r="B22" t="s">
        <v>33</v>
      </c>
      <c r="C22" t="s">
        <v>37</v>
      </c>
      <c r="D22">
        <v>23</v>
      </c>
      <c r="E22" t="s">
        <v>35</v>
      </c>
      <c r="O22">
        <v>0.9</v>
      </c>
      <c r="P22">
        <v>63</v>
      </c>
      <c r="Q22">
        <v>0.54</v>
      </c>
      <c r="R22">
        <v>4.8899999999999997</v>
      </c>
      <c r="S22">
        <v>79.7</v>
      </c>
      <c r="T22">
        <v>21.6</v>
      </c>
      <c r="AD22">
        <v>26.405342725660518</v>
      </c>
      <c r="AE22">
        <v>1009.3229443155876</v>
      </c>
      <c r="AF22">
        <v>8.0134356590559452</v>
      </c>
      <c r="AG22">
        <v>241.6576029742827</v>
      </c>
    </row>
    <row r="23" spans="1:33" x14ac:dyDescent="0.25">
      <c r="A23">
        <v>8</v>
      </c>
      <c r="B23" t="s">
        <v>33</v>
      </c>
      <c r="C23" t="s">
        <v>37</v>
      </c>
      <c r="D23">
        <v>25</v>
      </c>
      <c r="E23" t="s">
        <v>35</v>
      </c>
      <c r="O23">
        <v>0.6</v>
      </c>
      <c r="P23">
        <v>83</v>
      </c>
      <c r="Q23">
        <v>0.5</v>
      </c>
      <c r="R23">
        <v>6.27</v>
      </c>
      <c r="S23">
        <v>93.1</v>
      </c>
      <c r="T23">
        <v>4.4000000000000004</v>
      </c>
      <c r="AD23">
        <v>24.966478328155308</v>
      </c>
      <c r="AE23">
        <v>1654.6514387168372</v>
      </c>
      <c r="AF23">
        <v>7.4514551140339149</v>
      </c>
      <c r="AG23">
        <v>10.975508440807408</v>
      </c>
    </row>
    <row r="24" spans="1:33" x14ac:dyDescent="0.25">
      <c r="A24">
        <v>9</v>
      </c>
      <c r="B24" t="s">
        <v>33</v>
      </c>
      <c r="C24" t="s">
        <v>37</v>
      </c>
      <c r="D24">
        <v>22</v>
      </c>
      <c r="E24" t="s">
        <v>36</v>
      </c>
      <c r="O24">
        <v>0.6</v>
      </c>
      <c r="P24">
        <v>111</v>
      </c>
      <c r="Q24">
        <v>0.47</v>
      </c>
      <c r="R24">
        <v>5.97</v>
      </c>
      <c r="S24">
        <v>84.7</v>
      </c>
      <c r="T24">
        <v>17.5</v>
      </c>
      <c r="AD24">
        <v>24.512946080363385</v>
      </c>
      <c r="AE24">
        <v>1533.7888275758273</v>
      </c>
      <c r="AF24">
        <v>6.9944134465813939</v>
      </c>
      <c r="AG24">
        <v>185.78640089273483</v>
      </c>
    </row>
    <row r="25" spans="1:33" x14ac:dyDescent="0.25">
      <c r="A25">
        <v>10</v>
      </c>
      <c r="B25" t="s">
        <v>33</v>
      </c>
      <c r="C25" t="s">
        <v>37</v>
      </c>
      <c r="D25">
        <v>25</v>
      </c>
      <c r="E25" t="s">
        <v>36</v>
      </c>
      <c r="O25">
        <v>0.6</v>
      </c>
      <c r="P25">
        <v>66</v>
      </c>
      <c r="Q25">
        <v>0.44</v>
      </c>
      <c r="R25">
        <v>5.19</v>
      </c>
      <c r="S25">
        <v>122</v>
      </c>
      <c r="T25">
        <v>11</v>
      </c>
      <c r="AD25">
        <v>32.18334653469531</v>
      </c>
      <c r="AE25">
        <v>2055.1924482103459</v>
      </c>
      <c r="AF25">
        <v>6.317778311052141</v>
      </c>
      <c r="AG25">
        <v>78.549002253214525</v>
      </c>
    </row>
    <row r="26" spans="1:33" x14ac:dyDescent="0.25">
      <c r="A26">
        <v>11</v>
      </c>
      <c r="B26" t="s">
        <v>33</v>
      </c>
      <c r="C26" t="s">
        <v>37</v>
      </c>
      <c r="D26">
        <v>21</v>
      </c>
      <c r="E26" t="s">
        <v>35</v>
      </c>
      <c r="O26">
        <v>0.7</v>
      </c>
      <c r="P26">
        <v>67</v>
      </c>
      <c r="Q26">
        <v>0.52</v>
      </c>
      <c r="R26">
        <v>6.5</v>
      </c>
      <c r="S26">
        <v>103.3</v>
      </c>
      <c r="T26">
        <v>11</v>
      </c>
      <c r="AD26">
        <v>26.639947800145933</v>
      </c>
      <c r="AE26">
        <v>1819.2401947020276</v>
      </c>
      <c r="AF26">
        <v>7.628153497621164</v>
      </c>
      <c r="AG26">
        <v>65.56796889089145</v>
      </c>
    </row>
    <row r="27" spans="1:33" x14ac:dyDescent="0.25">
      <c r="A27">
        <v>12</v>
      </c>
      <c r="B27" t="s">
        <v>33</v>
      </c>
      <c r="C27" t="s">
        <v>37</v>
      </c>
      <c r="D27">
        <v>22</v>
      </c>
      <c r="E27" t="s">
        <v>36</v>
      </c>
      <c r="O27">
        <v>0.7</v>
      </c>
      <c r="P27">
        <v>62</v>
      </c>
      <c r="Q27">
        <v>0.48</v>
      </c>
      <c r="R27">
        <v>6.47</v>
      </c>
      <c r="S27">
        <v>81.2</v>
      </c>
      <c r="T27">
        <v>19.7</v>
      </c>
      <c r="AD27">
        <v>19.532748912871735</v>
      </c>
      <c r="AE27">
        <v>1557.9807187570714</v>
      </c>
      <c r="AF27">
        <v>6.9938097143380205</v>
      </c>
      <c r="AG27">
        <v>230.17821439703965</v>
      </c>
    </row>
    <row r="28" spans="1:33" x14ac:dyDescent="0.25">
      <c r="A28">
        <v>13</v>
      </c>
      <c r="B28" t="s">
        <v>33</v>
      </c>
      <c r="C28" t="s">
        <v>37</v>
      </c>
      <c r="D28">
        <v>24</v>
      </c>
      <c r="E28" t="s">
        <v>35</v>
      </c>
      <c r="O28">
        <v>0.4</v>
      </c>
      <c r="P28">
        <v>77</v>
      </c>
      <c r="Q28">
        <v>0.5</v>
      </c>
      <c r="R28">
        <v>5.46</v>
      </c>
      <c r="S28">
        <v>88.7</v>
      </c>
      <c r="T28">
        <v>25.3</v>
      </c>
      <c r="AD28">
        <v>25.486749268402303</v>
      </c>
      <c r="AE28">
        <v>1372.7945994059685</v>
      </c>
      <c r="AF28">
        <v>7.6805848736502575</v>
      </c>
      <c r="AG28">
        <v>362.8777478241949</v>
      </c>
    </row>
    <row r="29" spans="1:33" x14ac:dyDescent="0.25">
      <c r="A29">
        <v>14</v>
      </c>
      <c r="B29" t="s">
        <v>33</v>
      </c>
      <c r="C29" t="s">
        <v>37</v>
      </c>
      <c r="D29">
        <v>23</v>
      </c>
      <c r="E29" t="s">
        <v>36</v>
      </c>
      <c r="O29">
        <v>0.5</v>
      </c>
      <c r="P29">
        <v>76</v>
      </c>
      <c r="Q29">
        <v>0.46</v>
      </c>
      <c r="R29">
        <v>5.34</v>
      </c>
      <c r="S29">
        <v>105</v>
      </c>
      <c r="T29">
        <v>5.4</v>
      </c>
      <c r="AD29">
        <v>28.715210027951333</v>
      </c>
      <c r="AE29">
        <v>1739.5796864043248</v>
      </c>
      <c r="AF29">
        <v>6.74502199129196</v>
      </c>
      <c r="AG29">
        <v>18.093862548796189</v>
      </c>
    </row>
    <row r="30" spans="1:33" x14ac:dyDescent="0.25">
      <c r="A30">
        <v>1</v>
      </c>
      <c r="B30" t="s">
        <v>38</v>
      </c>
      <c r="C30" t="s">
        <v>39</v>
      </c>
      <c r="D30">
        <v>24</v>
      </c>
      <c r="E30" t="s">
        <v>35</v>
      </c>
      <c r="K30">
        <v>100</v>
      </c>
      <c r="L30">
        <f>K30</f>
        <v>100</v>
      </c>
      <c r="M30">
        <v>19.600000000000001</v>
      </c>
      <c r="N30">
        <v>13</v>
      </c>
      <c r="O30">
        <v>1.5</v>
      </c>
      <c r="P30">
        <v>136</v>
      </c>
      <c r="R30">
        <v>6.22</v>
      </c>
      <c r="S30">
        <v>193.2</v>
      </c>
      <c r="T30">
        <v>40.200000000000003</v>
      </c>
      <c r="AD30">
        <v>60.294931933499257</v>
      </c>
      <c r="AE30">
        <v>3563.6847245971317</v>
      </c>
      <c r="AF30">
        <v>12.545839874361647</v>
      </c>
      <c r="AG30">
        <v>741.51203896896845</v>
      </c>
    </row>
    <row r="31" spans="1:33" x14ac:dyDescent="0.25">
      <c r="A31">
        <v>2</v>
      </c>
      <c r="B31" t="s">
        <v>38</v>
      </c>
      <c r="C31" t="s">
        <v>39</v>
      </c>
      <c r="D31">
        <v>20</v>
      </c>
      <c r="E31" t="s">
        <v>35</v>
      </c>
      <c r="K31">
        <v>50</v>
      </c>
      <c r="L31">
        <f t="shared" ref="L31:L94" si="2">K31</f>
        <v>50</v>
      </c>
      <c r="M31">
        <v>8.6999999999999993</v>
      </c>
      <c r="N31">
        <v>10</v>
      </c>
      <c r="O31">
        <v>1.8</v>
      </c>
      <c r="P31">
        <v>110</v>
      </c>
      <c r="R31">
        <v>6.59</v>
      </c>
      <c r="S31">
        <v>197.1</v>
      </c>
      <c r="T31">
        <v>36.6</v>
      </c>
      <c r="AD31">
        <v>57.270209149537365</v>
      </c>
      <c r="AE31">
        <v>3519.2360968893017</v>
      </c>
      <c r="AF31">
        <v>10.634650709655338</v>
      </c>
      <c r="AG31">
        <v>653.49589622601957</v>
      </c>
    </row>
    <row r="32" spans="1:33" x14ac:dyDescent="0.25">
      <c r="A32">
        <v>3</v>
      </c>
      <c r="B32" t="s">
        <v>38</v>
      </c>
      <c r="C32" t="s">
        <v>39</v>
      </c>
      <c r="D32">
        <v>20</v>
      </c>
      <c r="E32" t="s">
        <v>36</v>
      </c>
      <c r="K32">
        <v>30</v>
      </c>
      <c r="L32">
        <f t="shared" si="2"/>
        <v>30</v>
      </c>
      <c r="M32">
        <v>9.3000000000000007</v>
      </c>
      <c r="N32">
        <v>7</v>
      </c>
      <c r="O32">
        <v>1.3</v>
      </c>
      <c r="P32">
        <v>87</v>
      </c>
      <c r="R32">
        <v>6.13</v>
      </c>
      <c r="S32">
        <v>161</v>
      </c>
      <c r="T32">
        <v>18.3</v>
      </c>
      <c r="AD32">
        <v>41.557331100200095</v>
      </c>
      <c r="AE32">
        <v>3203.4035865192154</v>
      </c>
      <c r="AF32">
        <v>6.5160548060306658</v>
      </c>
      <c r="AG32">
        <v>217.39896995519842</v>
      </c>
    </row>
    <row r="33" spans="1:33" x14ac:dyDescent="0.25">
      <c r="A33">
        <v>4</v>
      </c>
      <c r="B33" t="s">
        <v>38</v>
      </c>
      <c r="C33" t="s">
        <v>39</v>
      </c>
      <c r="D33">
        <v>31</v>
      </c>
      <c r="E33" t="s">
        <v>35</v>
      </c>
      <c r="K33">
        <v>50</v>
      </c>
      <c r="L33">
        <f t="shared" si="2"/>
        <v>50</v>
      </c>
      <c r="M33">
        <v>13.7</v>
      </c>
      <c r="N33">
        <v>6</v>
      </c>
      <c r="O33">
        <v>0.9</v>
      </c>
      <c r="P33">
        <v>111</v>
      </c>
      <c r="R33">
        <v>6.16</v>
      </c>
      <c r="S33">
        <v>124.3</v>
      </c>
      <c r="T33">
        <v>6.7</v>
      </c>
      <c r="AD33">
        <v>37.140520508261616</v>
      </c>
      <c r="AE33">
        <v>2074.5705357078059</v>
      </c>
      <c r="AF33">
        <v>7.6828171566166237</v>
      </c>
      <c r="AG33">
        <v>24.325174574480311</v>
      </c>
    </row>
    <row r="34" spans="1:33" x14ac:dyDescent="0.25">
      <c r="A34">
        <v>5</v>
      </c>
      <c r="B34" t="s">
        <v>38</v>
      </c>
      <c r="C34" t="s">
        <v>39</v>
      </c>
      <c r="D34">
        <v>21</v>
      </c>
      <c r="E34" t="s">
        <v>36</v>
      </c>
      <c r="K34">
        <v>80</v>
      </c>
      <c r="L34">
        <f t="shared" si="2"/>
        <v>80</v>
      </c>
      <c r="M34">
        <v>14.2</v>
      </c>
      <c r="N34">
        <v>11</v>
      </c>
      <c r="O34">
        <v>1.6</v>
      </c>
      <c r="P34">
        <v>147</v>
      </c>
      <c r="R34">
        <v>4.41</v>
      </c>
      <c r="S34">
        <v>168.7</v>
      </c>
      <c r="T34">
        <v>49.4</v>
      </c>
      <c r="AD34">
        <v>59.360804041635383</v>
      </c>
      <c r="AE34">
        <v>2308.1681479492886</v>
      </c>
      <c r="AF34">
        <v>17.382476109405975</v>
      </c>
      <c r="AG34">
        <v>675.8951186051861</v>
      </c>
    </row>
    <row r="35" spans="1:33" x14ac:dyDescent="0.25">
      <c r="A35">
        <v>6</v>
      </c>
      <c r="B35" t="s">
        <v>38</v>
      </c>
      <c r="C35" t="s">
        <v>39</v>
      </c>
      <c r="D35">
        <v>21</v>
      </c>
      <c r="E35" t="s">
        <v>36</v>
      </c>
      <c r="K35">
        <v>80</v>
      </c>
      <c r="L35">
        <f t="shared" si="2"/>
        <v>80</v>
      </c>
      <c r="M35">
        <v>14.2</v>
      </c>
      <c r="N35">
        <v>8</v>
      </c>
      <c r="O35">
        <v>1.4</v>
      </c>
      <c r="P35">
        <v>119</v>
      </c>
      <c r="R35">
        <v>8.08</v>
      </c>
      <c r="S35">
        <v>184.3</v>
      </c>
      <c r="T35">
        <v>28.5</v>
      </c>
      <c r="AD35">
        <v>54.374041586122225</v>
      </c>
      <c r="AE35">
        <v>4725.5927734813795</v>
      </c>
      <c r="AF35">
        <v>8.4506409367643922</v>
      </c>
      <c r="AG35">
        <v>515.51263413884078</v>
      </c>
    </row>
    <row r="36" spans="1:33" x14ac:dyDescent="0.25">
      <c r="A36">
        <v>7</v>
      </c>
      <c r="B36" t="s">
        <v>38</v>
      </c>
      <c r="C36" t="s">
        <v>39</v>
      </c>
      <c r="D36">
        <v>23</v>
      </c>
      <c r="E36" t="s">
        <v>35</v>
      </c>
      <c r="K36">
        <v>65</v>
      </c>
      <c r="L36">
        <f t="shared" si="2"/>
        <v>65</v>
      </c>
      <c r="M36">
        <v>14.9</v>
      </c>
      <c r="N36">
        <v>12</v>
      </c>
      <c r="O36">
        <v>1.2</v>
      </c>
      <c r="P36">
        <v>80</v>
      </c>
      <c r="R36">
        <v>4.68</v>
      </c>
      <c r="S36">
        <v>166.4</v>
      </c>
      <c r="T36">
        <v>25.1</v>
      </c>
      <c r="AD36">
        <v>58.176258996415363</v>
      </c>
      <c r="AE36">
        <v>2016.7967853162359</v>
      </c>
      <c r="AF36">
        <v>8.7753852212140959</v>
      </c>
      <c r="AG36">
        <v>304.21634201585044</v>
      </c>
    </row>
    <row r="37" spans="1:33" x14ac:dyDescent="0.25">
      <c r="A37">
        <v>8</v>
      </c>
      <c r="B37" t="s">
        <v>38</v>
      </c>
      <c r="C37" t="s">
        <v>39</v>
      </c>
      <c r="D37">
        <v>25</v>
      </c>
      <c r="E37" t="s">
        <v>35</v>
      </c>
      <c r="K37">
        <v>50</v>
      </c>
      <c r="L37">
        <f t="shared" si="2"/>
        <v>50</v>
      </c>
      <c r="M37">
        <v>10.5</v>
      </c>
      <c r="N37">
        <v>6</v>
      </c>
      <c r="O37">
        <v>1.8</v>
      </c>
      <c r="P37">
        <v>95</v>
      </c>
      <c r="R37">
        <v>6.52</v>
      </c>
      <c r="S37">
        <v>121.2</v>
      </c>
      <c r="T37">
        <v>0</v>
      </c>
      <c r="AD37">
        <v>33.148736526622237</v>
      </c>
      <c r="AE37">
        <v>2239.9561420786658</v>
      </c>
      <c r="AF37">
        <v>7.6924249888640448</v>
      </c>
      <c r="AG37">
        <v>5.6691675830616788E-5</v>
      </c>
    </row>
    <row r="38" spans="1:33" x14ac:dyDescent="0.25">
      <c r="A38">
        <v>9</v>
      </c>
      <c r="B38" t="s">
        <v>38</v>
      </c>
      <c r="C38" t="s">
        <v>39</v>
      </c>
      <c r="D38">
        <v>22</v>
      </c>
      <c r="E38" t="s">
        <v>36</v>
      </c>
      <c r="K38">
        <v>50</v>
      </c>
      <c r="L38">
        <f t="shared" si="2"/>
        <v>50</v>
      </c>
      <c r="M38">
        <v>15.7</v>
      </c>
      <c r="N38">
        <v>6</v>
      </c>
      <c r="O38">
        <v>1.2</v>
      </c>
      <c r="P38">
        <v>85</v>
      </c>
      <c r="R38">
        <v>5.77</v>
      </c>
      <c r="S38">
        <v>117.6</v>
      </c>
      <c r="T38">
        <v>14.5</v>
      </c>
      <c r="AD38">
        <v>31.921536245852952</v>
      </c>
      <c r="AE38">
        <v>2058.2160636500744</v>
      </c>
      <c r="AF38">
        <v>6.7859146660743868</v>
      </c>
      <c r="AG38">
        <v>127.54805155166532</v>
      </c>
    </row>
    <row r="39" spans="1:33" x14ac:dyDescent="0.25">
      <c r="A39">
        <v>10</v>
      </c>
      <c r="B39" t="s">
        <v>38</v>
      </c>
      <c r="C39" t="s">
        <v>39</v>
      </c>
      <c r="D39">
        <v>25</v>
      </c>
      <c r="E39" t="s">
        <v>36</v>
      </c>
      <c r="K39">
        <v>75</v>
      </c>
      <c r="L39">
        <f t="shared" si="2"/>
        <v>75</v>
      </c>
      <c r="M39">
        <v>10.9</v>
      </c>
      <c r="N39">
        <v>6</v>
      </c>
      <c r="O39">
        <v>1.4</v>
      </c>
      <c r="P39">
        <v>80</v>
      </c>
      <c r="R39">
        <v>5.85</v>
      </c>
      <c r="S39">
        <v>168.9</v>
      </c>
      <c r="T39">
        <v>30.7</v>
      </c>
      <c r="AD39">
        <v>43.315836444667575</v>
      </c>
      <c r="AE39">
        <v>3207.0875996414215</v>
      </c>
      <c r="AF39">
        <v>7.8732751856204537</v>
      </c>
      <c r="AG39">
        <v>582.93421734157278</v>
      </c>
    </row>
    <row r="40" spans="1:33" x14ac:dyDescent="0.25">
      <c r="A40">
        <v>11</v>
      </c>
      <c r="B40" t="s">
        <v>38</v>
      </c>
      <c r="C40" t="s">
        <v>39</v>
      </c>
      <c r="D40">
        <v>21</v>
      </c>
      <c r="E40" t="s">
        <v>35</v>
      </c>
      <c r="K40">
        <v>100</v>
      </c>
      <c r="L40">
        <f t="shared" si="2"/>
        <v>100</v>
      </c>
      <c r="M40">
        <v>12.9</v>
      </c>
      <c r="N40">
        <v>7</v>
      </c>
      <c r="O40">
        <v>1.1000000000000001</v>
      </c>
      <c r="P40">
        <v>100</v>
      </c>
      <c r="R40">
        <v>6.78</v>
      </c>
      <c r="S40">
        <v>142.6</v>
      </c>
      <c r="T40">
        <v>35.1</v>
      </c>
      <c r="AD40">
        <v>39.767909335476759</v>
      </c>
      <c r="AE40">
        <v>2619.5433151587936</v>
      </c>
      <c r="AF40">
        <v>9.7885947943564826</v>
      </c>
      <c r="AG40">
        <v>644.7824008560566</v>
      </c>
    </row>
    <row r="41" spans="1:33" x14ac:dyDescent="0.25">
      <c r="A41">
        <v>12</v>
      </c>
      <c r="B41" t="s">
        <v>38</v>
      </c>
      <c r="C41" t="s">
        <v>39</v>
      </c>
      <c r="D41">
        <v>22</v>
      </c>
      <c r="E41" t="s">
        <v>36</v>
      </c>
      <c r="K41">
        <v>50</v>
      </c>
      <c r="L41">
        <f t="shared" si="2"/>
        <v>50</v>
      </c>
      <c r="M41">
        <v>9.1999999999999993</v>
      </c>
      <c r="N41">
        <v>7</v>
      </c>
      <c r="O41">
        <v>1.8</v>
      </c>
      <c r="P41">
        <v>106</v>
      </c>
      <c r="R41">
        <v>5.51</v>
      </c>
      <c r="S41">
        <v>133.9</v>
      </c>
      <c r="T41">
        <v>27.1</v>
      </c>
      <c r="AD41">
        <v>39.784048534589544</v>
      </c>
      <c r="AE41">
        <v>2187.9326267331999</v>
      </c>
      <c r="AF41">
        <v>8.1154392723778628</v>
      </c>
      <c r="AG41">
        <v>435.58242272496074</v>
      </c>
    </row>
    <row r="42" spans="1:33" x14ac:dyDescent="0.25">
      <c r="A42">
        <v>13</v>
      </c>
      <c r="B42" t="s">
        <v>38</v>
      </c>
      <c r="C42" t="s">
        <v>39</v>
      </c>
      <c r="D42">
        <v>24</v>
      </c>
      <c r="E42" t="s">
        <v>35</v>
      </c>
      <c r="K42">
        <v>90</v>
      </c>
      <c r="L42">
        <f t="shared" si="2"/>
        <v>90</v>
      </c>
      <c r="M42">
        <v>17.600000000000001</v>
      </c>
      <c r="N42">
        <v>8</v>
      </c>
      <c r="O42">
        <v>1.7</v>
      </c>
      <c r="P42">
        <v>87</v>
      </c>
      <c r="R42">
        <v>5.51</v>
      </c>
      <c r="S42">
        <v>195.2</v>
      </c>
      <c r="T42">
        <v>21.9</v>
      </c>
      <c r="AD42">
        <v>56.924605940371421</v>
      </c>
      <c r="AE42">
        <v>3048.7422661485771</v>
      </c>
      <c r="AF42">
        <v>7.5428877501708742</v>
      </c>
      <c r="AG42">
        <v>271.89894645122109</v>
      </c>
    </row>
    <row r="43" spans="1:33" x14ac:dyDescent="0.25">
      <c r="A43">
        <v>14</v>
      </c>
      <c r="B43" t="s">
        <v>38</v>
      </c>
      <c r="C43" t="s">
        <v>39</v>
      </c>
      <c r="D43">
        <v>23</v>
      </c>
      <c r="E43" t="s">
        <v>36</v>
      </c>
      <c r="K43">
        <v>50</v>
      </c>
      <c r="L43">
        <f t="shared" si="2"/>
        <v>50</v>
      </c>
      <c r="M43">
        <v>7.1</v>
      </c>
      <c r="N43">
        <v>8</v>
      </c>
      <c r="O43">
        <v>1</v>
      </c>
      <c r="P43">
        <v>118</v>
      </c>
      <c r="R43">
        <v>6.02</v>
      </c>
      <c r="S43">
        <v>202.7</v>
      </c>
      <c r="T43">
        <v>23.5</v>
      </c>
      <c r="AD43">
        <v>59.483229415308777</v>
      </c>
      <c r="AE43">
        <v>3785.8553070333905</v>
      </c>
      <c r="AF43">
        <v>7.5855892539235512</v>
      </c>
      <c r="AG43">
        <v>342.67268835983174</v>
      </c>
    </row>
    <row r="44" spans="1:33" x14ac:dyDescent="0.25">
      <c r="A44">
        <v>1</v>
      </c>
      <c r="B44" t="s">
        <v>40</v>
      </c>
      <c r="C44" t="s">
        <v>39</v>
      </c>
      <c r="D44">
        <v>24</v>
      </c>
      <c r="E44" t="s">
        <v>35</v>
      </c>
      <c r="K44">
        <v>140</v>
      </c>
      <c r="L44">
        <f t="shared" si="2"/>
        <v>140</v>
      </c>
      <c r="M44">
        <v>27.2</v>
      </c>
      <c r="N44">
        <v>15</v>
      </c>
      <c r="O44">
        <v>2.8</v>
      </c>
      <c r="P44">
        <v>170</v>
      </c>
      <c r="R44">
        <v>6.34</v>
      </c>
      <c r="S44">
        <v>218.3</v>
      </c>
      <c r="T44">
        <v>57</v>
      </c>
      <c r="AD44">
        <v>75.730377301998459</v>
      </c>
      <c r="AE44">
        <v>4104.3535345695554</v>
      </c>
      <c r="AF44">
        <v>19.773850234603355</v>
      </c>
      <c r="AG44">
        <v>1071.6818665619085</v>
      </c>
    </row>
    <row r="45" spans="1:33" x14ac:dyDescent="0.25">
      <c r="A45">
        <v>2</v>
      </c>
      <c r="B45" t="s">
        <v>40</v>
      </c>
      <c r="C45" t="s">
        <v>39</v>
      </c>
      <c r="D45">
        <v>20</v>
      </c>
      <c r="E45" t="s">
        <v>35</v>
      </c>
      <c r="K45">
        <v>75</v>
      </c>
      <c r="L45">
        <f t="shared" si="2"/>
        <v>75</v>
      </c>
      <c r="M45">
        <v>16.899999999999999</v>
      </c>
      <c r="N45">
        <v>11</v>
      </c>
      <c r="O45">
        <v>3.2</v>
      </c>
      <c r="P45">
        <v>125</v>
      </c>
      <c r="R45">
        <v>6.98</v>
      </c>
      <c r="S45">
        <v>252.3</v>
      </c>
      <c r="T45">
        <v>65.8</v>
      </c>
      <c r="AD45">
        <v>75.839211426219066</v>
      </c>
      <c r="AE45">
        <v>4771.435284594214</v>
      </c>
      <c r="AF45">
        <v>19.778914434582695</v>
      </c>
      <c r="AG45">
        <v>1244.3933481026525</v>
      </c>
    </row>
    <row r="46" spans="1:33" x14ac:dyDescent="0.25">
      <c r="A46">
        <v>3</v>
      </c>
      <c r="B46" t="s">
        <v>40</v>
      </c>
      <c r="C46" t="s">
        <v>39</v>
      </c>
      <c r="D46">
        <v>20</v>
      </c>
      <c r="E46" t="s">
        <v>36</v>
      </c>
      <c r="K46">
        <v>50</v>
      </c>
      <c r="L46">
        <f t="shared" si="2"/>
        <v>50</v>
      </c>
      <c r="M46">
        <v>14.7</v>
      </c>
      <c r="N46">
        <v>9</v>
      </c>
      <c r="O46">
        <v>3.3</v>
      </c>
      <c r="P46">
        <v>135</v>
      </c>
      <c r="R46">
        <v>7.43</v>
      </c>
      <c r="S46">
        <v>168</v>
      </c>
      <c r="T46">
        <v>27</v>
      </c>
      <c r="AD46">
        <v>52.785515937003169</v>
      </c>
      <c r="AE46">
        <v>4051.5705195269625</v>
      </c>
      <c r="AF46">
        <v>8.459094806888201</v>
      </c>
      <c r="AG46">
        <v>473.24150944292063</v>
      </c>
    </row>
    <row r="47" spans="1:33" x14ac:dyDescent="0.25">
      <c r="A47">
        <v>4</v>
      </c>
      <c r="B47" t="s">
        <v>40</v>
      </c>
      <c r="C47" t="s">
        <v>39</v>
      </c>
      <c r="D47">
        <v>31</v>
      </c>
      <c r="E47" t="s">
        <v>35</v>
      </c>
      <c r="K47">
        <v>125</v>
      </c>
      <c r="L47">
        <f t="shared" si="2"/>
        <v>125</v>
      </c>
      <c r="M47">
        <v>24.9</v>
      </c>
      <c r="N47">
        <v>13</v>
      </c>
      <c r="O47">
        <v>2.7</v>
      </c>
      <c r="P47">
        <v>137</v>
      </c>
      <c r="R47">
        <v>6.27</v>
      </c>
      <c r="S47">
        <v>133</v>
      </c>
      <c r="T47">
        <v>14.8</v>
      </c>
      <c r="AD47">
        <v>42.384926541685253</v>
      </c>
      <c r="AE47">
        <v>2259.4126007356735</v>
      </c>
      <c r="AF47">
        <v>7.6831586376008945</v>
      </c>
      <c r="AG47">
        <v>118.69428021372617</v>
      </c>
    </row>
    <row r="48" spans="1:33" x14ac:dyDescent="0.25">
      <c r="A48">
        <v>5</v>
      </c>
      <c r="B48" t="s">
        <v>40</v>
      </c>
      <c r="C48" t="s">
        <v>39</v>
      </c>
      <c r="D48">
        <v>21</v>
      </c>
      <c r="E48" t="s">
        <v>36</v>
      </c>
      <c r="K48">
        <v>95</v>
      </c>
      <c r="L48">
        <f t="shared" si="2"/>
        <v>95</v>
      </c>
      <c r="M48">
        <v>17.100000000000001</v>
      </c>
      <c r="N48">
        <v>13</v>
      </c>
      <c r="O48">
        <v>2.8</v>
      </c>
      <c r="P48">
        <v>152</v>
      </c>
      <c r="R48">
        <v>4.8</v>
      </c>
      <c r="S48">
        <v>274.2</v>
      </c>
      <c r="T48">
        <v>32.9</v>
      </c>
      <c r="AD48">
        <v>94.001465702981506</v>
      </c>
      <c r="AE48">
        <v>4083.4050295307934</v>
      </c>
      <c r="AF48">
        <v>11.2788046011236</v>
      </c>
      <c r="AG48">
        <v>489.94903527192952</v>
      </c>
    </row>
    <row r="49" spans="1:33" x14ac:dyDescent="0.25">
      <c r="A49">
        <v>6</v>
      </c>
      <c r="B49" t="s">
        <v>40</v>
      </c>
      <c r="C49" t="s">
        <v>39</v>
      </c>
      <c r="D49">
        <v>21</v>
      </c>
      <c r="E49" t="s">
        <v>36</v>
      </c>
      <c r="K49">
        <v>110</v>
      </c>
      <c r="L49">
        <f t="shared" si="2"/>
        <v>110</v>
      </c>
      <c r="M49">
        <v>22.9</v>
      </c>
      <c r="N49">
        <v>14</v>
      </c>
      <c r="O49">
        <v>2.9</v>
      </c>
      <c r="P49">
        <v>160</v>
      </c>
      <c r="R49">
        <v>9.2100000000000009</v>
      </c>
      <c r="S49">
        <v>195.3</v>
      </c>
      <c r="T49">
        <v>19.7</v>
      </c>
      <c r="AD49">
        <v>73.702761245944586</v>
      </c>
      <c r="AE49">
        <v>5707.9672310851156</v>
      </c>
      <c r="AF49">
        <v>7.4070589082767562</v>
      </c>
      <c r="AG49">
        <v>246.31000084080358</v>
      </c>
    </row>
    <row r="50" spans="1:33" x14ac:dyDescent="0.25">
      <c r="A50">
        <v>7</v>
      </c>
      <c r="B50" t="s">
        <v>40</v>
      </c>
      <c r="C50" t="s">
        <v>39</v>
      </c>
      <c r="D50">
        <v>23</v>
      </c>
      <c r="E50" t="s">
        <v>35</v>
      </c>
      <c r="K50">
        <v>125</v>
      </c>
      <c r="L50">
        <f t="shared" si="2"/>
        <v>125</v>
      </c>
      <c r="M50">
        <v>22.8</v>
      </c>
      <c r="N50">
        <v>17</v>
      </c>
      <c r="O50">
        <v>3.7</v>
      </c>
      <c r="P50">
        <v>121</v>
      </c>
      <c r="R50">
        <v>4.8</v>
      </c>
      <c r="S50">
        <v>270.60000000000002</v>
      </c>
      <c r="T50">
        <v>54.8</v>
      </c>
      <c r="AD50">
        <v>97.212240669253319</v>
      </c>
      <c r="AE50">
        <v>3363.8141648580704</v>
      </c>
      <c r="AF50">
        <v>19.686736100055732</v>
      </c>
      <c r="AG50">
        <v>681.21587669705184</v>
      </c>
    </row>
    <row r="51" spans="1:33" x14ac:dyDescent="0.25">
      <c r="A51">
        <v>8</v>
      </c>
      <c r="B51" t="s">
        <v>40</v>
      </c>
      <c r="C51" t="s">
        <v>39</v>
      </c>
      <c r="D51">
        <v>25</v>
      </c>
      <c r="E51" t="s">
        <v>35</v>
      </c>
      <c r="K51">
        <v>125</v>
      </c>
      <c r="L51">
        <f t="shared" si="2"/>
        <v>125</v>
      </c>
      <c r="M51">
        <v>21.3</v>
      </c>
      <c r="N51">
        <v>10</v>
      </c>
      <c r="O51">
        <v>2.9</v>
      </c>
      <c r="P51">
        <v>120</v>
      </c>
      <c r="R51">
        <v>6.59</v>
      </c>
      <c r="S51">
        <v>126.2</v>
      </c>
      <c r="T51">
        <v>13.3</v>
      </c>
      <c r="AD51">
        <v>37.355466876178681</v>
      </c>
      <c r="AE51">
        <v>2357.4042868969545</v>
      </c>
      <c r="AF51">
        <v>7.2781657583904646</v>
      </c>
      <c r="AG51">
        <v>100.28190537677803</v>
      </c>
    </row>
    <row r="52" spans="1:33" x14ac:dyDescent="0.25">
      <c r="A52">
        <v>9</v>
      </c>
      <c r="B52" t="s">
        <v>40</v>
      </c>
      <c r="C52" t="s">
        <v>39</v>
      </c>
      <c r="D52">
        <v>22</v>
      </c>
      <c r="E52" t="s">
        <v>36</v>
      </c>
      <c r="K52">
        <v>125</v>
      </c>
      <c r="L52">
        <f t="shared" si="2"/>
        <v>125</v>
      </c>
      <c r="M52">
        <v>22.7</v>
      </c>
      <c r="N52">
        <v>12</v>
      </c>
      <c r="O52">
        <v>3.8</v>
      </c>
      <c r="P52">
        <v>118</v>
      </c>
      <c r="R52">
        <v>6.39</v>
      </c>
      <c r="S52">
        <v>143</v>
      </c>
      <c r="T52">
        <v>46.9</v>
      </c>
      <c r="AD52">
        <v>41.68473892521331</v>
      </c>
      <c r="AE52">
        <v>2771.6904415306831</v>
      </c>
      <c r="AF52">
        <v>13.671428360786743</v>
      </c>
      <c r="AG52">
        <v>909.03693501950386</v>
      </c>
    </row>
    <row r="53" spans="1:33" x14ac:dyDescent="0.25">
      <c r="A53">
        <v>10</v>
      </c>
      <c r="B53" t="s">
        <v>40</v>
      </c>
      <c r="C53" t="s">
        <v>39</v>
      </c>
      <c r="D53">
        <v>25</v>
      </c>
      <c r="E53" t="s">
        <v>36</v>
      </c>
      <c r="K53">
        <v>125</v>
      </c>
      <c r="L53">
        <f t="shared" si="2"/>
        <v>125</v>
      </c>
      <c r="M53">
        <v>20.2</v>
      </c>
      <c r="N53">
        <v>13</v>
      </c>
      <c r="O53">
        <v>2.4</v>
      </c>
      <c r="P53">
        <v>122</v>
      </c>
      <c r="R53">
        <v>5.8</v>
      </c>
      <c r="S53">
        <v>212.8</v>
      </c>
      <c r="T53">
        <v>35.1</v>
      </c>
      <c r="AD53">
        <v>63.115020809609675</v>
      </c>
      <c r="AE53">
        <v>4006.1289479755164</v>
      </c>
      <c r="AF53">
        <v>10.410419315870769</v>
      </c>
      <c r="AG53">
        <v>660.78536688881866</v>
      </c>
    </row>
    <row r="54" spans="1:33" x14ac:dyDescent="0.25">
      <c r="A54">
        <v>11</v>
      </c>
      <c r="B54" t="s">
        <v>40</v>
      </c>
      <c r="C54" t="s">
        <v>39</v>
      </c>
      <c r="D54">
        <v>21</v>
      </c>
      <c r="E54" t="s">
        <v>35</v>
      </c>
      <c r="K54">
        <v>150</v>
      </c>
      <c r="L54">
        <f t="shared" si="2"/>
        <v>150</v>
      </c>
      <c r="M54">
        <v>21.1</v>
      </c>
      <c r="N54">
        <v>9</v>
      </c>
      <c r="O54">
        <v>2.2000000000000002</v>
      </c>
      <c r="P54">
        <v>117</v>
      </c>
      <c r="R54">
        <v>6.41</v>
      </c>
      <c r="S54">
        <v>144.80000000000001</v>
      </c>
      <c r="T54">
        <v>48.3</v>
      </c>
      <c r="AD54">
        <v>43.346863524611287</v>
      </c>
      <c r="AE54">
        <v>2514.7971301454936</v>
      </c>
      <c r="AF54">
        <v>14.458933067946996</v>
      </c>
      <c r="AG54">
        <v>838.84462283168057</v>
      </c>
    </row>
    <row r="55" spans="1:33" x14ac:dyDescent="0.25">
      <c r="A55">
        <v>12</v>
      </c>
      <c r="B55" t="s">
        <v>40</v>
      </c>
      <c r="C55" t="s">
        <v>39</v>
      </c>
      <c r="D55">
        <v>22</v>
      </c>
      <c r="E55" t="s">
        <v>36</v>
      </c>
      <c r="K55">
        <v>90</v>
      </c>
      <c r="L55">
        <f t="shared" si="2"/>
        <v>90</v>
      </c>
      <c r="M55">
        <v>16</v>
      </c>
      <c r="N55">
        <v>11</v>
      </c>
      <c r="O55">
        <v>2.4</v>
      </c>
      <c r="P55">
        <v>139</v>
      </c>
      <c r="R55">
        <v>5.9</v>
      </c>
      <c r="S55">
        <v>144.80000000000001</v>
      </c>
      <c r="T55">
        <v>30.1</v>
      </c>
      <c r="AD55">
        <v>46.006816566037109</v>
      </c>
      <c r="AE55">
        <v>2533.5083630559793</v>
      </c>
      <c r="AF55">
        <v>9.5635716756748401</v>
      </c>
      <c r="AG55">
        <v>526.64780198884648</v>
      </c>
    </row>
    <row r="56" spans="1:33" x14ac:dyDescent="0.25">
      <c r="A56">
        <v>13</v>
      </c>
      <c r="B56" t="s">
        <v>40</v>
      </c>
      <c r="C56" t="s">
        <v>39</v>
      </c>
      <c r="D56">
        <v>24</v>
      </c>
      <c r="E56" t="s">
        <v>35</v>
      </c>
      <c r="K56">
        <v>130</v>
      </c>
      <c r="L56">
        <f t="shared" si="2"/>
        <v>130</v>
      </c>
      <c r="M56">
        <v>24.1</v>
      </c>
      <c r="N56">
        <v>12</v>
      </c>
      <c r="O56">
        <v>2.4</v>
      </c>
      <c r="P56">
        <v>107</v>
      </c>
      <c r="R56">
        <v>5.34</v>
      </c>
      <c r="S56">
        <v>215</v>
      </c>
      <c r="T56">
        <v>26.3</v>
      </c>
      <c r="AD56">
        <v>66.641954435616384</v>
      </c>
      <c r="AE56">
        <v>3254.3856510565565</v>
      </c>
      <c r="AF56">
        <v>8.2210591647685973</v>
      </c>
      <c r="AG56">
        <v>392.13065255279321</v>
      </c>
    </row>
    <row r="57" spans="1:33" x14ac:dyDescent="0.25">
      <c r="A57">
        <v>14</v>
      </c>
      <c r="B57" t="s">
        <v>40</v>
      </c>
      <c r="C57" t="s">
        <v>39</v>
      </c>
      <c r="D57">
        <v>23</v>
      </c>
      <c r="E57" t="s">
        <v>36</v>
      </c>
      <c r="K57">
        <v>90</v>
      </c>
      <c r="L57">
        <f t="shared" si="2"/>
        <v>90</v>
      </c>
      <c r="M57">
        <v>11.9</v>
      </c>
      <c r="N57">
        <v>11</v>
      </c>
      <c r="O57">
        <v>2</v>
      </c>
      <c r="P57">
        <v>133</v>
      </c>
      <c r="R57">
        <v>6.31</v>
      </c>
      <c r="S57">
        <v>215</v>
      </c>
      <c r="T57">
        <v>41.6</v>
      </c>
      <c r="AD57">
        <v>65.956788863087979</v>
      </c>
      <c r="AE57">
        <v>4209.0258276447776</v>
      </c>
      <c r="AF57">
        <v>12.761871705602141</v>
      </c>
      <c r="AG57">
        <v>814.39755548847802</v>
      </c>
    </row>
    <row r="58" spans="1:33" x14ac:dyDescent="0.25">
      <c r="A58">
        <v>1</v>
      </c>
      <c r="B58" t="s">
        <v>41</v>
      </c>
      <c r="C58" t="s">
        <v>39</v>
      </c>
      <c r="D58">
        <v>24</v>
      </c>
      <c r="E58" t="s">
        <v>35</v>
      </c>
      <c r="K58">
        <v>100</v>
      </c>
      <c r="L58">
        <f t="shared" si="2"/>
        <v>100</v>
      </c>
      <c r="M58">
        <v>35.6</v>
      </c>
      <c r="N58">
        <v>19</v>
      </c>
      <c r="O58">
        <v>4</v>
      </c>
      <c r="P58">
        <v>185</v>
      </c>
      <c r="R58">
        <v>6.88</v>
      </c>
      <c r="S58">
        <v>256.60000000000002</v>
      </c>
      <c r="T58">
        <v>45.7</v>
      </c>
      <c r="AD58">
        <v>94.37887064341345</v>
      </c>
      <c r="AE58">
        <v>5235.3637187540153</v>
      </c>
      <c r="AF58">
        <v>16.808707671098968</v>
      </c>
      <c r="AG58">
        <v>932.40889301269851</v>
      </c>
    </row>
    <row r="59" spans="1:33" x14ac:dyDescent="0.25">
      <c r="A59">
        <v>2</v>
      </c>
      <c r="B59" t="s">
        <v>41</v>
      </c>
      <c r="C59" t="s">
        <v>39</v>
      </c>
      <c r="D59">
        <v>20</v>
      </c>
      <c r="E59" t="s">
        <v>35</v>
      </c>
      <c r="K59">
        <v>150</v>
      </c>
      <c r="L59">
        <f t="shared" si="2"/>
        <v>150</v>
      </c>
      <c r="M59">
        <v>22.7</v>
      </c>
      <c r="N59">
        <v>15</v>
      </c>
      <c r="O59">
        <v>4.5</v>
      </c>
      <c r="P59">
        <v>140</v>
      </c>
      <c r="R59">
        <v>6.61</v>
      </c>
      <c r="S59">
        <v>263</v>
      </c>
      <c r="T59">
        <v>109.7</v>
      </c>
      <c r="AD59">
        <v>83.635036198198122</v>
      </c>
      <c r="AE59">
        <v>4710.1373619418373</v>
      </c>
      <c r="AF59">
        <v>34.88503220890621</v>
      </c>
      <c r="AG59">
        <v>1964.6466486882869</v>
      </c>
    </row>
    <row r="60" spans="1:33" x14ac:dyDescent="0.25">
      <c r="A60">
        <v>3</v>
      </c>
      <c r="B60" t="s">
        <v>41</v>
      </c>
      <c r="C60" t="s">
        <v>39</v>
      </c>
      <c r="D60">
        <v>20</v>
      </c>
      <c r="E60" t="s">
        <v>36</v>
      </c>
      <c r="K60">
        <v>70</v>
      </c>
      <c r="L60">
        <f t="shared" si="2"/>
        <v>70</v>
      </c>
      <c r="M60">
        <v>20.5</v>
      </c>
      <c r="N60">
        <v>13</v>
      </c>
      <c r="O60">
        <v>4.7</v>
      </c>
      <c r="P60">
        <v>189</v>
      </c>
      <c r="R60">
        <v>8.43</v>
      </c>
      <c r="S60">
        <v>174.3</v>
      </c>
      <c r="T60">
        <v>54.5</v>
      </c>
      <c r="AD60">
        <v>72.008043751791959</v>
      </c>
      <c r="AE60">
        <v>4769.2519798247322</v>
      </c>
      <c r="AF60">
        <v>22.515423892556864</v>
      </c>
      <c r="AG60">
        <v>1491.246316124199</v>
      </c>
    </row>
    <row r="61" spans="1:33" x14ac:dyDescent="0.25">
      <c r="A61">
        <v>4</v>
      </c>
      <c r="B61" t="s">
        <v>41</v>
      </c>
      <c r="C61" t="s">
        <v>39</v>
      </c>
      <c r="D61">
        <v>31</v>
      </c>
      <c r="E61" t="s">
        <v>35</v>
      </c>
      <c r="K61">
        <v>200</v>
      </c>
      <c r="L61">
        <f t="shared" si="2"/>
        <v>200</v>
      </c>
      <c r="M61">
        <v>41.2</v>
      </c>
      <c r="N61">
        <v>18</v>
      </c>
      <c r="O61">
        <v>5</v>
      </c>
      <c r="P61">
        <v>185</v>
      </c>
      <c r="R61">
        <v>7.06</v>
      </c>
      <c r="S61">
        <v>138.4</v>
      </c>
      <c r="T61">
        <v>29.6</v>
      </c>
      <c r="AD61">
        <v>50.454398145879708</v>
      </c>
      <c r="AE61">
        <v>2647.3853171556038</v>
      </c>
      <c r="AF61">
        <v>10.777102827072785</v>
      </c>
      <c r="AG61">
        <v>474.77712085490464</v>
      </c>
    </row>
    <row r="62" spans="1:33" x14ac:dyDescent="0.25">
      <c r="A62">
        <v>5</v>
      </c>
      <c r="B62" t="s">
        <v>41</v>
      </c>
      <c r="C62" t="s">
        <v>39</v>
      </c>
      <c r="D62">
        <v>21</v>
      </c>
      <c r="E62" t="s">
        <v>36</v>
      </c>
      <c r="K62">
        <v>110</v>
      </c>
      <c r="L62">
        <f t="shared" si="2"/>
        <v>110</v>
      </c>
      <c r="M62">
        <v>18.100000000000001</v>
      </c>
      <c r="N62">
        <v>15</v>
      </c>
      <c r="O62">
        <v>4.2</v>
      </c>
      <c r="P62">
        <v>176</v>
      </c>
      <c r="R62">
        <v>4.91</v>
      </c>
      <c r="S62">
        <v>296.10000000000002</v>
      </c>
      <c r="T62">
        <v>54.8</v>
      </c>
      <c r="AD62">
        <v>106.21200088922028</v>
      </c>
      <c r="AE62">
        <v>4510.5933059722029</v>
      </c>
      <c r="AF62">
        <v>19.656932282098179</v>
      </c>
      <c r="AG62">
        <v>834.78727851157271</v>
      </c>
    </row>
    <row r="63" spans="1:33" x14ac:dyDescent="0.25">
      <c r="A63">
        <v>6</v>
      </c>
      <c r="B63" t="s">
        <v>41</v>
      </c>
      <c r="C63" t="s">
        <v>39</v>
      </c>
      <c r="D63">
        <v>21</v>
      </c>
      <c r="E63" t="s">
        <v>36</v>
      </c>
      <c r="K63">
        <v>140</v>
      </c>
      <c r="L63">
        <f t="shared" si="2"/>
        <v>140</v>
      </c>
      <c r="M63">
        <v>31.9</v>
      </c>
      <c r="N63">
        <v>19</v>
      </c>
      <c r="O63">
        <v>6.2</v>
      </c>
      <c r="P63">
        <v>177</v>
      </c>
      <c r="R63">
        <v>9.18</v>
      </c>
      <c r="S63">
        <v>234.7</v>
      </c>
      <c r="T63">
        <v>37.299999999999997</v>
      </c>
      <c r="AD63">
        <v>95.149344192370279</v>
      </c>
      <c r="AE63">
        <v>6837.1541017747186</v>
      </c>
      <c r="AF63">
        <v>13.882700993783327</v>
      </c>
      <c r="AG63">
        <v>883.01332440877547</v>
      </c>
    </row>
    <row r="64" spans="1:33" x14ac:dyDescent="0.25">
      <c r="A64">
        <v>7</v>
      </c>
      <c r="B64" t="s">
        <v>41</v>
      </c>
      <c r="C64" t="s">
        <v>39</v>
      </c>
      <c r="D64">
        <v>23</v>
      </c>
      <c r="E64" t="s">
        <v>35</v>
      </c>
      <c r="K64">
        <v>140</v>
      </c>
      <c r="L64">
        <f t="shared" si="2"/>
        <v>140</v>
      </c>
      <c r="M64">
        <v>27.7</v>
      </c>
      <c r="N64">
        <v>19</v>
      </c>
      <c r="O64">
        <v>4.5999999999999996</v>
      </c>
      <c r="P64">
        <v>136</v>
      </c>
      <c r="R64">
        <v>4.8899999999999997</v>
      </c>
      <c r="S64">
        <v>285.2</v>
      </c>
      <c r="T64">
        <v>51.2</v>
      </c>
      <c r="AD64">
        <v>103.32384282651564</v>
      </c>
      <c r="AE64">
        <v>3611.7804732597938</v>
      </c>
      <c r="AF64">
        <v>18.54902087208135</v>
      </c>
      <c r="AG64">
        <v>648.398177527705</v>
      </c>
    </row>
    <row r="65" spans="1:33" x14ac:dyDescent="0.25">
      <c r="A65">
        <v>8</v>
      </c>
      <c r="B65" t="s">
        <v>41</v>
      </c>
      <c r="C65" t="s">
        <v>39</v>
      </c>
      <c r="D65">
        <v>25</v>
      </c>
      <c r="E65" t="s">
        <v>35</v>
      </c>
      <c r="K65">
        <v>175</v>
      </c>
      <c r="L65">
        <f t="shared" si="2"/>
        <v>175</v>
      </c>
      <c r="M65">
        <v>21.7</v>
      </c>
      <c r="N65">
        <v>16</v>
      </c>
      <c r="O65">
        <v>4.4000000000000004</v>
      </c>
      <c r="P65">
        <v>146</v>
      </c>
      <c r="R65">
        <v>7.73</v>
      </c>
      <c r="S65">
        <v>132.80000000000001</v>
      </c>
      <c r="T65">
        <v>14.9</v>
      </c>
      <c r="AD65">
        <v>43.068660204040995</v>
      </c>
      <c r="AE65">
        <v>2909.8249836932346</v>
      </c>
      <c r="AF65">
        <v>7.398761208190594</v>
      </c>
      <c r="AG65">
        <v>125.86118951155233</v>
      </c>
    </row>
    <row r="66" spans="1:33" x14ac:dyDescent="0.25">
      <c r="A66">
        <v>9</v>
      </c>
      <c r="B66" t="s">
        <v>41</v>
      </c>
      <c r="C66" t="s">
        <v>39</v>
      </c>
      <c r="D66">
        <v>22</v>
      </c>
      <c r="E66" t="s">
        <v>36</v>
      </c>
      <c r="K66">
        <v>155</v>
      </c>
      <c r="L66">
        <f t="shared" si="2"/>
        <v>155</v>
      </c>
      <c r="M66">
        <v>32.5</v>
      </c>
      <c r="N66">
        <v>17</v>
      </c>
      <c r="O66">
        <v>4.5999999999999996</v>
      </c>
      <c r="P66">
        <v>178</v>
      </c>
      <c r="R66">
        <v>5.66</v>
      </c>
      <c r="S66">
        <v>197.4</v>
      </c>
      <c r="T66">
        <v>70.2</v>
      </c>
      <c r="AD66">
        <v>70.034923734686032</v>
      </c>
      <c r="AE66">
        <v>3388.9987450618514</v>
      </c>
      <c r="AF66">
        <v>24.906036708079835</v>
      </c>
      <c r="AG66">
        <v>1205.2062406450964</v>
      </c>
    </row>
    <row r="67" spans="1:33" x14ac:dyDescent="0.25">
      <c r="A67">
        <v>10</v>
      </c>
      <c r="B67" t="s">
        <v>41</v>
      </c>
      <c r="C67" t="s">
        <v>39</v>
      </c>
      <c r="D67">
        <v>25</v>
      </c>
      <c r="E67" t="s">
        <v>36</v>
      </c>
      <c r="K67">
        <v>175</v>
      </c>
      <c r="L67">
        <f t="shared" si="2"/>
        <v>175</v>
      </c>
      <c r="M67">
        <v>30.7</v>
      </c>
      <c r="N67">
        <v>17</v>
      </c>
      <c r="O67">
        <v>4</v>
      </c>
      <c r="P67">
        <v>142</v>
      </c>
      <c r="R67">
        <v>5.46</v>
      </c>
      <c r="S67">
        <v>272</v>
      </c>
      <c r="T67">
        <v>61.4</v>
      </c>
      <c r="AD67">
        <v>86.799981803165537</v>
      </c>
      <c r="AE67">
        <v>4820.4419101774356</v>
      </c>
      <c r="AF67">
        <v>19.593819421743984</v>
      </c>
      <c r="AG67">
        <v>1088.1438723709359</v>
      </c>
    </row>
    <row r="68" spans="1:33" x14ac:dyDescent="0.25">
      <c r="A68">
        <v>11</v>
      </c>
      <c r="B68" t="s">
        <v>41</v>
      </c>
      <c r="C68" t="s">
        <v>39</v>
      </c>
      <c r="D68">
        <v>21</v>
      </c>
      <c r="E68" t="s">
        <v>35</v>
      </c>
      <c r="K68">
        <v>180</v>
      </c>
      <c r="L68">
        <f t="shared" si="2"/>
        <v>180</v>
      </c>
      <c r="M68">
        <v>36.4</v>
      </c>
      <c r="N68">
        <v>18</v>
      </c>
      <c r="O68">
        <v>6.19</v>
      </c>
      <c r="P68">
        <v>158</v>
      </c>
      <c r="R68">
        <v>6.03</v>
      </c>
      <c r="S68">
        <v>151.4</v>
      </c>
      <c r="T68">
        <v>89.9</v>
      </c>
      <c r="AD68">
        <v>51.438433352038487</v>
      </c>
      <c r="AE68">
        <v>2473.543498148274</v>
      </c>
      <c r="AF68">
        <v>30.543693251970012</v>
      </c>
      <c r="AG68">
        <v>1468.7685632994046</v>
      </c>
    </row>
    <row r="69" spans="1:33" x14ac:dyDescent="0.25">
      <c r="A69">
        <v>12</v>
      </c>
      <c r="B69" t="s">
        <v>41</v>
      </c>
      <c r="C69" t="s">
        <v>39</v>
      </c>
      <c r="D69">
        <v>22</v>
      </c>
      <c r="E69" t="s">
        <v>36</v>
      </c>
      <c r="K69">
        <v>130</v>
      </c>
      <c r="L69">
        <f t="shared" si="2"/>
        <v>130</v>
      </c>
      <c r="M69">
        <v>25.2</v>
      </c>
      <c r="N69">
        <v>14</v>
      </c>
      <c r="O69">
        <v>4</v>
      </c>
      <c r="P69">
        <v>180</v>
      </c>
      <c r="R69">
        <v>5.33</v>
      </c>
      <c r="S69">
        <v>170.1</v>
      </c>
      <c r="T69">
        <v>30.8</v>
      </c>
      <c r="AD69">
        <v>61.201018652517462</v>
      </c>
      <c r="AE69">
        <v>2688.6439363734089</v>
      </c>
      <c r="AF69">
        <v>11.081665928850899</v>
      </c>
      <c r="AG69">
        <v>486.83264691534981</v>
      </c>
    </row>
    <row r="70" spans="1:33" x14ac:dyDescent="0.25">
      <c r="A70">
        <v>13</v>
      </c>
      <c r="B70" t="s">
        <v>41</v>
      </c>
      <c r="C70" t="s">
        <v>39</v>
      </c>
      <c r="D70">
        <v>24</v>
      </c>
      <c r="E70" t="s">
        <v>35</v>
      </c>
      <c r="K70">
        <v>170</v>
      </c>
      <c r="L70">
        <f t="shared" si="2"/>
        <v>170</v>
      </c>
      <c r="M70">
        <v>31.4</v>
      </c>
      <c r="N70">
        <v>14</v>
      </c>
      <c r="O70">
        <v>4.3</v>
      </c>
      <c r="P70">
        <v>119</v>
      </c>
      <c r="R70">
        <v>5.53</v>
      </c>
      <c r="S70">
        <v>241.3</v>
      </c>
      <c r="T70">
        <v>37.299999999999997</v>
      </c>
      <c r="AD70">
        <v>75.477195748384432</v>
      </c>
      <c r="AE70">
        <v>3782.4374309970458</v>
      </c>
      <c r="AF70">
        <v>11.667216748507</v>
      </c>
      <c r="AG70">
        <v>584.68676409527473</v>
      </c>
    </row>
    <row r="71" spans="1:33" x14ac:dyDescent="0.25">
      <c r="A71">
        <v>14</v>
      </c>
      <c r="B71" t="s">
        <v>41</v>
      </c>
      <c r="C71" t="s">
        <v>39</v>
      </c>
      <c r="D71">
        <v>23</v>
      </c>
      <c r="E71" t="s">
        <v>36</v>
      </c>
      <c r="K71">
        <v>130</v>
      </c>
      <c r="L71">
        <f t="shared" si="2"/>
        <v>130</v>
      </c>
      <c r="M71">
        <v>20.2</v>
      </c>
      <c r="N71">
        <v>14</v>
      </c>
      <c r="O71">
        <v>4</v>
      </c>
      <c r="P71">
        <v>157</v>
      </c>
      <c r="R71">
        <v>6.34</v>
      </c>
      <c r="S71">
        <v>274.2</v>
      </c>
      <c r="T71">
        <v>43.9</v>
      </c>
      <c r="AD71">
        <v>91.343863887096589</v>
      </c>
      <c r="AE71">
        <v>5393.4974765052575</v>
      </c>
      <c r="AF71">
        <v>14.624345822915901</v>
      </c>
      <c r="AG71">
        <v>863.51035455354042</v>
      </c>
    </row>
    <row r="72" spans="1:33" x14ac:dyDescent="0.25">
      <c r="A72">
        <v>1</v>
      </c>
      <c r="B72" t="s">
        <v>38</v>
      </c>
      <c r="C72" t="s">
        <v>42</v>
      </c>
      <c r="D72">
        <v>24</v>
      </c>
      <c r="E72" t="s">
        <v>35</v>
      </c>
      <c r="K72">
        <v>50</v>
      </c>
      <c r="L72">
        <f t="shared" si="2"/>
        <v>50</v>
      </c>
      <c r="M72">
        <v>16</v>
      </c>
      <c r="N72">
        <v>7</v>
      </c>
      <c r="O72">
        <v>1.1000000000000001</v>
      </c>
      <c r="P72">
        <v>116</v>
      </c>
      <c r="R72">
        <v>4.95</v>
      </c>
      <c r="S72">
        <v>186.6</v>
      </c>
      <c r="T72">
        <v>47.5</v>
      </c>
      <c r="AD72">
        <v>59.842720251415827</v>
      </c>
      <c r="AE72">
        <v>2739.1676066391001</v>
      </c>
      <c r="AF72">
        <v>15.233275519519035</v>
      </c>
      <c r="AG72">
        <v>697.26935324414399</v>
      </c>
    </row>
    <row r="73" spans="1:33" x14ac:dyDescent="0.25">
      <c r="A73">
        <v>2</v>
      </c>
      <c r="B73" t="s">
        <v>38</v>
      </c>
      <c r="C73" t="s">
        <v>42</v>
      </c>
      <c r="D73">
        <v>20</v>
      </c>
      <c r="E73" t="s">
        <v>35</v>
      </c>
      <c r="K73">
        <v>50</v>
      </c>
      <c r="L73">
        <f t="shared" si="2"/>
        <v>50</v>
      </c>
      <c r="M73">
        <v>13.3</v>
      </c>
      <c r="N73">
        <v>13</v>
      </c>
      <c r="O73">
        <v>3</v>
      </c>
      <c r="P73">
        <v>105</v>
      </c>
      <c r="R73">
        <v>6.51</v>
      </c>
      <c r="S73">
        <v>155.4</v>
      </c>
      <c r="T73">
        <v>62.7</v>
      </c>
      <c r="AD73">
        <v>44.673091214980928</v>
      </c>
      <c r="AE73">
        <v>2740.9957851382605</v>
      </c>
      <c r="AF73">
        <v>18.024471165889992</v>
      </c>
      <c r="AG73">
        <v>1105.9230098337771</v>
      </c>
    </row>
    <row r="74" spans="1:33" x14ac:dyDescent="0.25">
      <c r="A74">
        <v>3</v>
      </c>
      <c r="B74" t="s">
        <v>38</v>
      </c>
      <c r="C74" t="s">
        <v>42</v>
      </c>
      <c r="D74">
        <v>20</v>
      </c>
      <c r="E74" t="s">
        <v>36</v>
      </c>
      <c r="K74">
        <v>40</v>
      </c>
      <c r="L74">
        <f t="shared" si="2"/>
        <v>40</v>
      </c>
      <c r="M74">
        <v>13.7</v>
      </c>
      <c r="N74">
        <v>12</v>
      </c>
      <c r="O74">
        <v>1.5</v>
      </c>
      <c r="P74">
        <v>136</v>
      </c>
      <c r="R74">
        <v>5.65</v>
      </c>
      <c r="S74">
        <v>154.4</v>
      </c>
      <c r="T74">
        <v>13.3</v>
      </c>
      <c r="AD74">
        <v>48.125592044722147</v>
      </c>
      <c r="AE74">
        <v>2831.5292399014147</v>
      </c>
      <c r="AF74">
        <v>6.4310772054719338</v>
      </c>
      <c r="AG74">
        <v>114.8308513105051</v>
      </c>
    </row>
    <row r="75" spans="1:33" x14ac:dyDescent="0.25">
      <c r="A75">
        <v>4</v>
      </c>
      <c r="B75" t="s">
        <v>38</v>
      </c>
      <c r="C75" t="s">
        <v>42</v>
      </c>
      <c r="D75">
        <v>31</v>
      </c>
      <c r="E75" t="s">
        <v>35</v>
      </c>
      <c r="K75">
        <v>50</v>
      </c>
      <c r="L75">
        <f t="shared" si="2"/>
        <v>50</v>
      </c>
      <c r="M75">
        <v>13.3</v>
      </c>
      <c r="N75">
        <v>9</v>
      </c>
      <c r="O75">
        <v>1.7</v>
      </c>
      <c r="P75">
        <v>117</v>
      </c>
      <c r="R75">
        <v>5.83</v>
      </c>
      <c r="S75">
        <v>105.3</v>
      </c>
      <c r="T75">
        <v>19.7</v>
      </c>
      <c r="AD75">
        <v>32.704875948375587</v>
      </c>
      <c r="AE75">
        <v>1663.3103526508005</v>
      </c>
      <c r="AF75">
        <v>7.8952004033333054</v>
      </c>
      <c r="AG75">
        <v>210.29977724682698</v>
      </c>
    </row>
    <row r="76" spans="1:33" x14ac:dyDescent="0.25">
      <c r="A76">
        <v>5</v>
      </c>
      <c r="B76" t="s">
        <v>38</v>
      </c>
      <c r="C76" t="s">
        <v>42</v>
      </c>
      <c r="D76">
        <v>21</v>
      </c>
      <c r="E76" t="s">
        <v>36</v>
      </c>
      <c r="K76">
        <v>35</v>
      </c>
      <c r="L76">
        <f t="shared" si="2"/>
        <v>35</v>
      </c>
      <c r="M76">
        <v>6.4</v>
      </c>
      <c r="N76">
        <v>6</v>
      </c>
      <c r="O76">
        <v>1.3</v>
      </c>
      <c r="P76">
        <v>88</v>
      </c>
      <c r="R76">
        <v>5</v>
      </c>
      <c r="S76">
        <v>157.9</v>
      </c>
      <c r="T76">
        <v>37.299999999999997</v>
      </c>
      <c r="AD76">
        <v>46.2467962294822</v>
      </c>
      <c r="AE76">
        <v>2449.4349249442021</v>
      </c>
      <c r="AF76">
        <v>10.92467067358889</v>
      </c>
      <c r="AG76">
        <v>578.61888980632534</v>
      </c>
    </row>
    <row r="77" spans="1:33" x14ac:dyDescent="0.25">
      <c r="A77">
        <v>6</v>
      </c>
      <c r="B77" t="s">
        <v>38</v>
      </c>
      <c r="C77" t="s">
        <v>42</v>
      </c>
      <c r="D77">
        <v>21</v>
      </c>
      <c r="E77" t="s">
        <v>36</v>
      </c>
      <c r="K77">
        <v>45</v>
      </c>
      <c r="L77">
        <f t="shared" si="2"/>
        <v>45</v>
      </c>
      <c r="M77">
        <v>11.6</v>
      </c>
      <c r="N77">
        <v>10</v>
      </c>
      <c r="O77">
        <v>1.9</v>
      </c>
      <c r="P77">
        <v>135</v>
      </c>
      <c r="R77">
        <v>6.16</v>
      </c>
      <c r="S77">
        <v>164.5</v>
      </c>
      <c r="T77">
        <v>13.2</v>
      </c>
      <c r="AD77">
        <v>50.796820501686128</v>
      </c>
      <c r="AE77">
        <v>3215.631039861928</v>
      </c>
      <c r="AF77">
        <v>6.5578210565478177</v>
      </c>
      <c r="AG77">
        <v>110.5853140933846</v>
      </c>
    </row>
    <row r="78" spans="1:33" x14ac:dyDescent="0.25">
      <c r="A78">
        <v>7</v>
      </c>
      <c r="B78" t="s">
        <v>38</v>
      </c>
      <c r="C78" t="s">
        <v>42</v>
      </c>
      <c r="D78">
        <v>23</v>
      </c>
      <c r="E78" t="s">
        <v>35</v>
      </c>
      <c r="K78">
        <v>50</v>
      </c>
      <c r="L78">
        <f t="shared" si="2"/>
        <v>50</v>
      </c>
      <c r="M78">
        <v>15.7</v>
      </c>
      <c r="N78">
        <v>9</v>
      </c>
      <c r="O78">
        <v>1.50105</v>
      </c>
      <c r="P78">
        <v>105</v>
      </c>
      <c r="R78">
        <v>4.41</v>
      </c>
      <c r="S78">
        <v>96.3</v>
      </c>
      <c r="T78">
        <v>26.6</v>
      </c>
      <c r="AD78">
        <v>36.204349643377171</v>
      </c>
      <c r="AE78">
        <v>1099.8357746477118</v>
      </c>
      <c r="AF78">
        <v>10.000370721846657</v>
      </c>
      <c r="AG78">
        <v>303.79679756624233</v>
      </c>
    </row>
    <row r="79" spans="1:33" x14ac:dyDescent="0.25">
      <c r="A79">
        <v>8</v>
      </c>
      <c r="B79" t="s">
        <v>38</v>
      </c>
      <c r="C79" t="s">
        <v>42</v>
      </c>
      <c r="D79">
        <v>25</v>
      </c>
      <c r="E79" t="s">
        <v>35</v>
      </c>
      <c r="K79">
        <v>50</v>
      </c>
      <c r="L79">
        <f t="shared" si="2"/>
        <v>50</v>
      </c>
      <c r="M79">
        <v>9.4</v>
      </c>
      <c r="N79">
        <v>6</v>
      </c>
      <c r="O79">
        <v>1.6</v>
      </c>
      <c r="P79">
        <v>68</v>
      </c>
      <c r="R79">
        <v>6.04</v>
      </c>
      <c r="S79">
        <v>138.19999999999999</v>
      </c>
      <c r="T79">
        <v>0</v>
      </c>
      <c r="AD79">
        <v>36.354111577695228</v>
      </c>
      <c r="AE79">
        <v>2366.1064591369545</v>
      </c>
      <c r="AF79">
        <v>7.6925296141004234</v>
      </c>
      <c r="AG79">
        <v>5.6691675830616788E-5</v>
      </c>
    </row>
    <row r="80" spans="1:33" x14ac:dyDescent="0.25">
      <c r="A80">
        <v>9</v>
      </c>
      <c r="B80" t="s">
        <v>38</v>
      </c>
      <c r="C80" t="s">
        <v>42</v>
      </c>
      <c r="D80">
        <v>22</v>
      </c>
      <c r="E80" t="s">
        <v>36</v>
      </c>
      <c r="K80">
        <v>50</v>
      </c>
      <c r="L80">
        <f t="shared" si="2"/>
        <v>50</v>
      </c>
      <c r="M80">
        <v>15.2</v>
      </c>
      <c r="N80">
        <v>7</v>
      </c>
      <c r="O80">
        <v>1.5</v>
      </c>
      <c r="P80">
        <v>85</v>
      </c>
      <c r="R80">
        <v>4.99</v>
      </c>
      <c r="S80">
        <v>97.2</v>
      </c>
      <c r="T80">
        <v>0</v>
      </c>
      <c r="AD80">
        <v>28.763402370593177</v>
      </c>
      <c r="AE80">
        <v>1471.2099012604313</v>
      </c>
      <c r="AF80">
        <v>7.1774357728678826</v>
      </c>
      <c r="AG80">
        <v>6.0664947230280778E-5</v>
      </c>
    </row>
    <row r="81" spans="1:33" x14ac:dyDescent="0.25">
      <c r="A81">
        <v>10</v>
      </c>
      <c r="B81" t="s">
        <v>38</v>
      </c>
      <c r="C81" t="s">
        <v>42</v>
      </c>
      <c r="D81">
        <v>25</v>
      </c>
      <c r="E81" t="s">
        <v>36</v>
      </c>
      <c r="K81">
        <v>50</v>
      </c>
      <c r="L81">
        <f t="shared" si="2"/>
        <v>50</v>
      </c>
      <c r="M81">
        <v>14.8</v>
      </c>
      <c r="N81">
        <v>9</v>
      </c>
      <c r="O81">
        <v>2.2999999999999998</v>
      </c>
      <c r="P81">
        <v>117</v>
      </c>
      <c r="R81">
        <v>5.42</v>
      </c>
      <c r="S81">
        <v>127.7</v>
      </c>
      <c r="T81">
        <v>28.5</v>
      </c>
      <c r="AD81">
        <v>37.914408883393577</v>
      </c>
      <c r="AE81">
        <v>2246.5469060134874</v>
      </c>
      <c r="AF81">
        <v>8.4617122410079642</v>
      </c>
      <c r="AG81">
        <v>501.38282553942344</v>
      </c>
    </row>
    <row r="82" spans="1:33" x14ac:dyDescent="0.25">
      <c r="A82">
        <v>11</v>
      </c>
      <c r="B82" t="s">
        <v>38</v>
      </c>
      <c r="C82" t="s">
        <v>42</v>
      </c>
      <c r="D82">
        <v>21</v>
      </c>
      <c r="E82" t="s">
        <v>35</v>
      </c>
      <c r="K82">
        <v>90</v>
      </c>
      <c r="L82">
        <f t="shared" si="2"/>
        <v>90</v>
      </c>
      <c r="M82">
        <v>18.899999999999999</v>
      </c>
      <c r="N82">
        <v>6</v>
      </c>
      <c r="O82">
        <v>1.5</v>
      </c>
      <c r="P82">
        <v>90</v>
      </c>
      <c r="R82">
        <v>6.5</v>
      </c>
      <c r="S82">
        <v>68.099999999999994</v>
      </c>
      <c r="T82">
        <v>39.700000000000003</v>
      </c>
      <c r="AD82">
        <v>18.743720945350269</v>
      </c>
      <c r="AE82">
        <v>1199.3248524608719</v>
      </c>
      <c r="AF82">
        <v>10.926956263295239</v>
      </c>
      <c r="AG82">
        <v>699.16588315266699</v>
      </c>
    </row>
    <row r="83" spans="1:33" x14ac:dyDescent="0.25">
      <c r="A83">
        <v>12</v>
      </c>
      <c r="B83" t="s">
        <v>38</v>
      </c>
      <c r="C83" t="s">
        <v>42</v>
      </c>
      <c r="D83">
        <v>22</v>
      </c>
      <c r="E83" t="s">
        <v>36</v>
      </c>
      <c r="K83">
        <v>50</v>
      </c>
      <c r="L83">
        <f t="shared" si="2"/>
        <v>50</v>
      </c>
      <c r="M83">
        <v>8.9</v>
      </c>
      <c r="N83">
        <v>9</v>
      </c>
      <c r="O83">
        <v>1.6</v>
      </c>
      <c r="P83">
        <v>111</v>
      </c>
      <c r="R83">
        <v>5.42</v>
      </c>
      <c r="S83">
        <v>157.9</v>
      </c>
      <c r="T83">
        <v>6.6</v>
      </c>
      <c r="AD83">
        <v>47.86248029501111</v>
      </c>
      <c r="AE83">
        <v>2537.9507213384231</v>
      </c>
      <c r="AF83">
        <v>6.9885133138429776</v>
      </c>
      <c r="AG83">
        <v>25.835664457046175</v>
      </c>
    </row>
    <row r="84" spans="1:33" x14ac:dyDescent="0.25">
      <c r="A84">
        <v>13</v>
      </c>
      <c r="B84" t="s">
        <v>38</v>
      </c>
      <c r="C84" t="s">
        <v>42</v>
      </c>
      <c r="D84">
        <v>24</v>
      </c>
      <c r="E84" t="s">
        <v>35</v>
      </c>
      <c r="K84">
        <v>75</v>
      </c>
      <c r="L84">
        <f t="shared" si="2"/>
        <v>75</v>
      </c>
      <c r="M84">
        <v>21.2</v>
      </c>
      <c r="N84">
        <v>9</v>
      </c>
      <c r="O84">
        <v>1.1000000000000001</v>
      </c>
      <c r="P84">
        <v>118</v>
      </c>
      <c r="R84">
        <v>5.23</v>
      </c>
      <c r="S84">
        <v>103.2</v>
      </c>
      <c r="T84">
        <v>25.3</v>
      </c>
      <c r="AD84">
        <v>33.090895147058689</v>
      </c>
      <c r="AE84">
        <v>1529.9269173056891</v>
      </c>
      <c r="AF84">
        <v>8.2577858906795871</v>
      </c>
      <c r="AG84">
        <v>362.87774782419496</v>
      </c>
    </row>
    <row r="85" spans="1:33" x14ac:dyDescent="0.25">
      <c r="A85">
        <v>14</v>
      </c>
      <c r="B85" t="s">
        <v>38</v>
      </c>
      <c r="C85" t="s">
        <v>42</v>
      </c>
      <c r="D85">
        <v>23</v>
      </c>
      <c r="E85" t="s">
        <v>36</v>
      </c>
      <c r="K85">
        <v>40</v>
      </c>
      <c r="L85">
        <f t="shared" si="2"/>
        <v>40</v>
      </c>
      <c r="M85">
        <v>4</v>
      </c>
      <c r="N85">
        <v>6</v>
      </c>
      <c r="O85">
        <v>1.1000000000000001</v>
      </c>
      <c r="P85">
        <v>79</v>
      </c>
      <c r="R85">
        <v>5.9</v>
      </c>
      <c r="S85">
        <v>117.6</v>
      </c>
      <c r="T85">
        <v>21.7</v>
      </c>
      <c r="AD85">
        <v>30.628585446232677</v>
      </c>
      <c r="AE85">
        <v>2152.6484209287978</v>
      </c>
      <c r="AF85">
        <v>6.9226209994793049</v>
      </c>
      <c r="AG85">
        <v>292.18857803849914</v>
      </c>
    </row>
    <row r="86" spans="1:33" x14ac:dyDescent="0.25">
      <c r="A86">
        <v>1</v>
      </c>
      <c r="B86" t="s">
        <v>40</v>
      </c>
      <c r="C86" t="s">
        <v>42</v>
      </c>
      <c r="D86">
        <v>24</v>
      </c>
      <c r="E86" t="s">
        <v>35</v>
      </c>
      <c r="K86">
        <v>80</v>
      </c>
      <c r="L86">
        <f t="shared" si="2"/>
        <v>80</v>
      </c>
      <c r="M86">
        <v>19.399999999999999</v>
      </c>
      <c r="N86">
        <v>12</v>
      </c>
      <c r="O86">
        <v>2.9</v>
      </c>
      <c r="P86">
        <v>183</v>
      </c>
      <c r="R86">
        <v>5.81</v>
      </c>
      <c r="S86">
        <v>140</v>
      </c>
      <c r="T86">
        <v>43.8</v>
      </c>
      <c r="AD86">
        <v>50.358091322912941</v>
      </c>
      <c r="AE86">
        <v>2412.1590300001553</v>
      </c>
      <c r="AF86">
        <v>15.754888571025619</v>
      </c>
      <c r="AG86">
        <v>754.66118224290574</v>
      </c>
    </row>
    <row r="87" spans="1:33" x14ac:dyDescent="0.25">
      <c r="A87">
        <v>2</v>
      </c>
      <c r="B87" t="s">
        <v>40</v>
      </c>
      <c r="C87" t="s">
        <v>42</v>
      </c>
      <c r="D87">
        <v>20</v>
      </c>
      <c r="E87" t="s">
        <v>35</v>
      </c>
      <c r="K87">
        <v>75</v>
      </c>
      <c r="L87">
        <f t="shared" si="2"/>
        <v>75</v>
      </c>
      <c r="M87">
        <v>18.600000000000001</v>
      </c>
      <c r="N87">
        <v>16</v>
      </c>
      <c r="O87">
        <v>4.5</v>
      </c>
      <c r="P87">
        <v>183</v>
      </c>
      <c r="R87">
        <v>6.62</v>
      </c>
      <c r="S87">
        <v>193.8</v>
      </c>
      <c r="T87">
        <v>71.3</v>
      </c>
      <c r="AD87">
        <v>69.869726846055443</v>
      </c>
      <c r="AE87">
        <v>3476.0669048091963</v>
      </c>
      <c r="AF87">
        <v>25.705425821071994</v>
      </c>
      <c r="AG87">
        <v>1278.8625919138065</v>
      </c>
    </row>
    <row r="88" spans="1:33" x14ac:dyDescent="0.25">
      <c r="A88">
        <v>3</v>
      </c>
      <c r="B88" t="s">
        <v>40</v>
      </c>
      <c r="C88" t="s">
        <v>42</v>
      </c>
      <c r="D88">
        <v>20</v>
      </c>
      <c r="E88" t="s">
        <v>36</v>
      </c>
      <c r="K88">
        <v>50</v>
      </c>
      <c r="L88">
        <f t="shared" si="2"/>
        <v>50</v>
      </c>
      <c r="M88">
        <v>18.899999999999999</v>
      </c>
      <c r="N88">
        <v>18</v>
      </c>
      <c r="O88">
        <v>3.4</v>
      </c>
      <c r="P88">
        <v>172</v>
      </c>
      <c r="R88">
        <v>5.51</v>
      </c>
      <c r="S88">
        <v>172.6</v>
      </c>
      <c r="T88">
        <v>21.3</v>
      </c>
      <c r="AD88">
        <v>60.057757214253066</v>
      </c>
      <c r="AE88">
        <v>3086.8654304489914</v>
      </c>
      <c r="AF88">
        <v>7.7947257690396148</v>
      </c>
      <c r="AG88">
        <v>294.51980853108182</v>
      </c>
    </row>
    <row r="89" spans="1:33" x14ac:dyDescent="0.25">
      <c r="A89">
        <v>4</v>
      </c>
      <c r="B89" t="s">
        <v>40</v>
      </c>
      <c r="C89" t="s">
        <v>42</v>
      </c>
      <c r="D89">
        <v>31</v>
      </c>
      <c r="E89" t="s">
        <v>35</v>
      </c>
      <c r="K89">
        <v>90</v>
      </c>
      <c r="L89">
        <f t="shared" si="2"/>
        <v>90</v>
      </c>
      <c r="M89">
        <v>23.6</v>
      </c>
      <c r="N89">
        <v>14</v>
      </c>
      <c r="O89">
        <v>3.1</v>
      </c>
      <c r="P89">
        <v>143</v>
      </c>
      <c r="R89">
        <v>6.06</v>
      </c>
      <c r="S89">
        <v>122.8</v>
      </c>
      <c r="T89">
        <v>21.9</v>
      </c>
      <c r="AD89">
        <v>40.112278219717155</v>
      </c>
      <c r="AE89">
        <v>2016.26381295855</v>
      </c>
      <c r="AF89">
        <v>8.3347020374033782</v>
      </c>
      <c r="AG89">
        <v>259.89300462611942</v>
      </c>
    </row>
    <row r="90" spans="1:33" x14ac:dyDescent="0.25">
      <c r="A90">
        <v>5</v>
      </c>
      <c r="B90" t="s">
        <v>40</v>
      </c>
      <c r="C90" t="s">
        <v>42</v>
      </c>
      <c r="D90">
        <v>21</v>
      </c>
      <c r="E90" t="s">
        <v>36</v>
      </c>
      <c r="K90">
        <v>50</v>
      </c>
      <c r="L90">
        <f t="shared" si="2"/>
        <v>50</v>
      </c>
      <c r="M90">
        <v>9.1999999999999993</v>
      </c>
      <c r="N90">
        <v>7</v>
      </c>
      <c r="O90">
        <v>2</v>
      </c>
      <c r="P90">
        <v>125</v>
      </c>
      <c r="R90">
        <v>9.1999999999999993</v>
      </c>
      <c r="S90">
        <v>173.3</v>
      </c>
      <c r="T90">
        <v>32.9</v>
      </c>
      <c r="AD90">
        <v>54.482600169937967</v>
      </c>
      <c r="AE90">
        <v>4946.5244673008738</v>
      </c>
      <c r="AF90">
        <v>9.7782344079130254</v>
      </c>
      <c r="AG90">
        <v>671.6384691852702</v>
      </c>
    </row>
    <row r="91" spans="1:33" x14ac:dyDescent="0.25">
      <c r="A91">
        <v>6</v>
      </c>
      <c r="B91" t="s">
        <v>40</v>
      </c>
      <c r="C91" t="s">
        <v>42</v>
      </c>
      <c r="D91">
        <v>21</v>
      </c>
      <c r="E91" t="s">
        <v>36</v>
      </c>
      <c r="K91">
        <v>65</v>
      </c>
      <c r="L91">
        <f t="shared" si="2"/>
        <v>65</v>
      </c>
      <c r="M91">
        <v>19.399999999999999</v>
      </c>
      <c r="N91">
        <v>12</v>
      </c>
      <c r="O91">
        <v>147</v>
      </c>
      <c r="P91">
        <v>168</v>
      </c>
      <c r="R91">
        <v>9.0399999999999991</v>
      </c>
      <c r="S91">
        <v>171.1</v>
      </c>
      <c r="T91">
        <v>21.9</v>
      </c>
      <c r="AD91">
        <v>66.334005468384703</v>
      </c>
      <c r="AE91">
        <v>4908.378416610939</v>
      </c>
      <c r="AF91">
        <v>7.9443222069997592</v>
      </c>
      <c r="AG91">
        <v>304.39521632419758</v>
      </c>
    </row>
    <row r="92" spans="1:33" x14ac:dyDescent="0.25">
      <c r="A92">
        <v>7</v>
      </c>
      <c r="B92" t="s">
        <v>40</v>
      </c>
      <c r="C92" t="s">
        <v>42</v>
      </c>
      <c r="D92">
        <v>23</v>
      </c>
      <c r="E92" t="s">
        <v>35</v>
      </c>
      <c r="K92">
        <v>70</v>
      </c>
      <c r="L92">
        <f t="shared" si="2"/>
        <v>70</v>
      </c>
      <c r="M92">
        <v>18.8</v>
      </c>
      <c r="N92">
        <v>14</v>
      </c>
      <c r="O92">
        <v>2.6</v>
      </c>
      <c r="P92">
        <v>126</v>
      </c>
      <c r="R92">
        <v>4.79</v>
      </c>
      <c r="S92">
        <v>96.3</v>
      </c>
      <c r="T92">
        <v>33.200000000000003</v>
      </c>
      <c r="AD92">
        <v>34.871697875708669</v>
      </c>
      <c r="AE92">
        <v>1194.6062042091926</v>
      </c>
      <c r="AF92">
        <v>12.022226058915143</v>
      </c>
      <c r="AG92">
        <v>411.84762180420773</v>
      </c>
    </row>
    <row r="93" spans="1:33" x14ac:dyDescent="0.25">
      <c r="A93">
        <v>8</v>
      </c>
      <c r="B93" t="s">
        <v>40</v>
      </c>
      <c r="C93" t="s">
        <v>42</v>
      </c>
      <c r="D93">
        <v>25</v>
      </c>
      <c r="E93" t="s">
        <v>35</v>
      </c>
      <c r="K93">
        <v>95</v>
      </c>
      <c r="L93">
        <f t="shared" si="2"/>
        <v>95</v>
      </c>
      <c r="M93">
        <v>22.2</v>
      </c>
      <c r="N93">
        <v>13</v>
      </c>
      <c r="O93">
        <v>2.7</v>
      </c>
      <c r="P93">
        <v>122</v>
      </c>
      <c r="R93">
        <v>6.55</v>
      </c>
      <c r="S93">
        <v>155.80000000000001</v>
      </c>
      <c r="T93">
        <v>13.2</v>
      </c>
      <c r="AD93">
        <v>46.478937109543565</v>
      </c>
      <c r="AE93">
        <v>2892.6644134193061</v>
      </c>
      <c r="AF93">
        <v>7.2783892411678446</v>
      </c>
      <c r="AG93">
        <v>98.779575967266666</v>
      </c>
    </row>
    <row r="94" spans="1:33" x14ac:dyDescent="0.25">
      <c r="A94">
        <v>9</v>
      </c>
      <c r="B94" t="s">
        <v>40</v>
      </c>
      <c r="C94" t="s">
        <v>42</v>
      </c>
      <c r="D94">
        <v>22</v>
      </c>
      <c r="E94" t="s">
        <v>36</v>
      </c>
      <c r="K94">
        <v>125</v>
      </c>
      <c r="L94">
        <f t="shared" si="2"/>
        <v>125</v>
      </c>
      <c r="M94">
        <v>26.2</v>
      </c>
      <c r="N94">
        <v>12</v>
      </c>
      <c r="O94">
        <v>3.8</v>
      </c>
      <c r="P94">
        <v>158</v>
      </c>
      <c r="R94">
        <v>5.84</v>
      </c>
      <c r="S94">
        <v>117.9</v>
      </c>
      <c r="T94">
        <v>39.700000000000003</v>
      </c>
      <c r="AD94">
        <v>39.485074927816981</v>
      </c>
      <c r="AE94">
        <v>2088.5000053074305</v>
      </c>
      <c r="AF94">
        <v>13.295652880698341</v>
      </c>
      <c r="AG94">
        <v>703.25233427230694</v>
      </c>
    </row>
    <row r="95" spans="1:33" x14ac:dyDescent="0.25">
      <c r="A95">
        <v>10</v>
      </c>
      <c r="B95" t="s">
        <v>40</v>
      </c>
      <c r="C95" t="s">
        <v>42</v>
      </c>
      <c r="D95">
        <v>25</v>
      </c>
      <c r="E95" t="s">
        <v>36</v>
      </c>
      <c r="K95">
        <v>70</v>
      </c>
      <c r="L95">
        <f t="shared" ref="L95:L113" si="3">K95</f>
        <v>70</v>
      </c>
      <c r="M95">
        <v>17.100000000000001</v>
      </c>
      <c r="N95">
        <v>13</v>
      </c>
      <c r="O95">
        <v>3.1</v>
      </c>
      <c r="P95">
        <v>122</v>
      </c>
      <c r="R95">
        <v>4.82</v>
      </c>
      <c r="S95">
        <v>162.30000000000001</v>
      </c>
      <c r="T95">
        <v>46.9</v>
      </c>
      <c r="AD95">
        <v>51.00574170573249</v>
      </c>
      <c r="AE95">
        <v>2539.1646601924872</v>
      </c>
      <c r="AF95">
        <v>14.739182292044692</v>
      </c>
      <c r="AG95">
        <v>733.74505584120539</v>
      </c>
    </row>
    <row r="96" spans="1:33" x14ac:dyDescent="0.25">
      <c r="A96">
        <v>11</v>
      </c>
      <c r="B96" t="s">
        <v>40</v>
      </c>
      <c r="C96" t="s">
        <v>42</v>
      </c>
      <c r="D96">
        <v>21</v>
      </c>
      <c r="E96" t="s">
        <v>35</v>
      </c>
      <c r="K96">
        <v>130</v>
      </c>
      <c r="L96">
        <f t="shared" si="3"/>
        <v>130</v>
      </c>
      <c r="M96">
        <v>36.5</v>
      </c>
      <c r="N96">
        <v>14</v>
      </c>
      <c r="O96">
        <v>3.2</v>
      </c>
      <c r="P96">
        <v>170</v>
      </c>
      <c r="R96">
        <v>6.49</v>
      </c>
      <c r="S96">
        <v>74.900000000000006</v>
      </c>
      <c r="T96">
        <v>32.9</v>
      </c>
      <c r="AD96">
        <v>26.035673514638304</v>
      </c>
      <c r="AE96">
        <v>1317.0518696624476</v>
      </c>
      <c r="AF96">
        <v>11.43623042231776</v>
      </c>
      <c r="AG96">
        <v>578.51811097322457</v>
      </c>
    </row>
    <row r="97" spans="1:33" x14ac:dyDescent="0.25">
      <c r="A97">
        <v>12</v>
      </c>
      <c r="B97" t="s">
        <v>40</v>
      </c>
      <c r="C97" t="s">
        <v>42</v>
      </c>
      <c r="D97">
        <v>22</v>
      </c>
      <c r="E97" t="s">
        <v>36</v>
      </c>
      <c r="K97">
        <v>70</v>
      </c>
      <c r="L97">
        <f t="shared" si="3"/>
        <v>70</v>
      </c>
      <c r="M97">
        <v>14.8</v>
      </c>
      <c r="N97">
        <v>11</v>
      </c>
      <c r="O97">
        <v>2.9</v>
      </c>
      <c r="P97">
        <v>134</v>
      </c>
      <c r="R97">
        <v>5.7</v>
      </c>
      <c r="S97">
        <v>142.6</v>
      </c>
      <c r="T97">
        <v>2.2000000000000002</v>
      </c>
      <c r="AD97">
        <v>45.038396576043631</v>
      </c>
      <c r="AE97">
        <v>2410.4390247906649</v>
      </c>
      <c r="AF97">
        <v>7.1839065301975173</v>
      </c>
      <c r="AG97">
        <v>2.8706293841162416</v>
      </c>
    </row>
    <row r="98" spans="1:33" x14ac:dyDescent="0.25">
      <c r="A98">
        <v>13</v>
      </c>
      <c r="B98" t="s">
        <v>40</v>
      </c>
      <c r="C98" t="s">
        <v>42</v>
      </c>
      <c r="D98">
        <v>24</v>
      </c>
      <c r="E98" t="s">
        <v>35</v>
      </c>
      <c r="K98">
        <v>125</v>
      </c>
      <c r="L98">
        <f t="shared" si="3"/>
        <v>125</v>
      </c>
      <c r="M98">
        <v>22.1</v>
      </c>
      <c r="N98">
        <v>14</v>
      </c>
      <c r="O98">
        <v>2.8</v>
      </c>
      <c r="P98">
        <v>130</v>
      </c>
      <c r="R98">
        <v>5.33</v>
      </c>
      <c r="S98">
        <v>141.19999999999999</v>
      </c>
      <c r="T98">
        <v>32.5</v>
      </c>
      <c r="AD98">
        <v>46.012247116351169</v>
      </c>
      <c r="AE98">
        <v>2133.2964231709434</v>
      </c>
      <c r="AF98">
        <v>10.590637615307456</v>
      </c>
      <c r="AG98">
        <v>491.0207772879296</v>
      </c>
    </row>
    <row r="99" spans="1:33" x14ac:dyDescent="0.25">
      <c r="A99">
        <v>14</v>
      </c>
      <c r="B99" t="s">
        <v>40</v>
      </c>
      <c r="C99" t="s">
        <v>42</v>
      </c>
      <c r="D99">
        <v>23</v>
      </c>
      <c r="E99" t="s">
        <v>36</v>
      </c>
      <c r="K99">
        <v>55</v>
      </c>
      <c r="L99">
        <f t="shared" si="3"/>
        <v>55</v>
      </c>
      <c r="M99">
        <v>8.5</v>
      </c>
      <c r="N99">
        <v>7</v>
      </c>
      <c r="O99">
        <v>2.1</v>
      </c>
      <c r="P99">
        <v>118</v>
      </c>
      <c r="R99">
        <v>6.3</v>
      </c>
      <c r="S99">
        <v>133.9</v>
      </c>
      <c r="T99">
        <v>27.1</v>
      </c>
      <c r="AD99">
        <v>38.958859603321081</v>
      </c>
      <c r="AE99">
        <v>2617.1878652757196</v>
      </c>
      <c r="AF99">
        <v>8.2007995623131809</v>
      </c>
      <c r="AG99">
        <v>455.70348403502777</v>
      </c>
    </row>
    <row r="100" spans="1:33" x14ac:dyDescent="0.25">
      <c r="A100">
        <v>1</v>
      </c>
      <c r="B100" t="s">
        <v>41</v>
      </c>
      <c r="C100" t="s">
        <v>42</v>
      </c>
      <c r="D100">
        <v>24</v>
      </c>
      <c r="E100" t="s">
        <v>35</v>
      </c>
      <c r="K100">
        <v>110</v>
      </c>
      <c r="L100">
        <f t="shared" si="3"/>
        <v>110</v>
      </c>
      <c r="M100">
        <v>22.7</v>
      </c>
      <c r="N100">
        <v>17</v>
      </c>
      <c r="O100">
        <v>4.4000000000000004</v>
      </c>
      <c r="P100">
        <v>183</v>
      </c>
      <c r="R100">
        <v>7.09</v>
      </c>
      <c r="S100">
        <v>256.7</v>
      </c>
      <c r="T100">
        <v>28</v>
      </c>
      <c r="AD100">
        <v>94.425023925833116</v>
      </c>
      <c r="AE100">
        <v>5397.2666229129245</v>
      </c>
      <c r="AF100">
        <v>10.089825224232339</v>
      </c>
      <c r="AG100">
        <v>464.99451180725907</v>
      </c>
    </row>
    <row r="101" spans="1:33" x14ac:dyDescent="0.25">
      <c r="A101">
        <v>2</v>
      </c>
      <c r="B101" t="s">
        <v>41</v>
      </c>
      <c r="C101" t="s">
        <v>42</v>
      </c>
      <c r="D101">
        <v>20</v>
      </c>
      <c r="E101" t="s">
        <v>35</v>
      </c>
      <c r="K101">
        <v>100</v>
      </c>
      <c r="L101">
        <f t="shared" si="3"/>
        <v>100</v>
      </c>
      <c r="M101">
        <v>27.3</v>
      </c>
      <c r="N101">
        <v>20</v>
      </c>
      <c r="O101">
        <v>5.9</v>
      </c>
      <c r="P101">
        <v>190</v>
      </c>
      <c r="R101">
        <v>6.12</v>
      </c>
      <c r="S101">
        <v>234</v>
      </c>
      <c r="T101">
        <v>73.099999999999994</v>
      </c>
      <c r="AD101">
        <v>86.004313382246224</v>
      </c>
      <c r="AE101">
        <v>3880.1064830275968</v>
      </c>
      <c r="AF101">
        <v>26.867159436932475</v>
      </c>
      <c r="AG101">
        <v>1212.1187346552024</v>
      </c>
    </row>
    <row r="102" spans="1:33" x14ac:dyDescent="0.25">
      <c r="A102">
        <v>3</v>
      </c>
      <c r="B102" t="s">
        <v>41</v>
      </c>
      <c r="C102" t="s">
        <v>42</v>
      </c>
      <c r="D102">
        <v>20</v>
      </c>
      <c r="E102" t="s">
        <v>36</v>
      </c>
      <c r="K102">
        <v>60</v>
      </c>
      <c r="L102">
        <f t="shared" si="3"/>
        <v>60</v>
      </c>
      <c r="M102">
        <v>22.1</v>
      </c>
      <c r="N102">
        <v>19</v>
      </c>
      <c r="O102">
        <v>5.0999999999999996</v>
      </c>
      <c r="P102">
        <v>181</v>
      </c>
      <c r="R102">
        <v>6.15</v>
      </c>
      <c r="S102">
        <v>211.7</v>
      </c>
      <c r="T102">
        <v>26.6</v>
      </c>
      <c r="AD102">
        <v>76.381600774967609</v>
      </c>
      <c r="AE102">
        <v>4225.920092090244</v>
      </c>
      <c r="AF102">
        <v>9.4966733241838597</v>
      </c>
      <c r="AG102">
        <v>459.32340524202039</v>
      </c>
    </row>
    <row r="103" spans="1:33" x14ac:dyDescent="0.25">
      <c r="A103">
        <v>4</v>
      </c>
      <c r="B103" t="s">
        <v>41</v>
      </c>
      <c r="C103" t="s">
        <v>42</v>
      </c>
      <c r="D103">
        <v>31</v>
      </c>
      <c r="E103" t="s">
        <v>35</v>
      </c>
      <c r="K103">
        <v>130</v>
      </c>
      <c r="L103">
        <f t="shared" si="3"/>
        <v>130</v>
      </c>
      <c r="M103">
        <v>35.799999999999997</v>
      </c>
      <c r="N103">
        <v>18</v>
      </c>
      <c r="O103">
        <v>5.6</v>
      </c>
      <c r="P103">
        <v>176</v>
      </c>
      <c r="R103">
        <v>6.23</v>
      </c>
      <c r="S103">
        <v>133.80000000000001</v>
      </c>
      <c r="T103">
        <v>35.1</v>
      </c>
      <c r="AD103">
        <v>47.393628009161048</v>
      </c>
      <c r="AE103">
        <v>2258.5022355477668</v>
      </c>
      <c r="AF103">
        <v>12.432857571909961</v>
      </c>
      <c r="AG103">
        <v>592.47704385445911</v>
      </c>
    </row>
    <row r="104" spans="1:33" x14ac:dyDescent="0.25">
      <c r="A104">
        <v>5</v>
      </c>
      <c r="B104" t="s">
        <v>41</v>
      </c>
      <c r="C104" t="s">
        <v>42</v>
      </c>
      <c r="D104">
        <v>21</v>
      </c>
      <c r="E104" t="s">
        <v>36</v>
      </c>
      <c r="K104">
        <v>65</v>
      </c>
      <c r="L104">
        <f t="shared" si="3"/>
        <v>65</v>
      </c>
      <c r="M104">
        <v>13.1</v>
      </c>
      <c r="N104">
        <v>13</v>
      </c>
      <c r="O104">
        <v>4</v>
      </c>
      <c r="P104">
        <v>159</v>
      </c>
      <c r="R104">
        <v>9.0399999999999991</v>
      </c>
      <c r="S104">
        <v>182.1</v>
      </c>
      <c r="T104">
        <v>24.1</v>
      </c>
      <c r="AD104">
        <v>67.233367702946325</v>
      </c>
      <c r="AE104">
        <v>5107.3091608414779</v>
      </c>
      <c r="AF104">
        <v>8.3740176819749355</v>
      </c>
      <c r="AG104">
        <v>360.39424921009305</v>
      </c>
    </row>
    <row r="105" spans="1:33" x14ac:dyDescent="0.25">
      <c r="A105">
        <v>6</v>
      </c>
      <c r="B105" t="s">
        <v>41</v>
      </c>
      <c r="C105" t="s">
        <v>42</v>
      </c>
      <c r="D105">
        <v>21</v>
      </c>
      <c r="E105" t="s">
        <v>36</v>
      </c>
      <c r="K105">
        <v>85</v>
      </c>
      <c r="L105">
        <f t="shared" si="3"/>
        <v>85</v>
      </c>
      <c r="M105">
        <v>24.7</v>
      </c>
      <c r="N105">
        <v>16</v>
      </c>
      <c r="O105">
        <v>6.4</v>
      </c>
      <c r="P105">
        <v>179</v>
      </c>
      <c r="R105">
        <v>9.36</v>
      </c>
      <c r="S105">
        <v>201.8</v>
      </c>
      <c r="T105">
        <v>28.5</v>
      </c>
      <c r="AD105">
        <v>83.207907432290128</v>
      </c>
      <c r="AE105">
        <v>5993.9982023261391</v>
      </c>
      <c r="AF105">
        <v>10.124416824835048</v>
      </c>
      <c r="AG105">
        <v>515.51263413884078</v>
      </c>
    </row>
    <row r="106" spans="1:33" x14ac:dyDescent="0.25">
      <c r="A106">
        <v>7</v>
      </c>
      <c r="B106" t="s">
        <v>41</v>
      </c>
      <c r="C106" t="s">
        <v>42</v>
      </c>
      <c r="D106">
        <v>23</v>
      </c>
      <c r="E106" t="s">
        <v>35</v>
      </c>
      <c r="K106">
        <v>100</v>
      </c>
      <c r="L106">
        <f t="shared" si="3"/>
        <v>100</v>
      </c>
      <c r="M106">
        <v>20.9</v>
      </c>
      <c r="N106">
        <v>19</v>
      </c>
      <c r="O106">
        <v>4.5999999999999996</v>
      </c>
      <c r="P106">
        <v>122</v>
      </c>
      <c r="R106">
        <v>6.67</v>
      </c>
      <c r="S106">
        <v>101.7</v>
      </c>
      <c r="T106">
        <v>34.9</v>
      </c>
      <c r="AD106">
        <v>30.968280974629106</v>
      </c>
      <c r="AE106">
        <v>1756.74915063413</v>
      </c>
      <c r="AF106">
        <v>10.627266529150006</v>
      </c>
      <c r="AG106">
        <v>602.85688650079771</v>
      </c>
    </row>
    <row r="107" spans="1:33" x14ac:dyDescent="0.25">
      <c r="A107">
        <v>8</v>
      </c>
      <c r="B107" t="s">
        <v>41</v>
      </c>
      <c r="C107" t="s">
        <v>42</v>
      </c>
      <c r="D107">
        <v>25</v>
      </c>
      <c r="E107" t="s">
        <v>35</v>
      </c>
      <c r="K107">
        <v>135</v>
      </c>
      <c r="L107">
        <f t="shared" si="3"/>
        <v>135</v>
      </c>
      <c r="M107">
        <v>27.4</v>
      </c>
      <c r="N107">
        <v>17</v>
      </c>
      <c r="O107">
        <v>4.5999999999999996</v>
      </c>
      <c r="P107">
        <v>155</v>
      </c>
      <c r="R107">
        <v>6.95</v>
      </c>
      <c r="S107">
        <v>165.5</v>
      </c>
      <c r="T107">
        <v>21.9</v>
      </c>
      <c r="AD107">
        <v>54.880295894129176</v>
      </c>
      <c r="AE107">
        <v>3260.4091416135598</v>
      </c>
      <c r="AF107">
        <v>8.2289739047592914</v>
      </c>
      <c r="AG107">
        <v>271.89894645122115</v>
      </c>
    </row>
    <row r="108" spans="1:33" x14ac:dyDescent="0.25">
      <c r="A108">
        <v>9</v>
      </c>
      <c r="B108" t="s">
        <v>41</v>
      </c>
      <c r="C108" t="s">
        <v>42</v>
      </c>
      <c r="D108">
        <v>22</v>
      </c>
      <c r="E108" t="s">
        <v>36</v>
      </c>
      <c r="K108">
        <v>155</v>
      </c>
      <c r="L108">
        <f t="shared" si="3"/>
        <v>155</v>
      </c>
      <c r="M108">
        <v>26.6</v>
      </c>
      <c r="N108">
        <v>17</v>
      </c>
      <c r="O108">
        <v>6.4</v>
      </c>
      <c r="P108">
        <v>173</v>
      </c>
      <c r="R108">
        <v>4.8499999999999996</v>
      </c>
      <c r="S108">
        <v>137.80000000000001</v>
      </c>
      <c r="T108">
        <v>31.5</v>
      </c>
      <c r="AD108">
        <v>49.580426784949303</v>
      </c>
      <c r="AE108">
        <v>2027.2102091206777</v>
      </c>
      <c r="AF108">
        <v>11.333696979142982</v>
      </c>
      <c r="AG108">
        <v>463.40436565530723</v>
      </c>
    </row>
    <row r="109" spans="1:33" x14ac:dyDescent="0.25">
      <c r="A109">
        <v>10</v>
      </c>
      <c r="B109" t="s">
        <v>41</v>
      </c>
      <c r="C109" t="s">
        <v>42</v>
      </c>
      <c r="D109">
        <v>25</v>
      </c>
      <c r="E109" t="s">
        <v>36</v>
      </c>
      <c r="K109">
        <v>90</v>
      </c>
      <c r="L109">
        <f t="shared" si="3"/>
        <v>90</v>
      </c>
      <c r="M109">
        <v>22</v>
      </c>
      <c r="N109">
        <v>17</v>
      </c>
      <c r="O109">
        <v>4</v>
      </c>
      <c r="P109">
        <v>142</v>
      </c>
      <c r="R109">
        <v>5.33</v>
      </c>
      <c r="S109">
        <v>168.9</v>
      </c>
      <c r="T109">
        <v>37.299999999999997</v>
      </c>
      <c r="AD109">
        <v>54.134124523694481</v>
      </c>
      <c r="AE109">
        <v>2922.0131463399616</v>
      </c>
      <c r="AF109">
        <v>11.955019803042061</v>
      </c>
      <c r="AG109">
        <v>645.29952846939364</v>
      </c>
    </row>
    <row r="110" spans="1:33" x14ac:dyDescent="0.25">
      <c r="A110">
        <v>11</v>
      </c>
      <c r="B110" t="s">
        <v>41</v>
      </c>
      <c r="C110" t="s">
        <v>42</v>
      </c>
      <c r="D110">
        <v>21</v>
      </c>
      <c r="E110" t="s">
        <v>35</v>
      </c>
      <c r="K110">
        <v>170</v>
      </c>
      <c r="L110">
        <f t="shared" si="3"/>
        <v>170</v>
      </c>
      <c r="M110">
        <v>41.1</v>
      </c>
      <c r="N110">
        <v>18</v>
      </c>
      <c r="O110">
        <v>4.5</v>
      </c>
      <c r="P110">
        <v>168</v>
      </c>
      <c r="R110">
        <v>6.23</v>
      </c>
      <c r="S110">
        <v>73.8</v>
      </c>
      <c r="T110">
        <v>63.3</v>
      </c>
      <c r="AD110">
        <v>25.597245768264543</v>
      </c>
      <c r="AE110">
        <v>1245.7209640016831</v>
      </c>
      <c r="AF110">
        <v>21.955361207739102</v>
      </c>
      <c r="AG110">
        <v>1068.4842414811185</v>
      </c>
    </row>
    <row r="111" spans="1:33" x14ac:dyDescent="0.25">
      <c r="A111">
        <v>12</v>
      </c>
      <c r="B111" t="s">
        <v>41</v>
      </c>
      <c r="C111" t="s">
        <v>42</v>
      </c>
      <c r="D111">
        <v>22</v>
      </c>
      <c r="E111" t="s">
        <v>36</v>
      </c>
      <c r="K111">
        <v>100</v>
      </c>
      <c r="L111">
        <f t="shared" si="3"/>
        <v>100</v>
      </c>
      <c r="M111">
        <v>18.5</v>
      </c>
      <c r="N111">
        <v>14</v>
      </c>
      <c r="O111">
        <v>4</v>
      </c>
      <c r="P111">
        <v>147</v>
      </c>
      <c r="R111">
        <v>6.5</v>
      </c>
      <c r="S111">
        <v>131.6</v>
      </c>
      <c r="T111">
        <v>5.5</v>
      </c>
      <c r="AD111">
        <v>42.423419425018125</v>
      </c>
      <c r="AE111">
        <v>2536.7111313770997</v>
      </c>
      <c r="AF111">
        <v>6.9975191045615883</v>
      </c>
      <c r="AG111">
        <v>17.941433650726509</v>
      </c>
    </row>
    <row r="112" spans="1:33" x14ac:dyDescent="0.25">
      <c r="A112">
        <v>13</v>
      </c>
      <c r="B112" t="s">
        <v>41</v>
      </c>
      <c r="C112" t="s">
        <v>42</v>
      </c>
      <c r="D112">
        <v>24</v>
      </c>
      <c r="E112" t="s">
        <v>35</v>
      </c>
      <c r="K112">
        <v>150</v>
      </c>
      <c r="L112">
        <f t="shared" si="3"/>
        <v>150</v>
      </c>
      <c r="M112">
        <v>27.6</v>
      </c>
      <c r="N112">
        <v>17</v>
      </c>
      <c r="O112">
        <v>4.2</v>
      </c>
      <c r="P112">
        <v>134</v>
      </c>
      <c r="R112">
        <v>5.87</v>
      </c>
      <c r="S112">
        <v>150.19999999999999</v>
      </c>
      <c r="T112">
        <v>32.6</v>
      </c>
      <c r="AD112">
        <v>47.699265227990928</v>
      </c>
      <c r="AE112">
        <v>2499.1788298141605</v>
      </c>
      <c r="AF112">
        <v>10.352836527513345</v>
      </c>
      <c r="AG112">
        <v>542.43162351492458</v>
      </c>
    </row>
    <row r="113" spans="1:33" x14ac:dyDescent="0.25">
      <c r="A113">
        <v>14</v>
      </c>
      <c r="B113" t="s">
        <v>41</v>
      </c>
      <c r="C113" t="s">
        <v>42</v>
      </c>
      <c r="D113">
        <v>23</v>
      </c>
      <c r="E113" t="s">
        <v>36</v>
      </c>
      <c r="K113">
        <v>70</v>
      </c>
      <c r="L113">
        <f t="shared" si="3"/>
        <v>70</v>
      </c>
      <c r="M113">
        <v>21</v>
      </c>
      <c r="N113">
        <v>13</v>
      </c>
      <c r="O113">
        <v>5.4</v>
      </c>
      <c r="P113">
        <v>145</v>
      </c>
      <c r="R113">
        <v>6.34</v>
      </c>
      <c r="S113">
        <v>153.80000000000001</v>
      </c>
      <c r="T113">
        <v>45.2</v>
      </c>
      <c r="AD113">
        <v>49.184151142687227</v>
      </c>
      <c r="AE113">
        <v>3025.2367318982801</v>
      </c>
      <c r="AF113">
        <v>14.454639997720824</v>
      </c>
      <c r="AG113">
        <v>889.08127621457925</v>
      </c>
    </row>
    <row r="114" spans="1:33" x14ac:dyDescent="0.25">
      <c r="A114">
        <v>1</v>
      </c>
      <c r="B114" t="s">
        <v>38</v>
      </c>
      <c r="C114" t="s">
        <v>43</v>
      </c>
      <c r="D114">
        <v>24</v>
      </c>
      <c r="E114" t="s">
        <v>35</v>
      </c>
      <c r="K114">
        <v>6</v>
      </c>
      <c r="L114">
        <f>K114*1.60934</f>
        <v>9.6560400000000008</v>
      </c>
      <c r="M114">
        <v>30.2</v>
      </c>
      <c r="N114">
        <v>10</v>
      </c>
      <c r="O114">
        <v>2.2999999999999998</v>
      </c>
      <c r="P114">
        <v>166</v>
      </c>
      <c r="R114">
        <v>5.23</v>
      </c>
      <c r="S114">
        <v>144</v>
      </c>
      <c r="T114">
        <v>38.4</v>
      </c>
      <c r="AD114">
        <v>50.348815108332296</v>
      </c>
      <c r="AE114">
        <v>2233.3971092620077</v>
      </c>
      <c r="AF114">
        <v>13.426350695555278</v>
      </c>
      <c r="AG114">
        <v>595.5725624698689</v>
      </c>
    </row>
    <row r="115" spans="1:33" x14ac:dyDescent="0.25">
      <c r="A115">
        <v>2</v>
      </c>
      <c r="B115" t="s">
        <v>38</v>
      </c>
      <c r="C115" t="s">
        <v>43</v>
      </c>
      <c r="D115">
        <v>20</v>
      </c>
      <c r="E115" t="s">
        <v>35</v>
      </c>
      <c r="K115">
        <v>5</v>
      </c>
      <c r="L115">
        <f t="shared" ref="L115:L155" si="4">K115*1.60934</f>
        <v>8.0466999999999995</v>
      </c>
      <c r="M115">
        <v>28</v>
      </c>
      <c r="N115">
        <v>8</v>
      </c>
      <c r="O115">
        <v>3.1</v>
      </c>
      <c r="P115">
        <v>144</v>
      </c>
      <c r="R115">
        <v>6.19</v>
      </c>
      <c r="S115">
        <v>104.5</v>
      </c>
      <c r="T115">
        <v>82.3</v>
      </c>
      <c r="AD115">
        <v>34.043824050253917</v>
      </c>
      <c r="AE115">
        <v>1752.6020048313055</v>
      </c>
      <c r="AF115">
        <v>26.811547553453561</v>
      </c>
      <c r="AG115">
        <v>1380.278899498722</v>
      </c>
    </row>
    <row r="116" spans="1:33" x14ac:dyDescent="0.25">
      <c r="A116">
        <v>3</v>
      </c>
      <c r="B116" t="s">
        <v>38</v>
      </c>
      <c r="C116" t="s">
        <v>43</v>
      </c>
      <c r="D116">
        <v>20</v>
      </c>
      <c r="E116" t="s">
        <v>36</v>
      </c>
      <c r="K116">
        <v>3</v>
      </c>
      <c r="L116">
        <f t="shared" si="4"/>
        <v>4.8280200000000004</v>
      </c>
      <c r="M116">
        <v>15.5</v>
      </c>
      <c r="N116">
        <v>6</v>
      </c>
      <c r="O116">
        <v>2.4</v>
      </c>
      <c r="P116">
        <v>125</v>
      </c>
      <c r="R116">
        <v>6.51</v>
      </c>
      <c r="S116">
        <v>157.4</v>
      </c>
      <c r="T116">
        <v>26.3</v>
      </c>
      <c r="AD116">
        <v>46.687008680533864</v>
      </c>
      <c r="AE116">
        <v>3325.9140634219152</v>
      </c>
      <c r="AF116">
        <v>8.0633872675940719</v>
      </c>
      <c r="AG116">
        <v>449.02115180599958</v>
      </c>
    </row>
    <row r="117" spans="1:33" x14ac:dyDescent="0.25">
      <c r="A117">
        <v>4</v>
      </c>
      <c r="B117" t="s">
        <v>38</v>
      </c>
      <c r="C117" t="s">
        <v>43</v>
      </c>
      <c r="D117">
        <v>31</v>
      </c>
      <c r="E117" t="s">
        <v>35</v>
      </c>
      <c r="K117">
        <v>6</v>
      </c>
      <c r="L117">
        <f t="shared" si="4"/>
        <v>9.6560400000000008</v>
      </c>
      <c r="M117">
        <v>31.6</v>
      </c>
      <c r="N117">
        <v>11</v>
      </c>
      <c r="O117">
        <v>1.6</v>
      </c>
      <c r="P117">
        <v>152</v>
      </c>
      <c r="R117">
        <v>5.77</v>
      </c>
      <c r="S117">
        <v>171.1</v>
      </c>
      <c r="T117">
        <v>32.9</v>
      </c>
      <c r="AD117">
        <v>57.919482956313971</v>
      </c>
      <c r="AE117">
        <v>2674.8669662655334</v>
      </c>
      <c r="AF117">
        <v>11.137060135959844</v>
      </c>
      <c r="AG117">
        <v>514.33736522580978</v>
      </c>
    </row>
    <row r="118" spans="1:33" x14ac:dyDescent="0.25">
      <c r="A118">
        <v>5</v>
      </c>
      <c r="B118" t="s">
        <v>38</v>
      </c>
      <c r="C118" t="s">
        <v>43</v>
      </c>
      <c r="D118">
        <v>21</v>
      </c>
      <c r="E118" t="s">
        <v>36</v>
      </c>
      <c r="K118">
        <v>3</v>
      </c>
      <c r="L118">
        <f t="shared" si="4"/>
        <v>4.8280200000000004</v>
      </c>
      <c r="M118">
        <v>11.8</v>
      </c>
      <c r="N118">
        <v>10</v>
      </c>
      <c r="O118">
        <v>1.3</v>
      </c>
      <c r="P118">
        <v>129</v>
      </c>
      <c r="R118">
        <v>5.77</v>
      </c>
      <c r="S118">
        <v>133.80000000000001</v>
      </c>
      <c r="T118">
        <v>32.9</v>
      </c>
      <c r="AD118">
        <v>41.034260449713329</v>
      </c>
      <c r="AE118">
        <v>2395.2215926092122</v>
      </c>
      <c r="AF118">
        <v>10.089889153928015</v>
      </c>
      <c r="AG118">
        <v>588.9595694831321</v>
      </c>
    </row>
    <row r="119" spans="1:33" x14ac:dyDescent="0.25">
      <c r="A119">
        <v>6</v>
      </c>
      <c r="B119" t="s">
        <v>38</v>
      </c>
      <c r="C119" t="s">
        <v>43</v>
      </c>
      <c r="D119">
        <v>21</v>
      </c>
      <c r="E119" t="s">
        <v>36</v>
      </c>
      <c r="K119">
        <v>3</v>
      </c>
      <c r="L119">
        <f t="shared" si="4"/>
        <v>4.8280200000000004</v>
      </c>
      <c r="M119">
        <v>17.600000000000001</v>
      </c>
      <c r="N119">
        <v>10</v>
      </c>
      <c r="O119">
        <v>1</v>
      </c>
      <c r="P119">
        <v>114</v>
      </c>
      <c r="R119">
        <v>6.03</v>
      </c>
      <c r="S119">
        <v>179.9</v>
      </c>
      <c r="T119">
        <v>50.5</v>
      </c>
      <c r="AD119">
        <v>51.784975706582401</v>
      </c>
      <c r="AE119">
        <v>3442.4534255211588</v>
      </c>
      <c r="AF119">
        <v>14.536638539090669</v>
      </c>
      <c r="AG119">
        <v>966.33628676386047</v>
      </c>
    </row>
    <row r="120" spans="1:33" x14ac:dyDescent="0.25">
      <c r="A120">
        <v>7</v>
      </c>
      <c r="B120" t="s">
        <v>38</v>
      </c>
      <c r="C120" t="s">
        <v>43</v>
      </c>
      <c r="D120">
        <v>23</v>
      </c>
      <c r="E120" t="s">
        <v>35</v>
      </c>
      <c r="K120">
        <v>6</v>
      </c>
      <c r="L120">
        <f t="shared" si="4"/>
        <v>9.6560400000000008</v>
      </c>
      <c r="M120">
        <v>33.299999999999997</v>
      </c>
      <c r="N120">
        <v>10</v>
      </c>
      <c r="O120">
        <v>1.5</v>
      </c>
      <c r="P120">
        <v>159</v>
      </c>
      <c r="R120">
        <v>5.64</v>
      </c>
      <c r="S120">
        <v>243.5</v>
      </c>
      <c r="T120">
        <v>24.9</v>
      </c>
      <c r="AD120">
        <v>85.636250682411017</v>
      </c>
      <c r="AE120">
        <v>3556.649224844622</v>
      </c>
      <c r="AF120">
        <v>9.2405557193572303</v>
      </c>
      <c r="AG120">
        <v>321.13796815004508</v>
      </c>
    </row>
    <row r="121" spans="1:33" x14ac:dyDescent="0.25">
      <c r="A121">
        <v>8</v>
      </c>
      <c r="B121" t="s">
        <v>38</v>
      </c>
      <c r="C121" t="s">
        <v>43</v>
      </c>
      <c r="D121">
        <v>25</v>
      </c>
      <c r="E121" t="s">
        <v>35</v>
      </c>
      <c r="K121">
        <v>5</v>
      </c>
      <c r="L121">
        <f t="shared" si="4"/>
        <v>8.0466999999999995</v>
      </c>
      <c r="M121">
        <v>23.5</v>
      </c>
      <c r="N121">
        <v>6</v>
      </c>
      <c r="O121">
        <v>1.7</v>
      </c>
      <c r="P121">
        <v>120</v>
      </c>
      <c r="R121">
        <v>6.05</v>
      </c>
      <c r="S121">
        <v>166.7</v>
      </c>
      <c r="T121">
        <v>32.9</v>
      </c>
      <c r="AD121">
        <v>50.485936620047141</v>
      </c>
      <c r="AE121">
        <v>2858.7769641915547</v>
      </c>
      <c r="AF121">
        <v>9.9639311025767903</v>
      </c>
      <c r="AG121">
        <v>564.20973078525572</v>
      </c>
    </row>
    <row r="122" spans="1:33" x14ac:dyDescent="0.25">
      <c r="A122">
        <v>9</v>
      </c>
      <c r="B122" t="s">
        <v>38</v>
      </c>
      <c r="C122" t="s">
        <v>43</v>
      </c>
      <c r="D122">
        <v>22</v>
      </c>
      <c r="E122" t="s">
        <v>36</v>
      </c>
      <c r="K122">
        <v>4</v>
      </c>
      <c r="L122">
        <f t="shared" si="4"/>
        <v>6.43736</v>
      </c>
      <c r="M122">
        <v>27.6</v>
      </c>
      <c r="N122">
        <v>9</v>
      </c>
      <c r="O122">
        <v>1.8</v>
      </c>
      <c r="P122">
        <v>175</v>
      </c>
      <c r="R122">
        <v>6.05</v>
      </c>
      <c r="S122">
        <v>133.30000000000001</v>
      </c>
      <c r="T122">
        <v>46.1</v>
      </c>
      <c r="AD122">
        <v>46.875088651497947</v>
      </c>
      <c r="AE122">
        <v>2446.20783340342</v>
      </c>
      <c r="AF122">
        <v>16.211114679925398</v>
      </c>
      <c r="AG122">
        <v>845.98785536307309</v>
      </c>
    </row>
    <row r="123" spans="1:33" x14ac:dyDescent="0.25">
      <c r="A123">
        <v>10</v>
      </c>
      <c r="B123" t="s">
        <v>38</v>
      </c>
      <c r="C123" t="s">
        <v>43</v>
      </c>
      <c r="D123">
        <v>25</v>
      </c>
      <c r="E123" t="s">
        <v>36</v>
      </c>
      <c r="K123">
        <v>4</v>
      </c>
      <c r="L123">
        <f t="shared" si="4"/>
        <v>6.43736</v>
      </c>
      <c r="M123">
        <v>23.9</v>
      </c>
      <c r="N123">
        <v>9</v>
      </c>
      <c r="O123">
        <v>2.2999999999999998</v>
      </c>
      <c r="P123">
        <v>144</v>
      </c>
      <c r="R123">
        <v>5.75</v>
      </c>
      <c r="S123">
        <v>109.7</v>
      </c>
      <c r="T123">
        <v>26.3</v>
      </c>
      <c r="AD123">
        <v>35.00182945884017</v>
      </c>
      <c r="AE123">
        <v>2047.3862353831153</v>
      </c>
      <c r="AF123">
        <v>8.4992565065910366</v>
      </c>
      <c r="AG123">
        <v>449.02115180599969</v>
      </c>
    </row>
    <row r="124" spans="1:33" x14ac:dyDescent="0.25">
      <c r="A124">
        <v>11</v>
      </c>
      <c r="B124" t="s">
        <v>38</v>
      </c>
      <c r="C124" t="s">
        <v>43</v>
      </c>
      <c r="D124">
        <v>21</v>
      </c>
      <c r="E124" t="s">
        <v>35</v>
      </c>
      <c r="K124">
        <v>6</v>
      </c>
      <c r="L124">
        <f t="shared" si="4"/>
        <v>9.6560400000000008</v>
      </c>
      <c r="M124">
        <v>13.4</v>
      </c>
      <c r="N124">
        <v>6</v>
      </c>
      <c r="O124">
        <v>1.2</v>
      </c>
      <c r="P124">
        <v>135</v>
      </c>
      <c r="R124">
        <v>5.03</v>
      </c>
      <c r="S124">
        <v>106.2</v>
      </c>
      <c r="T124">
        <v>36.5</v>
      </c>
      <c r="AD124">
        <v>36.787262329264735</v>
      </c>
      <c r="AE124">
        <v>1447.3343400805684</v>
      </c>
      <c r="AF124">
        <v>12.643456450265184</v>
      </c>
      <c r="AG124">
        <v>497.43600200509167</v>
      </c>
    </row>
    <row r="125" spans="1:33" x14ac:dyDescent="0.25">
      <c r="A125">
        <v>12</v>
      </c>
      <c r="B125" t="s">
        <v>38</v>
      </c>
      <c r="C125" t="s">
        <v>43</v>
      </c>
      <c r="D125">
        <v>22</v>
      </c>
      <c r="E125" t="s">
        <v>36</v>
      </c>
      <c r="K125">
        <v>4</v>
      </c>
      <c r="L125">
        <f t="shared" si="4"/>
        <v>6.43736</v>
      </c>
      <c r="M125">
        <v>29.2</v>
      </c>
      <c r="N125">
        <v>6</v>
      </c>
      <c r="O125">
        <v>1.5</v>
      </c>
      <c r="P125">
        <v>137</v>
      </c>
      <c r="R125">
        <v>6.16</v>
      </c>
      <c r="S125">
        <v>154.80000000000001</v>
      </c>
      <c r="T125">
        <v>5.5</v>
      </c>
      <c r="AD125">
        <v>48.52955684210449</v>
      </c>
      <c r="AE125">
        <v>2827.8309096621451</v>
      </c>
      <c r="AF125">
        <v>7.0051990446107784</v>
      </c>
      <c r="AG125">
        <v>17.941433650726509</v>
      </c>
    </row>
    <row r="126" spans="1:33" x14ac:dyDescent="0.25">
      <c r="A126">
        <v>13</v>
      </c>
      <c r="B126" t="s">
        <v>38</v>
      </c>
      <c r="C126" t="s">
        <v>43</v>
      </c>
      <c r="D126">
        <v>24</v>
      </c>
      <c r="E126" t="s">
        <v>35</v>
      </c>
      <c r="K126">
        <v>5</v>
      </c>
      <c r="L126">
        <f t="shared" si="4"/>
        <v>8.0466999999999995</v>
      </c>
      <c r="M126">
        <v>30</v>
      </c>
      <c r="N126">
        <v>6</v>
      </c>
      <c r="O126">
        <v>1.4</v>
      </c>
      <c r="P126">
        <v>84</v>
      </c>
      <c r="R126">
        <v>5.93</v>
      </c>
      <c r="S126">
        <v>138.19999999999999</v>
      </c>
      <c r="T126">
        <v>19.7</v>
      </c>
      <c r="AD126">
        <v>38.300293699799788</v>
      </c>
      <c r="AE126">
        <v>2323.0151163381024</v>
      </c>
      <c r="AF126">
        <v>7.4013117125926584</v>
      </c>
      <c r="AG126">
        <v>220.01472473104062</v>
      </c>
    </row>
    <row r="127" spans="1:33" x14ac:dyDescent="0.25">
      <c r="A127">
        <v>14</v>
      </c>
      <c r="B127" t="s">
        <v>38</v>
      </c>
      <c r="C127" t="s">
        <v>43</v>
      </c>
      <c r="D127">
        <v>23</v>
      </c>
      <c r="E127" t="s">
        <v>36</v>
      </c>
      <c r="K127">
        <v>5</v>
      </c>
      <c r="L127">
        <f t="shared" si="4"/>
        <v>8.0466999999999995</v>
      </c>
      <c r="M127">
        <v>2.6</v>
      </c>
      <c r="N127">
        <v>6</v>
      </c>
      <c r="O127">
        <v>1</v>
      </c>
      <c r="P127">
        <v>80</v>
      </c>
      <c r="R127">
        <v>6.51</v>
      </c>
      <c r="S127">
        <v>164.5</v>
      </c>
      <c r="T127">
        <v>61.4</v>
      </c>
      <c r="AD127">
        <v>41.156822245070202</v>
      </c>
      <c r="AE127">
        <v>3322.466895437773</v>
      </c>
      <c r="AF127">
        <v>15.361877725515566</v>
      </c>
      <c r="AG127">
        <v>1240.1183427348283</v>
      </c>
    </row>
    <row r="128" spans="1:33" x14ac:dyDescent="0.25">
      <c r="A128">
        <v>1</v>
      </c>
      <c r="B128" t="s">
        <v>40</v>
      </c>
      <c r="C128" t="s">
        <v>43</v>
      </c>
      <c r="D128">
        <v>24</v>
      </c>
      <c r="E128" t="s">
        <v>35</v>
      </c>
      <c r="K128">
        <v>8.5</v>
      </c>
      <c r="L128">
        <f t="shared" si="4"/>
        <v>13.67939</v>
      </c>
      <c r="M128">
        <v>40.200000000000003</v>
      </c>
      <c r="N128">
        <v>15</v>
      </c>
      <c r="O128">
        <v>3</v>
      </c>
      <c r="P128">
        <v>193</v>
      </c>
      <c r="R128">
        <v>5.26</v>
      </c>
      <c r="S128">
        <v>270.60000000000002</v>
      </c>
      <c r="T128">
        <v>62.7</v>
      </c>
      <c r="AD128">
        <v>100.50497187819015</v>
      </c>
      <c r="AE128">
        <v>4220.9995430352865</v>
      </c>
      <c r="AF128">
        <v>23.287737386409908</v>
      </c>
      <c r="AG128">
        <v>978.0364794837858</v>
      </c>
    </row>
    <row r="129" spans="1:33" x14ac:dyDescent="0.25">
      <c r="A129">
        <v>2</v>
      </c>
      <c r="B129" t="s">
        <v>40</v>
      </c>
      <c r="C129" t="s">
        <v>43</v>
      </c>
      <c r="D129">
        <v>20</v>
      </c>
      <c r="E129" t="s">
        <v>35</v>
      </c>
      <c r="K129">
        <v>7</v>
      </c>
      <c r="L129">
        <f t="shared" si="4"/>
        <v>11.26538</v>
      </c>
      <c r="M129">
        <v>34.5</v>
      </c>
      <c r="N129">
        <v>20</v>
      </c>
      <c r="O129">
        <v>3.2</v>
      </c>
      <c r="P129">
        <v>173</v>
      </c>
      <c r="R129">
        <v>6.15</v>
      </c>
      <c r="S129">
        <v>255.5</v>
      </c>
      <c r="T129">
        <v>109.7</v>
      </c>
      <c r="AD129">
        <v>89.910761744515554</v>
      </c>
      <c r="AE129">
        <v>4257.3796990694227</v>
      </c>
      <c r="AF129">
        <v>38.603563848819398</v>
      </c>
      <c r="AG129">
        <v>1827.9238864497677</v>
      </c>
    </row>
    <row r="130" spans="1:33" x14ac:dyDescent="0.25">
      <c r="A130">
        <v>3</v>
      </c>
      <c r="B130" t="s">
        <v>40</v>
      </c>
      <c r="C130" t="s">
        <v>43</v>
      </c>
      <c r="D130">
        <v>20</v>
      </c>
      <c r="E130" t="s">
        <v>36</v>
      </c>
      <c r="K130">
        <v>5</v>
      </c>
      <c r="L130">
        <f t="shared" si="4"/>
        <v>8.0466999999999995</v>
      </c>
      <c r="M130">
        <v>30.8</v>
      </c>
      <c r="N130">
        <v>9</v>
      </c>
      <c r="O130">
        <v>3.3</v>
      </c>
      <c r="P130">
        <v>167</v>
      </c>
      <c r="R130">
        <v>6.2</v>
      </c>
      <c r="S130">
        <v>193</v>
      </c>
      <c r="T130">
        <v>30.7</v>
      </c>
      <c r="AD130">
        <v>66.568338133099857</v>
      </c>
      <c r="AE130">
        <v>3883.9560370329127</v>
      </c>
      <c r="AF130">
        <v>10.576362131903641</v>
      </c>
      <c r="AG130">
        <v>611.8318110217532</v>
      </c>
    </row>
    <row r="131" spans="1:33" x14ac:dyDescent="0.25">
      <c r="A131">
        <v>4</v>
      </c>
      <c r="B131" t="s">
        <v>40</v>
      </c>
      <c r="C131" t="s">
        <v>43</v>
      </c>
      <c r="D131">
        <v>31</v>
      </c>
      <c r="E131" t="s">
        <v>35</v>
      </c>
      <c r="K131">
        <v>8</v>
      </c>
      <c r="L131">
        <f t="shared" si="4"/>
        <v>12.87472</v>
      </c>
      <c r="M131">
        <v>44.6</v>
      </c>
      <c r="N131">
        <v>14</v>
      </c>
      <c r="O131">
        <v>3.5</v>
      </c>
      <c r="P131">
        <v>182</v>
      </c>
      <c r="R131">
        <v>6.05</v>
      </c>
      <c r="S131">
        <v>186.8</v>
      </c>
      <c r="T131">
        <v>65.8</v>
      </c>
      <c r="AD131">
        <v>67.360386029033407</v>
      </c>
      <c r="AE131">
        <v>3062.0241472046309</v>
      </c>
      <c r="AF131">
        <v>23.727587798235533</v>
      </c>
      <c r="AG131">
        <v>1078.5930882551643</v>
      </c>
    </row>
    <row r="132" spans="1:33" x14ac:dyDescent="0.25">
      <c r="A132">
        <v>5</v>
      </c>
      <c r="B132" t="s">
        <v>40</v>
      </c>
      <c r="C132" t="s">
        <v>43</v>
      </c>
      <c r="D132">
        <v>21</v>
      </c>
      <c r="E132" t="s">
        <v>36</v>
      </c>
      <c r="K132">
        <v>5</v>
      </c>
      <c r="L132">
        <f t="shared" si="4"/>
        <v>8.0466999999999995</v>
      </c>
      <c r="M132">
        <v>24.6</v>
      </c>
      <c r="N132">
        <v>14</v>
      </c>
      <c r="O132">
        <v>3</v>
      </c>
      <c r="P132">
        <v>186</v>
      </c>
      <c r="R132">
        <v>6.17</v>
      </c>
      <c r="S132">
        <v>138.19999999999999</v>
      </c>
      <c r="T132">
        <v>28.5</v>
      </c>
      <c r="AD132">
        <v>50.383278419151978</v>
      </c>
      <c r="AE132">
        <v>2645.4952044209904</v>
      </c>
      <c r="AF132">
        <v>10.324870590177335</v>
      </c>
      <c r="AG132">
        <v>504.00342439162216</v>
      </c>
    </row>
    <row r="133" spans="1:33" x14ac:dyDescent="0.25">
      <c r="A133">
        <v>6</v>
      </c>
      <c r="B133" t="s">
        <v>40</v>
      </c>
      <c r="C133" t="s">
        <v>43</v>
      </c>
      <c r="D133">
        <v>21</v>
      </c>
      <c r="E133" t="s">
        <v>36</v>
      </c>
      <c r="K133">
        <v>5</v>
      </c>
      <c r="L133">
        <f t="shared" si="4"/>
        <v>8.0466999999999995</v>
      </c>
      <c r="M133">
        <v>26.3</v>
      </c>
      <c r="N133">
        <v>11</v>
      </c>
      <c r="O133">
        <v>2.1</v>
      </c>
      <c r="P133">
        <v>157</v>
      </c>
      <c r="R133">
        <v>4.08</v>
      </c>
      <c r="S133">
        <v>217.2</v>
      </c>
      <c r="T133">
        <v>43.9</v>
      </c>
      <c r="AD133">
        <v>79.822663962205965</v>
      </c>
      <c r="AE133">
        <v>2812.1571195483007</v>
      </c>
      <c r="AF133">
        <v>16.13358631648638</v>
      </c>
      <c r="AG133">
        <v>568.38718944829839</v>
      </c>
    </row>
    <row r="134" spans="1:33" x14ac:dyDescent="0.25">
      <c r="A134">
        <v>7</v>
      </c>
      <c r="B134" t="s">
        <v>40</v>
      </c>
      <c r="C134" t="s">
        <v>43</v>
      </c>
      <c r="D134">
        <v>23</v>
      </c>
      <c r="E134" t="s">
        <v>35</v>
      </c>
      <c r="K134">
        <v>8</v>
      </c>
      <c r="L134">
        <f t="shared" si="4"/>
        <v>12.87472</v>
      </c>
      <c r="M134">
        <v>42.6</v>
      </c>
      <c r="N134">
        <v>13</v>
      </c>
      <c r="O134">
        <v>3.5</v>
      </c>
      <c r="P134">
        <v>177</v>
      </c>
      <c r="R134">
        <v>5.67</v>
      </c>
      <c r="S134">
        <v>252.3</v>
      </c>
      <c r="T134">
        <v>79.7</v>
      </c>
      <c r="AD134">
        <v>91.907792965617048</v>
      </c>
      <c r="AE134">
        <v>3704.7872622645887</v>
      </c>
      <c r="AF134">
        <v>29.033099878555998</v>
      </c>
      <c r="AG134">
        <v>1170.3192421818776</v>
      </c>
    </row>
    <row r="135" spans="1:33" x14ac:dyDescent="0.25">
      <c r="A135">
        <v>8</v>
      </c>
      <c r="B135" t="s">
        <v>40</v>
      </c>
      <c r="C135" t="s">
        <v>43</v>
      </c>
      <c r="D135">
        <v>25</v>
      </c>
      <c r="E135" t="s">
        <v>35</v>
      </c>
      <c r="K135">
        <v>8</v>
      </c>
      <c r="L135">
        <f t="shared" si="4"/>
        <v>12.87472</v>
      </c>
      <c r="M135">
        <v>25.7</v>
      </c>
      <c r="N135">
        <v>8</v>
      </c>
      <c r="O135">
        <v>3.8</v>
      </c>
      <c r="P135">
        <v>166</v>
      </c>
      <c r="R135">
        <v>6.55</v>
      </c>
      <c r="S135">
        <v>173.3</v>
      </c>
      <c r="T135">
        <v>41.7</v>
      </c>
      <c r="AD135">
        <v>59.424666909391128</v>
      </c>
      <c r="AE135">
        <v>3217.5785805235287</v>
      </c>
      <c r="AF135">
        <v>14.29895331864749</v>
      </c>
      <c r="AG135">
        <v>774.22404389977578</v>
      </c>
    </row>
    <row r="136" spans="1:33" x14ac:dyDescent="0.25">
      <c r="A136">
        <v>9</v>
      </c>
      <c r="B136" t="s">
        <v>40</v>
      </c>
      <c r="C136" t="s">
        <v>43</v>
      </c>
      <c r="D136">
        <v>22</v>
      </c>
      <c r="E136" t="s">
        <v>36</v>
      </c>
      <c r="K136">
        <v>6</v>
      </c>
      <c r="L136">
        <f t="shared" si="4"/>
        <v>9.6560400000000008</v>
      </c>
      <c r="M136">
        <v>34.700000000000003</v>
      </c>
      <c r="N136">
        <v>11</v>
      </c>
      <c r="O136">
        <v>2.7</v>
      </c>
      <c r="P136">
        <v>167</v>
      </c>
      <c r="R136">
        <v>6.28</v>
      </c>
      <c r="S136">
        <v>184.6</v>
      </c>
      <c r="T136">
        <v>41.6</v>
      </c>
      <c r="AD136">
        <v>63.452474047755686</v>
      </c>
      <c r="AE136">
        <v>3516.4072672348871</v>
      </c>
      <c r="AF136">
        <v>14.299149081184384</v>
      </c>
      <c r="AG136">
        <v>792.42980670081977</v>
      </c>
    </row>
    <row r="137" spans="1:33" x14ac:dyDescent="0.25">
      <c r="A137">
        <v>10</v>
      </c>
      <c r="B137" t="s">
        <v>40</v>
      </c>
      <c r="C137" t="s">
        <v>43</v>
      </c>
      <c r="D137">
        <v>25</v>
      </c>
      <c r="E137" t="s">
        <v>36</v>
      </c>
      <c r="K137">
        <v>6</v>
      </c>
      <c r="L137">
        <f t="shared" si="4"/>
        <v>9.6560400000000008</v>
      </c>
      <c r="M137">
        <v>31.9</v>
      </c>
      <c r="N137">
        <v>12</v>
      </c>
      <c r="O137">
        <v>2.9</v>
      </c>
      <c r="P137">
        <v>160</v>
      </c>
      <c r="R137">
        <v>5.72</v>
      </c>
      <c r="S137">
        <v>127.2</v>
      </c>
      <c r="T137">
        <v>32.9</v>
      </c>
      <c r="AD137">
        <v>42.687834282389069</v>
      </c>
      <c r="AE137">
        <v>2361.6114568348275</v>
      </c>
      <c r="AF137">
        <v>11.041114370209122</v>
      </c>
      <c r="AG137">
        <v>610.82560479454264</v>
      </c>
    </row>
    <row r="138" spans="1:33" x14ac:dyDescent="0.25">
      <c r="A138">
        <v>11</v>
      </c>
      <c r="B138" t="s">
        <v>40</v>
      </c>
      <c r="C138" t="s">
        <v>43</v>
      </c>
      <c r="D138">
        <v>21</v>
      </c>
      <c r="E138" t="s">
        <v>35</v>
      </c>
      <c r="K138">
        <v>8</v>
      </c>
      <c r="L138">
        <f t="shared" si="4"/>
        <v>12.87472</v>
      </c>
      <c r="M138">
        <v>45.9</v>
      </c>
      <c r="N138">
        <v>14</v>
      </c>
      <c r="O138">
        <v>2.9</v>
      </c>
      <c r="P138">
        <v>176</v>
      </c>
      <c r="R138">
        <v>5.6</v>
      </c>
      <c r="S138">
        <v>112.9</v>
      </c>
      <c r="T138">
        <v>16.600000000000001</v>
      </c>
      <c r="AD138">
        <v>40.660648683206539</v>
      </c>
      <c r="AE138">
        <v>1713.0038285775706</v>
      </c>
      <c r="AF138">
        <v>7.946867417409007</v>
      </c>
      <c r="AG138">
        <v>149.32156617829796</v>
      </c>
    </row>
    <row r="139" spans="1:33" x14ac:dyDescent="0.25">
      <c r="A139">
        <v>12</v>
      </c>
      <c r="B139" t="s">
        <v>40</v>
      </c>
      <c r="C139" t="s">
        <v>43</v>
      </c>
      <c r="D139">
        <v>22</v>
      </c>
      <c r="E139" t="s">
        <v>36</v>
      </c>
      <c r="K139">
        <v>5</v>
      </c>
      <c r="L139">
        <f t="shared" si="4"/>
        <v>8.0466999999999995</v>
      </c>
      <c r="M139">
        <v>34</v>
      </c>
      <c r="N139">
        <v>15</v>
      </c>
      <c r="O139">
        <v>3.4</v>
      </c>
      <c r="P139">
        <v>151</v>
      </c>
      <c r="R139">
        <v>6.35</v>
      </c>
      <c r="S139">
        <v>176</v>
      </c>
      <c r="T139">
        <v>5</v>
      </c>
      <c r="AD139">
        <v>57.518135728314505</v>
      </c>
      <c r="AE139">
        <v>3314.272107116024</v>
      </c>
      <c r="AF139">
        <v>7.0154626097568622</v>
      </c>
      <c r="AG139">
        <v>14.8276311163029</v>
      </c>
    </row>
    <row r="140" spans="1:33" x14ac:dyDescent="0.25">
      <c r="A140">
        <v>13</v>
      </c>
      <c r="B140" t="s">
        <v>40</v>
      </c>
      <c r="C140" t="s">
        <v>43</v>
      </c>
      <c r="D140">
        <v>24</v>
      </c>
      <c r="E140" t="s">
        <v>35</v>
      </c>
      <c r="K140">
        <v>7</v>
      </c>
      <c r="L140">
        <f t="shared" si="4"/>
        <v>11.26538</v>
      </c>
      <c r="M140">
        <v>45</v>
      </c>
      <c r="N140">
        <v>12</v>
      </c>
      <c r="O140">
        <v>2.6</v>
      </c>
      <c r="P140">
        <v>143</v>
      </c>
      <c r="R140">
        <v>5.75</v>
      </c>
      <c r="S140">
        <v>197.4</v>
      </c>
      <c r="T140">
        <v>17.5</v>
      </c>
      <c r="AD140">
        <v>64.541921150840082</v>
      </c>
      <c r="AE140">
        <v>3217.3943325770788</v>
      </c>
      <c r="AF140">
        <v>7.578912905629883</v>
      </c>
      <c r="AG140">
        <v>173.61825723126393</v>
      </c>
    </row>
    <row r="141" spans="1:33" x14ac:dyDescent="0.25">
      <c r="A141">
        <v>14</v>
      </c>
      <c r="B141" t="s">
        <v>40</v>
      </c>
      <c r="C141" t="s">
        <v>43</v>
      </c>
      <c r="D141">
        <v>23</v>
      </c>
      <c r="E141" t="s">
        <v>36</v>
      </c>
      <c r="K141">
        <v>6</v>
      </c>
      <c r="L141">
        <f t="shared" si="4"/>
        <v>9.6560400000000008</v>
      </c>
      <c r="M141">
        <v>24</v>
      </c>
      <c r="N141">
        <v>14</v>
      </c>
      <c r="O141">
        <v>2.2999999999999998</v>
      </c>
      <c r="P141">
        <v>180</v>
      </c>
      <c r="R141">
        <v>6.33</v>
      </c>
      <c r="S141">
        <v>188.7</v>
      </c>
      <c r="T141">
        <v>83.4</v>
      </c>
      <c r="AD141">
        <v>67.761859576687399</v>
      </c>
      <c r="AE141">
        <v>3705.8631845890136</v>
      </c>
      <c r="AF141">
        <v>29.948802801779166</v>
      </c>
      <c r="AG141">
        <v>1637.8854774495167</v>
      </c>
    </row>
    <row r="142" spans="1:33" x14ac:dyDescent="0.25">
      <c r="A142">
        <v>1</v>
      </c>
      <c r="B142" t="s">
        <v>41</v>
      </c>
      <c r="C142" t="s">
        <v>43</v>
      </c>
      <c r="D142">
        <v>24</v>
      </c>
      <c r="E142" t="s">
        <v>35</v>
      </c>
      <c r="K142">
        <v>11</v>
      </c>
      <c r="L142">
        <f t="shared" si="4"/>
        <v>17.702739999999999</v>
      </c>
      <c r="M142">
        <v>44.2</v>
      </c>
      <c r="N142">
        <v>18</v>
      </c>
      <c r="O142">
        <v>6.1</v>
      </c>
      <c r="P142">
        <v>195</v>
      </c>
      <c r="R142">
        <v>6.94</v>
      </c>
      <c r="S142">
        <v>274.2</v>
      </c>
      <c r="T142">
        <v>91.4</v>
      </c>
      <c r="AD142">
        <v>104.38178313133226</v>
      </c>
      <c r="AE142">
        <v>5643.2421955012751</v>
      </c>
      <c r="AF142">
        <v>34.793927710444095</v>
      </c>
      <c r="AG142">
        <v>1881.0807318337581</v>
      </c>
    </row>
    <row r="143" spans="1:33" x14ac:dyDescent="0.25">
      <c r="A143">
        <v>2</v>
      </c>
      <c r="B143" t="s">
        <v>41</v>
      </c>
      <c r="C143" t="s">
        <v>43</v>
      </c>
      <c r="D143">
        <v>20</v>
      </c>
      <c r="E143" t="s">
        <v>35</v>
      </c>
      <c r="K143">
        <v>9</v>
      </c>
      <c r="L143">
        <f t="shared" si="4"/>
        <v>14.484059999999999</v>
      </c>
      <c r="M143">
        <v>44.3</v>
      </c>
      <c r="N143">
        <v>16</v>
      </c>
      <c r="O143">
        <v>9.5</v>
      </c>
      <c r="P143">
        <v>176</v>
      </c>
      <c r="R143">
        <v>6.19</v>
      </c>
      <c r="S143">
        <v>269.7</v>
      </c>
      <c r="T143">
        <v>131.6</v>
      </c>
      <c r="AD143">
        <v>95.583097184893546</v>
      </c>
      <c r="AE143">
        <v>4523.2225904593606</v>
      </c>
      <c r="AF143">
        <v>46.63973151476452</v>
      </c>
      <c r="AG143">
        <v>2207.1045343138735</v>
      </c>
    </row>
    <row r="144" spans="1:33" x14ac:dyDescent="0.25">
      <c r="A144">
        <v>3</v>
      </c>
      <c r="B144" t="s">
        <v>41</v>
      </c>
      <c r="C144" t="s">
        <v>43</v>
      </c>
      <c r="D144">
        <v>20</v>
      </c>
      <c r="E144" t="s">
        <v>36</v>
      </c>
      <c r="K144">
        <v>7</v>
      </c>
      <c r="L144">
        <f t="shared" si="4"/>
        <v>11.26538</v>
      </c>
      <c r="M144">
        <v>35</v>
      </c>
      <c r="N144">
        <v>17</v>
      </c>
      <c r="O144">
        <v>5.8</v>
      </c>
      <c r="P144">
        <v>174</v>
      </c>
      <c r="R144">
        <v>7.01</v>
      </c>
      <c r="S144">
        <v>247.9</v>
      </c>
      <c r="T144">
        <v>32.9</v>
      </c>
      <c r="AD144">
        <v>90.026357167796348</v>
      </c>
      <c r="AE144">
        <v>5640.5291977929292</v>
      </c>
      <c r="AF144">
        <v>11.749956063168083</v>
      </c>
      <c r="AG144">
        <v>702.66302090001568</v>
      </c>
    </row>
    <row r="145" spans="1:33" x14ac:dyDescent="0.25">
      <c r="A145">
        <v>4</v>
      </c>
      <c r="B145" t="s">
        <v>41</v>
      </c>
      <c r="C145" t="s">
        <v>43</v>
      </c>
      <c r="D145">
        <v>31</v>
      </c>
      <c r="E145" t="s">
        <v>35</v>
      </c>
      <c r="K145">
        <v>10</v>
      </c>
      <c r="L145">
        <f t="shared" si="4"/>
        <v>16.093399999999999</v>
      </c>
      <c r="M145">
        <v>49.3</v>
      </c>
      <c r="N145">
        <v>18</v>
      </c>
      <c r="O145">
        <v>6.8</v>
      </c>
      <c r="P145">
        <v>196</v>
      </c>
      <c r="R145">
        <v>6.19</v>
      </c>
      <c r="S145">
        <v>245</v>
      </c>
      <c r="T145">
        <v>46.1</v>
      </c>
      <c r="AD145">
        <v>91.380296378646932</v>
      </c>
      <c r="AE145">
        <v>4108.971207499234</v>
      </c>
      <c r="AF145">
        <v>17.194414951247442</v>
      </c>
      <c r="AG145">
        <v>773.15743945189661</v>
      </c>
    </row>
    <row r="146" spans="1:33" x14ac:dyDescent="0.25">
      <c r="A146">
        <v>5</v>
      </c>
      <c r="B146" t="s">
        <v>41</v>
      </c>
      <c r="C146" t="s">
        <v>43</v>
      </c>
      <c r="D146">
        <v>21</v>
      </c>
      <c r="E146" t="s">
        <v>36</v>
      </c>
      <c r="K146">
        <v>7</v>
      </c>
      <c r="L146">
        <f t="shared" si="4"/>
        <v>11.26538</v>
      </c>
      <c r="M146">
        <v>28.2</v>
      </c>
      <c r="N146">
        <v>17</v>
      </c>
      <c r="O146">
        <v>6.9</v>
      </c>
      <c r="P146">
        <v>197</v>
      </c>
      <c r="R146">
        <v>6.44</v>
      </c>
      <c r="S146">
        <v>199.6</v>
      </c>
      <c r="T146">
        <v>28.5</v>
      </c>
      <c r="AD146">
        <v>75.850973687240483</v>
      </c>
      <c r="AE146">
        <v>3988.0461544793884</v>
      </c>
      <c r="AF146">
        <v>10.639583150592069</v>
      </c>
      <c r="AG146">
        <v>504.00342439162216</v>
      </c>
    </row>
    <row r="147" spans="1:33" x14ac:dyDescent="0.25">
      <c r="A147">
        <v>6</v>
      </c>
      <c r="B147" t="s">
        <v>41</v>
      </c>
      <c r="C147" t="s">
        <v>43</v>
      </c>
      <c r="D147">
        <v>21</v>
      </c>
      <c r="E147" t="s">
        <v>36</v>
      </c>
      <c r="K147">
        <v>7</v>
      </c>
      <c r="L147">
        <f t="shared" si="4"/>
        <v>11.26538</v>
      </c>
      <c r="M147">
        <v>34.700000000000003</v>
      </c>
      <c r="N147">
        <v>14</v>
      </c>
      <c r="O147">
        <v>4.8</v>
      </c>
      <c r="P147">
        <v>179</v>
      </c>
      <c r="R147">
        <v>5.04</v>
      </c>
      <c r="S147">
        <v>219.4</v>
      </c>
      <c r="T147">
        <v>43.9</v>
      </c>
      <c r="AD147">
        <v>78.489946330582342</v>
      </c>
      <c r="AE147">
        <v>3509.0273839797528</v>
      </c>
      <c r="AF147">
        <v>15.705144229318892</v>
      </c>
      <c r="AG147">
        <v>702.12535167142744</v>
      </c>
    </row>
    <row r="148" spans="1:33" x14ac:dyDescent="0.25">
      <c r="A148">
        <v>7</v>
      </c>
      <c r="B148" t="s">
        <v>41</v>
      </c>
      <c r="C148" t="s">
        <v>43</v>
      </c>
      <c r="D148">
        <v>23</v>
      </c>
      <c r="E148" t="s">
        <v>35</v>
      </c>
      <c r="K148">
        <v>10</v>
      </c>
      <c r="L148">
        <f t="shared" si="4"/>
        <v>16.093399999999999</v>
      </c>
      <c r="M148">
        <v>46.7</v>
      </c>
      <c r="N148">
        <v>18</v>
      </c>
      <c r="O148">
        <v>6.8</v>
      </c>
      <c r="P148">
        <v>186</v>
      </c>
      <c r="R148">
        <v>6.31</v>
      </c>
      <c r="S148">
        <v>219.4</v>
      </c>
      <c r="T148">
        <v>132.80000000000001</v>
      </c>
      <c r="AD148">
        <v>80.005912850697996</v>
      </c>
      <c r="AE148">
        <v>3585.3284546900568</v>
      </c>
      <c r="AF148">
        <v>48.426550713640353</v>
      </c>
      <c r="AG148">
        <v>2170.1532305507726</v>
      </c>
    </row>
    <row r="149" spans="1:33" x14ac:dyDescent="0.25">
      <c r="A149">
        <v>8</v>
      </c>
      <c r="B149" t="s">
        <v>41</v>
      </c>
      <c r="C149" t="s">
        <v>43</v>
      </c>
      <c r="D149">
        <v>25</v>
      </c>
      <c r="E149" t="s">
        <v>35</v>
      </c>
      <c r="K149">
        <v>11</v>
      </c>
      <c r="L149">
        <f t="shared" si="4"/>
        <v>17.702739999999999</v>
      </c>
      <c r="M149">
        <v>47</v>
      </c>
      <c r="N149">
        <v>17</v>
      </c>
      <c r="O149">
        <v>8.1999999999999993</v>
      </c>
      <c r="P149">
        <v>182</v>
      </c>
      <c r="R149">
        <v>6.29</v>
      </c>
      <c r="S149">
        <v>228.1</v>
      </c>
      <c r="T149">
        <v>46.1</v>
      </c>
      <c r="AD149">
        <v>81.906274165143302</v>
      </c>
      <c r="AE149">
        <v>4066.9162603150812</v>
      </c>
      <c r="AF149">
        <v>16.553613498523042</v>
      </c>
      <c r="AG149">
        <v>821.94142744640612</v>
      </c>
    </row>
    <row r="150" spans="1:33" x14ac:dyDescent="0.25">
      <c r="A150">
        <v>9</v>
      </c>
      <c r="B150" t="s">
        <v>41</v>
      </c>
      <c r="C150" t="s">
        <v>43</v>
      </c>
      <c r="D150">
        <v>22</v>
      </c>
      <c r="E150" t="s">
        <v>36</v>
      </c>
      <c r="K150">
        <v>8</v>
      </c>
      <c r="L150">
        <f t="shared" si="4"/>
        <v>12.87472</v>
      </c>
      <c r="M150">
        <v>38.299999999999997</v>
      </c>
      <c r="N150">
        <v>15</v>
      </c>
      <c r="O150">
        <v>4.9000000000000004</v>
      </c>
      <c r="P150">
        <v>179</v>
      </c>
      <c r="R150">
        <v>6.36</v>
      </c>
      <c r="S150">
        <v>208.1</v>
      </c>
      <c r="T150">
        <v>23.5</v>
      </c>
      <c r="AD150">
        <v>74.35729913873179</v>
      </c>
      <c r="AE150">
        <v>4014.5514149216147</v>
      </c>
      <c r="AF150">
        <v>8.6373205842378145</v>
      </c>
      <c r="AG150">
        <v>335.02217107922564</v>
      </c>
    </row>
    <row r="151" spans="1:33" x14ac:dyDescent="0.25">
      <c r="A151">
        <v>10</v>
      </c>
      <c r="B151" t="s">
        <v>41</v>
      </c>
      <c r="C151" t="s">
        <v>43</v>
      </c>
      <c r="D151">
        <v>25</v>
      </c>
      <c r="E151" t="s">
        <v>36</v>
      </c>
      <c r="K151">
        <v>8</v>
      </c>
      <c r="L151">
        <f t="shared" si="4"/>
        <v>12.87472</v>
      </c>
      <c r="M151">
        <v>38.4</v>
      </c>
      <c r="N151">
        <v>16</v>
      </c>
      <c r="O151">
        <v>4</v>
      </c>
      <c r="P151">
        <v>171</v>
      </c>
      <c r="R151">
        <v>5.79</v>
      </c>
      <c r="S151">
        <v>269.8</v>
      </c>
      <c r="T151">
        <v>70.7</v>
      </c>
      <c r="AD151">
        <v>93.688149718766397</v>
      </c>
      <c r="AE151">
        <v>5070.4419618942584</v>
      </c>
      <c r="AF151">
        <v>24.550601130899867</v>
      </c>
      <c r="AG151">
        <v>1328.6888313785178</v>
      </c>
    </row>
    <row r="152" spans="1:33" x14ac:dyDescent="0.25">
      <c r="A152">
        <v>11</v>
      </c>
      <c r="B152" t="s">
        <v>41</v>
      </c>
      <c r="C152" t="s">
        <v>43</v>
      </c>
      <c r="D152">
        <v>21</v>
      </c>
      <c r="E152" t="s">
        <v>35</v>
      </c>
      <c r="K152">
        <v>10</v>
      </c>
      <c r="L152">
        <f t="shared" si="4"/>
        <v>16.093399999999999</v>
      </c>
      <c r="M152">
        <v>54.7</v>
      </c>
      <c r="N152">
        <v>16</v>
      </c>
      <c r="O152">
        <v>4</v>
      </c>
      <c r="P152">
        <v>188</v>
      </c>
      <c r="R152">
        <v>5.78</v>
      </c>
      <c r="S152">
        <v>245</v>
      </c>
      <c r="T152">
        <v>46.1</v>
      </c>
      <c r="AD152">
        <v>90.106552584990382</v>
      </c>
      <c r="AE152">
        <v>3836.8099481979916</v>
      </c>
      <c r="AF152">
        <v>16.954743159869619</v>
      </c>
      <c r="AG152">
        <v>721.94668821194875</v>
      </c>
    </row>
    <row r="153" spans="1:33" x14ac:dyDescent="0.25">
      <c r="A153">
        <v>12</v>
      </c>
      <c r="B153" t="s">
        <v>41</v>
      </c>
      <c r="C153" t="s">
        <v>43</v>
      </c>
      <c r="D153">
        <v>22</v>
      </c>
      <c r="E153" t="s">
        <v>36</v>
      </c>
      <c r="K153">
        <v>6</v>
      </c>
      <c r="L153">
        <f t="shared" si="4"/>
        <v>9.6560400000000008</v>
      </c>
      <c r="M153">
        <v>36</v>
      </c>
      <c r="N153">
        <v>17</v>
      </c>
      <c r="O153">
        <v>4.4000000000000004</v>
      </c>
      <c r="P153">
        <v>171</v>
      </c>
      <c r="R153">
        <v>6.65</v>
      </c>
      <c r="S153">
        <v>243.5</v>
      </c>
      <c r="T153">
        <v>6.6</v>
      </c>
      <c r="AD153">
        <v>85.07535491566361</v>
      </c>
      <c r="AE153">
        <v>4802.0024751702767</v>
      </c>
      <c r="AF153">
        <v>6.9466345254616035</v>
      </c>
      <c r="AG153">
        <v>25.835664457046168</v>
      </c>
    </row>
    <row r="154" spans="1:33" x14ac:dyDescent="0.25">
      <c r="A154">
        <v>13</v>
      </c>
      <c r="B154" t="s">
        <v>41</v>
      </c>
      <c r="C154" t="s">
        <v>43</v>
      </c>
      <c r="D154">
        <v>24</v>
      </c>
      <c r="E154" t="s">
        <v>35</v>
      </c>
      <c r="K154">
        <v>9</v>
      </c>
      <c r="L154">
        <f t="shared" si="4"/>
        <v>14.484059999999999</v>
      </c>
      <c r="M154">
        <v>54</v>
      </c>
      <c r="N154">
        <v>15</v>
      </c>
      <c r="O154">
        <v>4.4000000000000004</v>
      </c>
      <c r="P154">
        <v>155</v>
      </c>
      <c r="R154">
        <v>5.77</v>
      </c>
      <c r="S154">
        <v>215</v>
      </c>
      <c r="T154">
        <v>30.7</v>
      </c>
      <c r="AD154">
        <v>72.403630974685115</v>
      </c>
      <c r="AE154">
        <v>3516.4429225835825</v>
      </c>
      <c r="AF154">
        <v>10.338564981036431</v>
      </c>
      <c r="AG154">
        <v>502.1153382479813</v>
      </c>
    </row>
    <row r="155" spans="1:33" x14ac:dyDescent="0.25">
      <c r="A155">
        <v>14</v>
      </c>
      <c r="B155" t="s">
        <v>41</v>
      </c>
      <c r="C155" t="s">
        <v>43</v>
      </c>
      <c r="D155">
        <v>23</v>
      </c>
      <c r="E155" t="s">
        <v>36</v>
      </c>
      <c r="K155">
        <v>7</v>
      </c>
      <c r="L155">
        <f t="shared" si="4"/>
        <v>11.26538</v>
      </c>
      <c r="M155">
        <v>24.7</v>
      </c>
      <c r="N155">
        <v>17</v>
      </c>
      <c r="O155">
        <v>4.3</v>
      </c>
      <c r="P155">
        <v>190</v>
      </c>
      <c r="R155">
        <v>6.7</v>
      </c>
      <c r="S155">
        <v>193.6</v>
      </c>
      <c r="T155">
        <v>68</v>
      </c>
      <c r="AD155">
        <v>72.618015361169043</v>
      </c>
      <c r="AE155">
        <v>4024.333160029923</v>
      </c>
      <c r="AF155">
        <v>25.506327709501527</v>
      </c>
      <c r="AG155">
        <v>1413.5054487708408</v>
      </c>
    </row>
    <row r="156" spans="1:33" x14ac:dyDescent="0.25">
      <c r="A156">
        <v>1</v>
      </c>
      <c r="B156" t="s">
        <v>38</v>
      </c>
      <c r="C156" t="s">
        <v>24</v>
      </c>
      <c r="D156">
        <v>24</v>
      </c>
      <c r="E156" t="s">
        <v>35</v>
      </c>
      <c r="K156">
        <v>140</v>
      </c>
      <c r="L156">
        <f t="shared" ref="L156:L254" si="5">K156*0.454</f>
        <v>63.56</v>
      </c>
      <c r="P156">
        <v>143</v>
      </c>
      <c r="R156">
        <v>4.25</v>
      </c>
      <c r="S156">
        <v>230.3</v>
      </c>
      <c r="T156">
        <v>38.4</v>
      </c>
      <c r="AD156">
        <v>84.2537067015204</v>
      </c>
      <c r="AE156">
        <v>2902.5829291718742</v>
      </c>
      <c r="AF156">
        <v>14.048381838204012</v>
      </c>
      <c r="AG156">
        <v>483.97387963612675</v>
      </c>
    </row>
    <row r="157" spans="1:33" x14ac:dyDescent="0.25">
      <c r="A157">
        <v>2</v>
      </c>
      <c r="B157" t="s">
        <v>38</v>
      </c>
      <c r="C157" t="s">
        <v>24</v>
      </c>
      <c r="D157">
        <v>20</v>
      </c>
      <c r="E157" t="s">
        <v>35</v>
      </c>
      <c r="K157">
        <v>50</v>
      </c>
      <c r="L157">
        <f t="shared" si="5"/>
        <v>22.7</v>
      </c>
      <c r="P157">
        <v>127</v>
      </c>
      <c r="R157">
        <v>6.76</v>
      </c>
      <c r="S157">
        <v>126.1</v>
      </c>
      <c r="T157">
        <v>58.5</v>
      </c>
      <c r="AD157">
        <v>38.371661372645583</v>
      </c>
      <c r="AE157">
        <v>2309.6073193998322</v>
      </c>
      <c r="AF157">
        <v>17.801286203804654</v>
      </c>
      <c r="AG157">
        <v>1071.4673131236334</v>
      </c>
    </row>
    <row r="158" spans="1:33" x14ac:dyDescent="0.25">
      <c r="A158">
        <v>3</v>
      </c>
      <c r="B158" t="s">
        <v>38</v>
      </c>
      <c r="C158" t="s">
        <v>24</v>
      </c>
      <c r="D158">
        <v>20</v>
      </c>
      <c r="E158" t="s">
        <v>36</v>
      </c>
      <c r="K158">
        <v>45</v>
      </c>
      <c r="L158">
        <f t="shared" si="5"/>
        <v>20.43</v>
      </c>
      <c r="P158">
        <v>129</v>
      </c>
      <c r="R158">
        <v>7.3</v>
      </c>
      <c r="S158">
        <v>157.9</v>
      </c>
      <c r="T158">
        <v>19.7</v>
      </c>
      <c r="AD158">
        <v>48.112704390912285</v>
      </c>
      <c r="AE158">
        <v>3741.3668771575526</v>
      </c>
      <c r="AF158">
        <v>6.9867659376101425</v>
      </c>
      <c r="AG158">
        <v>251.93456433429768</v>
      </c>
    </row>
    <row r="159" spans="1:33" x14ac:dyDescent="0.25">
      <c r="A159">
        <v>4</v>
      </c>
      <c r="B159" t="s">
        <v>38</v>
      </c>
      <c r="C159" t="s">
        <v>24</v>
      </c>
      <c r="D159">
        <v>31</v>
      </c>
      <c r="E159" t="s">
        <v>35</v>
      </c>
      <c r="K159">
        <v>110</v>
      </c>
      <c r="L159">
        <f t="shared" si="5"/>
        <v>49.940000000000005</v>
      </c>
      <c r="P159">
        <v>116</v>
      </c>
      <c r="R159">
        <v>6.7</v>
      </c>
      <c r="S159">
        <v>160.1</v>
      </c>
      <c r="T159">
        <v>37.299999999999997</v>
      </c>
      <c r="AD159">
        <v>47.154723556625001</v>
      </c>
      <c r="AE159">
        <v>2906.3137681897747</v>
      </c>
      <c r="AF159">
        <v>10.986078629994456</v>
      </c>
      <c r="AG159">
        <v>677.11120270754907</v>
      </c>
    </row>
    <row r="160" spans="1:33" x14ac:dyDescent="0.25">
      <c r="A160">
        <v>5</v>
      </c>
      <c r="B160" t="s">
        <v>38</v>
      </c>
      <c r="C160" t="s">
        <v>24</v>
      </c>
      <c r="D160">
        <v>21</v>
      </c>
      <c r="E160" t="s">
        <v>36</v>
      </c>
      <c r="K160">
        <v>80</v>
      </c>
      <c r="L160">
        <f t="shared" si="5"/>
        <v>36.32</v>
      </c>
      <c r="P160">
        <v>124</v>
      </c>
      <c r="R160">
        <v>6.57</v>
      </c>
      <c r="S160">
        <v>160.9</v>
      </c>
      <c r="T160">
        <v>16.5</v>
      </c>
      <c r="AD160">
        <v>47.644484863602152</v>
      </c>
      <c r="AE160">
        <v>3279.7080453610397</v>
      </c>
      <c r="AF160">
        <v>6.8574452800297108</v>
      </c>
      <c r="AG160">
        <v>168.93189571021131</v>
      </c>
    </row>
    <row r="161" spans="1:33" x14ac:dyDescent="0.25">
      <c r="A161">
        <v>6</v>
      </c>
      <c r="B161" t="s">
        <v>38</v>
      </c>
      <c r="C161" t="s">
        <v>24</v>
      </c>
      <c r="D161">
        <v>21</v>
      </c>
      <c r="E161" t="s">
        <v>36</v>
      </c>
      <c r="K161">
        <v>55</v>
      </c>
      <c r="L161">
        <f t="shared" si="5"/>
        <v>24.970000000000002</v>
      </c>
      <c r="P161">
        <v>96</v>
      </c>
      <c r="R161">
        <v>5.26</v>
      </c>
      <c r="S161">
        <v>110.2</v>
      </c>
      <c r="T161">
        <v>21.9</v>
      </c>
      <c r="AD161">
        <v>31.539725347413189</v>
      </c>
      <c r="AE161">
        <v>1839.4455488079248</v>
      </c>
      <c r="AF161">
        <v>6.9947218407612866</v>
      </c>
      <c r="AG161">
        <v>304.39521632419746</v>
      </c>
    </row>
    <row r="162" spans="1:33" x14ac:dyDescent="0.25">
      <c r="A162">
        <v>7</v>
      </c>
      <c r="B162" t="s">
        <v>38</v>
      </c>
      <c r="C162" t="s">
        <v>24</v>
      </c>
      <c r="D162">
        <v>23</v>
      </c>
      <c r="E162" t="s">
        <v>35</v>
      </c>
      <c r="K162">
        <v>95</v>
      </c>
      <c r="L162">
        <f t="shared" si="5"/>
        <v>43.13</v>
      </c>
      <c r="P162">
        <v>78</v>
      </c>
      <c r="R162">
        <v>7.33</v>
      </c>
      <c r="S162">
        <v>188.7</v>
      </c>
      <c r="T162">
        <v>46.1</v>
      </c>
      <c r="AD162">
        <v>48.32183896831723</v>
      </c>
      <c r="AE162">
        <v>3582.109357462507</v>
      </c>
      <c r="AF162">
        <v>11.805176345730919</v>
      </c>
      <c r="AG162">
        <v>875.12051605204886</v>
      </c>
    </row>
    <row r="163" spans="1:33" x14ac:dyDescent="0.25">
      <c r="A163">
        <v>8</v>
      </c>
      <c r="B163" t="s">
        <v>38</v>
      </c>
      <c r="C163" t="s">
        <v>24</v>
      </c>
      <c r="D163">
        <v>25</v>
      </c>
      <c r="E163" t="s">
        <v>35</v>
      </c>
      <c r="K163">
        <v>90</v>
      </c>
      <c r="L163">
        <f t="shared" si="5"/>
        <v>40.86</v>
      </c>
      <c r="P163">
        <v>107</v>
      </c>
      <c r="R163">
        <v>6.07</v>
      </c>
      <c r="S163">
        <v>109.7</v>
      </c>
      <c r="T163">
        <v>39.799999999999997</v>
      </c>
      <c r="AD163">
        <v>31.991731924830638</v>
      </c>
      <c r="AE163">
        <v>1887.4898205207635</v>
      </c>
      <c r="AF163">
        <v>11.606845310923056</v>
      </c>
      <c r="AG163">
        <v>684.79575986076918</v>
      </c>
    </row>
    <row r="164" spans="1:33" x14ac:dyDescent="0.25">
      <c r="A164">
        <v>9</v>
      </c>
      <c r="B164" t="s">
        <v>38</v>
      </c>
      <c r="C164" t="s">
        <v>24</v>
      </c>
      <c r="D164">
        <v>22</v>
      </c>
      <c r="E164" t="s">
        <v>36</v>
      </c>
      <c r="K164">
        <v>70</v>
      </c>
      <c r="L164">
        <f t="shared" si="5"/>
        <v>31.78</v>
      </c>
      <c r="P164">
        <v>112</v>
      </c>
      <c r="R164">
        <v>5.85</v>
      </c>
      <c r="S164">
        <v>107.9</v>
      </c>
      <c r="T164">
        <v>29.9</v>
      </c>
      <c r="AD164">
        <v>31.524831726120475</v>
      </c>
      <c r="AE164">
        <v>1914.631233298084</v>
      </c>
      <c r="AF164">
        <v>8.7357967433827817</v>
      </c>
      <c r="AG164">
        <v>530.56046223922806</v>
      </c>
    </row>
    <row r="165" spans="1:33" x14ac:dyDescent="0.25">
      <c r="A165">
        <v>10</v>
      </c>
      <c r="B165" t="s">
        <v>38</v>
      </c>
      <c r="C165" t="s">
        <v>24</v>
      </c>
      <c r="D165">
        <v>25</v>
      </c>
      <c r="E165" t="s">
        <v>36</v>
      </c>
      <c r="K165">
        <v>95</v>
      </c>
      <c r="L165">
        <f t="shared" si="5"/>
        <v>43.13</v>
      </c>
      <c r="P165">
        <v>103</v>
      </c>
      <c r="R165">
        <v>5.51</v>
      </c>
      <c r="S165">
        <v>78</v>
      </c>
      <c r="T165">
        <v>19.899999999999999</v>
      </c>
      <c r="AD165">
        <v>22.081196317628077</v>
      </c>
      <c r="AE165">
        <v>1394.9913300986173</v>
      </c>
      <c r="AF165">
        <v>6.7588130755891687</v>
      </c>
      <c r="AG165">
        <v>257.07595357268985</v>
      </c>
    </row>
    <row r="166" spans="1:33" x14ac:dyDescent="0.25">
      <c r="A166">
        <v>11</v>
      </c>
      <c r="B166" t="s">
        <v>38</v>
      </c>
      <c r="C166" t="s">
        <v>24</v>
      </c>
      <c r="D166">
        <v>21</v>
      </c>
      <c r="E166" t="s">
        <v>35</v>
      </c>
      <c r="K166">
        <v>145</v>
      </c>
      <c r="L166">
        <f t="shared" si="5"/>
        <v>65.83</v>
      </c>
      <c r="P166">
        <v>83</v>
      </c>
      <c r="R166">
        <v>6.19</v>
      </c>
      <c r="S166">
        <v>177</v>
      </c>
      <c r="T166">
        <v>24.1</v>
      </c>
      <c r="AD166">
        <v>49.041575235050132</v>
      </c>
      <c r="AE166">
        <v>2968.5220560300586</v>
      </c>
      <c r="AF166">
        <v>7.9418920658218157</v>
      </c>
      <c r="AG166">
        <v>314.73166951668333</v>
      </c>
    </row>
    <row r="167" spans="1:33" x14ac:dyDescent="0.25">
      <c r="A167">
        <v>12</v>
      </c>
      <c r="B167" t="s">
        <v>38</v>
      </c>
      <c r="C167" t="s">
        <v>24</v>
      </c>
      <c r="D167">
        <v>22</v>
      </c>
      <c r="E167" t="s">
        <v>36</v>
      </c>
      <c r="K167">
        <v>60</v>
      </c>
      <c r="L167">
        <f t="shared" si="5"/>
        <v>27.240000000000002</v>
      </c>
      <c r="P167">
        <v>70</v>
      </c>
      <c r="R167">
        <v>6.44</v>
      </c>
      <c r="S167">
        <v>184.3</v>
      </c>
      <c r="T167">
        <v>0</v>
      </c>
      <c r="AD167">
        <v>45.655100889857657</v>
      </c>
      <c r="AE167">
        <v>3519.7593501781967</v>
      </c>
      <c r="AF167">
        <v>7.3452208244738681</v>
      </c>
      <c r="AG167">
        <v>5.9310524465211616E-5</v>
      </c>
    </row>
    <row r="168" spans="1:33" x14ac:dyDescent="0.25">
      <c r="A168">
        <v>13</v>
      </c>
      <c r="B168" t="s">
        <v>38</v>
      </c>
      <c r="C168" t="s">
        <v>24</v>
      </c>
      <c r="D168">
        <v>24</v>
      </c>
      <c r="E168" t="s">
        <v>35</v>
      </c>
      <c r="K168">
        <v>115</v>
      </c>
      <c r="L168">
        <f t="shared" si="5"/>
        <v>52.21</v>
      </c>
      <c r="P168">
        <v>76</v>
      </c>
      <c r="R168">
        <v>5.72</v>
      </c>
      <c r="S168">
        <v>155.80000000000001</v>
      </c>
      <c r="T168">
        <v>17.5</v>
      </c>
      <c r="AD168">
        <v>43.29423728895307</v>
      </c>
      <c r="AE168">
        <v>2526.1130450012874</v>
      </c>
      <c r="AF168">
        <v>7.2946724934030875</v>
      </c>
      <c r="AG168">
        <v>173.6182572312639</v>
      </c>
    </row>
    <row r="169" spans="1:33" x14ac:dyDescent="0.25">
      <c r="A169">
        <v>14</v>
      </c>
      <c r="B169" t="s">
        <v>38</v>
      </c>
      <c r="C169" t="s">
        <v>24</v>
      </c>
      <c r="D169">
        <v>23</v>
      </c>
      <c r="E169" t="s">
        <v>36</v>
      </c>
      <c r="K169">
        <v>55</v>
      </c>
      <c r="L169">
        <f t="shared" si="5"/>
        <v>24.970000000000002</v>
      </c>
      <c r="P169">
        <v>116</v>
      </c>
      <c r="R169">
        <v>5.49</v>
      </c>
      <c r="S169">
        <v>160.1</v>
      </c>
      <c r="T169">
        <v>52.6</v>
      </c>
      <c r="AD169">
        <v>47.961742182027898</v>
      </c>
      <c r="AE169">
        <v>2726.9517135462725</v>
      </c>
      <c r="AF169">
        <v>15.757574258430152</v>
      </c>
      <c r="AG169">
        <v>895.92542243931246</v>
      </c>
    </row>
    <row r="170" spans="1:33" x14ac:dyDescent="0.25">
      <c r="A170">
        <v>1</v>
      </c>
      <c r="B170" t="s">
        <v>40</v>
      </c>
      <c r="C170" t="s">
        <v>24</v>
      </c>
      <c r="D170">
        <v>24</v>
      </c>
      <c r="E170" t="s">
        <v>35</v>
      </c>
      <c r="K170">
        <v>205</v>
      </c>
      <c r="L170">
        <f t="shared" si="5"/>
        <v>93.070000000000007</v>
      </c>
      <c r="P170">
        <v>152</v>
      </c>
      <c r="R170">
        <v>6.93</v>
      </c>
      <c r="S170">
        <v>201.1</v>
      </c>
      <c r="T170">
        <v>60.3</v>
      </c>
      <c r="AD170">
        <v>66.120627795968929</v>
      </c>
      <c r="AE170">
        <v>4132.8255518390788</v>
      </c>
      <c r="AF170">
        <v>19.826324495757959</v>
      </c>
      <c r="AG170">
        <v>1239.2311326499077</v>
      </c>
    </row>
    <row r="171" spans="1:33" x14ac:dyDescent="0.25">
      <c r="A171">
        <v>2</v>
      </c>
      <c r="B171" t="s">
        <v>40</v>
      </c>
      <c r="C171" t="s">
        <v>24</v>
      </c>
      <c r="D171">
        <v>20</v>
      </c>
      <c r="E171" t="s">
        <v>35</v>
      </c>
      <c r="K171">
        <v>75</v>
      </c>
      <c r="L171">
        <f t="shared" si="5"/>
        <v>34.050000000000004</v>
      </c>
      <c r="P171">
        <v>139</v>
      </c>
      <c r="R171">
        <v>6.9</v>
      </c>
      <c r="S171">
        <v>260.10000000000002</v>
      </c>
      <c r="T171">
        <v>72.099999999999994</v>
      </c>
      <c r="AD171">
        <v>81.994262369560047</v>
      </c>
      <c r="AE171">
        <v>4862.5693425121499</v>
      </c>
      <c r="AF171">
        <v>22.728897796406304</v>
      </c>
      <c r="AG171">
        <v>1347.9094563441979</v>
      </c>
    </row>
    <row r="172" spans="1:33" x14ac:dyDescent="0.25">
      <c r="A172">
        <v>3</v>
      </c>
      <c r="B172" t="s">
        <v>40</v>
      </c>
      <c r="C172" t="s">
        <v>24</v>
      </c>
      <c r="D172">
        <v>20</v>
      </c>
      <c r="E172" t="s">
        <v>36</v>
      </c>
      <c r="K172">
        <v>55</v>
      </c>
      <c r="L172">
        <f t="shared" si="5"/>
        <v>24.970000000000002</v>
      </c>
      <c r="P172">
        <v>114</v>
      </c>
      <c r="R172">
        <v>6.11</v>
      </c>
      <c r="S172">
        <v>177.7</v>
      </c>
      <c r="T172">
        <v>19.7</v>
      </c>
      <c r="AD172">
        <v>50.787799613718668</v>
      </c>
      <c r="AE172">
        <v>3524.1464276620209</v>
      </c>
      <c r="AF172">
        <v>6.8406440152096852</v>
      </c>
      <c r="AG172">
        <v>251.93456433429765</v>
      </c>
    </row>
    <row r="173" spans="1:33" x14ac:dyDescent="0.25">
      <c r="A173">
        <v>4</v>
      </c>
      <c r="B173" t="s">
        <v>40</v>
      </c>
      <c r="C173" t="s">
        <v>24</v>
      </c>
      <c r="D173">
        <v>31</v>
      </c>
      <c r="E173" t="s">
        <v>35</v>
      </c>
      <c r="K173">
        <v>160</v>
      </c>
      <c r="L173">
        <f t="shared" si="5"/>
        <v>72.64</v>
      </c>
      <c r="P173">
        <v>133</v>
      </c>
      <c r="R173">
        <v>6.83</v>
      </c>
      <c r="S173">
        <v>164.5</v>
      </c>
      <c r="T173">
        <v>32.9</v>
      </c>
      <c r="AD173">
        <v>50.931537303060772</v>
      </c>
      <c r="AE173">
        <v>3044.1284267697415</v>
      </c>
      <c r="AF173">
        <v>10.253040378669315</v>
      </c>
      <c r="AG173">
        <v>586.54070419165134</v>
      </c>
    </row>
    <row r="174" spans="1:33" x14ac:dyDescent="0.25">
      <c r="A174">
        <v>5</v>
      </c>
      <c r="B174" t="s">
        <v>40</v>
      </c>
      <c r="C174" t="s">
        <v>24</v>
      </c>
      <c r="D174">
        <v>21</v>
      </c>
      <c r="E174" t="s">
        <v>36</v>
      </c>
      <c r="K174">
        <v>115</v>
      </c>
      <c r="L174">
        <f t="shared" si="5"/>
        <v>52.21</v>
      </c>
      <c r="P174">
        <v>114</v>
      </c>
      <c r="R174">
        <v>6.47</v>
      </c>
      <c r="S174">
        <v>175.5</v>
      </c>
      <c r="T174">
        <v>11</v>
      </c>
      <c r="AD174">
        <v>50.119426259808982</v>
      </c>
      <c r="AE174">
        <v>3522.8582846741833</v>
      </c>
      <c r="AF174">
        <v>6.6128870212172464</v>
      </c>
      <c r="AG174">
        <v>75.080842537871689</v>
      </c>
    </row>
    <row r="175" spans="1:33" x14ac:dyDescent="0.25">
      <c r="A175">
        <v>6</v>
      </c>
      <c r="B175" t="s">
        <v>40</v>
      </c>
      <c r="C175" t="s">
        <v>24</v>
      </c>
      <c r="D175">
        <v>21</v>
      </c>
      <c r="E175" t="s">
        <v>36</v>
      </c>
      <c r="K175">
        <v>85</v>
      </c>
      <c r="L175">
        <f t="shared" si="5"/>
        <v>38.590000000000003</v>
      </c>
      <c r="P175">
        <v>97</v>
      </c>
      <c r="R175">
        <v>6.86</v>
      </c>
      <c r="S175">
        <v>153.6</v>
      </c>
      <c r="T175">
        <v>41.7</v>
      </c>
      <c r="AD175">
        <v>40.439488601335121</v>
      </c>
      <c r="AE175">
        <v>3343.7586983167753</v>
      </c>
      <c r="AF175">
        <v>10.978689288253092</v>
      </c>
      <c r="AG175">
        <v>907.77824036334323</v>
      </c>
    </row>
    <row r="176" spans="1:33" x14ac:dyDescent="0.25">
      <c r="A176">
        <v>7</v>
      </c>
      <c r="B176" t="s">
        <v>40</v>
      </c>
      <c r="C176" t="s">
        <v>24</v>
      </c>
      <c r="D176">
        <v>23</v>
      </c>
      <c r="E176" t="s">
        <v>35</v>
      </c>
      <c r="K176">
        <v>135</v>
      </c>
      <c r="L176">
        <f t="shared" si="5"/>
        <v>61.29</v>
      </c>
      <c r="P176">
        <v>85</v>
      </c>
      <c r="R176">
        <v>6.68</v>
      </c>
      <c r="S176">
        <v>162.30000000000001</v>
      </c>
      <c r="T176">
        <v>59.2</v>
      </c>
      <c r="AD176">
        <v>44.484396254348439</v>
      </c>
      <c r="AE176">
        <v>2807.7468436107915</v>
      </c>
      <c r="AF176">
        <v>16.225978177803004</v>
      </c>
      <c r="AG176">
        <v>1024.1442584211884</v>
      </c>
    </row>
    <row r="177" spans="1:33" x14ac:dyDescent="0.25">
      <c r="A177">
        <v>8</v>
      </c>
      <c r="B177" t="s">
        <v>40</v>
      </c>
      <c r="C177" t="s">
        <v>24</v>
      </c>
      <c r="D177">
        <v>25</v>
      </c>
      <c r="E177" t="s">
        <v>35</v>
      </c>
      <c r="K177">
        <v>130</v>
      </c>
      <c r="L177">
        <f t="shared" si="5"/>
        <v>59.02</v>
      </c>
      <c r="P177">
        <v>101</v>
      </c>
      <c r="R177">
        <v>6.05</v>
      </c>
      <c r="S177">
        <v>177.7</v>
      </c>
      <c r="T177">
        <v>19.7</v>
      </c>
      <c r="AD177">
        <v>51.029348438925759</v>
      </c>
      <c r="AE177">
        <v>3047.4185155179321</v>
      </c>
      <c r="AF177">
        <v>7.5006671074032827</v>
      </c>
      <c r="AG177">
        <v>220.01472473104064</v>
      </c>
    </row>
    <row r="178" spans="1:33" x14ac:dyDescent="0.25">
      <c r="A178">
        <v>9</v>
      </c>
      <c r="B178" t="s">
        <v>40</v>
      </c>
      <c r="C178" t="s">
        <v>24</v>
      </c>
      <c r="D178">
        <v>22</v>
      </c>
      <c r="E178" t="s">
        <v>36</v>
      </c>
      <c r="K178">
        <v>100</v>
      </c>
      <c r="L178">
        <f t="shared" si="5"/>
        <v>45.4</v>
      </c>
      <c r="P178">
        <v>80</v>
      </c>
      <c r="R178">
        <v>6.36</v>
      </c>
      <c r="S178">
        <v>66.400000000000006</v>
      </c>
      <c r="T178">
        <v>31.5</v>
      </c>
      <c r="AD178">
        <v>16.935165643531835</v>
      </c>
      <c r="AE178">
        <v>1280.9524937568249</v>
      </c>
      <c r="AF178">
        <v>8.06775446493962</v>
      </c>
      <c r="AG178">
        <v>601.94793889246102</v>
      </c>
    </row>
    <row r="179" spans="1:33" x14ac:dyDescent="0.25">
      <c r="A179">
        <v>10</v>
      </c>
      <c r="B179" t="s">
        <v>40</v>
      </c>
      <c r="C179" t="s">
        <v>24</v>
      </c>
      <c r="D179">
        <v>25</v>
      </c>
      <c r="E179" t="s">
        <v>36</v>
      </c>
      <c r="K179">
        <v>135</v>
      </c>
      <c r="L179">
        <f t="shared" si="5"/>
        <v>61.29</v>
      </c>
      <c r="P179">
        <v>104</v>
      </c>
      <c r="R179">
        <v>6.38</v>
      </c>
      <c r="S179">
        <v>81.3</v>
      </c>
      <c r="T179">
        <v>28.8</v>
      </c>
      <c r="AD179">
        <v>22.203103627462987</v>
      </c>
      <c r="AE179">
        <v>1683.5907510218535</v>
      </c>
      <c r="AF179">
        <v>8.0569215503809488</v>
      </c>
      <c r="AG179">
        <v>538.44367296616747</v>
      </c>
    </row>
    <row r="180" spans="1:33" x14ac:dyDescent="0.25">
      <c r="A180">
        <v>11</v>
      </c>
      <c r="B180" t="s">
        <v>40</v>
      </c>
      <c r="C180" t="s">
        <v>24</v>
      </c>
      <c r="D180">
        <v>21</v>
      </c>
      <c r="E180" t="s">
        <v>35</v>
      </c>
      <c r="K180">
        <v>205</v>
      </c>
      <c r="L180">
        <f t="shared" si="5"/>
        <v>93.070000000000007</v>
      </c>
      <c r="P180">
        <v>88</v>
      </c>
      <c r="R180">
        <v>6.15</v>
      </c>
      <c r="S180">
        <v>184.3</v>
      </c>
      <c r="T180">
        <v>43.9</v>
      </c>
      <c r="AD180">
        <v>51.908174488627658</v>
      </c>
      <c r="AE180">
        <v>3070.9787809725817</v>
      </c>
      <c r="AF180">
        <v>12.364453934078968</v>
      </c>
      <c r="AG180">
        <v>731.50281326476579</v>
      </c>
    </row>
    <row r="181" spans="1:33" x14ac:dyDescent="0.25">
      <c r="A181">
        <v>12</v>
      </c>
      <c r="B181" t="s">
        <v>40</v>
      </c>
      <c r="C181" t="s">
        <v>24</v>
      </c>
      <c r="D181">
        <v>22</v>
      </c>
      <c r="E181" t="s">
        <v>36</v>
      </c>
      <c r="K181">
        <v>90</v>
      </c>
      <c r="L181">
        <f t="shared" si="5"/>
        <v>40.86</v>
      </c>
      <c r="P181">
        <v>62</v>
      </c>
      <c r="R181">
        <v>6.2</v>
      </c>
      <c r="S181">
        <v>162.30000000000001</v>
      </c>
      <c r="T181">
        <v>15.4</v>
      </c>
      <c r="AD181">
        <v>40.070993383201198</v>
      </c>
      <c r="AE181">
        <v>2984.0904174181915</v>
      </c>
      <c r="AF181">
        <v>6.924325215919338</v>
      </c>
      <c r="AG181">
        <v>140.66083982169582</v>
      </c>
    </row>
    <row r="182" spans="1:33" x14ac:dyDescent="0.25">
      <c r="A182">
        <v>13</v>
      </c>
      <c r="B182" t="s">
        <v>40</v>
      </c>
      <c r="C182" t="s">
        <v>24</v>
      </c>
      <c r="D182">
        <v>24</v>
      </c>
      <c r="E182" t="s">
        <v>35</v>
      </c>
      <c r="K182">
        <v>165</v>
      </c>
      <c r="L182">
        <f t="shared" si="5"/>
        <v>74.91</v>
      </c>
      <c r="P182">
        <v>84</v>
      </c>
      <c r="R182">
        <v>5.99</v>
      </c>
      <c r="S182">
        <v>195.2</v>
      </c>
      <c r="T182">
        <v>19.5</v>
      </c>
      <c r="AD182">
        <v>53.791514115229923</v>
      </c>
      <c r="AE182">
        <v>3314.3314290798512</v>
      </c>
      <c r="AF182">
        <v>7.3923540607329379</v>
      </c>
      <c r="AG182">
        <v>215.57009734592032</v>
      </c>
    </row>
    <row r="183" spans="1:33" x14ac:dyDescent="0.25">
      <c r="A183">
        <v>14</v>
      </c>
      <c r="B183" t="s">
        <v>40</v>
      </c>
      <c r="C183" t="s">
        <v>24</v>
      </c>
      <c r="D183">
        <v>23</v>
      </c>
      <c r="E183" t="s">
        <v>36</v>
      </c>
      <c r="K183">
        <v>80</v>
      </c>
      <c r="L183">
        <f t="shared" si="5"/>
        <v>36.32</v>
      </c>
      <c r="P183">
        <v>100</v>
      </c>
      <c r="R183">
        <v>5.41</v>
      </c>
      <c r="S183">
        <v>215</v>
      </c>
      <c r="T183">
        <v>52.6</v>
      </c>
      <c r="AD183">
        <v>62.048352781504128</v>
      </c>
      <c r="AE183">
        <v>3608.68933875725</v>
      </c>
      <c r="AF183">
        <v>15.180201657242407</v>
      </c>
      <c r="AG183">
        <v>882.8700428773551</v>
      </c>
    </row>
    <row r="184" spans="1:33" x14ac:dyDescent="0.25">
      <c r="A184">
        <v>1</v>
      </c>
      <c r="B184" t="s">
        <v>41</v>
      </c>
      <c r="C184" t="s">
        <v>24</v>
      </c>
      <c r="D184">
        <v>24</v>
      </c>
      <c r="E184" t="s">
        <v>35</v>
      </c>
      <c r="K184">
        <v>265</v>
      </c>
      <c r="L184">
        <f t="shared" si="5"/>
        <v>120.31</v>
      </c>
      <c r="P184">
        <v>155</v>
      </c>
      <c r="R184">
        <v>7.01</v>
      </c>
      <c r="S184">
        <v>241.3</v>
      </c>
      <c r="T184">
        <v>71.3</v>
      </c>
      <c r="AD184">
        <v>80.300102643169097</v>
      </c>
      <c r="AE184">
        <v>5016.2261584861735</v>
      </c>
      <c r="AF184">
        <v>23.727299289092233</v>
      </c>
      <c r="AG184">
        <v>1482.2085582265402</v>
      </c>
    </row>
    <row r="185" spans="1:33" x14ac:dyDescent="0.25">
      <c r="A185">
        <v>2</v>
      </c>
      <c r="B185" t="s">
        <v>41</v>
      </c>
      <c r="C185" t="s">
        <v>24</v>
      </c>
      <c r="D185">
        <v>20</v>
      </c>
      <c r="E185" t="s">
        <v>35</v>
      </c>
      <c r="K185">
        <v>100</v>
      </c>
      <c r="L185">
        <f t="shared" si="5"/>
        <v>45.4</v>
      </c>
      <c r="P185">
        <v>131</v>
      </c>
      <c r="R185">
        <v>6.58</v>
      </c>
      <c r="S185">
        <v>259.60000000000002</v>
      </c>
      <c r="T185">
        <v>87.7</v>
      </c>
      <c r="AD185">
        <v>80.417757503635187</v>
      </c>
      <c r="AE185">
        <v>4628.1448877857974</v>
      </c>
      <c r="AF185">
        <v>27.167324087322054</v>
      </c>
      <c r="AG185">
        <v>1563.5142783467425</v>
      </c>
    </row>
    <row r="186" spans="1:33" x14ac:dyDescent="0.25">
      <c r="A186">
        <v>3</v>
      </c>
      <c r="B186" t="s">
        <v>41</v>
      </c>
      <c r="C186" t="s">
        <v>24</v>
      </c>
      <c r="D186">
        <v>20</v>
      </c>
      <c r="E186" t="s">
        <v>36</v>
      </c>
      <c r="K186">
        <v>75</v>
      </c>
      <c r="L186">
        <f t="shared" si="5"/>
        <v>34.050000000000004</v>
      </c>
      <c r="P186">
        <v>126</v>
      </c>
      <c r="R186">
        <v>7.78</v>
      </c>
      <c r="S186">
        <v>175.5</v>
      </c>
      <c r="T186">
        <v>35.1</v>
      </c>
      <c r="AD186">
        <v>53.412777441813155</v>
      </c>
      <c r="AE186">
        <v>4431.8190986163872</v>
      </c>
      <c r="AF186">
        <v>10.495442899075751</v>
      </c>
      <c r="AG186">
        <v>799.77815095853578</v>
      </c>
    </row>
    <row r="187" spans="1:33" x14ac:dyDescent="0.25">
      <c r="A187">
        <v>4</v>
      </c>
      <c r="B187" t="s">
        <v>41</v>
      </c>
      <c r="C187" t="s">
        <v>24</v>
      </c>
      <c r="D187">
        <v>31</v>
      </c>
      <c r="E187" t="s">
        <v>35</v>
      </c>
      <c r="K187">
        <v>205</v>
      </c>
      <c r="L187">
        <f t="shared" si="5"/>
        <v>93.070000000000007</v>
      </c>
      <c r="P187">
        <v>119</v>
      </c>
      <c r="R187">
        <v>7</v>
      </c>
      <c r="S187">
        <v>166.7</v>
      </c>
      <c r="T187">
        <v>39.5</v>
      </c>
      <c r="AD187">
        <v>49.079928700550262</v>
      </c>
      <c r="AE187">
        <v>3161.6224338339352</v>
      </c>
      <c r="AF187">
        <v>11.629617178594696</v>
      </c>
      <c r="AG187">
        <v>749.15468588146643</v>
      </c>
    </row>
    <row r="188" spans="1:33" x14ac:dyDescent="0.25">
      <c r="A188">
        <v>5</v>
      </c>
      <c r="B188" t="s">
        <v>41</v>
      </c>
      <c r="C188" t="s">
        <v>24</v>
      </c>
      <c r="D188">
        <v>21</v>
      </c>
      <c r="E188" t="s">
        <v>36</v>
      </c>
      <c r="K188">
        <v>145</v>
      </c>
      <c r="L188">
        <f t="shared" si="5"/>
        <v>65.83</v>
      </c>
      <c r="P188">
        <v>143</v>
      </c>
      <c r="R188">
        <v>6.72</v>
      </c>
      <c r="S188">
        <v>197.4</v>
      </c>
      <c r="T188">
        <v>9</v>
      </c>
      <c r="AD188">
        <v>62.804832746095983</v>
      </c>
      <c r="AE188">
        <v>4115.5718962842093</v>
      </c>
      <c r="AF188">
        <v>6.6088303971967193</v>
      </c>
      <c r="AG188">
        <v>50.260729302211622</v>
      </c>
    </row>
    <row r="189" spans="1:33" x14ac:dyDescent="0.25">
      <c r="A189">
        <v>6</v>
      </c>
      <c r="B189" t="s">
        <v>41</v>
      </c>
      <c r="C189" t="s">
        <v>24</v>
      </c>
      <c r="D189">
        <v>21</v>
      </c>
      <c r="E189" t="s">
        <v>36</v>
      </c>
      <c r="K189">
        <v>110</v>
      </c>
      <c r="L189">
        <f t="shared" si="5"/>
        <v>49.940000000000005</v>
      </c>
      <c r="P189">
        <v>137</v>
      </c>
      <c r="R189">
        <v>5.89</v>
      </c>
      <c r="S189">
        <v>155.80000000000001</v>
      </c>
      <c r="T189">
        <v>28.5</v>
      </c>
      <c r="AD189">
        <v>48.62255437779146</v>
      </c>
      <c r="AE189">
        <v>2912.0735910687408</v>
      </c>
      <c r="AF189">
        <v>8.9342974085108597</v>
      </c>
      <c r="AG189">
        <v>515.51263413884078</v>
      </c>
    </row>
    <row r="190" spans="1:33" x14ac:dyDescent="0.25">
      <c r="A190">
        <v>7</v>
      </c>
      <c r="B190" t="s">
        <v>41</v>
      </c>
      <c r="C190" t="s">
        <v>24</v>
      </c>
      <c r="D190">
        <v>23</v>
      </c>
      <c r="E190" t="s">
        <v>35</v>
      </c>
      <c r="K190">
        <v>175</v>
      </c>
      <c r="L190">
        <f t="shared" si="5"/>
        <v>79.45</v>
      </c>
      <c r="P190">
        <v>101</v>
      </c>
      <c r="R190">
        <v>6.54</v>
      </c>
      <c r="S190">
        <v>195.2</v>
      </c>
      <c r="T190">
        <v>79</v>
      </c>
      <c r="AD190">
        <v>56.483098503465179</v>
      </c>
      <c r="AE190">
        <v>3306.1345723786121</v>
      </c>
      <c r="AF190">
        <v>22.859450726299947</v>
      </c>
      <c r="AG190">
        <v>1338.0360205835573</v>
      </c>
    </row>
    <row r="191" spans="1:33" x14ac:dyDescent="0.25">
      <c r="A191">
        <v>8</v>
      </c>
      <c r="B191" t="s">
        <v>41</v>
      </c>
      <c r="C191" t="s">
        <v>24</v>
      </c>
      <c r="D191">
        <v>25</v>
      </c>
      <c r="E191" t="s">
        <v>35</v>
      </c>
      <c r="K191">
        <v>175</v>
      </c>
      <c r="L191">
        <f t="shared" si="5"/>
        <v>79.45</v>
      </c>
      <c r="P191">
        <v>114</v>
      </c>
      <c r="R191">
        <v>6.66</v>
      </c>
      <c r="S191">
        <v>230.3</v>
      </c>
      <c r="T191">
        <v>19.7</v>
      </c>
      <c r="AD191">
        <v>66.662847992874404</v>
      </c>
      <c r="AE191">
        <v>4347.6789502824176</v>
      </c>
      <c r="AF191">
        <v>7.5868971751893302</v>
      </c>
      <c r="AG191">
        <v>220.01472473104062</v>
      </c>
    </row>
    <row r="192" spans="1:33" x14ac:dyDescent="0.25">
      <c r="A192">
        <v>9</v>
      </c>
      <c r="B192" t="s">
        <v>41</v>
      </c>
      <c r="C192" t="s">
        <v>24</v>
      </c>
      <c r="D192">
        <v>22</v>
      </c>
      <c r="E192" t="s">
        <v>36</v>
      </c>
      <c r="K192">
        <v>135</v>
      </c>
      <c r="L192">
        <f t="shared" si="5"/>
        <v>61.29</v>
      </c>
      <c r="P192">
        <v>77</v>
      </c>
      <c r="R192">
        <v>6.48</v>
      </c>
      <c r="S192">
        <v>161.5</v>
      </c>
      <c r="T192">
        <v>38.200000000000003</v>
      </c>
      <c r="AD192">
        <v>40.417889181320575</v>
      </c>
      <c r="AE192">
        <v>3174.3540287716723</v>
      </c>
      <c r="AF192">
        <v>9.5601446856126699</v>
      </c>
      <c r="AG192">
        <v>750.83791887973928</v>
      </c>
    </row>
    <row r="193" spans="1:33" x14ac:dyDescent="0.25">
      <c r="A193">
        <v>10</v>
      </c>
      <c r="B193" t="s">
        <v>41</v>
      </c>
      <c r="C193" t="s">
        <v>24</v>
      </c>
      <c r="D193">
        <v>25</v>
      </c>
      <c r="E193" t="s">
        <v>36</v>
      </c>
      <c r="K193">
        <v>175</v>
      </c>
      <c r="L193">
        <f t="shared" si="5"/>
        <v>79.45</v>
      </c>
      <c r="P193">
        <v>101</v>
      </c>
      <c r="R193">
        <v>4.82</v>
      </c>
      <c r="S193">
        <v>112.9</v>
      </c>
      <c r="T193">
        <v>21.6</v>
      </c>
      <c r="AD193">
        <v>33.816489243482167</v>
      </c>
      <c r="AE193">
        <v>1766.3073945516437</v>
      </c>
      <c r="AF193">
        <v>6.9117363731109327</v>
      </c>
      <c r="AG193">
        <v>302.8745660434692</v>
      </c>
    </row>
    <row r="194" spans="1:33" x14ac:dyDescent="0.25">
      <c r="A194">
        <v>11</v>
      </c>
      <c r="B194" t="s">
        <v>41</v>
      </c>
      <c r="C194" t="s">
        <v>24</v>
      </c>
      <c r="D194">
        <v>21</v>
      </c>
      <c r="E194" t="s">
        <v>35</v>
      </c>
      <c r="K194">
        <v>275</v>
      </c>
      <c r="L194">
        <f t="shared" si="5"/>
        <v>124.85000000000001</v>
      </c>
      <c r="P194">
        <v>77</v>
      </c>
      <c r="R194">
        <v>6.11</v>
      </c>
      <c r="S194">
        <v>225.9</v>
      </c>
      <c r="T194">
        <v>43.9</v>
      </c>
      <c r="AD194">
        <v>62.150953624414974</v>
      </c>
      <c r="AE194">
        <v>3739.6745245323982</v>
      </c>
      <c r="AF194">
        <v>12.078029500273646</v>
      </c>
      <c r="AG194">
        <v>726.74507138987292</v>
      </c>
    </row>
    <row r="195" spans="1:33" x14ac:dyDescent="0.25">
      <c r="A195">
        <v>12</v>
      </c>
      <c r="B195" t="s">
        <v>41</v>
      </c>
      <c r="C195" t="s">
        <v>24</v>
      </c>
      <c r="D195">
        <v>22</v>
      </c>
      <c r="E195" t="s">
        <v>36</v>
      </c>
      <c r="K195">
        <v>115</v>
      </c>
      <c r="L195">
        <f t="shared" si="5"/>
        <v>52.21</v>
      </c>
      <c r="P195">
        <v>71</v>
      </c>
      <c r="R195">
        <v>6.15</v>
      </c>
      <c r="S195">
        <v>171.8</v>
      </c>
      <c r="T195">
        <v>29.2</v>
      </c>
      <c r="AD195">
        <v>43.789554656360494</v>
      </c>
      <c r="AE195">
        <v>3133.2860417104312</v>
      </c>
      <c r="AF195">
        <v>7.6764116497487169</v>
      </c>
      <c r="AG195">
        <v>505.70525580018017</v>
      </c>
    </row>
    <row r="196" spans="1:33" x14ac:dyDescent="0.25">
      <c r="A196">
        <v>13</v>
      </c>
      <c r="B196" t="s">
        <v>41</v>
      </c>
      <c r="C196" t="s">
        <v>24</v>
      </c>
      <c r="D196">
        <v>24</v>
      </c>
      <c r="E196" t="s">
        <v>35</v>
      </c>
      <c r="K196">
        <v>215</v>
      </c>
      <c r="L196">
        <f t="shared" si="5"/>
        <v>97.61</v>
      </c>
      <c r="P196">
        <v>106</v>
      </c>
      <c r="R196">
        <v>6.11</v>
      </c>
      <c r="S196">
        <v>195.2</v>
      </c>
      <c r="T196">
        <v>41.7</v>
      </c>
      <c r="AD196">
        <v>56.617378940069472</v>
      </c>
      <c r="AE196">
        <v>3380.7287198126692</v>
      </c>
      <c r="AF196">
        <v>12.095003595291482</v>
      </c>
      <c r="AG196">
        <v>722.21510049276799</v>
      </c>
    </row>
    <row r="197" spans="1:33" x14ac:dyDescent="0.25">
      <c r="A197">
        <v>14</v>
      </c>
      <c r="B197" t="s">
        <v>41</v>
      </c>
      <c r="C197" t="s">
        <v>24</v>
      </c>
      <c r="D197">
        <v>23</v>
      </c>
      <c r="E197" t="s">
        <v>36</v>
      </c>
      <c r="K197">
        <v>105</v>
      </c>
      <c r="L197">
        <f t="shared" si="5"/>
        <v>47.67</v>
      </c>
      <c r="P197">
        <v>104</v>
      </c>
      <c r="R197">
        <v>5.59</v>
      </c>
      <c r="S197">
        <v>212.8</v>
      </c>
      <c r="T197">
        <v>54.8</v>
      </c>
      <c r="AD197">
        <v>61.20993410780472</v>
      </c>
      <c r="AE197">
        <v>3690.6019174632379</v>
      </c>
      <c r="AF197">
        <v>15.762708595430915</v>
      </c>
      <c r="AG197">
        <v>950.39936596327709</v>
      </c>
    </row>
    <row r="198" spans="1:33" x14ac:dyDescent="0.25">
      <c r="A198">
        <v>1</v>
      </c>
      <c r="B198" t="s">
        <v>38</v>
      </c>
      <c r="C198" t="s">
        <v>23</v>
      </c>
      <c r="D198">
        <v>24</v>
      </c>
      <c r="E198" t="s">
        <v>35</v>
      </c>
      <c r="K198">
        <v>80</v>
      </c>
      <c r="L198">
        <f t="shared" si="5"/>
        <v>36.32</v>
      </c>
      <c r="P198">
        <v>121</v>
      </c>
      <c r="R198">
        <v>4.2300000000000004</v>
      </c>
      <c r="S198">
        <v>195.6</v>
      </c>
      <c r="T198">
        <v>45.7</v>
      </c>
      <c r="AD198">
        <v>69.619674457039935</v>
      </c>
      <c r="AE198">
        <v>2453.640810811125</v>
      </c>
      <c r="AF198">
        <v>16.265946435003706</v>
      </c>
      <c r="AG198">
        <v>573.26883974472594</v>
      </c>
    </row>
    <row r="199" spans="1:33" x14ac:dyDescent="0.25">
      <c r="A199">
        <v>2</v>
      </c>
      <c r="B199" t="s">
        <v>38</v>
      </c>
      <c r="C199" t="s">
        <v>23</v>
      </c>
      <c r="D199">
        <v>20</v>
      </c>
      <c r="E199" t="s">
        <v>35</v>
      </c>
      <c r="K199">
        <v>50</v>
      </c>
      <c r="L199">
        <f t="shared" si="5"/>
        <v>22.7</v>
      </c>
      <c r="P199">
        <v>133.9</v>
      </c>
      <c r="R199">
        <v>5.92</v>
      </c>
      <c r="S199">
        <v>98.7</v>
      </c>
      <c r="T199">
        <v>54.8</v>
      </c>
      <c r="AD199">
        <v>31.736222648356101</v>
      </c>
      <c r="AE199">
        <v>1583.1250617695637</v>
      </c>
      <c r="AF199">
        <v>17.62051672877319</v>
      </c>
      <c r="AG199">
        <v>878.97926428543133</v>
      </c>
    </row>
    <row r="200" spans="1:33" x14ac:dyDescent="0.25">
      <c r="A200">
        <v>3</v>
      </c>
      <c r="B200" t="s">
        <v>38</v>
      </c>
      <c r="C200" t="s">
        <v>23</v>
      </c>
      <c r="D200">
        <v>20</v>
      </c>
      <c r="E200" t="s">
        <v>36</v>
      </c>
      <c r="K200">
        <v>20</v>
      </c>
      <c r="L200">
        <f t="shared" si="5"/>
        <v>9.08</v>
      </c>
      <c r="P200">
        <v>101</v>
      </c>
      <c r="R200">
        <v>6.22</v>
      </c>
      <c r="S200">
        <v>131.6</v>
      </c>
      <c r="T200">
        <v>30.7</v>
      </c>
      <c r="AD200">
        <v>35.691109018689076</v>
      </c>
      <c r="AE200">
        <v>2656.8778054699687</v>
      </c>
      <c r="AF200">
        <v>8.3508654916684986</v>
      </c>
      <c r="AG200">
        <v>611.83181102175342</v>
      </c>
    </row>
    <row r="201" spans="1:33" x14ac:dyDescent="0.25">
      <c r="A201">
        <v>4</v>
      </c>
      <c r="B201" t="s">
        <v>38</v>
      </c>
      <c r="C201" t="s">
        <v>23</v>
      </c>
      <c r="D201">
        <v>31</v>
      </c>
      <c r="E201" t="s">
        <v>35</v>
      </c>
      <c r="K201">
        <v>85</v>
      </c>
      <c r="L201">
        <f t="shared" si="5"/>
        <v>38.590000000000003</v>
      </c>
      <c r="P201">
        <v>95</v>
      </c>
      <c r="R201">
        <v>7.06</v>
      </c>
      <c r="S201">
        <v>103.4</v>
      </c>
      <c r="T201">
        <v>5.4</v>
      </c>
      <c r="AD201">
        <v>27.961906383237054</v>
      </c>
      <c r="AE201">
        <v>1977.8875852159638</v>
      </c>
      <c r="AF201">
        <v>7.7532539462216281</v>
      </c>
      <c r="AG201">
        <v>15.801338618664426</v>
      </c>
    </row>
    <row r="202" spans="1:33" x14ac:dyDescent="0.25">
      <c r="A202">
        <v>5</v>
      </c>
      <c r="B202" t="s">
        <v>38</v>
      </c>
      <c r="C202" t="s">
        <v>23</v>
      </c>
      <c r="D202">
        <v>21</v>
      </c>
      <c r="E202" t="s">
        <v>36</v>
      </c>
      <c r="K202">
        <v>40</v>
      </c>
      <c r="L202">
        <f t="shared" si="5"/>
        <v>18.16</v>
      </c>
      <c r="P202">
        <v>94</v>
      </c>
      <c r="R202">
        <v>6.42</v>
      </c>
      <c r="S202">
        <v>80.2</v>
      </c>
      <c r="T202">
        <v>0</v>
      </c>
      <c r="AD202">
        <v>21.271506505702561</v>
      </c>
      <c r="AE202">
        <v>1597.4348979036999</v>
      </c>
      <c r="AF202">
        <v>7.0135066951834153</v>
      </c>
      <c r="AG202">
        <v>6.2050283089150175E-5</v>
      </c>
    </row>
    <row r="203" spans="1:33" x14ac:dyDescent="0.25">
      <c r="A203">
        <v>6</v>
      </c>
      <c r="B203" t="s">
        <v>38</v>
      </c>
      <c r="C203" t="s">
        <v>23</v>
      </c>
      <c r="D203">
        <v>21</v>
      </c>
      <c r="E203" t="s">
        <v>36</v>
      </c>
      <c r="K203">
        <v>35</v>
      </c>
      <c r="L203">
        <f t="shared" si="5"/>
        <v>15.89</v>
      </c>
      <c r="P203">
        <v>94</v>
      </c>
      <c r="R203">
        <v>6.36</v>
      </c>
      <c r="S203">
        <v>98.7</v>
      </c>
      <c r="T203">
        <v>0</v>
      </c>
      <c r="AD203">
        <v>26.068333765259297</v>
      </c>
      <c r="AE203">
        <v>1992.0207870313504</v>
      </c>
      <c r="AF203">
        <v>6.8533529666894308</v>
      </c>
      <c r="AG203">
        <v>6.346723719776434E-5</v>
      </c>
    </row>
    <row r="204" spans="1:33" x14ac:dyDescent="0.25">
      <c r="A204">
        <v>7</v>
      </c>
      <c r="B204" t="s">
        <v>38</v>
      </c>
      <c r="C204" t="s">
        <v>23</v>
      </c>
      <c r="D204">
        <v>23</v>
      </c>
      <c r="E204" t="s">
        <v>35</v>
      </c>
      <c r="K204">
        <v>60</v>
      </c>
      <c r="L204">
        <f t="shared" si="5"/>
        <v>27.240000000000002</v>
      </c>
      <c r="P204">
        <v>105</v>
      </c>
      <c r="R204">
        <v>7.14</v>
      </c>
      <c r="S204">
        <v>186.5</v>
      </c>
      <c r="T204">
        <v>35.1</v>
      </c>
      <c r="AD204">
        <v>52.798755075785422</v>
      </c>
      <c r="AE204">
        <v>3448.5776823622314</v>
      </c>
      <c r="AF204">
        <v>9.9920000360169556</v>
      </c>
      <c r="AG204">
        <v>638.1271078539653</v>
      </c>
    </row>
    <row r="205" spans="1:33" x14ac:dyDescent="0.25">
      <c r="A205">
        <v>8</v>
      </c>
      <c r="B205" t="s">
        <v>38</v>
      </c>
      <c r="C205" t="s">
        <v>23</v>
      </c>
      <c r="D205">
        <v>25</v>
      </c>
      <c r="E205" t="s">
        <v>35</v>
      </c>
      <c r="K205">
        <v>80</v>
      </c>
      <c r="L205">
        <f t="shared" si="5"/>
        <v>36.32</v>
      </c>
      <c r="P205">
        <v>105</v>
      </c>
      <c r="R205">
        <v>7.03</v>
      </c>
      <c r="S205">
        <v>105.6</v>
      </c>
      <c r="T205">
        <v>9.1</v>
      </c>
      <c r="AD205">
        <v>29.25209608240414</v>
      </c>
      <c r="AE205">
        <v>2104.3043001511664</v>
      </c>
      <c r="AF205">
        <v>7.2696868045872307</v>
      </c>
      <c r="AG205">
        <v>46.946376755333759</v>
      </c>
    </row>
    <row r="206" spans="1:33" x14ac:dyDescent="0.25">
      <c r="A206">
        <v>9</v>
      </c>
      <c r="B206" t="s">
        <v>38</v>
      </c>
      <c r="C206" t="s">
        <v>23</v>
      </c>
      <c r="D206">
        <v>22</v>
      </c>
      <c r="E206" t="s">
        <v>36</v>
      </c>
      <c r="K206">
        <v>45</v>
      </c>
      <c r="L206">
        <f t="shared" si="5"/>
        <v>20.43</v>
      </c>
      <c r="P206">
        <v>74</v>
      </c>
      <c r="R206">
        <v>4.88</v>
      </c>
      <c r="S206">
        <v>120.5</v>
      </c>
      <c r="T206">
        <v>11</v>
      </c>
      <c r="AD206">
        <v>35.495210224822529</v>
      </c>
      <c r="AE206">
        <v>1783.6707784647153</v>
      </c>
      <c r="AF206">
        <v>6.7722088781504519</v>
      </c>
      <c r="AG206">
        <v>73.404586148639723</v>
      </c>
    </row>
    <row r="207" spans="1:33" x14ac:dyDescent="0.25">
      <c r="A207">
        <v>10</v>
      </c>
      <c r="B207" t="s">
        <v>38</v>
      </c>
      <c r="C207" t="s">
        <v>23</v>
      </c>
      <c r="D207">
        <v>25</v>
      </c>
      <c r="E207" t="s">
        <v>36</v>
      </c>
      <c r="K207">
        <v>45</v>
      </c>
      <c r="L207">
        <f t="shared" si="5"/>
        <v>20.43</v>
      </c>
      <c r="P207">
        <v>91</v>
      </c>
      <c r="R207">
        <v>5.81</v>
      </c>
      <c r="S207">
        <v>75.2</v>
      </c>
      <c r="T207">
        <v>12.1</v>
      </c>
      <c r="AD207">
        <v>20.077549860712647</v>
      </c>
      <c r="AE207">
        <v>1418.1405649775397</v>
      </c>
      <c r="AF207">
        <v>6.3173547525412692</v>
      </c>
      <c r="AG207">
        <v>95.044292726389571</v>
      </c>
    </row>
    <row r="208" spans="1:33" x14ac:dyDescent="0.25">
      <c r="A208">
        <v>11</v>
      </c>
      <c r="B208" t="s">
        <v>38</v>
      </c>
      <c r="C208" t="s">
        <v>23</v>
      </c>
      <c r="D208">
        <v>21</v>
      </c>
      <c r="E208" t="s">
        <v>35</v>
      </c>
      <c r="K208">
        <v>85</v>
      </c>
      <c r="L208">
        <f t="shared" si="5"/>
        <v>38.590000000000003</v>
      </c>
      <c r="P208">
        <v>66</v>
      </c>
      <c r="R208">
        <v>7.01</v>
      </c>
      <c r="S208">
        <v>151.4</v>
      </c>
      <c r="T208">
        <v>21.9</v>
      </c>
      <c r="AD208">
        <v>37.197552370123894</v>
      </c>
      <c r="AE208">
        <v>2875.5455923746936</v>
      </c>
      <c r="AF208">
        <v>7.7014948546662918</v>
      </c>
      <c r="AG208">
        <v>259.89300462611942</v>
      </c>
    </row>
    <row r="209" spans="1:33" x14ac:dyDescent="0.25">
      <c r="A209">
        <v>12</v>
      </c>
      <c r="B209" t="s">
        <v>38</v>
      </c>
      <c r="C209" t="s">
        <v>23</v>
      </c>
      <c r="D209">
        <v>22</v>
      </c>
      <c r="E209" t="s">
        <v>36</v>
      </c>
      <c r="K209">
        <v>30</v>
      </c>
      <c r="L209">
        <f t="shared" si="5"/>
        <v>13.620000000000001</v>
      </c>
      <c r="P209">
        <v>67</v>
      </c>
      <c r="R209">
        <v>5.97</v>
      </c>
      <c r="S209">
        <v>109.7</v>
      </c>
      <c r="T209">
        <v>13.1</v>
      </c>
      <c r="AD209">
        <v>28.137914938417332</v>
      </c>
      <c r="AE209">
        <v>1942.1498133493631</v>
      </c>
      <c r="AF209">
        <v>6.9222979381265635</v>
      </c>
      <c r="AG209">
        <v>101.78279103474962</v>
      </c>
    </row>
    <row r="210" spans="1:33" x14ac:dyDescent="0.25">
      <c r="A210">
        <v>13</v>
      </c>
      <c r="B210" t="s">
        <v>38</v>
      </c>
      <c r="C210" t="s">
        <v>23</v>
      </c>
      <c r="D210">
        <v>24</v>
      </c>
      <c r="E210" t="s">
        <v>35</v>
      </c>
      <c r="K210">
        <v>60</v>
      </c>
      <c r="L210">
        <f t="shared" si="5"/>
        <v>27.240000000000002</v>
      </c>
      <c r="P210">
        <v>73</v>
      </c>
      <c r="R210">
        <v>5.43</v>
      </c>
      <c r="S210">
        <v>111.9</v>
      </c>
      <c r="T210">
        <v>28.5</v>
      </c>
      <c r="AD210">
        <v>32.024970790316189</v>
      </c>
      <c r="AE210">
        <v>1722.3412996585939</v>
      </c>
      <c r="AF210">
        <v>8.1564939010188695</v>
      </c>
      <c r="AG210">
        <v>438.66601465835498</v>
      </c>
    </row>
    <row r="211" spans="1:33" x14ac:dyDescent="0.25">
      <c r="A211">
        <v>14</v>
      </c>
      <c r="B211" t="s">
        <v>38</v>
      </c>
      <c r="C211" t="s">
        <v>23</v>
      </c>
      <c r="D211">
        <v>23</v>
      </c>
      <c r="E211" t="s">
        <v>36</v>
      </c>
      <c r="K211">
        <v>30</v>
      </c>
      <c r="L211">
        <f t="shared" si="5"/>
        <v>13.620000000000001</v>
      </c>
      <c r="P211">
        <v>74</v>
      </c>
      <c r="R211">
        <v>5.64</v>
      </c>
      <c r="S211">
        <v>153.80000000000001</v>
      </c>
      <c r="T211">
        <v>21.7</v>
      </c>
      <c r="AD211">
        <v>40.464532048754151</v>
      </c>
      <c r="AE211">
        <v>2691.2200580293852</v>
      </c>
      <c r="AF211">
        <v>6.8775099890037898</v>
      </c>
      <c r="AG211">
        <v>292.1885780384992</v>
      </c>
    </row>
    <row r="212" spans="1:33" x14ac:dyDescent="0.25">
      <c r="A212">
        <v>1</v>
      </c>
      <c r="B212" t="s">
        <v>40</v>
      </c>
      <c r="C212" t="s">
        <v>23</v>
      </c>
      <c r="D212">
        <v>24</v>
      </c>
      <c r="E212" t="s">
        <v>35</v>
      </c>
      <c r="K212">
        <v>110</v>
      </c>
      <c r="L212">
        <f t="shared" si="5"/>
        <v>49.940000000000005</v>
      </c>
      <c r="P212">
        <v>127</v>
      </c>
      <c r="R212">
        <v>4.6100000000000003</v>
      </c>
      <c r="S212">
        <v>199.3</v>
      </c>
      <c r="T212">
        <v>19.2</v>
      </c>
      <c r="AD212">
        <v>67.842499188867549</v>
      </c>
      <c r="AE212">
        <v>2724.645424723793</v>
      </c>
      <c r="AF212">
        <v>7.3702421613235405</v>
      </c>
      <c r="AG212">
        <v>218.64231738855602</v>
      </c>
    </row>
    <row r="213" spans="1:33" x14ac:dyDescent="0.25">
      <c r="A213">
        <v>2</v>
      </c>
      <c r="B213" t="s">
        <v>40</v>
      </c>
      <c r="C213" t="s">
        <v>23</v>
      </c>
      <c r="D213">
        <v>20</v>
      </c>
      <c r="E213" t="s">
        <v>35</v>
      </c>
      <c r="K213">
        <v>70</v>
      </c>
      <c r="L213">
        <f t="shared" si="5"/>
        <v>31.78</v>
      </c>
      <c r="P213">
        <v>129</v>
      </c>
      <c r="R213">
        <v>6.72</v>
      </c>
      <c r="S213">
        <v>133.4</v>
      </c>
      <c r="T213">
        <v>32.9</v>
      </c>
      <c r="AD213">
        <v>40.896445087041506</v>
      </c>
      <c r="AE213">
        <v>2428.8543213347884</v>
      </c>
      <c r="AF213">
        <v>10.130466250319314</v>
      </c>
      <c r="AG213">
        <v>586.54070419165146</v>
      </c>
    </row>
    <row r="214" spans="1:33" x14ac:dyDescent="0.25">
      <c r="A214">
        <v>3</v>
      </c>
      <c r="B214" t="s">
        <v>40</v>
      </c>
      <c r="C214" t="s">
        <v>23</v>
      </c>
      <c r="D214">
        <v>20</v>
      </c>
      <c r="E214" t="s">
        <v>36</v>
      </c>
      <c r="K214">
        <v>30</v>
      </c>
      <c r="L214">
        <f t="shared" si="5"/>
        <v>13.620000000000001</v>
      </c>
      <c r="P214">
        <v>112</v>
      </c>
      <c r="R214">
        <v>6.14</v>
      </c>
      <c r="S214">
        <v>144.80000000000001</v>
      </c>
      <c r="T214">
        <v>35.1</v>
      </c>
      <c r="AD214">
        <v>41.046501106461328</v>
      </c>
      <c r="AE214">
        <v>2885.7734930276838</v>
      </c>
      <c r="AF214">
        <v>9.9498079339557499</v>
      </c>
      <c r="AG214">
        <v>699.52106080988744</v>
      </c>
    </row>
    <row r="215" spans="1:33" x14ac:dyDescent="0.25">
      <c r="A215">
        <v>4</v>
      </c>
      <c r="B215" t="s">
        <v>40</v>
      </c>
      <c r="C215" t="s">
        <v>23</v>
      </c>
      <c r="D215">
        <v>31</v>
      </c>
      <c r="E215" t="s">
        <v>35</v>
      </c>
      <c r="K215">
        <v>120</v>
      </c>
      <c r="L215">
        <f t="shared" si="5"/>
        <v>54.480000000000004</v>
      </c>
      <c r="P215">
        <v>105</v>
      </c>
      <c r="R215">
        <v>7.19</v>
      </c>
      <c r="S215">
        <v>102.1</v>
      </c>
      <c r="T215">
        <v>9.4</v>
      </c>
      <c r="AD215">
        <v>28.457924173060949</v>
      </c>
      <c r="AE215">
        <v>1988.9826609435754</v>
      </c>
      <c r="AF215">
        <v>7.6155621172726109</v>
      </c>
      <c r="AG215">
        <v>47.880873811563376</v>
      </c>
    </row>
    <row r="216" spans="1:33" x14ac:dyDescent="0.25">
      <c r="A216">
        <v>5</v>
      </c>
      <c r="B216" t="s">
        <v>40</v>
      </c>
      <c r="C216" t="s">
        <v>23</v>
      </c>
      <c r="D216">
        <v>21</v>
      </c>
      <c r="E216" t="s">
        <v>36</v>
      </c>
      <c r="K216">
        <v>55</v>
      </c>
      <c r="L216">
        <f t="shared" si="5"/>
        <v>24.970000000000002</v>
      </c>
      <c r="P216">
        <v>95</v>
      </c>
      <c r="R216">
        <v>6.65</v>
      </c>
      <c r="S216">
        <v>99.6</v>
      </c>
      <c r="T216">
        <v>13.8</v>
      </c>
      <c r="AD216">
        <v>26.278094473468865</v>
      </c>
      <c r="AE216">
        <v>2054.919225063386</v>
      </c>
      <c r="AF216">
        <v>6.6389110149332158</v>
      </c>
      <c r="AG216">
        <v>118.1685591149776</v>
      </c>
    </row>
    <row r="217" spans="1:33" x14ac:dyDescent="0.25">
      <c r="A217">
        <v>6</v>
      </c>
      <c r="B217" t="s">
        <v>40</v>
      </c>
      <c r="C217" t="s">
        <v>23</v>
      </c>
      <c r="D217">
        <v>21</v>
      </c>
      <c r="E217" t="s">
        <v>36</v>
      </c>
      <c r="K217">
        <v>50</v>
      </c>
      <c r="L217">
        <f t="shared" si="5"/>
        <v>22.7</v>
      </c>
      <c r="P217">
        <v>98</v>
      </c>
      <c r="R217">
        <v>6.96</v>
      </c>
      <c r="S217">
        <v>157.9</v>
      </c>
      <c r="T217">
        <v>13.4</v>
      </c>
      <c r="AD217">
        <v>41.680601562380687</v>
      </c>
      <c r="AE217">
        <v>3487.473910227392</v>
      </c>
      <c r="AF217">
        <v>6.4899687199357281</v>
      </c>
      <c r="AG217">
        <v>113.96177111230568</v>
      </c>
    </row>
    <row r="218" spans="1:33" x14ac:dyDescent="0.25">
      <c r="A218">
        <v>7</v>
      </c>
      <c r="B218" t="s">
        <v>40</v>
      </c>
      <c r="C218" t="s">
        <v>23</v>
      </c>
      <c r="D218">
        <v>23</v>
      </c>
      <c r="E218" t="s">
        <v>35</v>
      </c>
      <c r="K218">
        <v>105</v>
      </c>
      <c r="L218">
        <f t="shared" si="5"/>
        <v>47.67</v>
      </c>
      <c r="P218">
        <v>108</v>
      </c>
      <c r="R218">
        <v>6.88</v>
      </c>
      <c r="S218">
        <v>188.7</v>
      </c>
      <c r="T218">
        <v>56.4</v>
      </c>
      <c r="AD218">
        <v>54.592513586729694</v>
      </c>
      <c r="AE218">
        <v>3362.1981417929128</v>
      </c>
      <c r="AF218">
        <v>16.316999291423183</v>
      </c>
      <c r="AG218">
        <v>1004.9177275947022</v>
      </c>
    </row>
    <row r="219" spans="1:33" x14ac:dyDescent="0.25">
      <c r="A219">
        <v>8</v>
      </c>
      <c r="B219" t="s">
        <v>40</v>
      </c>
      <c r="C219" t="s">
        <v>23</v>
      </c>
      <c r="D219">
        <v>25</v>
      </c>
      <c r="E219" t="s">
        <v>35</v>
      </c>
      <c r="K219">
        <v>115</v>
      </c>
      <c r="L219">
        <f t="shared" si="5"/>
        <v>52.21</v>
      </c>
      <c r="P219">
        <v>111</v>
      </c>
      <c r="R219">
        <v>6.24</v>
      </c>
      <c r="S219">
        <v>105.6</v>
      </c>
      <c r="T219">
        <v>7.9</v>
      </c>
      <c r="AD219">
        <v>30.841132593604033</v>
      </c>
      <c r="AE219">
        <v>1867.8319819264975</v>
      </c>
      <c r="AF219">
        <v>7.2902882447472983</v>
      </c>
      <c r="AG219">
        <v>35.381274885887926</v>
      </c>
    </row>
    <row r="220" spans="1:33" x14ac:dyDescent="0.25">
      <c r="A220">
        <v>9</v>
      </c>
      <c r="B220" t="s">
        <v>40</v>
      </c>
      <c r="C220" t="s">
        <v>23</v>
      </c>
      <c r="D220">
        <v>22</v>
      </c>
      <c r="E220" t="s">
        <v>36</v>
      </c>
      <c r="K220">
        <v>55</v>
      </c>
      <c r="L220">
        <f t="shared" si="5"/>
        <v>24.970000000000002</v>
      </c>
      <c r="P220">
        <v>74</v>
      </c>
      <c r="R220">
        <v>4.62</v>
      </c>
      <c r="S220">
        <v>147.69999999999999</v>
      </c>
      <c r="T220">
        <v>17.3</v>
      </c>
      <c r="AD220">
        <v>45.367195055950567</v>
      </c>
      <c r="AE220">
        <v>2069.8091350657805</v>
      </c>
      <c r="AF220">
        <v>6.8246856330810388</v>
      </c>
      <c r="AG220">
        <v>181.56412056550735</v>
      </c>
    </row>
    <row r="221" spans="1:33" x14ac:dyDescent="0.25">
      <c r="A221">
        <v>10</v>
      </c>
      <c r="B221" t="s">
        <v>40</v>
      </c>
      <c r="C221" t="s">
        <v>23</v>
      </c>
      <c r="D221">
        <v>25</v>
      </c>
      <c r="E221" t="s">
        <v>36</v>
      </c>
      <c r="K221">
        <v>65</v>
      </c>
      <c r="L221">
        <f t="shared" si="5"/>
        <v>29.51</v>
      </c>
      <c r="P221">
        <v>80</v>
      </c>
      <c r="R221">
        <v>5.75</v>
      </c>
      <c r="S221">
        <v>92.1</v>
      </c>
      <c r="T221">
        <v>28.5</v>
      </c>
      <c r="AD221">
        <v>23.810542557660689</v>
      </c>
      <c r="AE221">
        <v>1718.9085895969454</v>
      </c>
      <c r="AF221">
        <v>7.3991674176907258</v>
      </c>
      <c r="AG221">
        <v>527.28452132374787</v>
      </c>
    </row>
    <row r="222" spans="1:33" x14ac:dyDescent="0.25">
      <c r="A222">
        <v>11</v>
      </c>
      <c r="B222" t="s">
        <v>40</v>
      </c>
      <c r="C222" t="s">
        <v>23</v>
      </c>
      <c r="D222">
        <v>21</v>
      </c>
      <c r="E222" t="s">
        <v>35</v>
      </c>
      <c r="K222">
        <v>120</v>
      </c>
      <c r="L222">
        <f t="shared" si="5"/>
        <v>54.480000000000004</v>
      </c>
      <c r="P222">
        <v>64</v>
      </c>
      <c r="R222">
        <v>6.95</v>
      </c>
      <c r="S222">
        <v>197.4</v>
      </c>
      <c r="T222">
        <v>14.6</v>
      </c>
      <c r="AD222">
        <v>48.426851218977802</v>
      </c>
      <c r="AE222">
        <v>3717.134857871104</v>
      </c>
      <c r="AF222">
        <v>7.5925596754649138</v>
      </c>
      <c r="AG222">
        <v>115.50800205605307</v>
      </c>
    </row>
    <row r="223" spans="1:33" x14ac:dyDescent="0.25">
      <c r="A223">
        <v>12</v>
      </c>
      <c r="B223" t="s">
        <v>40</v>
      </c>
      <c r="C223" t="s">
        <v>23</v>
      </c>
      <c r="D223">
        <v>22</v>
      </c>
      <c r="E223" t="s">
        <v>36</v>
      </c>
      <c r="K223">
        <v>45</v>
      </c>
      <c r="L223">
        <f t="shared" si="5"/>
        <v>20.43</v>
      </c>
      <c r="P223">
        <v>65</v>
      </c>
      <c r="R223">
        <v>6.25</v>
      </c>
      <c r="S223">
        <v>168.9</v>
      </c>
      <c r="T223">
        <v>11</v>
      </c>
      <c r="AD223">
        <v>41.872591777018449</v>
      </c>
      <c r="AE223">
        <v>3130.4836194294503</v>
      </c>
      <c r="AF223">
        <v>6.9422724582127593</v>
      </c>
      <c r="AG223">
        <v>71.765734602906051</v>
      </c>
    </row>
    <row r="224" spans="1:33" x14ac:dyDescent="0.25">
      <c r="A224">
        <v>13</v>
      </c>
      <c r="B224" t="s">
        <v>40</v>
      </c>
      <c r="C224" t="s">
        <v>23</v>
      </c>
      <c r="D224">
        <v>24</v>
      </c>
      <c r="E224" t="s">
        <v>35</v>
      </c>
      <c r="K224">
        <v>70</v>
      </c>
      <c r="L224">
        <f t="shared" si="5"/>
        <v>31.78</v>
      </c>
      <c r="P224">
        <v>63</v>
      </c>
      <c r="R224">
        <v>5.98</v>
      </c>
      <c r="S224">
        <v>186.5</v>
      </c>
      <c r="T224">
        <v>37.299999999999997</v>
      </c>
      <c r="AD224">
        <v>48.78894442035584</v>
      </c>
      <c r="AE224">
        <v>3161.326265180599</v>
      </c>
      <c r="AF224">
        <v>9.7577888840711662</v>
      </c>
      <c r="AG224">
        <v>632.26525303611982</v>
      </c>
    </row>
    <row r="225" spans="1:33" x14ac:dyDescent="0.25">
      <c r="A225">
        <v>14</v>
      </c>
      <c r="B225" t="s">
        <v>40</v>
      </c>
      <c r="C225" t="s">
        <v>23</v>
      </c>
      <c r="D225">
        <v>23</v>
      </c>
      <c r="E225" t="s">
        <v>36</v>
      </c>
      <c r="K225">
        <v>45</v>
      </c>
      <c r="L225">
        <f t="shared" si="5"/>
        <v>20.43</v>
      </c>
      <c r="P225">
        <v>79</v>
      </c>
      <c r="R225">
        <v>5.66</v>
      </c>
      <c r="S225">
        <v>188.2</v>
      </c>
      <c r="T225">
        <v>39.799999999999997</v>
      </c>
      <c r="AD225">
        <v>50.108535612269975</v>
      </c>
      <c r="AE225">
        <v>3304.8353074979909</v>
      </c>
      <c r="AF225">
        <v>10.596810400469421</v>
      </c>
      <c r="AG225">
        <v>698.89715854633391</v>
      </c>
    </row>
    <row r="226" spans="1:33" x14ac:dyDescent="0.25">
      <c r="A226">
        <v>1</v>
      </c>
      <c r="B226" t="s">
        <v>41</v>
      </c>
      <c r="C226" t="s">
        <v>23</v>
      </c>
      <c r="D226">
        <v>24</v>
      </c>
      <c r="E226" t="s">
        <v>35</v>
      </c>
      <c r="K226">
        <v>145</v>
      </c>
      <c r="L226">
        <f t="shared" si="5"/>
        <v>65.83</v>
      </c>
      <c r="P226">
        <v>141</v>
      </c>
      <c r="R226">
        <v>5.23</v>
      </c>
      <c r="S226">
        <v>75</v>
      </c>
      <c r="T226">
        <v>14.6</v>
      </c>
      <c r="AD226">
        <v>24.762386958362672</v>
      </c>
      <c r="AE226">
        <v>1163.2276610739627</v>
      </c>
      <c r="AF226">
        <v>7.0710989891925271</v>
      </c>
      <c r="AG226">
        <v>126.42631395004503</v>
      </c>
    </row>
    <row r="227" spans="1:33" x14ac:dyDescent="0.25">
      <c r="A227">
        <v>2</v>
      </c>
      <c r="B227" t="s">
        <v>41</v>
      </c>
      <c r="C227" t="s">
        <v>23</v>
      </c>
      <c r="D227">
        <v>20</v>
      </c>
      <c r="E227" t="s">
        <v>35</v>
      </c>
      <c r="K227">
        <v>90</v>
      </c>
      <c r="L227">
        <f t="shared" si="5"/>
        <v>40.86</v>
      </c>
      <c r="P227">
        <v>185</v>
      </c>
      <c r="R227">
        <v>7.4</v>
      </c>
      <c r="S227">
        <v>171.8</v>
      </c>
      <c r="T227">
        <v>83.4</v>
      </c>
      <c r="AD227">
        <v>63.099969348702089</v>
      </c>
      <c r="AE227">
        <v>3444.540091337527</v>
      </c>
      <c r="AF227">
        <v>30.631766261244202</v>
      </c>
      <c r="AG227">
        <v>1672.1457719298587</v>
      </c>
    </row>
    <row r="228" spans="1:33" x14ac:dyDescent="0.25">
      <c r="A228">
        <v>3</v>
      </c>
      <c r="B228" t="s">
        <v>41</v>
      </c>
      <c r="C228" t="s">
        <v>23</v>
      </c>
      <c r="D228">
        <v>20</v>
      </c>
      <c r="E228" t="s">
        <v>36</v>
      </c>
      <c r="K228">
        <v>45</v>
      </c>
      <c r="L228">
        <f t="shared" si="5"/>
        <v>20.43</v>
      </c>
      <c r="P228">
        <v>116</v>
      </c>
      <c r="R228">
        <v>6.4</v>
      </c>
      <c r="S228">
        <v>160.1</v>
      </c>
      <c r="T228">
        <v>26.3</v>
      </c>
      <c r="AD228">
        <v>45.852032636850147</v>
      </c>
      <c r="AE228">
        <v>3325.8037053195758</v>
      </c>
      <c r="AF228">
        <v>7.8639976031620611</v>
      </c>
      <c r="AG228">
        <v>449.02115180599958</v>
      </c>
    </row>
    <row r="229" spans="1:33" x14ac:dyDescent="0.25">
      <c r="A229">
        <v>4</v>
      </c>
      <c r="B229" t="s">
        <v>41</v>
      </c>
      <c r="C229" t="s">
        <v>23</v>
      </c>
      <c r="D229">
        <v>31</v>
      </c>
      <c r="E229" t="s">
        <v>35</v>
      </c>
      <c r="K229">
        <v>155</v>
      </c>
      <c r="L229">
        <f t="shared" si="5"/>
        <v>70.37</v>
      </c>
      <c r="P229">
        <v>137</v>
      </c>
      <c r="R229">
        <v>7.33</v>
      </c>
      <c r="S229">
        <v>103.4</v>
      </c>
      <c r="T229">
        <v>10.7</v>
      </c>
      <c r="AD229">
        <v>32.249618532492654</v>
      </c>
      <c r="AE229">
        <v>2053.5291784182741</v>
      </c>
      <c r="AF229">
        <v>7.5913932802334632</v>
      </c>
      <c r="AG229">
        <v>62.040303787753416</v>
      </c>
    </row>
    <row r="230" spans="1:33" x14ac:dyDescent="0.25">
      <c r="A230">
        <v>5</v>
      </c>
      <c r="B230" t="s">
        <v>41</v>
      </c>
      <c r="C230" t="s">
        <v>23</v>
      </c>
      <c r="D230">
        <v>21</v>
      </c>
      <c r="E230" t="s">
        <v>36</v>
      </c>
      <c r="K230">
        <v>70</v>
      </c>
      <c r="L230">
        <f t="shared" si="5"/>
        <v>31.78</v>
      </c>
      <c r="P230">
        <v>108</v>
      </c>
      <c r="R230">
        <v>6.73</v>
      </c>
      <c r="S230">
        <v>123.1</v>
      </c>
      <c r="T230">
        <v>5.5</v>
      </c>
      <c r="AD230">
        <v>34.160830009683892</v>
      </c>
      <c r="AE230">
        <v>2570.3181839443305</v>
      </c>
      <c r="AF230">
        <v>6.7044703381334987</v>
      </c>
      <c r="AG230">
        <v>18.770210634467919</v>
      </c>
    </row>
    <row r="231" spans="1:33" x14ac:dyDescent="0.25">
      <c r="A231">
        <v>6</v>
      </c>
      <c r="B231" t="s">
        <v>41</v>
      </c>
      <c r="C231" t="s">
        <v>23</v>
      </c>
      <c r="D231">
        <v>21</v>
      </c>
      <c r="E231" t="s">
        <v>36</v>
      </c>
      <c r="K231">
        <v>65</v>
      </c>
      <c r="L231">
        <f t="shared" si="5"/>
        <v>29.51</v>
      </c>
      <c r="P231">
        <v>133</v>
      </c>
      <c r="R231">
        <v>6.89</v>
      </c>
      <c r="S231">
        <v>197.4</v>
      </c>
      <c r="T231">
        <v>13.4</v>
      </c>
      <c r="AD231">
        <v>60.591633589040995</v>
      </c>
      <c r="AE231">
        <v>4316.0450385679251</v>
      </c>
      <c r="AF231">
        <v>6.5628007528880969</v>
      </c>
      <c r="AG231">
        <v>113.96177111230567</v>
      </c>
    </row>
    <row r="232" spans="1:33" x14ac:dyDescent="0.25">
      <c r="A232">
        <v>7</v>
      </c>
      <c r="B232" t="s">
        <v>41</v>
      </c>
      <c r="C232" t="s">
        <v>23</v>
      </c>
      <c r="D232">
        <v>23</v>
      </c>
      <c r="E232" t="s">
        <v>35</v>
      </c>
      <c r="K232">
        <v>135</v>
      </c>
      <c r="L232">
        <f t="shared" si="5"/>
        <v>61.29</v>
      </c>
      <c r="P232">
        <v>105</v>
      </c>
      <c r="R232">
        <v>6.34</v>
      </c>
      <c r="S232">
        <v>201.8</v>
      </c>
      <c r="T232">
        <v>68</v>
      </c>
      <c r="AD232">
        <v>59.857763171532078</v>
      </c>
      <c r="AE232">
        <v>3313.3963170496077</v>
      </c>
      <c r="AF232">
        <v>20.170108501804666</v>
      </c>
      <c r="AG232">
        <v>1116.5061920682522</v>
      </c>
    </row>
    <row r="233" spans="1:33" x14ac:dyDescent="0.25">
      <c r="A233">
        <v>8</v>
      </c>
      <c r="B233" t="s">
        <v>41</v>
      </c>
      <c r="C233" t="s">
        <v>23</v>
      </c>
      <c r="D233">
        <v>25</v>
      </c>
      <c r="E233" t="s">
        <v>35</v>
      </c>
      <c r="K233">
        <v>150</v>
      </c>
      <c r="L233">
        <f t="shared" si="5"/>
        <v>68.100000000000009</v>
      </c>
      <c r="P233">
        <v>137</v>
      </c>
      <c r="R233">
        <v>5.97</v>
      </c>
      <c r="S233">
        <v>134</v>
      </c>
      <c r="T233">
        <v>5.7</v>
      </c>
      <c r="AD233">
        <v>42.700915335308224</v>
      </c>
      <c r="AE233">
        <v>2267.610341548841</v>
      </c>
      <c r="AF233">
        <v>7.3385646187887588</v>
      </c>
      <c r="AG233">
        <v>18.419125477367395</v>
      </c>
    </row>
    <row r="234" spans="1:33" x14ac:dyDescent="0.25">
      <c r="A234">
        <v>9</v>
      </c>
      <c r="B234" t="s">
        <v>41</v>
      </c>
      <c r="C234" t="s">
        <v>23</v>
      </c>
      <c r="D234">
        <v>22</v>
      </c>
      <c r="E234" t="s">
        <v>36</v>
      </c>
      <c r="K234">
        <v>75</v>
      </c>
      <c r="L234">
        <f t="shared" si="5"/>
        <v>34.050000000000004</v>
      </c>
      <c r="P234">
        <v>70</v>
      </c>
      <c r="R234">
        <v>5.24</v>
      </c>
      <c r="S234">
        <v>139.4</v>
      </c>
      <c r="T234">
        <v>8.6999999999999993</v>
      </c>
      <c r="AD234">
        <v>38.69734361387529</v>
      </c>
      <c r="AE234">
        <v>2215.653734702099</v>
      </c>
      <c r="AF234">
        <v>6.8150105746180767</v>
      </c>
      <c r="AG234">
        <v>45.917298558599505</v>
      </c>
    </row>
    <row r="235" spans="1:33" x14ac:dyDescent="0.25">
      <c r="A235">
        <v>10</v>
      </c>
      <c r="B235" t="s">
        <v>41</v>
      </c>
      <c r="C235" t="s">
        <v>23</v>
      </c>
      <c r="D235">
        <v>25</v>
      </c>
      <c r="E235" t="s">
        <v>36</v>
      </c>
      <c r="K235">
        <v>85</v>
      </c>
      <c r="L235">
        <f t="shared" si="5"/>
        <v>38.590000000000003</v>
      </c>
      <c r="P235">
        <v>87</v>
      </c>
      <c r="R235">
        <v>5.89</v>
      </c>
      <c r="S235">
        <v>113.3</v>
      </c>
      <c r="T235">
        <v>35.700000000000003</v>
      </c>
      <c r="AD235">
        <v>29.678978977514308</v>
      </c>
      <c r="AE235">
        <v>2166.0601453162567</v>
      </c>
      <c r="AF235">
        <v>9.3516288569925941</v>
      </c>
      <c r="AG235">
        <v>682.5096839169496</v>
      </c>
    </row>
    <row r="236" spans="1:33" x14ac:dyDescent="0.25">
      <c r="A236">
        <v>11</v>
      </c>
      <c r="B236" t="s">
        <v>41</v>
      </c>
      <c r="C236" t="s">
        <v>23</v>
      </c>
      <c r="D236">
        <v>21</v>
      </c>
      <c r="E236" t="s">
        <v>35</v>
      </c>
      <c r="K236">
        <v>165</v>
      </c>
      <c r="L236">
        <f t="shared" si="5"/>
        <v>74.91</v>
      </c>
      <c r="P236">
        <v>66</v>
      </c>
      <c r="R236">
        <v>6.87</v>
      </c>
      <c r="S236">
        <v>199.6</v>
      </c>
      <c r="T236">
        <v>32.9</v>
      </c>
      <c r="AD236">
        <v>49.614204851091529</v>
      </c>
      <c r="AE236">
        <v>3715.2978709740787</v>
      </c>
      <c r="AF236">
        <v>8.3958763827852199</v>
      </c>
      <c r="AG236">
        <v>586.54070419165134</v>
      </c>
    </row>
    <row r="237" spans="1:33" x14ac:dyDescent="0.25">
      <c r="A237">
        <v>12</v>
      </c>
      <c r="B237" t="s">
        <v>41</v>
      </c>
      <c r="C237" t="s">
        <v>23</v>
      </c>
      <c r="D237">
        <v>22</v>
      </c>
      <c r="E237" t="s">
        <v>36</v>
      </c>
      <c r="K237">
        <v>60</v>
      </c>
      <c r="L237">
        <f t="shared" si="5"/>
        <v>27.240000000000002</v>
      </c>
      <c r="P237">
        <v>65</v>
      </c>
      <c r="R237">
        <v>6.06</v>
      </c>
      <c r="S237">
        <v>144.80000000000001</v>
      </c>
      <c r="T237">
        <v>13.3</v>
      </c>
      <c r="AD237">
        <v>36.586860337581157</v>
      </c>
      <c r="AE237">
        <v>2602.2136745964799</v>
      </c>
      <c r="AF237">
        <v>6.9222979746336124</v>
      </c>
      <c r="AG237">
        <v>104.9143867265128</v>
      </c>
    </row>
    <row r="238" spans="1:33" x14ac:dyDescent="0.25">
      <c r="A238">
        <v>13</v>
      </c>
      <c r="B238" t="s">
        <v>41</v>
      </c>
      <c r="C238" t="s">
        <v>23</v>
      </c>
      <c r="D238">
        <v>24</v>
      </c>
      <c r="E238" t="s">
        <v>35</v>
      </c>
      <c r="K238">
        <v>115</v>
      </c>
      <c r="L238">
        <f t="shared" si="5"/>
        <v>52.21</v>
      </c>
      <c r="P238">
        <v>81</v>
      </c>
      <c r="R238">
        <v>5.48</v>
      </c>
      <c r="S238">
        <v>236.9</v>
      </c>
      <c r="T238">
        <v>43.9</v>
      </c>
      <c r="AD238">
        <v>68.457015825145078</v>
      </c>
      <c r="AE238">
        <v>3679.8906931708348</v>
      </c>
      <c r="AF238">
        <v>12.68578722973351</v>
      </c>
      <c r="AG238">
        <v>681.92149189615714</v>
      </c>
    </row>
    <row r="239" spans="1:33" x14ac:dyDescent="0.25">
      <c r="A239">
        <v>14</v>
      </c>
      <c r="B239" t="s">
        <v>41</v>
      </c>
      <c r="C239" t="s">
        <v>23</v>
      </c>
      <c r="D239">
        <v>23</v>
      </c>
      <c r="E239" t="s">
        <v>36</v>
      </c>
      <c r="K239">
        <v>30</v>
      </c>
      <c r="L239">
        <f t="shared" si="5"/>
        <v>13.620000000000001</v>
      </c>
      <c r="P239">
        <v>77</v>
      </c>
      <c r="R239">
        <v>5.65</v>
      </c>
      <c r="S239">
        <v>197</v>
      </c>
      <c r="T239">
        <v>57.9</v>
      </c>
      <c r="AD239">
        <v>52.20961328494419</v>
      </c>
      <c r="AE239">
        <v>3453.2533796189296</v>
      </c>
      <c r="AF239">
        <v>15.344855884255169</v>
      </c>
      <c r="AG239">
        <v>1014.940967918457</v>
      </c>
    </row>
    <row r="240" spans="1:33" x14ac:dyDescent="0.25">
      <c r="A240">
        <v>1</v>
      </c>
      <c r="B240" t="s">
        <v>38</v>
      </c>
      <c r="C240" t="s">
        <v>25</v>
      </c>
      <c r="D240">
        <v>24</v>
      </c>
      <c r="E240" t="s">
        <v>35</v>
      </c>
      <c r="K240">
        <v>50</v>
      </c>
      <c r="L240">
        <f t="shared" si="5"/>
        <v>22.7</v>
      </c>
      <c r="P240">
        <v>119</v>
      </c>
      <c r="R240">
        <v>5.18</v>
      </c>
      <c r="S240">
        <v>160.1</v>
      </c>
      <c r="T240">
        <v>52.6</v>
      </c>
      <c r="AD240">
        <v>50.493983699522303</v>
      </c>
      <c r="AE240">
        <v>2459.3642764220176</v>
      </c>
      <c r="AF240">
        <v>16.58952868578934</v>
      </c>
      <c r="AG240">
        <v>808.01099899936378</v>
      </c>
    </row>
    <row r="241" spans="1:33" x14ac:dyDescent="0.25">
      <c r="A241">
        <v>2</v>
      </c>
      <c r="B241" t="s">
        <v>38</v>
      </c>
      <c r="C241" t="s">
        <v>25</v>
      </c>
      <c r="D241">
        <v>20</v>
      </c>
      <c r="E241" t="s">
        <v>35</v>
      </c>
      <c r="K241">
        <v>30</v>
      </c>
      <c r="L241">
        <f t="shared" si="5"/>
        <v>13.620000000000001</v>
      </c>
      <c r="P241">
        <v>121</v>
      </c>
      <c r="R241">
        <v>6.01</v>
      </c>
      <c r="S241">
        <v>225.6</v>
      </c>
      <c r="T241">
        <v>40.700000000000003</v>
      </c>
      <c r="AD241">
        <v>69.8602160769791</v>
      </c>
      <c r="AE241">
        <v>3673.5836375425006</v>
      </c>
      <c r="AF241">
        <v>12.603327989064939</v>
      </c>
      <c r="AG241">
        <v>662.74314737579687</v>
      </c>
    </row>
    <row r="242" spans="1:33" x14ac:dyDescent="0.25">
      <c r="A242">
        <v>3</v>
      </c>
      <c r="B242" t="s">
        <v>38</v>
      </c>
      <c r="C242" t="s">
        <v>25</v>
      </c>
      <c r="D242">
        <v>20</v>
      </c>
      <c r="E242" t="s">
        <v>36</v>
      </c>
      <c r="K242">
        <v>15</v>
      </c>
      <c r="L242">
        <f t="shared" si="5"/>
        <v>6.8100000000000005</v>
      </c>
      <c r="P242">
        <v>131</v>
      </c>
      <c r="R242">
        <v>5.7</v>
      </c>
      <c r="S242">
        <v>122.8</v>
      </c>
      <c r="T242">
        <v>32.9</v>
      </c>
      <c r="AD242">
        <v>37.622778363336167</v>
      </c>
      <c r="AE242">
        <v>2271.9487445107452</v>
      </c>
      <c r="AF242">
        <v>10.079718307441039</v>
      </c>
      <c r="AG242">
        <v>608.68985093162473</v>
      </c>
    </row>
    <row r="243" spans="1:33" x14ac:dyDescent="0.25">
      <c r="A243">
        <v>4</v>
      </c>
      <c r="B243" t="s">
        <v>38</v>
      </c>
      <c r="C243" t="s">
        <v>25</v>
      </c>
      <c r="D243">
        <v>31</v>
      </c>
      <c r="E243" t="s">
        <v>35</v>
      </c>
      <c r="K243">
        <v>85</v>
      </c>
      <c r="L243">
        <f t="shared" si="5"/>
        <v>38.590000000000003</v>
      </c>
      <c r="P243">
        <v>101</v>
      </c>
      <c r="R243">
        <v>6.6</v>
      </c>
      <c r="S243">
        <v>131.6</v>
      </c>
      <c r="T243">
        <v>6.6</v>
      </c>
      <c r="AD243">
        <v>37.184209828417018</v>
      </c>
      <c r="AE243">
        <v>2353.2940107385402</v>
      </c>
      <c r="AF243">
        <v>7.6978439875305593</v>
      </c>
      <c r="AG243">
        <v>23.604468800720927</v>
      </c>
    </row>
    <row r="244" spans="1:33" x14ac:dyDescent="0.25">
      <c r="A244">
        <v>5</v>
      </c>
      <c r="B244" t="s">
        <v>38</v>
      </c>
      <c r="C244" t="s">
        <v>25</v>
      </c>
      <c r="D244">
        <v>21</v>
      </c>
      <c r="E244" t="s">
        <v>36</v>
      </c>
      <c r="K244">
        <v>20</v>
      </c>
      <c r="L244">
        <f t="shared" si="5"/>
        <v>9.08</v>
      </c>
      <c r="P244">
        <v>111</v>
      </c>
      <c r="R244">
        <v>6.42</v>
      </c>
      <c r="S244">
        <v>99.8</v>
      </c>
      <c r="T244">
        <v>0</v>
      </c>
      <c r="AD244">
        <v>28.217066207903493</v>
      </c>
      <c r="AE244">
        <v>1987.8304589873969</v>
      </c>
      <c r="AF244">
        <v>7.0134482361629207</v>
      </c>
      <c r="AG244">
        <v>6.2050283089150175E-5</v>
      </c>
    </row>
    <row r="245" spans="1:33" x14ac:dyDescent="0.25">
      <c r="A245">
        <v>6</v>
      </c>
      <c r="B245" t="s">
        <v>38</v>
      </c>
      <c r="C245" t="s">
        <v>25</v>
      </c>
      <c r="D245">
        <v>21</v>
      </c>
      <c r="E245" t="s">
        <v>36</v>
      </c>
      <c r="K245">
        <v>20</v>
      </c>
      <c r="L245">
        <f t="shared" si="5"/>
        <v>9.08</v>
      </c>
      <c r="P245">
        <v>98</v>
      </c>
      <c r="R245">
        <v>6.82</v>
      </c>
      <c r="S245">
        <v>107.5</v>
      </c>
      <c r="T245">
        <v>39.5</v>
      </c>
      <c r="AD245">
        <v>28.450809218106624</v>
      </c>
      <c r="AE245">
        <v>2326.5502475770463</v>
      </c>
      <c r="AF245">
        <v>10.454018270839178</v>
      </c>
      <c r="AG245">
        <v>854.87195143528697</v>
      </c>
    </row>
    <row r="246" spans="1:33" x14ac:dyDescent="0.25">
      <c r="A246">
        <v>7</v>
      </c>
      <c r="B246" t="s">
        <v>38</v>
      </c>
      <c r="C246" t="s">
        <v>25</v>
      </c>
      <c r="D246">
        <v>23</v>
      </c>
      <c r="E246" t="s">
        <v>35</v>
      </c>
      <c r="K246">
        <v>30</v>
      </c>
      <c r="L246">
        <f t="shared" si="5"/>
        <v>13.620000000000001</v>
      </c>
      <c r="P246">
        <v>95</v>
      </c>
      <c r="R246">
        <v>6.45</v>
      </c>
      <c r="S246">
        <v>166.7</v>
      </c>
      <c r="T246">
        <v>19.5</v>
      </c>
      <c r="AD246">
        <v>47.791135202085336</v>
      </c>
      <c r="AE246">
        <v>2784.5708974407721</v>
      </c>
      <c r="AF246">
        <v>8.0822968247577087</v>
      </c>
      <c r="AG246">
        <v>196.95281106603863</v>
      </c>
    </row>
    <row r="247" spans="1:33" x14ac:dyDescent="0.25">
      <c r="A247">
        <v>8</v>
      </c>
      <c r="B247" t="s">
        <v>38</v>
      </c>
      <c r="C247" t="s">
        <v>25</v>
      </c>
      <c r="D247">
        <v>25</v>
      </c>
      <c r="E247" t="s">
        <v>35</v>
      </c>
      <c r="K247">
        <v>45</v>
      </c>
      <c r="L247">
        <f t="shared" si="5"/>
        <v>20.43</v>
      </c>
      <c r="P247">
        <v>106</v>
      </c>
      <c r="R247">
        <v>5.94</v>
      </c>
      <c r="S247">
        <v>105.3</v>
      </c>
      <c r="T247">
        <v>21.9</v>
      </c>
      <c r="AD247">
        <v>30.899926864467837</v>
      </c>
      <c r="AE247">
        <v>1772.9811390942923</v>
      </c>
      <c r="AF247">
        <v>7.7107488733803642</v>
      </c>
      <c r="AG247">
        <v>271.89894645122104</v>
      </c>
    </row>
    <row r="248" spans="1:33" x14ac:dyDescent="0.25">
      <c r="A248">
        <v>9</v>
      </c>
      <c r="B248" t="s">
        <v>38</v>
      </c>
      <c r="C248" t="s">
        <v>25</v>
      </c>
      <c r="D248">
        <v>22</v>
      </c>
      <c r="E248" t="s">
        <v>36</v>
      </c>
      <c r="K248">
        <v>20</v>
      </c>
      <c r="L248">
        <f t="shared" si="5"/>
        <v>9.08</v>
      </c>
      <c r="P248">
        <v>92</v>
      </c>
      <c r="R248">
        <v>6.42</v>
      </c>
      <c r="S248">
        <v>84.5</v>
      </c>
      <c r="T248">
        <v>17.8</v>
      </c>
      <c r="AD248">
        <v>22.415303091530426</v>
      </c>
      <c r="AE248">
        <v>1645.5063611477508</v>
      </c>
      <c r="AF248">
        <v>6.9159283040514818</v>
      </c>
      <c r="AG248">
        <v>192.21081880442162</v>
      </c>
    </row>
    <row r="249" spans="1:33" x14ac:dyDescent="0.25">
      <c r="A249">
        <v>10</v>
      </c>
      <c r="B249" t="s">
        <v>38</v>
      </c>
      <c r="C249" t="s">
        <v>25</v>
      </c>
      <c r="D249">
        <v>25</v>
      </c>
      <c r="E249" t="s">
        <v>36</v>
      </c>
      <c r="K249">
        <v>20</v>
      </c>
      <c r="L249">
        <f t="shared" si="5"/>
        <v>9.08</v>
      </c>
      <c r="P249">
        <v>93</v>
      </c>
      <c r="R249">
        <v>5.42</v>
      </c>
      <c r="S249">
        <v>75.7</v>
      </c>
      <c r="T249">
        <v>12.1</v>
      </c>
      <c r="AD249">
        <v>20.942064912561598</v>
      </c>
      <c r="AE249">
        <v>1331.7431541520828</v>
      </c>
      <c r="AF249">
        <v>6.3187936289529034</v>
      </c>
      <c r="AG249">
        <v>95.044292726389557</v>
      </c>
    </row>
    <row r="250" spans="1:33" x14ac:dyDescent="0.25">
      <c r="A250">
        <v>11</v>
      </c>
      <c r="B250" t="s">
        <v>38</v>
      </c>
      <c r="C250" t="s">
        <v>25</v>
      </c>
      <c r="D250">
        <v>21</v>
      </c>
      <c r="E250" t="s">
        <v>35</v>
      </c>
      <c r="K250">
        <v>45</v>
      </c>
      <c r="L250">
        <f t="shared" si="5"/>
        <v>20.43</v>
      </c>
      <c r="P250">
        <v>75</v>
      </c>
      <c r="R250">
        <v>6.02</v>
      </c>
      <c r="S250">
        <v>171.1</v>
      </c>
      <c r="T250">
        <v>19.7</v>
      </c>
      <c r="AD250">
        <v>47.301507164070998</v>
      </c>
      <c r="AE250">
        <v>2790.7624154104869</v>
      </c>
      <c r="AF250">
        <v>7.6736480134493874</v>
      </c>
      <c r="AG250">
        <v>210.29977724682692</v>
      </c>
    </row>
    <row r="251" spans="1:33" x14ac:dyDescent="0.25">
      <c r="A251">
        <v>12</v>
      </c>
      <c r="B251" t="s">
        <v>38</v>
      </c>
      <c r="C251" t="s">
        <v>25</v>
      </c>
      <c r="D251">
        <v>22</v>
      </c>
      <c r="E251" t="s">
        <v>36</v>
      </c>
      <c r="K251">
        <v>20</v>
      </c>
      <c r="L251">
        <f t="shared" si="5"/>
        <v>9.08</v>
      </c>
      <c r="P251">
        <v>67</v>
      </c>
      <c r="R251">
        <v>5.97</v>
      </c>
      <c r="S251">
        <v>109.7</v>
      </c>
      <c r="T251">
        <v>13.1</v>
      </c>
      <c r="AD251">
        <v>28.137914938417332</v>
      </c>
      <c r="AE251">
        <v>1942.1498133493631</v>
      </c>
      <c r="AF251">
        <v>6.9222979381265635</v>
      </c>
      <c r="AG251">
        <v>101.78279103474962</v>
      </c>
    </row>
    <row r="252" spans="1:33" x14ac:dyDescent="0.25">
      <c r="A252">
        <v>13</v>
      </c>
      <c r="B252" t="s">
        <v>38</v>
      </c>
      <c r="C252" t="s">
        <v>25</v>
      </c>
      <c r="D252">
        <v>24</v>
      </c>
      <c r="E252" t="s">
        <v>35</v>
      </c>
      <c r="K252">
        <v>45</v>
      </c>
      <c r="L252">
        <f t="shared" si="5"/>
        <v>20.43</v>
      </c>
      <c r="P252">
        <v>87</v>
      </c>
      <c r="R252">
        <v>5.65</v>
      </c>
      <c r="S252">
        <v>107.5</v>
      </c>
      <c r="T252">
        <v>43.9</v>
      </c>
      <c r="AD252">
        <v>30.870677992178884</v>
      </c>
      <c r="AE252">
        <v>1721.6553303810435</v>
      </c>
      <c r="AF252">
        <v>12.60672338471305</v>
      </c>
      <c r="AG252">
        <v>703.07599073235178</v>
      </c>
    </row>
    <row r="253" spans="1:33" x14ac:dyDescent="0.25">
      <c r="A253">
        <v>14</v>
      </c>
      <c r="B253" t="s">
        <v>38</v>
      </c>
      <c r="C253" t="s">
        <v>25</v>
      </c>
      <c r="D253">
        <v>23</v>
      </c>
      <c r="E253" t="s">
        <v>36</v>
      </c>
      <c r="K253">
        <v>10</v>
      </c>
      <c r="L253">
        <f>K253*0.454</f>
        <v>4.54</v>
      </c>
      <c r="P253">
        <v>88</v>
      </c>
      <c r="R253">
        <v>5.05</v>
      </c>
      <c r="S253">
        <v>144.80000000000001</v>
      </c>
      <c r="T253">
        <v>25.3</v>
      </c>
      <c r="AD253">
        <v>42.148332212317449</v>
      </c>
      <c r="AE253">
        <v>2268.6824503055086</v>
      </c>
      <c r="AF253">
        <v>7.3643149514615427</v>
      </c>
      <c r="AG253">
        <v>396.39272094426354</v>
      </c>
    </row>
    <row r="254" spans="1:33" x14ac:dyDescent="0.25">
      <c r="A254">
        <v>1</v>
      </c>
      <c r="B254" t="s">
        <v>40</v>
      </c>
      <c r="C254" t="s">
        <v>25</v>
      </c>
      <c r="D254">
        <v>24</v>
      </c>
      <c r="E254" t="s">
        <v>35</v>
      </c>
      <c r="K254">
        <v>70</v>
      </c>
      <c r="L254">
        <f t="shared" si="5"/>
        <v>31.78</v>
      </c>
      <c r="P254">
        <v>129</v>
      </c>
      <c r="R254">
        <v>7.29</v>
      </c>
      <c r="S254">
        <v>160.9</v>
      </c>
      <c r="T254">
        <v>40.200000000000003</v>
      </c>
      <c r="AD254">
        <v>48.627005015256096</v>
      </c>
      <c r="AE254">
        <v>3478.4466043619532</v>
      </c>
      <c r="AF254">
        <v>12.149195783799223</v>
      </c>
      <c r="AG254">
        <v>869.07118393629901</v>
      </c>
    </row>
    <row r="255" spans="1:33" x14ac:dyDescent="0.25">
      <c r="A255">
        <v>2</v>
      </c>
      <c r="B255" t="s">
        <v>40</v>
      </c>
      <c r="C255" t="s">
        <v>25</v>
      </c>
      <c r="D255">
        <v>20</v>
      </c>
      <c r="E255" t="s">
        <v>35</v>
      </c>
      <c r="K255">
        <v>45</v>
      </c>
      <c r="L255">
        <f t="shared" ref="L255:L281" si="6">K255*0.454</f>
        <v>20.43</v>
      </c>
      <c r="P255">
        <v>141</v>
      </c>
      <c r="R255">
        <v>7.04</v>
      </c>
      <c r="S255">
        <v>225.6</v>
      </c>
      <c r="T255">
        <v>51.2</v>
      </c>
      <c r="AD255">
        <v>71.466386683805538</v>
      </c>
      <c r="AE255">
        <v>4303.1661910647599</v>
      </c>
      <c r="AF255">
        <v>16.21932180057998</v>
      </c>
      <c r="AG255">
        <v>976.60509300760521</v>
      </c>
    </row>
    <row r="256" spans="1:33" x14ac:dyDescent="0.25">
      <c r="A256">
        <v>3</v>
      </c>
      <c r="B256" t="s">
        <v>40</v>
      </c>
      <c r="C256" t="s">
        <v>25</v>
      </c>
      <c r="D256">
        <v>20</v>
      </c>
      <c r="E256" t="s">
        <v>36</v>
      </c>
      <c r="K256">
        <v>20</v>
      </c>
      <c r="L256">
        <f t="shared" si="6"/>
        <v>9.08</v>
      </c>
      <c r="P256">
        <v>133</v>
      </c>
      <c r="R256">
        <v>5.34</v>
      </c>
      <c r="S256">
        <v>131.6</v>
      </c>
      <c r="T256">
        <v>24.1</v>
      </c>
      <c r="AD256">
        <v>41.098007504129733</v>
      </c>
      <c r="AE256">
        <v>2280.985125596404</v>
      </c>
      <c r="AF256">
        <v>7.7701281168564966</v>
      </c>
      <c r="AG256">
        <v>377.0417024685085</v>
      </c>
    </row>
    <row r="257" spans="1:33" x14ac:dyDescent="0.25">
      <c r="A257">
        <v>4</v>
      </c>
      <c r="B257" t="s">
        <v>40</v>
      </c>
      <c r="C257" t="s">
        <v>25</v>
      </c>
      <c r="D257">
        <v>31</v>
      </c>
      <c r="E257" t="s">
        <v>35</v>
      </c>
      <c r="K257">
        <v>120</v>
      </c>
      <c r="L257">
        <f t="shared" si="6"/>
        <v>54.480000000000004</v>
      </c>
      <c r="P257">
        <v>118</v>
      </c>
      <c r="R257">
        <v>6.69</v>
      </c>
      <c r="S257">
        <v>157.9</v>
      </c>
      <c r="T257">
        <v>21.9</v>
      </c>
      <c r="AD257">
        <v>46.817719351748174</v>
      </c>
      <c r="AE257">
        <v>2862.0987399116561</v>
      </c>
      <c r="AF257">
        <v>8.093240379158182</v>
      </c>
      <c r="AG257">
        <v>259.89300462611942</v>
      </c>
    </row>
    <row r="258" spans="1:33" x14ac:dyDescent="0.25">
      <c r="A258">
        <v>5</v>
      </c>
      <c r="B258" t="s">
        <v>40</v>
      </c>
      <c r="C258" t="s">
        <v>25</v>
      </c>
      <c r="D258">
        <v>21</v>
      </c>
      <c r="E258" t="s">
        <v>36</v>
      </c>
      <c r="K258">
        <v>35</v>
      </c>
      <c r="L258">
        <f t="shared" si="6"/>
        <v>15.89</v>
      </c>
      <c r="P258">
        <v>124</v>
      </c>
      <c r="R258">
        <v>6.86</v>
      </c>
      <c r="S258">
        <v>131.6</v>
      </c>
      <c r="T258">
        <v>0</v>
      </c>
      <c r="AD258">
        <v>38.918100863083758</v>
      </c>
      <c r="AE258">
        <v>2800.8753183045314</v>
      </c>
      <c r="AF258">
        <v>7.0134065050725614</v>
      </c>
      <c r="AG258">
        <v>6.2050283089150148E-5</v>
      </c>
    </row>
    <row r="259" spans="1:33" x14ac:dyDescent="0.25">
      <c r="A259">
        <v>6</v>
      </c>
      <c r="B259" t="s">
        <v>40</v>
      </c>
      <c r="C259" t="s">
        <v>25</v>
      </c>
      <c r="D259">
        <v>21</v>
      </c>
      <c r="E259" t="s">
        <v>36</v>
      </c>
      <c r="K259">
        <v>30</v>
      </c>
      <c r="L259">
        <f t="shared" si="6"/>
        <v>13.620000000000001</v>
      </c>
      <c r="P259">
        <v>101</v>
      </c>
      <c r="R259">
        <v>6.46</v>
      </c>
      <c r="S259">
        <v>118.5</v>
      </c>
      <c r="T259">
        <v>24.1</v>
      </c>
      <c r="AD259">
        <v>32.052215319360819</v>
      </c>
      <c r="AE259">
        <v>2429.2402373630293</v>
      </c>
      <c r="AF259">
        <v>7.3139345258373165</v>
      </c>
      <c r="AG259">
        <v>368.62406036833505</v>
      </c>
    </row>
    <row r="260" spans="1:33" x14ac:dyDescent="0.25">
      <c r="A260">
        <v>7</v>
      </c>
      <c r="B260" t="s">
        <v>40</v>
      </c>
      <c r="C260" t="s">
        <v>25</v>
      </c>
      <c r="D260">
        <v>23</v>
      </c>
      <c r="E260" t="s">
        <v>35</v>
      </c>
      <c r="K260">
        <v>50</v>
      </c>
      <c r="L260">
        <f t="shared" si="6"/>
        <v>22.7</v>
      </c>
      <c r="P260">
        <v>99</v>
      </c>
      <c r="R260">
        <v>7.31</v>
      </c>
      <c r="S260">
        <v>147</v>
      </c>
      <c r="T260">
        <v>54.8</v>
      </c>
      <c r="AD260">
        <v>40.485568124984447</v>
      </c>
      <c r="AE260">
        <v>2782.9004889839989</v>
      </c>
      <c r="AF260">
        <v>15.092579137749301</v>
      </c>
      <c r="AG260">
        <v>1037.435012219885</v>
      </c>
    </row>
    <row r="261" spans="1:33" x14ac:dyDescent="0.25">
      <c r="A261">
        <v>8</v>
      </c>
      <c r="B261" t="s">
        <v>40</v>
      </c>
      <c r="C261" t="s">
        <v>25</v>
      </c>
      <c r="D261">
        <v>25</v>
      </c>
      <c r="E261" t="s">
        <v>35</v>
      </c>
      <c r="K261">
        <v>55</v>
      </c>
      <c r="L261">
        <f t="shared" si="6"/>
        <v>24.970000000000002</v>
      </c>
      <c r="P261">
        <v>106</v>
      </c>
      <c r="R261">
        <v>6.28</v>
      </c>
      <c r="S261">
        <v>111.9</v>
      </c>
      <c r="T261">
        <v>17.5</v>
      </c>
      <c r="AD261">
        <v>32.122250656570358</v>
      </c>
      <c r="AE261">
        <v>1991.9527369900497</v>
      </c>
      <c r="AF261">
        <v>7.3994318451088219</v>
      </c>
      <c r="AG261">
        <v>173.6182572312639</v>
      </c>
    </row>
    <row r="262" spans="1:33" x14ac:dyDescent="0.25">
      <c r="A262">
        <v>9</v>
      </c>
      <c r="B262" t="s">
        <v>40</v>
      </c>
      <c r="C262" t="s">
        <v>25</v>
      </c>
      <c r="D262">
        <v>22</v>
      </c>
      <c r="E262" t="s">
        <v>36</v>
      </c>
      <c r="K262">
        <v>30</v>
      </c>
      <c r="L262">
        <f t="shared" si="6"/>
        <v>13.620000000000001</v>
      </c>
      <c r="P262">
        <v>92</v>
      </c>
      <c r="R262">
        <v>6</v>
      </c>
      <c r="S262">
        <v>84.7</v>
      </c>
      <c r="T262">
        <v>28.8</v>
      </c>
      <c r="AD262">
        <v>23.050976997423476</v>
      </c>
      <c r="AE262">
        <v>1541.4963091214345</v>
      </c>
      <c r="AF262">
        <v>7.9822816589070538</v>
      </c>
      <c r="AG262">
        <v>503.17933830684086</v>
      </c>
    </row>
    <row r="263" spans="1:33" x14ac:dyDescent="0.25">
      <c r="A263">
        <v>10</v>
      </c>
      <c r="B263" t="s">
        <v>40</v>
      </c>
      <c r="C263" t="s">
        <v>25</v>
      </c>
      <c r="D263">
        <v>25</v>
      </c>
      <c r="E263" t="s">
        <v>36</v>
      </c>
      <c r="K263">
        <v>30</v>
      </c>
      <c r="L263">
        <f t="shared" si="6"/>
        <v>13.620000000000001</v>
      </c>
      <c r="P263">
        <v>87</v>
      </c>
      <c r="R263">
        <v>5.2</v>
      </c>
      <c r="S263">
        <v>75.2</v>
      </c>
      <c r="T263">
        <v>16.100000000000001</v>
      </c>
      <c r="AD263">
        <v>20.890491469083834</v>
      </c>
      <c r="AE263">
        <v>1269.2480099626862</v>
      </c>
      <c r="AF263">
        <v>6.4090363916902788</v>
      </c>
      <c r="AG263">
        <v>168.2701394550061</v>
      </c>
    </row>
    <row r="264" spans="1:33" x14ac:dyDescent="0.25">
      <c r="A264">
        <v>11</v>
      </c>
      <c r="B264" t="s">
        <v>40</v>
      </c>
      <c r="C264" t="s">
        <v>25</v>
      </c>
      <c r="D264">
        <v>21</v>
      </c>
      <c r="E264" t="s">
        <v>35</v>
      </c>
      <c r="K264">
        <v>65</v>
      </c>
      <c r="L264">
        <f t="shared" si="6"/>
        <v>29.51</v>
      </c>
      <c r="P264">
        <v>88</v>
      </c>
      <c r="R264">
        <v>6.47</v>
      </c>
      <c r="S264">
        <v>179</v>
      </c>
      <c r="T264">
        <v>26.3</v>
      </c>
      <c r="AD264">
        <v>49.093568781095833</v>
      </c>
      <c r="AE264">
        <v>3137.8608186614929</v>
      </c>
      <c r="AF264">
        <v>8.176250117184626</v>
      </c>
      <c r="AG264">
        <v>374.81577191851835</v>
      </c>
    </row>
    <row r="265" spans="1:33" x14ac:dyDescent="0.25">
      <c r="A265">
        <v>12</v>
      </c>
      <c r="B265" t="s">
        <v>40</v>
      </c>
      <c r="C265" t="s">
        <v>25</v>
      </c>
      <c r="D265">
        <v>22</v>
      </c>
      <c r="E265" t="s">
        <v>36</v>
      </c>
      <c r="K265">
        <v>30</v>
      </c>
      <c r="L265">
        <f t="shared" si="6"/>
        <v>13.620000000000001</v>
      </c>
      <c r="P265">
        <v>65</v>
      </c>
      <c r="R265">
        <v>6.32</v>
      </c>
      <c r="S265">
        <v>153.6</v>
      </c>
      <c r="T265">
        <v>11</v>
      </c>
      <c r="AD265">
        <v>37.828231428596538</v>
      </c>
      <c r="AE265">
        <v>2878.7905122826551</v>
      </c>
      <c r="AF265">
        <v>6.9422724582127602</v>
      </c>
      <c r="AG265">
        <v>71.765734602906022</v>
      </c>
    </row>
    <row r="266" spans="1:33" x14ac:dyDescent="0.25">
      <c r="A266">
        <v>13</v>
      </c>
      <c r="B266" t="s">
        <v>40</v>
      </c>
      <c r="C266" t="s">
        <v>25</v>
      </c>
      <c r="D266">
        <v>24</v>
      </c>
      <c r="E266" t="s">
        <v>35</v>
      </c>
      <c r="K266">
        <v>55</v>
      </c>
      <c r="L266">
        <f t="shared" si="6"/>
        <v>24.970000000000002</v>
      </c>
      <c r="P266">
        <v>88</v>
      </c>
      <c r="R266">
        <v>5.98</v>
      </c>
      <c r="S266">
        <v>186.5</v>
      </c>
      <c r="T266">
        <v>37.299999999999997</v>
      </c>
      <c r="AD266">
        <v>51.987829799881013</v>
      </c>
      <c r="AE266">
        <v>3161.326265180599</v>
      </c>
      <c r="AF266">
        <v>10.397565959976202</v>
      </c>
      <c r="AG266">
        <v>632.26525303611982</v>
      </c>
    </row>
    <row r="267" spans="1:33" x14ac:dyDescent="0.25">
      <c r="A267">
        <v>14</v>
      </c>
      <c r="B267" t="s">
        <v>40</v>
      </c>
      <c r="C267" t="s">
        <v>25</v>
      </c>
      <c r="D267">
        <v>23</v>
      </c>
      <c r="E267" t="s">
        <v>36</v>
      </c>
      <c r="K267">
        <v>20</v>
      </c>
      <c r="L267">
        <f t="shared" si="6"/>
        <v>9.08</v>
      </c>
      <c r="P267">
        <v>77</v>
      </c>
      <c r="R267">
        <v>5.14</v>
      </c>
      <c r="S267">
        <v>157.5</v>
      </c>
      <c r="T267">
        <v>25.5</v>
      </c>
      <c r="AD267">
        <v>44.25513893633569</v>
      </c>
      <c r="AE267">
        <v>2511.6403337410752</v>
      </c>
      <c r="AF267">
        <v>7.2025970573985836</v>
      </c>
      <c r="AG267">
        <v>403.48196578719887</v>
      </c>
    </row>
    <row r="268" spans="1:33" x14ac:dyDescent="0.25">
      <c r="A268">
        <v>1</v>
      </c>
      <c r="B268" t="s">
        <v>41</v>
      </c>
      <c r="C268" t="s">
        <v>25</v>
      </c>
      <c r="D268">
        <v>24</v>
      </c>
      <c r="E268" t="s">
        <v>35</v>
      </c>
      <c r="K268">
        <v>90</v>
      </c>
      <c r="L268">
        <f t="shared" si="6"/>
        <v>40.86</v>
      </c>
      <c r="P268">
        <v>158</v>
      </c>
      <c r="R268">
        <v>7.55</v>
      </c>
      <c r="S268">
        <v>179.1</v>
      </c>
      <c r="T268">
        <v>42</v>
      </c>
      <c r="AD268">
        <v>61.06452258513589</v>
      </c>
      <c r="AE268">
        <v>4009.9993867240719</v>
      </c>
      <c r="AF268">
        <v>14.319988545928013</v>
      </c>
      <c r="AG268">
        <v>940.3683653959298</v>
      </c>
    </row>
    <row r="269" spans="1:33" x14ac:dyDescent="0.25">
      <c r="A269">
        <v>2</v>
      </c>
      <c r="B269" t="s">
        <v>41</v>
      </c>
      <c r="C269" t="s">
        <v>25</v>
      </c>
      <c r="D269">
        <v>20</v>
      </c>
      <c r="E269" t="s">
        <v>35</v>
      </c>
      <c r="K269">
        <v>55</v>
      </c>
      <c r="L269">
        <f t="shared" si="6"/>
        <v>24.970000000000002</v>
      </c>
      <c r="P269">
        <v>150</v>
      </c>
      <c r="R269">
        <v>7.17</v>
      </c>
      <c r="S269">
        <v>237.6</v>
      </c>
      <c r="T269">
        <v>32.9</v>
      </c>
      <c r="AD269">
        <v>77.523310605211805</v>
      </c>
      <c r="AE269">
        <v>4615.7465809409741</v>
      </c>
      <c r="AF269">
        <v>10.785084458848443</v>
      </c>
      <c r="AG269">
        <v>586.54070419165146</v>
      </c>
    </row>
    <row r="270" spans="1:33" x14ac:dyDescent="0.25">
      <c r="A270">
        <v>3</v>
      </c>
      <c r="B270" t="s">
        <v>41</v>
      </c>
      <c r="C270" t="s">
        <v>25</v>
      </c>
      <c r="D270">
        <v>20</v>
      </c>
      <c r="E270" t="s">
        <v>36</v>
      </c>
      <c r="K270">
        <v>25</v>
      </c>
      <c r="L270">
        <f t="shared" si="6"/>
        <v>11.35</v>
      </c>
      <c r="P270">
        <v>135</v>
      </c>
      <c r="R270">
        <v>7.87</v>
      </c>
      <c r="S270">
        <v>166.7</v>
      </c>
      <c r="T270">
        <v>30.7</v>
      </c>
      <c r="AD270">
        <v>53.149998256563009</v>
      </c>
      <c r="AE270">
        <v>4258.2939659941103</v>
      </c>
      <c r="AF270">
        <v>9.4666892105132323</v>
      </c>
      <c r="AG270">
        <v>611.83181102175331</v>
      </c>
    </row>
    <row r="271" spans="1:33" x14ac:dyDescent="0.25">
      <c r="A271">
        <v>4</v>
      </c>
      <c r="B271" t="s">
        <v>41</v>
      </c>
      <c r="C271" t="s">
        <v>25</v>
      </c>
      <c r="D271">
        <v>31</v>
      </c>
      <c r="E271" t="s">
        <v>35</v>
      </c>
      <c r="K271">
        <v>155</v>
      </c>
      <c r="L271">
        <f t="shared" si="6"/>
        <v>70.37</v>
      </c>
      <c r="P271">
        <v>119</v>
      </c>
      <c r="R271">
        <v>6.99</v>
      </c>
      <c r="S271">
        <v>160.1</v>
      </c>
      <c r="T271">
        <v>15.4</v>
      </c>
      <c r="AD271">
        <v>47.149806410520931</v>
      </c>
      <c r="AE271">
        <v>3032.1094387532125</v>
      </c>
      <c r="AF271">
        <v>7.6647042539031434</v>
      </c>
      <c r="AG271">
        <v>128.51321902614723</v>
      </c>
    </row>
    <row r="272" spans="1:33" x14ac:dyDescent="0.25">
      <c r="A272">
        <v>5</v>
      </c>
      <c r="B272" t="s">
        <v>41</v>
      </c>
      <c r="C272" t="s">
        <v>25</v>
      </c>
      <c r="D272">
        <v>21</v>
      </c>
      <c r="E272" t="s">
        <v>36</v>
      </c>
      <c r="K272">
        <v>45</v>
      </c>
      <c r="L272">
        <f t="shared" si="6"/>
        <v>20.43</v>
      </c>
      <c r="P272">
        <v>127</v>
      </c>
      <c r="R272">
        <v>6.63</v>
      </c>
      <c r="S272">
        <v>166.2</v>
      </c>
      <c r="T272">
        <v>16.5</v>
      </c>
      <c r="AD272">
        <v>49.757873012618944</v>
      </c>
      <c r="AE272">
        <v>3418.6789618816547</v>
      </c>
      <c r="AF272">
        <v>6.872477214921072</v>
      </c>
      <c r="AG272">
        <v>168.93189571021131</v>
      </c>
    </row>
    <row r="273" spans="1:33" x14ac:dyDescent="0.25">
      <c r="A273">
        <v>6</v>
      </c>
      <c r="B273" t="s">
        <v>41</v>
      </c>
      <c r="C273" t="s">
        <v>25</v>
      </c>
      <c r="D273">
        <v>21</v>
      </c>
      <c r="E273" t="s">
        <v>36</v>
      </c>
      <c r="K273">
        <v>45</v>
      </c>
      <c r="L273">
        <f t="shared" si="6"/>
        <v>20.43</v>
      </c>
      <c r="P273">
        <v>118</v>
      </c>
      <c r="R273">
        <v>6.89</v>
      </c>
      <c r="S273">
        <v>182.1</v>
      </c>
      <c r="T273">
        <v>21.9</v>
      </c>
      <c r="AD273">
        <v>52.506436792428865</v>
      </c>
      <c r="AE273">
        <v>3981.5187513840892</v>
      </c>
      <c r="AF273">
        <v>7.2590262336276323</v>
      </c>
      <c r="AG273">
        <v>304.39521632419746</v>
      </c>
    </row>
    <row r="274" spans="1:33" x14ac:dyDescent="0.25">
      <c r="A274">
        <v>7</v>
      </c>
      <c r="B274" t="s">
        <v>41</v>
      </c>
      <c r="C274" t="s">
        <v>25</v>
      </c>
      <c r="D274">
        <v>23</v>
      </c>
      <c r="E274" t="s">
        <v>35</v>
      </c>
      <c r="K274">
        <v>65</v>
      </c>
      <c r="L274">
        <f t="shared" si="6"/>
        <v>29.51</v>
      </c>
      <c r="P274">
        <v>112</v>
      </c>
      <c r="R274">
        <v>6.34</v>
      </c>
      <c r="S274">
        <v>201.8</v>
      </c>
      <c r="T274">
        <v>57</v>
      </c>
      <c r="AD274">
        <v>60.934256899113507</v>
      </c>
      <c r="AE274">
        <v>3313.3963170496077</v>
      </c>
      <c r="AF274">
        <v>17.211360967539495</v>
      </c>
      <c r="AG274">
        <v>935.89489629250545</v>
      </c>
    </row>
    <row r="275" spans="1:33" x14ac:dyDescent="0.25">
      <c r="A275">
        <v>8</v>
      </c>
      <c r="B275" t="s">
        <v>41</v>
      </c>
      <c r="C275" t="s">
        <v>25</v>
      </c>
      <c r="D275">
        <v>25</v>
      </c>
      <c r="E275" t="s">
        <v>35</v>
      </c>
      <c r="K275">
        <v>75</v>
      </c>
      <c r="L275">
        <f t="shared" si="6"/>
        <v>34.050000000000004</v>
      </c>
      <c r="P275">
        <v>114</v>
      </c>
      <c r="R275">
        <v>6.39</v>
      </c>
      <c r="S275">
        <v>151.4</v>
      </c>
      <c r="T275">
        <v>30.7</v>
      </c>
      <c r="AD275">
        <v>44.295248967140381</v>
      </c>
      <c r="AE275">
        <v>2742.3067507813439</v>
      </c>
      <c r="AF275">
        <v>9.0951733362285019</v>
      </c>
      <c r="AG275">
        <v>534.31337553598007</v>
      </c>
    </row>
    <row r="276" spans="1:33" x14ac:dyDescent="0.25">
      <c r="A276">
        <v>9</v>
      </c>
      <c r="B276" t="s">
        <v>41</v>
      </c>
      <c r="C276" t="s">
        <v>25</v>
      </c>
      <c r="D276">
        <v>22</v>
      </c>
      <c r="E276" t="s">
        <v>36</v>
      </c>
      <c r="K276">
        <v>45</v>
      </c>
      <c r="L276">
        <f t="shared" si="6"/>
        <v>20.43</v>
      </c>
      <c r="P276">
        <v>78</v>
      </c>
      <c r="R276">
        <v>5.13</v>
      </c>
      <c r="S276">
        <v>89.6</v>
      </c>
      <c r="T276">
        <v>34.9</v>
      </c>
      <c r="AD276">
        <v>25.662379285553719</v>
      </c>
      <c r="AE276">
        <v>1394.2260832252045</v>
      </c>
      <c r="AF276">
        <v>9.995725860109653</v>
      </c>
      <c r="AG276">
        <v>543.06350786338896</v>
      </c>
    </row>
    <row r="277" spans="1:33" x14ac:dyDescent="0.25">
      <c r="A277">
        <v>10</v>
      </c>
      <c r="B277" t="s">
        <v>41</v>
      </c>
      <c r="C277" t="s">
        <v>25</v>
      </c>
      <c r="D277">
        <v>25</v>
      </c>
      <c r="E277" t="s">
        <v>36</v>
      </c>
      <c r="K277">
        <v>45</v>
      </c>
      <c r="L277">
        <f t="shared" si="6"/>
        <v>20.43</v>
      </c>
      <c r="P277">
        <v>89</v>
      </c>
      <c r="R277">
        <v>5.33</v>
      </c>
      <c r="S277">
        <v>87.3</v>
      </c>
      <c r="T277">
        <v>28.2</v>
      </c>
      <c r="AD277">
        <v>24.069840688628162</v>
      </c>
      <c r="AE277">
        <v>1510.3123012165697</v>
      </c>
      <c r="AF277">
        <v>7.7751375420310893</v>
      </c>
      <c r="AG277">
        <v>487.86720382940746</v>
      </c>
    </row>
    <row r="278" spans="1:33" x14ac:dyDescent="0.25">
      <c r="A278">
        <v>11</v>
      </c>
      <c r="B278" t="s">
        <v>41</v>
      </c>
      <c r="C278" t="s">
        <v>25</v>
      </c>
      <c r="D278">
        <v>21</v>
      </c>
      <c r="E278" t="s">
        <v>35</v>
      </c>
      <c r="K278">
        <v>85</v>
      </c>
      <c r="L278">
        <f t="shared" si="6"/>
        <v>38.590000000000003</v>
      </c>
      <c r="P278">
        <v>92</v>
      </c>
      <c r="R278">
        <v>6.59</v>
      </c>
      <c r="S278">
        <v>206.2</v>
      </c>
      <c r="T278">
        <v>17.5</v>
      </c>
      <c r="AD278">
        <v>56.730766613112074</v>
      </c>
      <c r="AE278">
        <v>3681.7173169892135</v>
      </c>
      <c r="AF278">
        <v>7.6642397526280188</v>
      </c>
      <c r="AG278">
        <v>165.95198737880585</v>
      </c>
    </row>
    <row r="279" spans="1:33" x14ac:dyDescent="0.25">
      <c r="A279">
        <v>12</v>
      </c>
      <c r="B279" t="s">
        <v>41</v>
      </c>
      <c r="C279" t="s">
        <v>25</v>
      </c>
      <c r="D279">
        <v>22</v>
      </c>
      <c r="E279" t="s">
        <v>36</v>
      </c>
      <c r="K279">
        <v>40</v>
      </c>
      <c r="L279">
        <f t="shared" si="6"/>
        <v>18.16</v>
      </c>
      <c r="P279">
        <v>63</v>
      </c>
      <c r="R279">
        <v>6.55</v>
      </c>
      <c r="S279">
        <v>153.6</v>
      </c>
      <c r="T279">
        <v>11</v>
      </c>
      <c r="AD279">
        <v>36.811106653658378</v>
      </c>
      <c r="AE279">
        <v>2983.5566226980045</v>
      </c>
      <c r="AF279">
        <v>6.9447452668780647</v>
      </c>
      <c r="AG279">
        <v>71.765734602906022</v>
      </c>
    </row>
    <row r="280" spans="1:33" x14ac:dyDescent="0.25">
      <c r="A280">
        <v>13</v>
      </c>
      <c r="B280" t="s">
        <v>41</v>
      </c>
      <c r="C280" t="s">
        <v>25</v>
      </c>
      <c r="D280">
        <v>24</v>
      </c>
      <c r="E280" t="s">
        <v>35</v>
      </c>
      <c r="K280">
        <v>70</v>
      </c>
      <c r="L280">
        <f t="shared" si="6"/>
        <v>31.78</v>
      </c>
      <c r="P280">
        <v>91</v>
      </c>
      <c r="R280">
        <v>5.93</v>
      </c>
      <c r="S280">
        <v>234.7</v>
      </c>
      <c r="T280">
        <v>41.7</v>
      </c>
      <c r="AD280">
        <v>66.2361586558591</v>
      </c>
      <c r="AE280">
        <v>3945.0915181226669</v>
      </c>
      <c r="AF280">
        <v>11.768418474432572</v>
      </c>
      <c r="AG280">
        <v>700.93871455353747</v>
      </c>
    </row>
    <row r="281" spans="1:33" x14ac:dyDescent="0.25">
      <c r="A281">
        <v>14</v>
      </c>
      <c r="B281" t="s">
        <v>41</v>
      </c>
      <c r="C281" t="s">
        <v>25</v>
      </c>
      <c r="D281">
        <v>23</v>
      </c>
      <c r="E281" t="s">
        <v>36</v>
      </c>
      <c r="K281">
        <v>70</v>
      </c>
      <c r="L281">
        <f t="shared" si="6"/>
        <v>31.78</v>
      </c>
      <c r="P281">
        <v>77</v>
      </c>
      <c r="R281">
        <v>5.31</v>
      </c>
      <c r="S281">
        <v>197</v>
      </c>
      <c r="T281">
        <v>57.4</v>
      </c>
      <c r="AD281">
        <v>54.197486992275863</v>
      </c>
      <c r="AE281">
        <v>3245.4469815533653</v>
      </c>
      <c r="AF281">
        <v>15.791552047495605</v>
      </c>
      <c r="AG281">
        <v>945.62769919372147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 Montalvo</cp:lastModifiedBy>
  <dcterms:created xsi:type="dcterms:W3CDTF">2021-12-29T18:52:03Z</dcterms:created>
  <dcterms:modified xsi:type="dcterms:W3CDTF">2022-03-29T18:00:29Z</dcterms:modified>
</cp:coreProperties>
</file>