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female_eccentric_project/"/>
    </mc:Choice>
  </mc:AlternateContent>
  <xr:revisionPtr revIDLastSave="1" documentId="8_{BE00A23A-9EF8-45DE-BEA2-43C5D15F08E4}" xr6:coauthVersionLast="47" xr6:coauthVersionMax="47" xr10:uidLastSave="{8F51C875-522D-4211-B0F5-8CD6835F5E70}"/>
  <bookViews>
    <workbookView xWindow="-120" yWindow="-120" windowWidth="29040" windowHeight="15840" activeTab="1" xr2:uid="{8D3C5DEC-71A1-4C6E-BA12-0D9163B0A789}"/>
  </bookViews>
  <sheets>
    <sheet name="Females" sheetId="2" r:id="rId1"/>
    <sheet name="Data" sheetId="4" r:id="rId2"/>
    <sheet name="M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" i="2" l="1"/>
  <c r="Z6" i="2"/>
  <c r="Z7" i="2"/>
  <c r="Z8" i="2"/>
  <c r="Z9" i="2"/>
  <c r="Z10" i="2"/>
  <c r="Z11" i="2"/>
  <c r="Z4" i="2"/>
  <c r="Y14" i="2" l="1"/>
  <c r="X14" i="2"/>
  <c r="Y13" i="2"/>
  <c r="X13" i="2"/>
  <c r="X15" i="2" s="1"/>
</calcChain>
</file>

<file path=xl/sharedStrings.xml><?xml version="1.0" encoding="utf-8"?>
<sst xmlns="http://schemas.openxmlformats.org/spreadsheetml/2006/main" count="48" uniqueCount="18">
  <si>
    <t>PRE</t>
  </si>
  <si>
    <t>POST</t>
  </si>
  <si>
    <t>LYT</t>
  </si>
  <si>
    <t>TCM</t>
  </si>
  <si>
    <t>THL</t>
  </si>
  <si>
    <t>PPY</t>
  </si>
  <si>
    <t>LJR</t>
  </si>
  <si>
    <t>CC</t>
  </si>
  <si>
    <t>SC</t>
  </si>
  <si>
    <t>KC</t>
  </si>
  <si>
    <t>MEAN</t>
  </si>
  <si>
    <t>SD</t>
  </si>
  <si>
    <t>SWC</t>
  </si>
  <si>
    <t>Time</t>
  </si>
  <si>
    <t>Pre</t>
  </si>
  <si>
    <t>Post</t>
  </si>
  <si>
    <t>Athlete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</si>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</sst>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Changes in Est 1RM Squat after 8</a:t>
            </a:r>
            <a:r>
              <a:rPr lang="en-US" sz="1200" baseline="0"/>
              <a:t> Weeks of Flywheel ECC Training (n=8)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Females!$X$3:$Y$3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Females!$X$3:$Y$3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Females!$X$13:$Y$13</c:f>
              <c:numCache>
                <c:formatCode>0.0</c:formatCode>
                <c:ptCount val="2"/>
                <c:pt idx="0">
                  <c:v>102.125</c:v>
                </c:pt>
                <c:pt idx="1">
                  <c:v>107.125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F-465E-9E3E-BCB4DB11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160704"/>
        <c:axId val="60265072"/>
      </c:barChart>
      <c:catAx>
        <c:axId val="2221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5072"/>
        <c:crosses val="autoZero"/>
        <c:auto val="1"/>
        <c:lblAlgn val="ctr"/>
        <c:lblOffset val="100"/>
        <c:noMultiLvlLbl val="0"/>
      </c:catAx>
      <c:valAx>
        <c:axId val="60265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Individual</a:t>
            </a:r>
            <a:r>
              <a:rPr lang="en-US" sz="1200" b="0" baseline="0"/>
              <a:t> Changes in Est. 1RM Squat After 8 Weeks of Flywheel ECC Training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3512877876437E-2"/>
          <c:y val="0.15749469214437367"/>
          <c:w val="0.71042895267718831"/>
          <c:h val="0.74399886319942488"/>
        </c:manualLayout>
      </c:layout>
      <c:lineChart>
        <c:grouping val="standard"/>
        <c:varyColors val="0"/>
        <c:ser>
          <c:idx val="0"/>
          <c:order val="0"/>
          <c:tx>
            <c:strRef>
              <c:f>Females!$W$4</c:f>
              <c:strCache>
                <c:ptCount val="1"/>
                <c:pt idx="0">
                  <c:v>LYT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Females!$X$3:$Y$3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Females!$X$4:$Y$4</c:f>
              <c:numCache>
                <c:formatCode>General</c:formatCode>
                <c:ptCount val="2"/>
                <c:pt idx="0">
                  <c:v>109</c:v>
                </c:pt>
                <c:pt idx="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D-4FFB-816E-70BD412AEFE5}"/>
            </c:ext>
          </c:extLst>
        </c:ser>
        <c:ser>
          <c:idx val="1"/>
          <c:order val="1"/>
          <c:tx>
            <c:strRef>
              <c:f>Females!$W$5</c:f>
              <c:strCache>
                <c:ptCount val="1"/>
                <c:pt idx="0">
                  <c:v>TCM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Females!$X$3:$Y$3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Females!$X$5:$Y$5</c:f>
              <c:numCache>
                <c:formatCode>General</c:formatCode>
                <c:ptCount val="2"/>
                <c:pt idx="0">
                  <c:v>123</c:v>
                </c:pt>
                <c:pt idx="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D-4FFB-816E-70BD412AEFE5}"/>
            </c:ext>
          </c:extLst>
        </c:ser>
        <c:ser>
          <c:idx val="2"/>
          <c:order val="2"/>
          <c:tx>
            <c:strRef>
              <c:f>Females!$W$6</c:f>
              <c:strCache>
                <c:ptCount val="1"/>
                <c:pt idx="0">
                  <c:v>THL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Females!$X$3:$Y$3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Females!$X$6:$Y$6</c:f>
              <c:numCache>
                <c:formatCode>General</c:formatCode>
                <c:ptCount val="2"/>
                <c:pt idx="0">
                  <c:v>111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D-4FFB-816E-70BD412AEFE5}"/>
            </c:ext>
          </c:extLst>
        </c:ser>
        <c:ser>
          <c:idx val="3"/>
          <c:order val="3"/>
          <c:tx>
            <c:strRef>
              <c:f>Females!$W$7</c:f>
              <c:strCache>
                <c:ptCount val="1"/>
                <c:pt idx="0">
                  <c:v>SC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Females!$X$3:$Y$3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Females!$X$7:$Y$7</c:f>
              <c:numCache>
                <c:formatCode>General</c:formatCode>
                <c:ptCount val="2"/>
                <c:pt idx="0">
                  <c:v>123</c:v>
                </c:pt>
                <c:pt idx="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D-4FFB-816E-70BD412AEFE5}"/>
            </c:ext>
          </c:extLst>
        </c:ser>
        <c:ser>
          <c:idx val="4"/>
          <c:order val="4"/>
          <c:tx>
            <c:strRef>
              <c:f>Females!$W$8</c:f>
              <c:strCache>
                <c:ptCount val="1"/>
                <c:pt idx="0">
                  <c:v>PPY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Females!$X$3:$Y$3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Females!$X$8:$Y$8</c:f>
              <c:numCache>
                <c:formatCode>General</c:formatCode>
                <c:ptCount val="2"/>
                <c:pt idx="0">
                  <c:v>96</c:v>
                </c:pt>
                <c:pt idx="1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D-4FFB-816E-70BD412AEFE5}"/>
            </c:ext>
          </c:extLst>
        </c:ser>
        <c:ser>
          <c:idx val="5"/>
          <c:order val="5"/>
          <c:tx>
            <c:strRef>
              <c:f>Females!$W$9</c:f>
              <c:strCache>
                <c:ptCount val="1"/>
                <c:pt idx="0">
                  <c:v>LJR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Females!$X$3:$Y$3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Females!$X$9:$Y$9</c:f>
              <c:numCache>
                <c:formatCode>General</c:formatCode>
                <c:ptCount val="2"/>
                <c:pt idx="0">
                  <c:v>85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D-4FFB-816E-70BD412AEFE5}"/>
            </c:ext>
          </c:extLst>
        </c:ser>
        <c:ser>
          <c:idx val="6"/>
          <c:order val="6"/>
          <c:tx>
            <c:strRef>
              <c:f>Females!$W$10</c:f>
              <c:strCache>
                <c:ptCount val="1"/>
                <c:pt idx="0">
                  <c:v>CC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Females!$X$3:$Y$3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Females!$X$10:$Y$10</c:f>
              <c:numCache>
                <c:formatCode>General</c:formatCode>
                <c:ptCount val="2"/>
                <c:pt idx="0">
                  <c:v>93</c:v>
                </c:pt>
                <c:pt idx="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D-4FFB-816E-70BD412AEFE5}"/>
            </c:ext>
          </c:extLst>
        </c:ser>
        <c:ser>
          <c:idx val="7"/>
          <c:order val="7"/>
          <c:tx>
            <c:strRef>
              <c:f>Females!$W$11</c:f>
              <c:strCache>
                <c:ptCount val="1"/>
                <c:pt idx="0">
                  <c:v>KC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Females!$X$3:$Y$3</c:f>
              <c:strCache>
                <c:ptCount val="2"/>
                <c:pt idx="0">
                  <c:v>PRE</c:v>
                </c:pt>
                <c:pt idx="1">
                  <c:v>POST</c:v>
                </c:pt>
              </c:strCache>
            </c:strRef>
          </c:cat>
          <c:val>
            <c:numRef>
              <c:f>Females!$X$11:$Y$11</c:f>
              <c:numCache>
                <c:formatCode>General</c:formatCode>
                <c:ptCount val="2"/>
                <c:pt idx="0">
                  <c:v>77</c:v>
                </c:pt>
                <c:pt idx="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D-4FFB-816E-70BD412A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1552"/>
        <c:axId val="113173968"/>
      </c:lineChart>
      <c:catAx>
        <c:axId val="702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3968"/>
        <c:crosses val="autoZero"/>
        <c:auto val="1"/>
        <c:lblAlgn val="ctr"/>
        <c:lblOffset val="100"/>
        <c:noMultiLvlLbl val="0"/>
      </c:catAx>
      <c:valAx>
        <c:axId val="11317396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5312333543006"/>
          <c:y val="0.1965795676814284"/>
          <c:w val="0.10715450426258871"/>
          <c:h val="0.53184849015955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1.xml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37</xdr:row>
      <xdr:rowOff>0</xdr:rowOff>
    </xdr:from>
    <xdr:to>
      <xdr:col>20</xdr:col>
      <xdr:colOff>0</xdr:colOff>
      <xdr:row>53</xdr:row>
      <xdr:rowOff>5535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533DE8-973A-429E-B9D7-18B668A21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048500"/>
          <a:ext cx="5524500" cy="3053535"/>
        </a:xfrm>
        <a:prstGeom prst="rect">
          <a:avLst/>
        </a:prstGeom>
      </xdr:spPr>
    </xdr:pic>
    <xdr:clientData/>
  </xdr:twoCellAnchor>
  <xdr:oneCellAnchor>
    <xdr:from>
      <xdr:col>14</xdr:col>
      <xdr:colOff>582083</xdr:colOff>
      <xdr:row>45</xdr:row>
      <xdr:rowOff>31750</xdr:rowOff>
    </xdr:from>
    <xdr:ext cx="1569917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DAD520A-7C5A-40B7-8AED-3DA22EC8DE44}"/>
            </a:ext>
          </a:extLst>
        </xdr:cNvPr>
        <xdr:cNvSpPr txBox="1"/>
      </xdr:nvSpPr>
      <xdr:spPr>
        <a:xfrm>
          <a:off x="9175750" y="8604250"/>
          <a:ext cx="15699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120.2kg </a:t>
          </a:r>
        </a:p>
      </xdr:txBody>
    </xdr:sp>
    <xdr:clientData/>
  </xdr:oneCellAnchor>
  <xdr:twoCellAnchor editAs="oneCell">
    <xdr:from>
      <xdr:col>1</xdr:col>
      <xdr:colOff>10584</xdr:colOff>
      <xdr:row>37</xdr:row>
      <xdr:rowOff>10583</xdr:rowOff>
    </xdr:from>
    <xdr:to>
      <xdr:col>10</xdr:col>
      <xdr:colOff>10584</xdr:colOff>
      <xdr:row>53</xdr:row>
      <xdr:rowOff>21167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A3D38EB-0DC4-45E4-898C-A53146BCF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417" y="7059083"/>
          <a:ext cx="5524500" cy="3058584"/>
        </a:xfrm>
        <a:prstGeom prst="rect">
          <a:avLst/>
        </a:prstGeom>
      </xdr:spPr>
    </xdr:pic>
    <xdr:clientData/>
  </xdr:twoCellAnchor>
  <xdr:oneCellAnchor>
    <xdr:from>
      <xdr:col>5</xdr:col>
      <xdr:colOff>264582</xdr:colOff>
      <xdr:row>44</xdr:row>
      <xdr:rowOff>169333</xdr:rowOff>
    </xdr:from>
    <xdr:ext cx="14628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D7307FE-0047-4F71-8B3F-0741A1EB034D}"/>
            </a:ext>
          </a:extLst>
        </xdr:cNvPr>
        <xdr:cNvSpPr txBox="1"/>
      </xdr:nvSpPr>
      <xdr:spPr>
        <a:xfrm>
          <a:off x="3333749" y="8551333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111kg </a:t>
          </a:r>
        </a:p>
      </xdr:txBody>
    </xdr:sp>
    <xdr:clientData/>
  </xdr:oneCellAnchor>
  <xdr:twoCellAnchor editAs="oneCell">
    <xdr:from>
      <xdr:col>1</xdr:col>
      <xdr:colOff>0</xdr:colOff>
      <xdr:row>19</xdr:row>
      <xdr:rowOff>0</xdr:rowOff>
    </xdr:from>
    <xdr:to>
      <xdr:col>10</xdr:col>
      <xdr:colOff>0</xdr:colOff>
      <xdr:row>35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9ED9A1E-1665-400E-BF69-F3000633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833" y="3619500"/>
          <a:ext cx="5524500" cy="3048000"/>
        </a:xfrm>
        <a:prstGeom prst="rect">
          <a:avLst/>
        </a:prstGeom>
      </xdr:spPr>
    </xdr:pic>
    <xdr:clientData/>
  </xdr:twoCellAnchor>
  <xdr:oneCellAnchor>
    <xdr:from>
      <xdr:col>4</xdr:col>
      <xdr:colOff>381001</xdr:colOff>
      <xdr:row>27</xdr:row>
      <xdr:rowOff>42334</xdr:rowOff>
    </xdr:from>
    <xdr:ext cx="146283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F2B1554-161B-4DC8-9D86-F83B99A8FC36}"/>
            </a:ext>
          </a:extLst>
        </xdr:cNvPr>
        <xdr:cNvSpPr txBox="1"/>
      </xdr:nvSpPr>
      <xdr:spPr>
        <a:xfrm>
          <a:off x="2836334" y="5185834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123kg </a:t>
          </a:r>
        </a:p>
      </xdr:txBody>
    </xdr:sp>
    <xdr:clientData/>
  </xdr:oneCellAnchor>
  <xdr:twoCellAnchor editAs="oneCell">
    <xdr:from>
      <xdr:col>11</xdr:col>
      <xdr:colOff>0</xdr:colOff>
      <xdr:row>19</xdr:row>
      <xdr:rowOff>0</xdr:rowOff>
    </xdr:from>
    <xdr:to>
      <xdr:col>20</xdr:col>
      <xdr:colOff>10583</xdr:colOff>
      <xdr:row>35</xdr:row>
      <xdr:rowOff>11453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441993-9782-4C7E-B8E9-EE0CC3ED3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52167" y="3619500"/>
          <a:ext cx="5535083" cy="3059453"/>
        </a:xfrm>
        <a:prstGeom prst="rect">
          <a:avLst/>
        </a:prstGeom>
      </xdr:spPr>
    </xdr:pic>
    <xdr:clientData/>
  </xdr:twoCellAnchor>
  <xdr:oneCellAnchor>
    <xdr:from>
      <xdr:col>15</xdr:col>
      <xdr:colOff>21167</xdr:colOff>
      <xdr:row>27</xdr:row>
      <xdr:rowOff>52916</xdr:rowOff>
    </xdr:from>
    <xdr:ext cx="1498424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8B5C4F7-BA9F-4B0C-9AFC-9CE22A7631A1}"/>
            </a:ext>
          </a:extLst>
        </xdr:cNvPr>
        <xdr:cNvSpPr txBox="1"/>
      </xdr:nvSpPr>
      <xdr:spPr>
        <a:xfrm>
          <a:off x="9228667" y="5196416"/>
          <a:ext cx="14984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112kg </a:t>
          </a:r>
        </a:p>
      </xdr:txBody>
    </xdr:sp>
    <xdr:clientData/>
  </xdr:oneCellAnchor>
  <xdr:twoCellAnchor editAs="oneCell">
    <xdr:from>
      <xdr:col>10</xdr:col>
      <xdr:colOff>613833</xdr:colOff>
      <xdr:row>1</xdr:row>
      <xdr:rowOff>0</xdr:rowOff>
    </xdr:from>
    <xdr:to>
      <xdr:col>20</xdr:col>
      <xdr:colOff>10582</xdr:colOff>
      <xdr:row>17</xdr:row>
      <xdr:rowOff>5535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6BFD36-1F6D-4BA7-986C-01E63666E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2166" y="190500"/>
          <a:ext cx="5535083" cy="3053535"/>
        </a:xfrm>
        <a:prstGeom prst="rect">
          <a:avLst/>
        </a:prstGeom>
      </xdr:spPr>
    </xdr:pic>
    <xdr:clientData/>
  </xdr:twoCellAnchor>
  <xdr:oneCellAnchor>
    <xdr:from>
      <xdr:col>15</xdr:col>
      <xdr:colOff>204259</xdr:colOff>
      <xdr:row>9</xdr:row>
      <xdr:rowOff>51859</xdr:rowOff>
    </xdr:from>
    <xdr:ext cx="146283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2460BEC-EBDD-4114-91DA-86D405B82485}"/>
            </a:ext>
          </a:extLst>
        </xdr:cNvPr>
        <xdr:cNvSpPr txBox="1"/>
      </xdr:nvSpPr>
      <xdr:spPr>
        <a:xfrm>
          <a:off x="9411759" y="1766359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116kg </a:t>
          </a:r>
        </a:p>
      </xdr:txBody>
    </xdr:sp>
    <xdr:clientData/>
  </xdr:oneCellAnchor>
  <xdr:twoCellAnchor editAs="oneCell">
    <xdr:from>
      <xdr:col>1</xdr:col>
      <xdr:colOff>0</xdr:colOff>
      <xdr:row>1</xdr:row>
      <xdr:rowOff>0</xdr:rowOff>
    </xdr:from>
    <xdr:to>
      <xdr:col>10</xdr:col>
      <xdr:colOff>10584</xdr:colOff>
      <xdr:row>17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139941F-4E05-49F0-8E12-4C57100CF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3833" y="190500"/>
          <a:ext cx="5535084" cy="3048000"/>
        </a:xfrm>
        <a:prstGeom prst="rect">
          <a:avLst/>
        </a:prstGeom>
      </xdr:spPr>
    </xdr:pic>
    <xdr:clientData/>
  </xdr:twoCellAnchor>
  <xdr:oneCellAnchor>
    <xdr:from>
      <xdr:col>5</xdr:col>
      <xdr:colOff>119592</xdr:colOff>
      <xdr:row>9</xdr:row>
      <xdr:rowOff>69851</xdr:rowOff>
    </xdr:from>
    <xdr:ext cx="146283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CD6C86-D19D-4E44-95F6-DF1AA87066A8}"/>
            </a:ext>
          </a:extLst>
        </xdr:cNvPr>
        <xdr:cNvSpPr txBox="1"/>
      </xdr:nvSpPr>
      <xdr:spPr>
        <a:xfrm>
          <a:off x="3188759" y="1784351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109kg </a:t>
          </a:r>
        </a:p>
      </xdr:txBody>
    </xdr:sp>
    <xdr:clientData/>
  </xdr:oneCellAnchor>
  <xdr:twoCellAnchor editAs="oneCell">
    <xdr:from>
      <xdr:col>0</xdr:col>
      <xdr:colOff>613832</xdr:colOff>
      <xdr:row>55</xdr:row>
      <xdr:rowOff>0</xdr:rowOff>
    </xdr:from>
    <xdr:to>
      <xdr:col>10</xdr:col>
      <xdr:colOff>10584</xdr:colOff>
      <xdr:row>71</xdr:row>
      <xdr:rowOff>10583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6FA0A5C-3321-47F1-A7BC-17FC4F9DA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3832" y="10477500"/>
          <a:ext cx="5535085" cy="3058583"/>
        </a:xfrm>
        <a:prstGeom prst="rect">
          <a:avLst/>
        </a:prstGeom>
      </xdr:spPr>
    </xdr:pic>
    <xdr:clientData/>
  </xdr:twoCellAnchor>
  <xdr:oneCellAnchor>
    <xdr:from>
      <xdr:col>4</xdr:col>
      <xdr:colOff>539749</xdr:colOff>
      <xdr:row>62</xdr:row>
      <xdr:rowOff>52916</xdr:rowOff>
    </xdr:from>
    <xdr:ext cx="1391343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C9E9E4E-720C-4561-A373-1B6EB51FEC5B}"/>
            </a:ext>
          </a:extLst>
        </xdr:cNvPr>
        <xdr:cNvSpPr txBox="1"/>
      </xdr:nvSpPr>
      <xdr:spPr>
        <a:xfrm>
          <a:off x="2995082" y="11863916"/>
          <a:ext cx="1391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96kg </a:t>
          </a:r>
        </a:p>
      </xdr:txBody>
    </xdr:sp>
    <xdr:clientData/>
  </xdr:oneCellAnchor>
  <xdr:twoCellAnchor editAs="oneCell">
    <xdr:from>
      <xdr:col>11</xdr:col>
      <xdr:colOff>0</xdr:colOff>
      <xdr:row>55</xdr:row>
      <xdr:rowOff>0</xdr:rowOff>
    </xdr:from>
    <xdr:to>
      <xdr:col>20</xdr:col>
      <xdr:colOff>21166</xdr:colOff>
      <xdr:row>70</xdr:row>
      <xdr:rowOff>190117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68A0CA-564D-48FA-8B21-F300DBBF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52167" y="10477500"/>
          <a:ext cx="5545666" cy="3047617"/>
        </a:xfrm>
        <a:prstGeom prst="rect">
          <a:avLst/>
        </a:prstGeom>
      </xdr:spPr>
    </xdr:pic>
    <xdr:clientData/>
  </xdr:twoCellAnchor>
  <xdr:oneCellAnchor>
    <xdr:from>
      <xdr:col>14</xdr:col>
      <xdr:colOff>423333</xdr:colOff>
      <xdr:row>62</xdr:row>
      <xdr:rowOff>137584</xdr:rowOff>
    </xdr:from>
    <xdr:ext cx="139134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D3FE506-1B31-45C8-ABA9-A171CB97073C}"/>
            </a:ext>
          </a:extLst>
        </xdr:cNvPr>
        <xdr:cNvSpPr txBox="1"/>
      </xdr:nvSpPr>
      <xdr:spPr>
        <a:xfrm>
          <a:off x="9017000" y="11948584"/>
          <a:ext cx="1391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93kg </a:t>
          </a:r>
        </a:p>
      </xdr:txBody>
    </xdr:sp>
    <xdr:clientData/>
  </xdr:oneCellAnchor>
  <xdr:twoCellAnchor editAs="oneCell">
    <xdr:from>
      <xdr:col>10</xdr:col>
      <xdr:colOff>613833</xdr:colOff>
      <xdr:row>73</xdr:row>
      <xdr:rowOff>0</xdr:rowOff>
    </xdr:from>
    <xdr:to>
      <xdr:col>20</xdr:col>
      <xdr:colOff>10582</xdr:colOff>
      <xdr:row>89</xdr:row>
      <xdr:rowOff>23289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1687E0D-B01A-4748-8A19-8777021D8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52166" y="13906500"/>
          <a:ext cx="5535083" cy="3071289"/>
        </a:xfrm>
        <a:prstGeom prst="rect">
          <a:avLst/>
        </a:prstGeom>
      </xdr:spPr>
    </xdr:pic>
    <xdr:clientData/>
  </xdr:twoCellAnchor>
  <xdr:oneCellAnchor>
    <xdr:from>
      <xdr:col>14</xdr:col>
      <xdr:colOff>613832</xdr:colOff>
      <xdr:row>81</xdr:row>
      <xdr:rowOff>52917</xdr:rowOff>
    </xdr:from>
    <xdr:ext cx="1462836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8E62BC-6E65-4CA9-A9BB-0C6569C547DE}"/>
            </a:ext>
          </a:extLst>
        </xdr:cNvPr>
        <xdr:cNvSpPr txBox="1"/>
      </xdr:nvSpPr>
      <xdr:spPr>
        <a:xfrm>
          <a:off x="9207499" y="15483417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117kg </a:t>
          </a:r>
        </a:p>
      </xdr:txBody>
    </xdr:sp>
    <xdr:clientData/>
  </xdr:oneCellAnchor>
  <xdr:twoCellAnchor editAs="oneCell">
    <xdr:from>
      <xdr:col>0</xdr:col>
      <xdr:colOff>613832</xdr:colOff>
      <xdr:row>73</xdr:row>
      <xdr:rowOff>0</xdr:rowOff>
    </xdr:from>
    <xdr:to>
      <xdr:col>10</xdr:col>
      <xdr:colOff>10584</xdr:colOff>
      <xdr:row>89</xdr:row>
      <xdr:rowOff>10583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EA8909F-A655-4ED4-9878-FE0440CF1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3832" y="13906500"/>
          <a:ext cx="5535085" cy="3058583"/>
        </a:xfrm>
        <a:prstGeom prst="rect">
          <a:avLst/>
        </a:prstGeom>
      </xdr:spPr>
    </xdr:pic>
    <xdr:clientData/>
  </xdr:twoCellAnchor>
  <xdr:oneCellAnchor>
    <xdr:from>
      <xdr:col>4</xdr:col>
      <xdr:colOff>613833</xdr:colOff>
      <xdr:row>81</xdr:row>
      <xdr:rowOff>42334</xdr:rowOff>
    </xdr:from>
    <xdr:ext cx="1462836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F1D5E2B-F19E-4C94-9A89-D03C25D2BFAF}"/>
            </a:ext>
          </a:extLst>
        </xdr:cNvPr>
        <xdr:cNvSpPr txBox="1"/>
      </xdr:nvSpPr>
      <xdr:spPr>
        <a:xfrm>
          <a:off x="3069166" y="15472834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123kg </a:t>
          </a:r>
        </a:p>
      </xdr:txBody>
    </xdr:sp>
    <xdr:clientData/>
  </xdr:oneCellAnchor>
  <xdr:twoCellAnchor editAs="oneCell">
    <xdr:from>
      <xdr:col>0</xdr:col>
      <xdr:colOff>613832</xdr:colOff>
      <xdr:row>91</xdr:row>
      <xdr:rowOff>0</xdr:rowOff>
    </xdr:from>
    <xdr:to>
      <xdr:col>10</xdr:col>
      <xdr:colOff>0</xdr:colOff>
      <xdr:row>107</xdr:row>
      <xdr:rowOff>17371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21E9560-EEC9-4AE7-9537-366D6587E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3832" y="17335500"/>
          <a:ext cx="5524501" cy="3065371"/>
        </a:xfrm>
        <a:prstGeom prst="rect">
          <a:avLst/>
        </a:prstGeom>
      </xdr:spPr>
    </xdr:pic>
    <xdr:clientData/>
  </xdr:twoCellAnchor>
  <xdr:oneCellAnchor>
    <xdr:from>
      <xdr:col>5</xdr:col>
      <xdr:colOff>179915</xdr:colOff>
      <xdr:row>98</xdr:row>
      <xdr:rowOff>179917</xdr:rowOff>
    </xdr:from>
    <xdr:ext cx="1391343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AB81EC3-4D43-4FAB-A432-4032D7AA4776}"/>
            </a:ext>
          </a:extLst>
        </xdr:cNvPr>
        <xdr:cNvSpPr txBox="1"/>
      </xdr:nvSpPr>
      <xdr:spPr>
        <a:xfrm>
          <a:off x="3249082" y="18848917"/>
          <a:ext cx="1391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93kg </a:t>
          </a:r>
        </a:p>
      </xdr:txBody>
    </xdr:sp>
    <xdr:clientData/>
  </xdr:oneCellAnchor>
  <xdr:twoCellAnchor editAs="oneCell">
    <xdr:from>
      <xdr:col>10</xdr:col>
      <xdr:colOff>613833</xdr:colOff>
      <xdr:row>91</xdr:row>
      <xdr:rowOff>0</xdr:rowOff>
    </xdr:from>
    <xdr:to>
      <xdr:col>20</xdr:col>
      <xdr:colOff>21166</xdr:colOff>
      <xdr:row>107</xdr:row>
      <xdr:rowOff>10583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2AE77B3-0987-44F2-9332-3982124CB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52166" y="17335500"/>
          <a:ext cx="5545667" cy="3058583"/>
        </a:xfrm>
        <a:prstGeom prst="rect">
          <a:avLst/>
        </a:prstGeom>
      </xdr:spPr>
    </xdr:pic>
    <xdr:clientData/>
  </xdr:twoCellAnchor>
  <xdr:oneCellAnchor>
    <xdr:from>
      <xdr:col>15</xdr:col>
      <xdr:colOff>74083</xdr:colOff>
      <xdr:row>98</xdr:row>
      <xdr:rowOff>158750</xdr:rowOff>
    </xdr:from>
    <xdr:ext cx="1462836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B33AA1E-0738-4C44-8958-0990AFFF9235}"/>
            </a:ext>
          </a:extLst>
        </xdr:cNvPr>
        <xdr:cNvSpPr txBox="1"/>
      </xdr:nvSpPr>
      <xdr:spPr>
        <a:xfrm>
          <a:off x="9281583" y="18827750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108kg </a:t>
          </a:r>
        </a:p>
      </xdr:txBody>
    </xdr:sp>
    <xdr:clientData/>
  </xdr:oneCellAnchor>
  <xdr:twoCellAnchor editAs="oneCell">
    <xdr:from>
      <xdr:col>11</xdr:col>
      <xdr:colOff>0</xdr:colOff>
      <xdr:row>109</xdr:row>
      <xdr:rowOff>0</xdr:rowOff>
    </xdr:from>
    <xdr:to>
      <xdr:col>20</xdr:col>
      <xdr:colOff>0</xdr:colOff>
      <xdr:row>125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970B0AA-03E0-4A10-B7D5-B11F9D2EB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2167" y="20764500"/>
          <a:ext cx="5524500" cy="3048000"/>
        </a:xfrm>
        <a:prstGeom prst="rect">
          <a:avLst/>
        </a:prstGeom>
      </xdr:spPr>
    </xdr:pic>
    <xdr:clientData/>
  </xdr:twoCellAnchor>
  <xdr:oneCellAnchor>
    <xdr:from>
      <xdr:col>14</xdr:col>
      <xdr:colOff>529166</xdr:colOff>
      <xdr:row>116</xdr:row>
      <xdr:rowOff>148167</xdr:rowOff>
    </xdr:from>
    <xdr:ext cx="1462836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AA7C8F6-BB29-4DB1-8F02-553505571879}"/>
            </a:ext>
          </a:extLst>
        </xdr:cNvPr>
        <xdr:cNvSpPr txBox="1"/>
      </xdr:nvSpPr>
      <xdr:spPr>
        <a:xfrm>
          <a:off x="9122833" y="22246167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110kg </a:t>
          </a:r>
        </a:p>
      </xdr:txBody>
    </xdr:sp>
    <xdr:clientData/>
  </xdr:oneCellAnchor>
  <xdr:twoCellAnchor editAs="oneCell">
    <xdr:from>
      <xdr:col>1</xdr:col>
      <xdr:colOff>0</xdr:colOff>
      <xdr:row>109</xdr:row>
      <xdr:rowOff>0</xdr:rowOff>
    </xdr:from>
    <xdr:to>
      <xdr:col>10</xdr:col>
      <xdr:colOff>0</xdr:colOff>
      <xdr:row>125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6B41CDD-7354-474F-BA0A-193FEF807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3833" y="20764500"/>
          <a:ext cx="5524500" cy="3048000"/>
        </a:xfrm>
        <a:prstGeom prst="rect">
          <a:avLst/>
        </a:prstGeom>
      </xdr:spPr>
    </xdr:pic>
    <xdr:clientData/>
  </xdr:twoCellAnchor>
  <xdr:oneCellAnchor>
    <xdr:from>
      <xdr:col>4</xdr:col>
      <xdr:colOff>317500</xdr:colOff>
      <xdr:row>116</xdr:row>
      <xdr:rowOff>42333</xdr:rowOff>
    </xdr:from>
    <xdr:ext cx="1391343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491F6C95-EDDD-4FAB-B678-3973EAECB550}"/>
            </a:ext>
          </a:extLst>
        </xdr:cNvPr>
        <xdr:cNvSpPr txBox="1"/>
      </xdr:nvSpPr>
      <xdr:spPr>
        <a:xfrm>
          <a:off x="2772833" y="22140333"/>
          <a:ext cx="1391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85kg </a:t>
          </a:r>
        </a:p>
      </xdr:txBody>
    </xdr:sp>
    <xdr:clientData/>
  </xdr:oneCellAnchor>
  <xdr:twoCellAnchor editAs="oneCell">
    <xdr:from>
      <xdr:col>0</xdr:col>
      <xdr:colOff>613832</xdr:colOff>
      <xdr:row>127</xdr:row>
      <xdr:rowOff>0</xdr:rowOff>
    </xdr:from>
    <xdr:to>
      <xdr:col>10</xdr:col>
      <xdr:colOff>0</xdr:colOff>
      <xdr:row>143</xdr:row>
      <xdr:rowOff>17371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984B96-EA1B-45AD-A4A0-6F97FEBC5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3832" y="24193500"/>
          <a:ext cx="5524501" cy="3065371"/>
        </a:xfrm>
        <a:prstGeom prst="rect">
          <a:avLst/>
        </a:prstGeom>
      </xdr:spPr>
    </xdr:pic>
    <xdr:clientData/>
  </xdr:twoCellAnchor>
  <xdr:oneCellAnchor>
    <xdr:from>
      <xdr:col>5</xdr:col>
      <xdr:colOff>137582</xdr:colOff>
      <xdr:row>135</xdr:row>
      <xdr:rowOff>0</xdr:rowOff>
    </xdr:from>
    <xdr:ext cx="1391343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12B57F7-7ADF-4DEF-8C41-CFCB8DA1C223}"/>
            </a:ext>
          </a:extLst>
        </xdr:cNvPr>
        <xdr:cNvSpPr txBox="1"/>
      </xdr:nvSpPr>
      <xdr:spPr>
        <a:xfrm>
          <a:off x="3206749" y="25717500"/>
          <a:ext cx="1391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77kg </a:t>
          </a:r>
        </a:p>
      </xdr:txBody>
    </xdr:sp>
    <xdr:clientData/>
  </xdr:oneCellAnchor>
  <xdr:twoCellAnchor editAs="oneCell">
    <xdr:from>
      <xdr:col>11</xdr:col>
      <xdr:colOff>0</xdr:colOff>
      <xdr:row>127</xdr:row>
      <xdr:rowOff>0</xdr:rowOff>
    </xdr:from>
    <xdr:to>
      <xdr:col>20</xdr:col>
      <xdr:colOff>21166</xdr:colOff>
      <xdr:row>143</xdr:row>
      <xdr:rowOff>17370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FD4E4D-66DD-4BD0-93CA-B51FA48E9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52167" y="24193500"/>
          <a:ext cx="5545666" cy="3065370"/>
        </a:xfrm>
        <a:prstGeom prst="rect">
          <a:avLst/>
        </a:prstGeom>
      </xdr:spPr>
    </xdr:pic>
    <xdr:clientData/>
  </xdr:twoCellAnchor>
  <xdr:oneCellAnchor>
    <xdr:from>
      <xdr:col>15</xdr:col>
      <xdr:colOff>95251</xdr:colOff>
      <xdr:row>134</xdr:row>
      <xdr:rowOff>63500</xdr:rowOff>
    </xdr:from>
    <xdr:ext cx="1391343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A106D34-58DE-4DBD-B52F-C18AF07A7246}"/>
            </a:ext>
          </a:extLst>
        </xdr:cNvPr>
        <xdr:cNvSpPr txBox="1"/>
      </xdr:nvSpPr>
      <xdr:spPr>
        <a:xfrm>
          <a:off x="9302751" y="25590500"/>
          <a:ext cx="1391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81kg </a:t>
          </a:r>
        </a:p>
      </xdr:txBody>
    </xdr:sp>
    <xdr:clientData/>
  </xdr:oneCellAnchor>
  <xdr:twoCellAnchor>
    <xdr:from>
      <xdr:col>21</xdr:col>
      <xdr:colOff>317498</xdr:colOff>
      <xdr:row>17</xdr:row>
      <xdr:rowOff>14817</xdr:rowOff>
    </xdr:from>
    <xdr:to>
      <xdr:col>29</xdr:col>
      <xdr:colOff>444499</xdr:colOff>
      <xdr:row>34</xdr:row>
      <xdr:rowOff>21167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368DC7-7897-4227-9D74-7DE4D5F7E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10585</xdr:colOff>
      <xdr:row>17</xdr:row>
      <xdr:rowOff>4231</xdr:rowOff>
    </xdr:from>
    <xdr:to>
      <xdr:col>40</xdr:col>
      <xdr:colOff>42333</xdr:colOff>
      <xdr:row>33</xdr:row>
      <xdr:rowOff>179916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E2CA84-6D09-470D-9814-EEA8DC081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1</xdr:row>
      <xdr:rowOff>0</xdr:rowOff>
    </xdr:from>
    <xdr:to>
      <xdr:col>10</xdr:col>
      <xdr:colOff>0</xdr:colOff>
      <xdr:row>17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100015-5515-4602-8B31-220BC2051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190500"/>
          <a:ext cx="5528734" cy="3048000"/>
        </a:xfrm>
        <a:prstGeom prst="rect">
          <a:avLst/>
        </a:prstGeom>
      </xdr:spPr>
    </xdr:pic>
    <xdr:clientData/>
  </xdr:twoCellAnchor>
  <xdr:oneCellAnchor>
    <xdr:from>
      <xdr:col>4</xdr:col>
      <xdr:colOff>577849</xdr:colOff>
      <xdr:row>8</xdr:row>
      <xdr:rowOff>169333</xdr:rowOff>
    </xdr:from>
    <xdr:ext cx="146283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347659-8B7C-4F36-A1C5-8A2CAF4113A4}"/>
            </a:ext>
          </a:extLst>
        </xdr:cNvPr>
        <xdr:cNvSpPr txBox="1"/>
      </xdr:nvSpPr>
      <xdr:spPr>
        <a:xfrm>
          <a:off x="3033182" y="1693333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171kg </a:t>
          </a:r>
        </a:p>
      </xdr:txBody>
    </xdr:sp>
    <xdr:clientData/>
  </xdr:oneCellAnchor>
  <xdr:twoCellAnchor editAs="oneCell">
    <xdr:from>
      <xdr:col>11</xdr:col>
      <xdr:colOff>0</xdr:colOff>
      <xdr:row>1</xdr:row>
      <xdr:rowOff>0</xdr:rowOff>
    </xdr:from>
    <xdr:to>
      <xdr:col>20</xdr:col>
      <xdr:colOff>21166</xdr:colOff>
      <xdr:row>17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230348-8753-46E3-896C-9FF55DF7C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2167" y="190500"/>
          <a:ext cx="5545666" cy="3048000"/>
        </a:xfrm>
        <a:prstGeom prst="rect">
          <a:avLst/>
        </a:prstGeom>
      </xdr:spPr>
    </xdr:pic>
    <xdr:clientData/>
  </xdr:twoCellAnchor>
  <xdr:oneCellAnchor>
    <xdr:from>
      <xdr:col>14</xdr:col>
      <xdr:colOff>603250</xdr:colOff>
      <xdr:row>8</xdr:row>
      <xdr:rowOff>179917</xdr:rowOff>
    </xdr:from>
    <xdr:ext cx="146283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6C85A1-6ADE-4960-B835-F868FF139AFC}"/>
            </a:ext>
          </a:extLst>
        </xdr:cNvPr>
        <xdr:cNvSpPr txBox="1"/>
      </xdr:nvSpPr>
      <xdr:spPr>
        <a:xfrm>
          <a:off x="9196917" y="1703917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163kg </a:t>
          </a:r>
        </a:p>
      </xdr:txBody>
    </xdr:sp>
    <xdr:clientData/>
  </xdr:oneCellAnchor>
  <xdr:twoCellAnchor editAs="oneCell">
    <xdr:from>
      <xdr:col>0</xdr:col>
      <xdr:colOff>613832</xdr:colOff>
      <xdr:row>19</xdr:row>
      <xdr:rowOff>0</xdr:rowOff>
    </xdr:from>
    <xdr:to>
      <xdr:col>10</xdr:col>
      <xdr:colOff>0</xdr:colOff>
      <xdr:row>35</xdr:row>
      <xdr:rowOff>10583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BAAC78-1B2C-47E5-B794-9AA6C3102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832" y="3619500"/>
          <a:ext cx="5524501" cy="3058583"/>
        </a:xfrm>
        <a:prstGeom prst="rect">
          <a:avLst/>
        </a:prstGeom>
      </xdr:spPr>
    </xdr:pic>
    <xdr:clientData/>
  </xdr:twoCellAnchor>
  <xdr:oneCellAnchor>
    <xdr:from>
      <xdr:col>5</xdr:col>
      <xdr:colOff>74081</xdr:colOff>
      <xdr:row>26</xdr:row>
      <xdr:rowOff>52917</xdr:rowOff>
    </xdr:from>
    <xdr:ext cx="146283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4FD69F6-C96F-499D-AEF5-9488A819CAB9}"/>
            </a:ext>
          </a:extLst>
        </xdr:cNvPr>
        <xdr:cNvSpPr txBox="1"/>
      </xdr:nvSpPr>
      <xdr:spPr>
        <a:xfrm>
          <a:off x="3143248" y="5005917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165kg </a:t>
          </a:r>
        </a:p>
      </xdr:txBody>
    </xdr:sp>
    <xdr:clientData/>
  </xdr:oneCellAnchor>
  <xdr:twoCellAnchor editAs="oneCell">
    <xdr:from>
      <xdr:col>10</xdr:col>
      <xdr:colOff>613833</xdr:colOff>
      <xdr:row>19</xdr:row>
      <xdr:rowOff>0</xdr:rowOff>
    </xdr:from>
    <xdr:to>
      <xdr:col>20</xdr:col>
      <xdr:colOff>10582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4DAC35-3946-40BB-8EC3-03F8EB9B0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52166" y="3619500"/>
          <a:ext cx="5535083" cy="3048000"/>
        </a:xfrm>
        <a:prstGeom prst="rect">
          <a:avLst/>
        </a:prstGeom>
      </xdr:spPr>
    </xdr:pic>
    <xdr:clientData/>
  </xdr:twoCellAnchor>
  <xdr:oneCellAnchor>
    <xdr:from>
      <xdr:col>15</xdr:col>
      <xdr:colOff>264583</xdr:colOff>
      <xdr:row>26</xdr:row>
      <xdr:rowOff>31750</xdr:rowOff>
    </xdr:from>
    <xdr:ext cx="14628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B2B73EB-2B80-47D0-AAE7-55578D519E16}"/>
            </a:ext>
          </a:extLst>
        </xdr:cNvPr>
        <xdr:cNvSpPr txBox="1"/>
      </xdr:nvSpPr>
      <xdr:spPr>
        <a:xfrm>
          <a:off x="9472083" y="4984750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141kg </a:t>
          </a:r>
        </a:p>
      </xdr:txBody>
    </xdr:sp>
    <xdr:clientData/>
  </xdr:oneCellAnchor>
  <xdr:twoCellAnchor editAs="oneCell">
    <xdr:from>
      <xdr:col>11</xdr:col>
      <xdr:colOff>0</xdr:colOff>
      <xdr:row>37</xdr:row>
      <xdr:rowOff>0</xdr:rowOff>
    </xdr:from>
    <xdr:to>
      <xdr:col>20</xdr:col>
      <xdr:colOff>31750</xdr:colOff>
      <xdr:row>53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C8E3549-0FC9-4CE8-8B90-3EB38C062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2167" y="7048500"/>
          <a:ext cx="5556250" cy="3048000"/>
        </a:xfrm>
        <a:prstGeom prst="rect">
          <a:avLst/>
        </a:prstGeom>
      </xdr:spPr>
    </xdr:pic>
    <xdr:clientData/>
  </xdr:twoCellAnchor>
  <xdr:oneCellAnchor>
    <xdr:from>
      <xdr:col>15</xdr:col>
      <xdr:colOff>201084</xdr:colOff>
      <xdr:row>45</xdr:row>
      <xdr:rowOff>0</xdr:rowOff>
    </xdr:from>
    <xdr:ext cx="146283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80E095C-D3EC-44D7-A975-1471556909D9}"/>
            </a:ext>
          </a:extLst>
        </xdr:cNvPr>
        <xdr:cNvSpPr txBox="1"/>
      </xdr:nvSpPr>
      <xdr:spPr>
        <a:xfrm>
          <a:off x="9408584" y="8572500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174kg </a:t>
          </a:r>
        </a:p>
      </xdr:txBody>
    </xdr:sp>
    <xdr:clientData/>
  </xdr:oneCellAnchor>
  <xdr:twoCellAnchor editAs="oneCell">
    <xdr:from>
      <xdr:col>10</xdr:col>
      <xdr:colOff>613833</xdr:colOff>
      <xdr:row>55</xdr:row>
      <xdr:rowOff>0</xdr:rowOff>
    </xdr:from>
    <xdr:to>
      <xdr:col>20</xdr:col>
      <xdr:colOff>10582</xdr:colOff>
      <xdr:row>71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035B7A5-F76D-4D58-8ADA-2EBA4AF4F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52166" y="10477500"/>
          <a:ext cx="5535083" cy="3048000"/>
        </a:xfrm>
        <a:prstGeom prst="rect">
          <a:avLst/>
        </a:prstGeom>
      </xdr:spPr>
    </xdr:pic>
    <xdr:clientData/>
  </xdr:twoCellAnchor>
  <xdr:oneCellAnchor>
    <xdr:from>
      <xdr:col>14</xdr:col>
      <xdr:colOff>603249</xdr:colOff>
      <xdr:row>62</xdr:row>
      <xdr:rowOff>169333</xdr:rowOff>
    </xdr:from>
    <xdr:ext cx="146283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892D0A-491C-4745-BE05-D4F55A7094F9}"/>
            </a:ext>
          </a:extLst>
        </xdr:cNvPr>
        <xdr:cNvSpPr txBox="1"/>
      </xdr:nvSpPr>
      <xdr:spPr>
        <a:xfrm>
          <a:off x="9196916" y="11980333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162kg </a:t>
          </a:r>
        </a:p>
      </xdr:txBody>
    </xdr:sp>
    <xdr:clientData/>
  </xdr:oneCellAnchor>
  <xdr:twoCellAnchor editAs="oneCell">
    <xdr:from>
      <xdr:col>1</xdr:col>
      <xdr:colOff>0</xdr:colOff>
      <xdr:row>73</xdr:row>
      <xdr:rowOff>0</xdr:rowOff>
    </xdr:from>
    <xdr:to>
      <xdr:col>10</xdr:col>
      <xdr:colOff>10584</xdr:colOff>
      <xdr:row>89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44A3BAF-8DAC-4985-9541-28ABF073C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3833" y="13906500"/>
          <a:ext cx="5535084" cy="3048000"/>
        </a:xfrm>
        <a:prstGeom prst="rect">
          <a:avLst/>
        </a:prstGeom>
      </xdr:spPr>
    </xdr:pic>
    <xdr:clientData/>
  </xdr:twoCellAnchor>
  <xdr:oneCellAnchor>
    <xdr:from>
      <xdr:col>4</xdr:col>
      <xdr:colOff>391583</xdr:colOff>
      <xdr:row>80</xdr:row>
      <xdr:rowOff>42333</xdr:rowOff>
    </xdr:from>
    <xdr:ext cx="1462836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26A196E-B1B6-44D2-98CA-6C6136614529}"/>
            </a:ext>
          </a:extLst>
        </xdr:cNvPr>
        <xdr:cNvSpPr txBox="1"/>
      </xdr:nvSpPr>
      <xdr:spPr>
        <a:xfrm>
          <a:off x="2846916" y="15282333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150kg </a:t>
          </a:r>
        </a:p>
      </xdr:txBody>
    </xdr:sp>
    <xdr:clientData/>
  </xdr:oneCellAnchor>
  <xdr:twoCellAnchor editAs="oneCell">
    <xdr:from>
      <xdr:col>10</xdr:col>
      <xdr:colOff>613833</xdr:colOff>
      <xdr:row>73</xdr:row>
      <xdr:rowOff>0</xdr:rowOff>
    </xdr:from>
    <xdr:to>
      <xdr:col>20</xdr:col>
      <xdr:colOff>10582</xdr:colOff>
      <xdr:row>89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97BD567-66DF-4824-A0D0-1E7C11064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52166" y="13906500"/>
          <a:ext cx="5535083" cy="3048000"/>
        </a:xfrm>
        <a:prstGeom prst="rect">
          <a:avLst/>
        </a:prstGeom>
      </xdr:spPr>
    </xdr:pic>
    <xdr:clientData/>
  </xdr:twoCellAnchor>
  <xdr:oneCellAnchor>
    <xdr:from>
      <xdr:col>14</xdr:col>
      <xdr:colOff>338666</xdr:colOff>
      <xdr:row>79</xdr:row>
      <xdr:rowOff>105834</xdr:rowOff>
    </xdr:from>
    <xdr:ext cx="1462836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BBE789C-916F-4875-B243-AA414F0AFB0D}"/>
            </a:ext>
          </a:extLst>
        </xdr:cNvPr>
        <xdr:cNvSpPr txBox="1"/>
      </xdr:nvSpPr>
      <xdr:spPr>
        <a:xfrm>
          <a:off x="8932333" y="15155334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167kg </a:t>
          </a:r>
        </a:p>
      </xdr:txBody>
    </xdr:sp>
    <xdr:clientData/>
  </xdr:oneCellAnchor>
  <xdr:twoCellAnchor editAs="oneCell">
    <xdr:from>
      <xdr:col>1</xdr:col>
      <xdr:colOff>0</xdr:colOff>
      <xdr:row>91</xdr:row>
      <xdr:rowOff>0</xdr:rowOff>
    </xdr:from>
    <xdr:to>
      <xdr:col>10</xdr:col>
      <xdr:colOff>10584</xdr:colOff>
      <xdr:row>107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4269DB6-8186-46D4-8063-17346D335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833" y="17335500"/>
          <a:ext cx="5535084" cy="3048000"/>
        </a:xfrm>
        <a:prstGeom prst="rect">
          <a:avLst/>
        </a:prstGeom>
      </xdr:spPr>
    </xdr:pic>
    <xdr:clientData/>
  </xdr:twoCellAnchor>
  <xdr:oneCellAnchor>
    <xdr:from>
      <xdr:col>4</xdr:col>
      <xdr:colOff>603250</xdr:colOff>
      <xdr:row>99</xdr:row>
      <xdr:rowOff>0</xdr:rowOff>
    </xdr:from>
    <xdr:ext cx="1462836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79EC124-BEEC-4149-A381-91ADF586551E}"/>
            </a:ext>
          </a:extLst>
        </xdr:cNvPr>
        <xdr:cNvSpPr txBox="1"/>
      </xdr:nvSpPr>
      <xdr:spPr>
        <a:xfrm>
          <a:off x="3058583" y="18859500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149kg </a:t>
          </a:r>
        </a:p>
      </xdr:txBody>
    </xdr:sp>
    <xdr:clientData/>
  </xdr:oneCellAnchor>
  <xdr:twoCellAnchor editAs="oneCell">
    <xdr:from>
      <xdr:col>0</xdr:col>
      <xdr:colOff>613832</xdr:colOff>
      <xdr:row>109</xdr:row>
      <xdr:rowOff>0</xdr:rowOff>
    </xdr:from>
    <xdr:to>
      <xdr:col>9</xdr:col>
      <xdr:colOff>603249</xdr:colOff>
      <xdr:row>125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0399A91-F8B4-4C30-B1F4-A02B7F1A5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3832" y="20764500"/>
          <a:ext cx="5513917" cy="3069167"/>
        </a:xfrm>
        <a:prstGeom prst="rect">
          <a:avLst/>
        </a:prstGeom>
      </xdr:spPr>
    </xdr:pic>
    <xdr:clientData/>
  </xdr:twoCellAnchor>
  <xdr:oneCellAnchor>
    <xdr:from>
      <xdr:col>4</xdr:col>
      <xdr:colOff>423332</xdr:colOff>
      <xdr:row>116</xdr:row>
      <xdr:rowOff>52917</xdr:rowOff>
    </xdr:from>
    <xdr:ext cx="1462836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82AEAD9-38C7-47E4-8EE2-D96111D7293F}"/>
            </a:ext>
          </a:extLst>
        </xdr:cNvPr>
        <xdr:cNvSpPr txBox="1"/>
      </xdr:nvSpPr>
      <xdr:spPr>
        <a:xfrm>
          <a:off x="2878665" y="22150917"/>
          <a:ext cx="14628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Est 1RM Squat: 126kg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3FB5-DEA7-430D-996D-579C78BB626A}">
  <dimension ref="W3:Z15"/>
  <sheetViews>
    <sheetView topLeftCell="Q1" zoomScale="90" zoomScaleNormal="90" workbookViewId="0">
      <selection activeCell="W3" sqref="W3"/>
    </sheetView>
  </sheetViews>
  <sheetFormatPr defaultRowHeight="15" x14ac:dyDescent="0.25"/>
  <cols>
    <col min="24" max="25" width="12.85546875" customWidth="1"/>
  </cols>
  <sheetData>
    <row r="3" spans="23:26" x14ac:dyDescent="0.25">
      <c r="X3" t="s">
        <v>0</v>
      </c>
      <c r="Y3" t="s">
        <v>1</v>
      </c>
    </row>
    <row r="4" spans="23:26" x14ac:dyDescent="0.25">
      <c r="W4" t="s">
        <v>2</v>
      </c>
      <c r="X4">
        <v>109</v>
      </c>
      <c r="Y4">
        <v>116</v>
      </c>
      <c r="Z4">
        <f>(Y4-X4)</f>
        <v>7</v>
      </c>
    </row>
    <row r="5" spans="23:26" x14ac:dyDescent="0.25">
      <c r="W5" t="s">
        <v>3</v>
      </c>
      <c r="X5">
        <v>123</v>
      </c>
      <c r="Y5">
        <v>112</v>
      </c>
      <c r="Z5">
        <f t="shared" ref="Z5:Z11" si="0">(Y5-X5)</f>
        <v>-11</v>
      </c>
    </row>
    <row r="6" spans="23:26" x14ac:dyDescent="0.25">
      <c r="W6" t="s">
        <v>4</v>
      </c>
      <c r="X6">
        <v>111</v>
      </c>
      <c r="Y6">
        <v>120</v>
      </c>
      <c r="Z6">
        <f t="shared" si="0"/>
        <v>9</v>
      </c>
    </row>
    <row r="7" spans="23:26" x14ac:dyDescent="0.25">
      <c r="W7" t="s">
        <v>8</v>
      </c>
      <c r="X7">
        <v>123</v>
      </c>
      <c r="Y7">
        <v>117</v>
      </c>
      <c r="Z7">
        <f t="shared" si="0"/>
        <v>-6</v>
      </c>
    </row>
    <row r="8" spans="23:26" x14ac:dyDescent="0.25">
      <c r="W8" t="s">
        <v>5</v>
      </c>
      <c r="X8">
        <v>96</v>
      </c>
      <c r="Y8">
        <v>93</v>
      </c>
      <c r="Z8">
        <f t="shared" si="0"/>
        <v>-3</v>
      </c>
    </row>
    <row r="9" spans="23:26" x14ac:dyDescent="0.25">
      <c r="W9" t="s">
        <v>6</v>
      </c>
      <c r="X9">
        <v>85</v>
      </c>
      <c r="Y9">
        <v>110</v>
      </c>
      <c r="Z9">
        <f t="shared" si="0"/>
        <v>25</v>
      </c>
    </row>
    <row r="10" spans="23:26" x14ac:dyDescent="0.25">
      <c r="W10" t="s">
        <v>7</v>
      </c>
      <c r="X10">
        <v>93</v>
      </c>
      <c r="Y10">
        <v>108</v>
      </c>
      <c r="Z10">
        <f t="shared" si="0"/>
        <v>15</v>
      </c>
    </row>
    <row r="11" spans="23:26" x14ac:dyDescent="0.25">
      <c r="W11" t="s">
        <v>9</v>
      </c>
      <c r="X11">
        <v>77</v>
      </c>
      <c r="Y11">
        <v>81</v>
      </c>
      <c r="Z11">
        <f t="shared" si="0"/>
        <v>4</v>
      </c>
    </row>
    <row r="13" spans="23:26" x14ac:dyDescent="0.25">
      <c r="W13" t="s">
        <v>10</v>
      </c>
      <c r="X13" s="1">
        <f>AVERAGE(X4:X11)</f>
        <v>102.125</v>
      </c>
      <c r="Y13" s="1">
        <f>AVERAGE(Y4:Y11)</f>
        <v>107.125</v>
      </c>
    </row>
    <row r="14" spans="23:26" x14ac:dyDescent="0.25">
      <c r="W14" t="s">
        <v>11</v>
      </c>
      <c r="X14" s="1">
        <f>STDEV(X4:X11)</f>
        <v>17.083304297304011</v>
      </c>
      <c r="Y14" s="1">
        <f>STDEV(Y4:Y11)</f>
        <v>13.399760125784768</v>
      </c>
    </row>
    <row r="15" spans="23:26" x14ac:dyDescent="0.25">
      <c r="W15" t="s">
        <v>12</v>
      </c>
      <c r="X15" s="1">
        <f>_xlfn.STDEV.S(X13:Y13)*0.3</f>
        <v>1.0606601717798212</v>
      </c>
    </row>
  </sheetData>
  <conditionalFormatting sqref="Z4:Z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2666-EEAD-49C9-91B7-7B9E28BC11EC}">
  <dimension ref="A1:C17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16</v>
      </c>
      <c r="B1" t="s">
        <v>13</v>
      </c>
      <c r="C1" t="s">
        <v>17</v>
      </c>
    </row>
    <row r="2" spans="1:3" x14ac:dyDescent="0.25">
      <c r="A2" t="s">
        <v>2</v>
      </c>
      <c r="B2" t="s">
        <v>14</v>
      </c>
      <c r="C2">
        <v>109</v>
      </c>
    </row>
    <row r="3" spans="1:3" x14ac:dyDescent="0.25">
      <c r="A3" t="s">
        <v>3</v>
      </c>
      <c r="B3" t="s">
        <v>14</v>
      </c>
      <c r="C3">
        <v>123</v>
      </c>
    </row>
    <row r="4" spans="1:3" x14ac:dyDescent="0.25">
      <c r="A4" t="s">
        <v>4</v>
      </c>
      <c r="B4" t="s">
        <v>14</v>
      </c>
      <c r="C4">
        <v>111</v>
      </c>
    </row>
    <row r="5" spans="1:3" x14ac:dyDescent="0.25">
      <c r="A5" t="s">
        <v>8</v>
      </c>
      <c r="B5" t="s">
        <v>14</v>
      </c>
      <c r="C5">
        <v>123</v>
      </c>
    </row>
    <row r="6" spans="1:3" x14ac:dyDescent="0.25">
      <c r="A6" t="s">
        <v>5</v>
      </c>
      <c r="B6" t="s">
        <v>14</v>
      </c>
      <c r="C6">
        <v>96</v>
      </c>
    </row>
    <row r="7" spans="1:3" x14ac:dyDescent="0.25">
      <c r="A7" t="s">
        <v>6</v>
      </c>
      <c r="B7" t="s">
        <v>14</v>
      </c>
      <c r="C7">
        <v>85</v>
      </c>
    </row>
    <row r="8" spans="1:3" x14ac:dyDescent="0.25">
      <c r="A8" t="s">
        <v>7</v>
      </c>
      <c r="B8" t="s">
        <v>14</v>
      </c>
      <c r="C8">
        <v>93</v>
      </c>
    </row>
    <row r="9" spans="1:3" x14ac:dyDescent="0.25">
      <c r="A9" t="s">
        <v>9</v>
      </c>
      <c r="B9" t="s">
        <v>14</v>
      </c>
      <c r="C9">
        <v>77</v>
      </c>
    </row>
    <row r="10" spans="1:3" x14ac:dyDescent="0.25">
      <c r="A10" t="s">
        <v>2</v>
      </c>
      <c r="B10" t="s">
        <v>15</v>
      </c>
      <c r="C10">
        <v>116</v>
      </c>
    </row>
    <row r="11" spans="1:3" x14ac:dyDescent="0.25">
      <c r="A11" t="s">
        <v>3</v>
      </c>
      <c r="B11" t="s">
        <v>15</v>
      </c>
      <c r="C11">
        <v>112</v>
      </c>
    </row>
    <row r="12" spans="1:3" x14ac:dyDescent="0.25">
      <c r="A12" t="s">
        <v>4</v>
      </c>
      <c r="B12" t="s">
        <v>15</v>
      </c>
      <c r="C12">
        <v>120</v>
      </c>
    </row>
    <row r="13" spans="1:3" x14ac:dyDescent="0.25">
      <c r="A13" t="s">
        <v>8</v>
      </c>
      <c r="B13" t="s">
        <v>15</v>
      </c>
      <c r="C13">
        <v>117</v>
      </c>
    </row>
    <row r="14" spans="1:3" x14ac:dyDescent="0.25">
      <c r="A14" t="s">
        <v>5</v>
      </c>
      <c r="B14" t="s">
        <v>15</v>
      </c>
      <c r="C14">
        <v>93</v>
      </c>
    </row>
    <row r="15" spans="1:3" x14ac:dyDescent="0.25">
      <c r="A15" t="s">
        <v>6</v>
      </c>
      <c r="B15" t="s">
        <v>15</v>
      </c>
      <c r="C15">
        <v>110</v>
      </c>
    </row>
    <row r="16" spans="1:3" x14ac:dyDescent="0.25">
      <c r="A16" t="s">
        <v>7</v>
      </c>
      <c r="B16" t="s">
        <v>15</v>
      </c>
      <c r="C16">
        <v>108</v>
      </c>
    </row>
    <row r="17" spans="1:3" x14ac:dyDescent="0.25">
      <c r="A17" t="s">
        <v>9</v>
      </c>
      <c r="B17" t="s">
        <v>15</v>
      </c>
      <c r="C17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37EF-2AFD-4051-BC01-223BE285CAF6}">
  <dimension ref="A1"/>
  <sheetViews>
    <sheetView zoomScale="90" zoomScaleNormal="90" workbookViewId="0">
      <selection activeCell="R116" sqref="R1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Females</vt:lpstr>
      <vt:lpstr>Data</vt:lpstr>
      <vt:lpstr>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Samuel Montalvo</cp:lastModifiedBy>
  <dcterms:created xsi:type="dcterms:W3CDTF">2022-07-05T00:43:00Z</dcterms:created>
  <dcterms:modified xsi:type="dcterms:W3CDTF">2022-08-18T03:22:20Z</dcterms:modified>
</cp:coreProperties>
</file>