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FPA\School_Evaluation\Scripts\final_scripts\Data\user\user_2019\"/>
    </mc:Choice>
  </mc:AlternateContent>
  <xr:revisionPtr revIDLastSave="0" documentId="13_ncr:1_{440E0CB1-F1B4-4B40-9768-DC42B6324D55}" xr6:coauthVersionLast="43" xr6:coauthVersionMax="43" xr10:uidLastSave="{00000000-0000-0000-0000-000000000000}"/>
  <bookViews>
    <workbookView xWindow="20370" yWindow="-120" windowWidth="29040" windowHeight="15990" activeTab="5" xr2:uid="{00000000-000D-0000-FFFF-FFFF00000000}"/>
  </bookViews>
  <sheets>
    <sheet name="transitions_reg" sheetId="1" r:id="rId1"/>
    <sheet name="transitions_reg_sex" sheetId="2" r:id="rId2"/>
    <sheet name="transitions_grade" sheetId="3" r:id="rId3"/>
    <sheet name="transitions_grade_region" sheetId="4" r:id="rId4"/>
    <sheet name="transitions_grade_region_sex" sheetId="5" r:id="rId5"/>
    <sheet name="Sheet1" sheetId="16" r:id="rId6"/>
    <sheet name="transitions_time_reg" sheetId="6" r:id="rId7"/>
    <sheet name="transitions_time_reg_sex" sheetId="7" r:id="rId8"/>
    <sheet name="transitions_time_grade" sheetId="8" r:id="rId9"/>
    <sheet name="transitions_time_grade_reg" sheetId="9" r:id="rId10"/>
    <sheet name="transitions_time_grade_reg_sex" sheetId="10" r:id="rId11"/>
    <sheet name="test_time_reg" sheetId="11" r:id="rId12"/>
    <sheet name="test_time_reg_sex" sheetId="12" r:id="rId13"/>
    <sheet name="test_time_grade" sheetId="13" r:id="rId14"/>
    <sheet name="test_time_grade_region" sheetId="14" r:id="rId15"/>
    <sheet name="test_time_grade_region_sex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6" l="1"/>
  <c r="D12" i="16"/>
  <c r="D11" i="16"/>
  <c r="E11" i="16"/>
  <c r="D8" i="16"/>
  <c r="E8" i="16"/>
  <c r="E5" i="16"/>
  <c r="D5" i="16"/>
  <c r="C12" i="16"/>
  <c r="C11" i="16"/>
  <c r="C8" i="16"/>
  <c r="C5" i="16"/>
</calcChain>
</file>

<file path=xl/sharedStrings.xml><?xml version="1.0" encoding="utf-8"?>
<sst xmlns="http://schemas.openxmlformats.org/spreadsheetml/2006/main" count="890" uniqueCount="442">
  <si>
    <t>Step_One</t>
  </si>
  <si>
    <t>Step_Two</t>
  </si>
  <si>
    <t>Step_Three</t>
  </si>
  <si>
    <t>Step_Two_change</t>
  </si>
  <si>
    <t>Step_Three_change</t>
  </si>
  <si>
    <t>Aragatcotn</t>
  </si>
  <si>
    <t>Ararat</t>
  </si>
  <si>
    <t>Armavir</t>
  </si>
  <si>
    <t>Gegharquniq</t>
  </si>
  <si>
    <t>Lori</t>
  </si>
  <si>
    <t>Shirak</t>
  </si>
  <si>
    <t>Syuniq</t>
  </si>
  <si>
    <t>Tavush</t>
  </si>
  <si>
    <t>Yerevan</t>
  </si>
  <si>
    <t>Total</t>
  </si>
  <si>
    <t>region_name</t>
  </si>
  <si>
    <t>user_sex</t>
  </si>
  <si>
    <t>user_grade</t>
  </si>
  <si>
    <t>tdelta_registered_pre</t>
  </si>
  <si>
    <t>tdelta_pre_post</t>
  </si>
  <si>
    <t>tdelta_registered_post</t>
  </si>
  <si>
    <t>0 days 00:13:05.500000000</t>
  </si>
  <si>
    <t>0 days 00:58:02.000000000</t>
  </si>
  <si>
    <t>0 days 00:15:25.500000000</t>
  </si>
  <si>
    <t>0 days 06:31:42.000000000</t>
  </si>
  <si>
    <t>0 days 07:15:43.750000000</t>
  </si>
  <si>
    <t>0 days 05:36:09.000000000</t>
  </si>
  <si>
    <t>0 days 17:18:26.750000000</t>
  </si>
  <si>
    <t>0 days 18:12:23.250000000</t>
  </si>
  <si>
    <t>0 days 14:40:04.000000000</t>
  </si>
  <si>
    <t>0 days 00:15:05.250000000</t>
  </si>
  <si>
    <t>0 days 00:09:35.250000000</t>
  </si>
  <si>
    <t>0 days 01:09:39.000000000</t>
  </si>
  <si>
    <t>0 days 00:10:41.000000000</t>
  </si>
  <si>
    <t>0 days 00:17:04.000000000</t>
  </si>
  <si>
    <t>0 days 00:12:25.750000000</t>
  </si>
  <si>
    <t>0 days 08:07:15.000000000</t>
  </si>
  <si>
    <t>0 days 01:02:42.000000000</t>
  </si>
  <si>
    <t>0 days 07:38:04.000000000</t>
  </si>
  <si>
    <t>0 days 02:02:38.000000000</t>
  </si>
  <si>
    <t>0 days 03:12:16.500000000</t>
  </si>
  <si>
    <t>1 days 08:30:09.250000000</t>
  </si>
  <si>
    <t>0 days 18:11:39.250000000</t>
  </si>
  <si>
    <t>0 days 01:13:58.750000000</t>
  </si>
  <si>
    <t>0 days 21:36:55.000000000</t>
  </si>
  <si>
    <t>0 days 02:10:48.000000000</t>
  </si>
  <si>
    <t>0 days 11:42:29.000000000</t>
  </si>
  <si>
    <t>1 days 08:40:44.000000000</t>
  </si>
  <si>
    <t>0 days 00:14:39.250000000</t>
  </si>
  <si>
    <t>0 days 00:13:56.000000000</t>
  </si>
  <si>
    <t>0 days 00:54:46.500000000</t>
  </si>
  <si>
    <t>0 days 00:21:54.250000000</t>
  </si>
  <si>
    <t>0 days 01:54:28.750000000</t>
  </si>
  <si>
    <t>0 days 05:08:14.500000000</t>
  </si>
  <si>
    <t>0 days 17:34:12.000000000</t>
  </si>
  <si>
    <t>0 days 15:04:05.500000000</t>
  </si>
  <si>
    <t>0 days 05:37:45.250000000</t>
  </si>
  <si>
    <t>0 days 12:38:57.000000000</t>
  </si>
  <si>
    <t>1 days 04:09:36.500000000</t>
  </si>
  <si>
    <t>0 days 15:15:46.250000000</t>
  </si>
  <si>
    <t>0 days 00:09:26.500000000</t>
  </si>
  <si>
    <t>0 days 00:07:57.500000000</t>
  </si>
  <si>
    <t>0 days 00:13:06.000000000</t>
  </si>
  <si>
    <t>0 days 00:13:08.500000000</t>
  </si>
  <si>
    <t>0 days 00:14:04.000000000</t>
  </si>
  <si>
    <t>0 days 00:19:04.000000000</t>
  </si>
  <si>
    <t>10 days 08:21:30.000000000</t>
  </si>
  <si>
    <t>0 days 02:12:03.000000000</t>
  </si>
  <si>
    <t>0 days 00:16:54.000000000</t>
  </si>
  <si>
    <t>0 days 18:23:47.250000000</t>
  </si>
  <si>
    <t>0 days 00:20:31.000000000</t>
  </si>
  <si>
    <t>0 days 02:16:53.500000000</t>
  </si>
  <si>
    <t>0 days 00:55:27.750000000</t>
  </si>
  <si>
    <t>0 days 04:51:30.000000000</t>
  </si>
  <si>
    <t>0 days 00:39:21.500000000</t>
  </si>
  <si>
    <t>0 days 16:42:25.000000000</t>
  </si>
  <si>
    <t>0 days 14:18:31.750000000</t>
  </si>
  <si>
    <t>1 days 05:22:05.500000000</t>
  </si>
  <si>
    <t>0 days 11:24:38.000000000</t>
  </si>
  <si>
    <t>3 days 23:17:14.500000000</t>
  </si>
  <si>
    <t>1 days 22:56:38.250000000</t>
  </si>
  <si>
    <t>0 days 03:52:23.000000000</t>
  </si>
  <si>
    <t>0 days 02:25:12.500000000</t>
  </si>
  <si>
    <t>0 days 06:38:36.000000000</t>
  </si>
  <si>
    <t>0 days 01:08:05.000000000</t>
  </si>
  <si>
    <t>0 days 16:36:50.000000000</t>
  </si>
  <si>
    <t>0 days 00:51:43.500000000</t>
  </si>
  <si>
    <t>0 days 16:57:09.500000000</t>
  </si>
  <si>
    <t>0 days 18:24:55.500000000</t>
  </si>
  <si>
    <t>11 days 13:43:35.500000000</t>
  </si>
  <si>
    <t>1 days 01:57:45.000000000</t>
  </si>
  <si>
    <t>3 days 23:27:14.500000000</t>
  </si>
  <si>
    <t>2 days 05:05:23.750000000</t>
  </si>
  <si>
    <t>0 days 05:13:54.000000000</t>
  </si>
  <si>
    <t>0 days 00:09:31.000000000</t>
  </si>
  <si>
    <t>0 days 00:07:35.000000000</t>
  </si>
  <si>
    <t>0 days 01:27:52.000000000</t>
  </si>
  <si>
    <t>0 days 00:08:34.500000000</t>
  </si>
  <si>
    <t>0 days 00:07:53.000000000</t>
  </si>
  <si>
    <t>0 days 00:08:52.000000000</t>
  </si>
  <si>
    <t>0 days 09:22:01.500000000</t>
  </si>
  <si>
    <t>0 days 00:10:54.250000000</t>
  </si>
  <si>
    <t>0 days 00:13:35.750000000</t>
  </si>
  <si>
    <t>0 days 00:13:46.500000000</t>
  </si>
  <si>
    <t>0 days 00:14:19.000000000</t>
  </si>
  <si>
    <t>0 days 01:22:48.000000000</t>
  </si>
  <si>
    <t>0 days 00:05:28.750000000</t>
  </si>
  <si>
    <t>20 days 16:36:51.000000000</t>
  </si>
  <si>
    <t>0 days 01:40:27.250000000</t>
  </si>
  <si>
    <t>0 days 01:13:13.000000000</t>
  </si>
  <si>
    <t>0 days 00:19:38.000000000</t>
  </si>
  <si>
    <t>0 days 00:08:34.000000000</t>
  </si>
  <si>
    <t>0 days 00:26:06.250000000</t>
  </si>
  <si>
    <t>0 days 00:11:48.000000000</t>
  </si>
  <si>
    <t>0 days 02:48:35.000000000</t>
  </si>
  <si>
    <t>0 days 00:12:06.000000000</t>
  </si>
  <si>
    <t>0 days 02:10:19.000000000</t>
  </si>
  <si>
    <t>0 days 01:17:28.000000000</t>
  </si>
  <si>
    <t>0 days 00:53:04.500000000</t>
  </si>
  <si>
    <t>5 days 00:38:56.000000000</t>
  </si>
  <si>
    <t>0 days 06:39:44.000000000</t>
  </si>
  <si>
    <t>0 days 00:54:38.500000000</t>
  </si>
  <si>
    <t>0 days 00:02:00.000000000</t>
  </si>
  <si>
    <t>0 days 01:16:17.000000000</t>
  </si>
  <si>
    <t>0 days 04:26:06.500000000</t>
  </si>
  <si>
    <t>3 days 23:46:43.000000000</t>
  </si>
  <si>
    <t>0 days 04:17:07.500000000</t>
  </si>
  <si>
    <t>1 days 02:28:19.250000000</t>
  </si>
  <si>
    <t>1 days 00:05:09.000000000</t>
  </si>
  <si>
    <t>1 days 11:25:29.250000000</t>
  </si>
  <si>
    <t>0 days 06:19:49.000000000</t>
  </si>
  <si>
    <t>5 days 22:36:58.250000000</t>
  </si>
  <si>
    <t>0 days 00:29:46.000000000</t>
  </si>
  <si>
    <t>0 days 02:52:13.250000000</t>
  </si>
  <si>
    <t>0 days 05:47:19.000000000</t>
  </si>
  <si>
    <t>0 days 02:55:19.000000000</t>
  </si>
  <si>
    <t>0 days 00:19:41.000000000</t>
  </si>
  <si>
    <t>0 days 07:19:49.000000000</t>
  </si>
  <si>
    <t>0 days 01:26:02.500000000</t>
  </si>
  <si>
    <t>0 days 01:03:08.000000000</t>
  </si>
  <si>
    <t>5 days 00:47:07.500000000</t>
  </si>
  <si>
    <t>0 days 19:59:38.500000000</t>
  </si>
  <si>
    <t>0 days 01:05:32.750000000</t>
  </si>
  <si>
    <t>0 days 00:15:35.750000000</t>
  </si>
  <si>
    <t>0 days 01:26:58.000000000</t>
  </si>
  <si>
    <t>0 days 04:38:01.500000000</t>
  </si>
  <si>
    <t>4 days 00:01:02.000000000</t>
  </si>
  <si>
    <t>1 days 07:59:46.750000000</t>
  </si>
  <si>
    <t>0 days 05:39:55.500000000</t>
  </si>
  <si>
    <t>1 days 02:33:48.000000000</t>
  </si>
  <si>
    <t>21 days 16:42:00.000000000</t>
  </si>
  <si>
    <t>1 days 19:26:14.250000000</t>
  </si>
  <si>
    <t>0 days 07:33:02.000000000</t>
  </si>
  <si>
    <t>5 days 22:51:08.250000000</t>
  </si>
  <si>
    <t>0 days 00:38:20.000000000</t>
  </si>
  <si>
    <t>0 days 04:26:36.750000000</t>
  </si>
  <si>
    <t>0 days 05:59:07.000000000</t>
  </si>
  <si>
    <t>pre_test_time_minutes</t>
  </si>
  <si>
    <t>post_test_time_minutes</t>
  </si>
  <si>
    <t>min</t>
  </si>
  <si>
    <t>median</t>
  </si>
  <si>
    <t>percentile_75</t>
  </si>
  <si>
    <t>mean</t>
  </si>
  <si>
    <t>max</t>
  </si>
  <si>
    <t>0 days 00:00:04.000000000</t>
  </si>
  <si>
    <t>0 days 00:01:32.000000000</t>
  </si>
  <si>
    <t>0 days 00:01:50.000000000</t>
  </si>
  <si>
    <t>0 days 00:05:58.500000000</t>
  </si>
  <si>
    <t>0 days 00:06:27.500000000</t>
  </si>
  <si>
    <t>0 days 00:07:26.000000000</t>
  </si>
  <si>
    <t>0 days 00:08:45.750000000</t>
  </si>
  <si>
    <t>0 days 00:09:49.500000000</t>
  </si>
  <si>
    <t>0 days 00:12:57.500000000</t>
  </si>
  <si>
    <t>0 days 00:06:26.266666667</t>
  </si>
  <si>
    <t>0 days 00:07:36.588235294</t>
  </si>
  <si>
    <t>0 days 00:09:16.581395349</t>
  </si>
  <si>
    <t>0 days 00:14:55.000000000</t>
  </si>
  <si>
    <t>0 days 00:21:57.000000000</t>
  </si>
  <si>
    <t>0 days 00:40:31.000000000</t>
  </si>
  <si>
    <t>0 days 00:00:56.000000000</t>
  </si>
  <si>
    <t>0 days 00:00:02.000000000</t>
  </si>
  <si>
    <t>0 days 00:00:01.000000000</t>
  </si>
  <si>
    <t>0 days 00:04:07.000000000</t>
  </si>
  <si>
    <t>0 days 00:04:07.500000000</t>
  </si>
  <si>
    <t>0 days 00:04:41.000000000</t>
  </si>
  <si>
    <t>0 days 00:06:17.000000000</t>
  </si>
  <si>
    <t>0 days 00:04:58.250000000</t>
  </si>
  <si>
    <t>0 days 00:06:35.500000000</t>
  </si>
  <si>
    <t>0 days 00:05:19.733333333</t>
  </si>
  <si>
    <t>0 days 00:04:14.529411765</t>
  </si>
  <si>
    <t>0 days 00:08:04.000000000</t>
  </si>
  <si>
    <t>0 days 00:18:05.000000000</t>
  </si>
  <si>
    <t>0 days 00:16:41.000000000</t>
  </si>
  <si>
    <t>0 days 02:11:05.000000000</t>
  </si>
  <si>
    <t>0 days 00:00:41.000000000</t>
  </si>
  <si>
    <t>0 days 00:02:08.000000000</t>
  </si>
  <si>
    <t>0 days 00:04:53.000000000</t>
  </si>
  <si>
    <t>0 days 00:06:09.000000000</t>
  </si>
  <si>
    <t>0 days 00:05:46.500000000</t>
  </si>
  <si>
    <t>0 days 00:06:38.000000000</t>
  </si>
  <si>
    <t>0 days 00:05:56.000000000</t>
  </si>
  <si>
    <t>0 days 00:07:29.000000000</t>
  </si>
  <si>
    <t>0 days 00:07:46.750000000</t>
  </si>
  <si>
    <t>0 days 00:09:54.000000000</t>
  </si>
  <si>
    <t>0 days 00:07:49.000000000</t>
  </si>
  <si>
    <t>0 days 00:13:26.000000000</t>
  </si>
  <si>
    <t>0 days 00:08:35.250000000</t>
  </si>
  <si>
    <t>0 days 00:06:42.863636364</t>
  </si>
  <si>
    <t>0 days 00:05:40.625000000</t>
  </si>
  <si>
    <t>0 days 00:07:53.827586207</t>
  </si>
  <si>
    <t>0 days 00:05:56.600000000</t>
  </si>
  <si>
    <t>0 days 00:09:33.142857143</t>
  </si>
  <si>
    <t>0 days 00:08:04.125000000</t>
  </si>
  <si>
    <t>0 days 00:10:02.000000000</t>
  </si>
  <si>
    <t>0 days 00:10:17.000000000</t>
  </si>
  <si>
    <t>0 days 00:13:35.000000000</t>
  </si>
  <si>
    <t>0 days 00:02:28.000000000</t>
  </si>
  <si>
    <t>0 days 00:00:57.000000000</t>
  </si>
  <si>
    <t>0 days 00:04:01.000000000</t>
  </si>
  <si>
    <t>0 days 00:04:20.500000000</t>
  </si>
  <si>
    <t>0 days 00:04:08.000000000</t>
  </si>
  <si>
    <t>0 days 00:03:45.000000000</t>
  </si>
  <si>
    <t>0 days 00:04:17.500000000</t>
  </si>
  <si>
    <t>0 days 00:07:15.250000000</t>
  </si>
  <si>
    <t>0 days 00:05:00.000000000</t>
  </si>
  <si>
    <t>0 days 00:04:28.000000000</t>
  </si>
  <si>
    <t>0 days 00:06:07.750000000</t>
  </si>
  <si>
    <t>0 days 00:04:58.681818182</t>
  </si>
  <si>
    <t>0 days 00:06:17.625000000</t>
  </si>
  <si>
    <t>0 days 00:04:11.724137931</t>
  </si>
  <si>
    <t>0 days 00:04:30.800000000</t>
  </si>
  <si>
    <t>0 days 00:08:48.085714286</t>
  </si>
  <si>
    <t>0 days 00:04:51.125000000</t>
  </si>
  <si>
    <t>0 days 00:10:40.000000000</t>
  </si>
  <si>
    <t>0 days 00:09:53.000000000</t>
  </si>
  <si>
    <t>0 days 00:13:08.000000000</t>
  </si>
  <si>
    <t>0 days 00:02:03.000000000</t>
  </si>
  <si>
    <t>0 days 00:06:24.000000000</t>
  </si>
  <si>
    <t>0 days 00:08:46.000000000</t>
  </si>
  <si>
    <t>0 days 00:04:59.000000000</t>
  </si>
  <si>
    <t>0 days 00:08:04.750000000</t>
  </si>
  <si>
    <t>0 days 00:11:14.000000000</t>
  </si>
  <si>
    <t>0 days 00:07:08.750000000</t>
  </si>
  <si>
    <t>0 days 00:13:34.000000000</t>
  </si>
  <si>
    <t>0 days 00:07:32.578947368</t>
  </si>
  <si>
    <t>0 days 00:08:39.842105263</t>
  </si>
  <si>
    <t>0 days 00:05:49.071428571</t>
  </si>
  <si>
    <t>0 days 00:10:45.272727273</t>
  </si>
  <si>
    <t>0 days 00:15:01.000000000</t>
  </si>
  <si>
    <t>0 days 00:15:07.000000000</t>
  </si>
  <si>
    <t>0 days 00:01:54.000000000</t>
  </si>
  <si>
    <t>0 days 00:06:22.000000000</t>
  </si>
  <si>
    <t>0 days 00:03:01.000000000</t>
  </si>
  <si>
    <t>0 days 00:05:57.000000000</t>
  </si>
  <si>
    <t>0 days 00:05:06.750000000</t>
  </si>
  <si>
    <t>0 days 00:08:14.500000000</t>
  </si>
  <si>
    <t>0 days 00:03:58.000000000</t>
  </si>
  <si>
    <t>0 days 00:09:11.000000000</t>
  </si>
  <si>
    <t>0 days 00:04:34.973684211</t>
  </si>
  <si>
    <t>0 days 00:06:07.421052632</t>
  </si>
  <si>
    <t>0 days 00:03:05.214285714</t>
  </si>
  <si>
    <t>0 days 00:12:27.363636364</t>
  </si>
  <si>
    <t>0 days 00:13:55.000000000</t>
  </si>
  <si>
    <t>0 days 00:04:29.000000000</t>
  </si>
  <si>
    <t>0 days 00:05:58.000000000</t>
  </si>
  <si>
    <t>0 days 00:04:33.000000000</t>
  </si>
  <si>
    <t>0 days 00:05:51.000000000</t>
  </si>
  <si>
    <t>0 days 00:03:10.000000000</t>
  </si>
  <si>
    <t>0 days 00:03:24.000000000</t>
  </si>
  <si>
    <t>0 days 00:07:25.000000000</t>
  </si>
  <si>
    <t>0 days 00:06:00.500000000</t>
  </si>
  <si>
    <t>0 days 00:06:20.000000000</t>
  </si>
  <si>
    <t>0 days 00:10:47.000000000</t>
  </si>
  <si>
    <t>0 days 00:04:33.500000000</t>
  </si>
  <si>
    <t>0 days 00:04:09.000000000</t>
  </si>
  <si>
    <t>0 days 00:05:17.000000000</t>
  </si>
  <si>
    <t>0 days 00:07:21.000000000</t>
  </si>
  <si>
    <t>0 days 00:06:50.500000000</t>
  </si>
  <si>
    <t>0 days 00:13:10.000000000</t>
  </si>
  <si>
    <t>0 days 00:08:38.500000000</t>
  </si>
  <si>
    <t>0 days 00:07:17.500000000</t>
  </si>
  <si>
    <t>0 days 00:11:05.500000000</t>
  </si>
  <si>
    <t>0 days 00:06:26.500000000</t>
  </si>
  <si>
    <t>0 days 00:08:57.500000000</t>
  </si>
  <si>
    <t>0 days 00:09:04.250000000</t>
  </si>
  <si>
    <t>0 days 00:17:36.000000000</t>
  </si>
  <si>
    <t>0 days 00:07:59.833333333</t>
  </si>
  <si>
    <t>0 days 00:07:47.909090909</t>
  </si>
  <si>
    <t>0 days 00:06:42.500000000</t>
  </si>
  <si>
    <t>0 days 00:06:33.777777778</t>
  </si>
  <si>
    <t>0 days 00:10:41.666666667</t>
  </si>
  <si>
    <t>0 days 00:10:29.714285714</t>
  </si>
  <si>
    <t>0 days 00:05:40.500000000</t>
  </si>
  <si>
    <t>0 days 00:04:23.333333333</t>
  </si>
  <si>
    <t>0 days 00:06:16.769230769</t>
  </si>
  <si>
    <t>0 days 00:05:59.666666667</t>
  </si>
  <si>
    <t>0 days 00:06:59.166666667</t>
  </si>
  <si>
    <t>0 days 00:13:35.538461538</t>
  </si>
  <si>
    <t>0 days 00:12:27.000000000</t>
  </si>
  <si>
    <t>0 days 00:11:41.000000000</t>
  </si>
  <si>
    <t>0 days 00:11:54.000000000</t>
  </si>
  <si>
    <t>0 days 00:10:34.000000000</t>
  </si>
  <si>
    <t>0 days 00:11:21.000000000</t>
  </si>
  <si>
    <t>0 days 00:00:03.000000000</t>
  </si>
  <si>
    <t>0 days 00:02:31.000000000</t>
  </si>
  <si>
    <t>0 days 00:02:38.000000000</t>
  </si>
  <si>
    <t>0 days 00:02:29.000000000</t>
  </si>
  <si>
    <t>0 days 00:05:02.000000000</t>
  </si>
  <si>
    <t>0 days 00:04:11.000000000</t>
  </si>
  <si>
    <t>0 days 00:04:09.500000000</t>
  </si>
  <si>
    <t>0 days 00:06:02.000000000</t>
  </si>
  <si>
    <t>0 days 00:06:40.000000000</t>
  </si>
  <si>
    <t>0 days 00:02:45.500000000</t>
  </si>
  <si>
    <t>0 days 00:03:31.000000000</t>
  </si>
  <si>
    <t>0 days 00:03:38.000000000</t>
  </si>
  <si>
    <t>0 days 00:08:20.000000000</t>
  </si>
  <si>
    <t>0 days 00:05:12.000000000</t>
  </si>
  <si>
    <t>0 days 00:06:05.000000000</t>
  </si>
  <si>
    <t>0 days 00:06:45.750000000</t>
  </si>
  <si>
    <t>0 days 00:04:48.250000000</t>
  </si>
  <si>
    <t>0 days 00:05:49.250000000</t>
  </si>
  <si>
    <t>0 days 00:09:06.000000000</t>
  </si>
  <si>
    <t>0 days 00:04:58.000000000</t>
  </si>
  <si>
    <t>0 days 00:07:16.500000000</t>
  </si>
  <si>
    <t>0 days 00:03:12.750000000</t>
  </si>
  <si>
    <t>0 days 00:03:46.000000000</t>
  </si>
  <si>
    <t>0 days 00:08:54.000000000</t>
  </si>
  <si>
    <t>0 days 00:06:01.000000000</t>
  </si>
  <si>
    <t>0 days 00:09:58.000000000</t>
  </si>
  <si>
    <t>0 days 00:06:57.500000000</t>
  </si>
  <si>
    <t>0 days 00:04:22.590909091</t>
  </si>
  <si>
    <t>0 days 00:03:36.700000000</t>
  </si>
  <si>
    <t>0 days 00:06:57.222222222</t>
  </si>
  <si>
    <t>0 days 00:03:19.333333333</t>
  </si>
  <si>
    <t>0 days 00:06:15.428571429</t>
  </si>
  <si>
    <t>0 days 00:02:43.500000000</t>
  </si>
  <si>
    <t>0 days 00:03:20.333333333</t>
  </si>
  <si>
    <t>0 days 00:03:21.769230769</t>
  </si>
  <si>
    <t>0 days 00:07:36.666666667</t>
  </si>
  <si>
    <t>0 days 00:04:39.666666667</t>
  </si>
  <si>
    <t>0 days 00:17:10.307692308</t>
  </si>
  <si>
    <t>0 days 00:06:32.000000000</t>
  </si>
  <si>
    <t>0 days 00:09:09.000000000</t>
  </si>
  <si>
    <t>0 days 00:04:10.000000000</t>
  </si>
  <si>
    <t>0 days 00:09:28.000000000</t>
  </si>
  <si>
    <t>0 days 00:05:59.000000000</t>
  </si>
  <si>
    <t>0 days 00:02:09.000000000</t>
  </si>
  <si>
    <t>0 days 00:05:32.000000000</t>
  </si>
  <si>
    <t>0 days 00:03:14.000000000</t>
  </si>
  <si>
    <t>0 days 00:06:11.000000000</t>
  </si>
  <si>
    <t>0 days 00:11:30.000000000</t>
  </si>
  <si>
    <t>0 days 00:08:19.000000000</t>
  </si>
  <si>
    <t>0 days 00:06:12.000000000</t>
  </si>
  <si>
    <t>0 days 00:05:49.000000000</t>
  </si>
  <si>
    <t>0 days 00:07:47.000000000</t>
  </si>
  <si>
    <t>0 days 00:10:54.000000000</t>
  </si>
  <si>
    <t>0 days 00:09:21.000000000</t>
  </si>
  <si>
    <t>0 days 00:03:23.000000000</t>
  </si>
  <si>
    <t>0 days 00:04:30.500000000</t>
  </si>
  <si>
    <t>0 days 00:04:43.000000000</t>
  </si>
  <si>
    <t>0 days 00:07:36.000000000</t>
  </si>
  <si>
    <t>0 days 00:05:19.000000000</t>
  </si>
  <si>
    <t>0 days 00:08:45.000000000</t>
  </si>
  <si>
    <t>0 days 00:09:45.000000000</t>
  </si>
  <si>
    <t>0 days 00:06:52.500000000</t>
  </si>
  <si>
    <t>0 days 00:07:19.000000000</t>
  </si>
  <si>
    <t>0 days 00:07:35.500000000</t>
  </si>
  <si>
    <t>0 days 00:08:54.500000000</t>
  </si>
  <si>
    <t>0 days 00:11:24.000000000</t>
  </si>
  <si>
    <t>0 days 00:12:15.500000000</t>
  </si>
  <si>
    <t>0 days 00:06:56.500000000</t>
  </si>
  <si>
    <t>0 days 00:05:10.750000000</t>
  </si>
  <si>
    <t>0 days 00:06:36.500000000</t>
  </si>
  <si>
    <t>0 days 00:07:36.500000000</t>
  </si>
  <si>
    <t>0 days 00:07:56.500000000</t>
  </si>
  <si>
    <t>0 days 00:17:38.500000000</t>
  </si>
  <si>
    <t>0 days 00:08:24.000000000</t>
  </si>
  <si>
    <t>0 days 00:08:13.526315789</t>
  </si>
  <si>
    <t>0 days 00:05:05.666666667</t>
  </si>
  <si>
    <t>0 days 00:07:00.142857143</t>
  </si>
  <si>
    <t>0 days 00:06:01.333333333</t>
  </si>
  <si>
    <t>0 days 00:06:12.857142857</t>
  </si>
  <si>
    <t>0 days 00:09:58.833333333</t>
  </si>
  <si>
    <t>0 days 00:06:26.875000000</t>
  </si>
  <si>
    <t>0 days 00:04:07.750000000</t>
  </si>
  <si>
    <t>0 days 00:06:01.400000000</t>
  </si>
  <si>
    <t>0 days 00:07:08.000000000</t>
  </si>
  <si>
    <t>0 days 00:13:46.000000000</t>
  </si>
  <si>
    <t>0 days 00:07:22.000000000</t>
  </si>
  <si>
    <t>0 days 00:09:04.000000000</t>
  </si>
  <si>
    <t>0 days 00:07:37.000000000</t>
  </si>
  <si>
    <t>0 days 00:02:23.000000000</t>
  </si>
  <si>
    <t>0 days 00:04:31.000000000</t>
  </si>
  <si>
    <t>0 days 00:07:10.000000000</t>
  </si>
  <si>
    <t>0 days 00:04:05.000000000</t>
  </si>
  <si>
    <t>0 days 00:04:04.000000000</t>
  </si>
  <si>
    <t>0 days 00:09:13.000000000</t>
  </si>
  <si>
    <t>0 days 00:00:02.500000000</t>
  </si>
  <si>
    <t>0 days 00:06:39.500000000</t>
  </si>
  <si>
    <t>0 days 00:02:53.500000000</t>
  </si>
  <si>
    <t>0 days 00:01:51.000000000</t>
  </si>
  <si>
    <t>0 days 00:03:15.000000000</t>
  </si>
  <si>
    <t>0 days 00:03:00.500000000</t>
  </si>
  <si>
    <t>0 days 00:05:49.500000000</t>
  </si>
  <si>
    <t>0 days 00:04:18.000000000</t>
  </si>
  <si>
    <t>0 days 00:04:56.500000000</t>
  </si>
  <si>
    <t>0 days 00:04:06.500000000</t>
  </si>
  <si>
    <t>0 days 00:06:03.000000000</t>
  </si>
  <si>
    <t>0 days 00:02:55.000000000</t>
  </si>
  <si>
    <t>0 days 00:07:44.000000000</t>
  </si>
  <si>
    <t>0 days 00:11:34.000000000</t>
  </si>
  <si>
    <t>0 days 00:00:02.750000000</t>
  </si>
  <si>
    <t>0 days 00:07:12.250000000</t>
  </si>
  <si>
    <t>0 days 00:02:56.500000000</t>
  </si>
  <si>
    <t>0 days 00:03:52.250000000</t>
  </si>
  <si>
    <t>0 days 00:09:47.500000000</t>
  </si>
  <si>
    <t>0 days 00:04:44.000000000</t>
  </si>
  <si>
    <t>0 days 00:04:35.105263158</t>
  </si>
  <si>
    <t>0 days 00:03:03.333333333</t>
  </si>
  <si>
    <t>0 days 00:04:19.428571429</t>
  </si>
  <si>
    <t>0 days 00:01:57.000000000</t>
  </si>
  <si>
    <t>0 days 00:06:18.428571429</t>
  </si>
  <si>
    <t>0 days 00:06:06.333333333</t>
  </si>
  <si>
    <t>0 days 00:02:59.250000000</t>
  </si>
  <si>
    <t>0 days 00:02:12.000000000</t>
  </si>
  <si>
    <t>0 days 00:03:06.300000000</t>
  </si>
  <si>
    <t>0 days 00:04:13.333333333</t>
  </si>
  <si>
    <t>0 days 00:17:30.500000000</t>
  </si>
  <si>
    <t>0 days 00:05:47.000000000</t>
  </si>
  <si>
    <t>0 days 00:03:52.000000000</t>
  </si>
  <si>
    <t>Մարզ</t>
  </si>
  <si>
    <t>Սեռ</t>
  </si>
  <si>
    <t>Անցումային Փուլ (%)</t>
  </si>
  <si>
    <t>I</t>
  </si>
  <si>
    <t>II</t>
  </si>
  <si>
    <t>III</t>
  </si>
  <si>
    <t>Արմավիր</t>
  </si>
  <si>
    <t>♀</t>
  </si>
  <si>
    <t>♂</t>
  </si>
  <si>
    <t>Ընդամենը`</t>
  </si>
  <si>
    <t>Շրիակ</t>
  </si>
  <si>
    <t>Սյունիք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</si>
</sst>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GaramondPro-Regula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thick">
        <color rgb="FF8EAADB"/>
      </bottom>
      <diagonal/>
    </border>
    <border>
      <left/>
      <right/>
      <top style="medium">
        <color rgb="FF4472C4"/>
      </top>
      <bottom style="thick">
        <color rgb="FF8EAADB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 style="medium">
        <color rgb="FF4472C4"/>
      </top>
      <bottom style="thick">
        <color rgb="FF8EAA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E2">
        <v>0</v>
      </c>
      <c r="F2">
        <v>0</v>
      </c>
    </row>
    <row r="3" spans="1:6">
      <c r="A3" s="1" t="s">
        <v>6</v>
      </c>
      <c r="B3">
        <v>1</v>
      </c>
      <c r="C3">
        <v>1</v>
      </c>
      <c r="E3">
        <v>0</v>
      </c>
      <c r="F3">
        <v>0</v>
      </c>
    </row>
    <row r="4" spans="1:6">
      <c r="A4" s="1" t="s">
        <v>7</v>
      </c>
      <c r="B4">
        <v>200</v>
      </c>
      <c r="C4">
        <v>95</v>
      </c>
      <c r="D4">
        <v>30</v>
      </c>
      <c r="E4">
        <v>-0.52</v>
      </c>
      <c r="F4">
        <v>-0.68</v>
      </c>
    </row>
    <row r="5" spans="1:6">
      <c r="A5" s="1" t="s">
        <v>8</v>
      </c>
      <c r="B5">
        <v>1</v>
      </c>
      <c r="E5">
        <v>0</v>
      </c>
      <c r="F5">
        <v>0</v>
      </c>
    </row>
    <row r="6" spans="1:6">
      <c r="A6" s="1" t="s">
        <v>9</v>
      </c>
      <c r="B6">
        <v>2</v>
      </c>
      <c r="E6">
        <v>0</v>
      </c>
      <c r="F6">
        <v>0</v>
      </c>
    </row>
    <row r="7" spans="1:6">
      <c r="A7" s="1" t="s">
        <v>10</v>
      </c>
      <c r="B7">
        <v>131</v>
      </c>
      <c r="C7">
        <v>72</v>
      </c>
      <c r="D7">
        <v>34</v>
      </c>
      <c r="E7">
        <v>-0.45</v>
      </c>
      <c r="F7">
        <v>-0.53</v>
      </c>
    </row>
    <row r="8" spans="1:6">
      <c r="A8" s="1" t="s">
        <v>11</v>
      </c>
      <c r="B8">
        <v>156</v>
      </c>
      <c r="C8">
        <v>98</v>
      </c>
      <c r="D8">
        <v>43</v>
      </c>
      <c r="E8">
        <v>-0.37</v>
      </c>
      <c r="F8">
        <v>-0.56000000000000005</v>
      </c>
    </row>
    <row r="9" spans="1:6">
      <c r="A9" s="1" t="s">
        <v>12</v>
      </c>
      <c r="B9">
        <v>1</v>
      </c>
      <c r="C9">
        <v>1</v>
      </c>
      <c r="E9">
        <v>0</v>
      </c>
      <c r="F9">
        <v>0</v>
      </c>
    </row>
    <row r="10" spans="1:6">
      <c r="A10" s="1" t="s">
        <v>13</v>
      </c>
      <c r="B10">
        <v>2</v>
      </c>
      <c r="E10">
        <v>0</v>
      </c>
      <c r="F10">
        <v>0</v>
      </c>
    </row>
    <row r="11" spans="1:6">
      <c r="A11" s="1" t="s">
        <v>14</v>
      </c>
      <c r="B11">
        <v>495</v>
      </c>
      <c r="C11">
        <v>267</v>
      </c>
      <c r="D11">
        <v>107</v>
      </c>
      <c r="E11">
        <v>-0.46</v>
      </c>
      <c r="F11">
        <v>-0.6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5"/>
  <sheetData>
    <row r="1" spans="1: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1</v>
      </c>
      <c r="C2">
        <v>1</v>
      </c>
      <c r="F2">
        <v>0</v>
      </c>
      <c r="G2">
        <v>0</v>
      </c>
    </row>
    <row r="3" spans="1:7">
      <c r="A3" s="1" t="s">
        <v>6</v>
      </c>
      <c r="B3" s="1">
        <v>1</v>
      </c>
      <c r="C3">
        <v>1</v>
      </c>
      <c r="D3">
        <v>1</v>
      </c>
      <c r="F3">
        <v>0</v>
      </c>
      <c r="G3">
        <v>0</v>
      </c>
    </row>
    <row r="4" spans="1:7">
      <c r="A4" s="2" t="s">
        <v>7</v>
      </c>
      <c r="B4" s="1">
        <v>0</v>
      </c>
      <c r="C4">
        <v>124</v>
      </c>
      <c r="D4">
        <v>70</v>
      </c>
      <c r="E4">
        <v>22</v>
      </c>
      <c r="F4">
        <v>-0.44</v>
      </c>
      <c r="G4">
        <v>-0.69</v>
      </c>
    </row>
    <row r="5" spans="1:7">
      <c r="A5" s="2"/>
      <c r="B5" s="1">
        <v>1</v>
      </c>
      <c r="C5">
        <v>76</v>
      </c>
      <c r="D5">
        <v>25</v>
      </c>
      <c r="E5">
        <v>8</v>
      </c>
      <c r="F5">
        <v>-0.67</v>
      </c>
      <c r="G5">
        <v>-0.68</v>
      </c>
    </row>
    <row r="6" spans="1:7">
      <c r="A6" s="1" t="s">
        <v>8</v>
      </c>
      <c r="B6" s="1">
        <v>0</v>
      </c>
      <c r="C6">
        <v>1</v>
      </c>
      <c r="F6">
        <v>0</v>
      </c>
      <c r="G6">
        <v>0</v>
      </c>
    </row>
    <row r="7" spans="1:7">
      <c r="A7" s="1" t="s">
        <v>9</v>
      </c>
      <c r="B7" s="1">
        <v>0</v>
      </c>
      <c r="C7">
        <v>2</v>
      </c>
      <c r="F7">
        <v>0</v>
      </c>
      <c r="G7">
        <v>0</v>
      </c>
    </row>
    <row r="8" spans="1:7">
      <c r="A8" s="2" t="s">
        <v>10</v>
      </c>
      <c r="B8" s="1">
        <v>0</v>
      </c>
      <c r="C8">
        <v>84</v>
      </c>
      <c r="D8">
        <v>54</v>
      </c>
      <c r="E8">
        <v>29</v>
      </c>
      <c r="F8">
        <v>-0.36</v>
      </c>
      <c r="G8">
        <v>-0.46</v>
      </c>
    </row>
    <row r="9" spans="1:7">
      <c r="A9" s="2"/>
      <c r="B9" s="1">
        <v>1</v>
      </c>
      <c r="C9">
        <v>47</v>
      </c>
      <c r="D9">
        <v>18</v>
      </c>
      <c r="E9">
        <v>5</v>
      </c>
      <c r="F9">
        <v>-0.62</v>
      </c>
      <c r="G9">
        <v>-0.72</v>
      </c>
    </row>
    <row r="10" spans="1:7">
      <c r="A10" s="2" t="s">
        <v>11</v>
      </c>
      <c r="B10" s="1">
        <v>0</v>
      </c>
      <c r="C10">
        <v>102</v>
      </c>
      <c r="D10">
        <v>74</v>
      </c>
      <c r="E10">
        <v>35</v>
      </c>
      <c r="F10">
        <v>-0.27</v>
      </c>
      <c r="G10">
        <v>-0.53</v>
      </c>
    </row>
    <row r="11" spans="1:7">
      <c r="A11" s="2"/>
      <c r="B11" s="1">
        <v>1</v>
      </c>
      <c r="C11">
        <v>54</v>
      </c>
      <c r="D11">
        <v>24</v>
      </c>
      <c r="E11">
        <v>8</v>
      </c>
      <c r="F11">
        <v>-0.56000000000000005</v>
      </c>
      <c r="G11">
        <v>-0.67</v>
      </c>
    </row>
    <row r="12" spans="1:7">
      <c r="A12" s="1" t="s">
        <v>12</v>
      </c>
      <c r="B12" s="1">
        <v>1</v>
      </c>
      <c r="C12">
        <v>1</v>
      </c>
      <c r="D12">
        <v>1</v>
      </c>
      <c r="F12">
        <v>0</v>
      </c>
      <c r="G12">
        <v>0</v>
      </c>
    </row>
    <row r="13" spans="1:7">
      <c r="A13" s="1" t="s">
        <v>13</v>
      </c>
      <c r="B13" s="1">
        <v>1</v>
      </c>
      <c r="C13">
        <v>2</v>
      </c>
      <c r="F13">
        <v>0</v>
      </c>
      <c r="G13">
        <v>0</v>
      </c>
    </row>
    <row r="14" spans="1:7">
      <c r="A14" s="1" t="s">
        <v>14</v>
      </c>
      <c r="B14" s="1"/>
      <c r="C14">
        <v>495</v>
      </c>
      <c r="D14">
        <v>267</v>
      </c>
      <c r="E14">
        <v>107</v>
      </c>
      <c r="F14">
        <v>-0.46</v>
      </c>
      <c r="G14">
        <v>-0.6</v>
      </c>
    </row>
  </sheetData>
  <mergeCells count="3">
    <mergeCell ref="A4:A5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/>
  <sheetData>
    <row r="1" spans="1:6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174</v>
      </c>
      <c r="C2">
        <v>97</v>
      </c>
      <c r="D2">
        <v>38</v>
      </c>
      <c r="E2">
        <v>-0.44</v>
      </c>
      <c r="F2">
        <v>-0.61</v>
      </c>
    </row>
    <row r="3" spans="1:6">
      <c r="A3" s="1">
        <v>9</v>
      </c>
      <c r="B3">
        <v>130</v>
      </c>
      <c r="C3">
        <v>71</v>
      </c>
      <c r="D3">
        <v>19</v>
      </c>
      <c r="E3">
        <v>-0.45</v>
      </c>
      <c r="F3">
        <v>-0.73</v>
      </c>
    </row>
    <row r="4" spans="1:6">
      <c r="A4" s="1">
        <v>10</v>
      </c>
      <c r="B4">
        <v>86</v>
      </c>
      <c r="C4">
        <v>57</v>
      </c>
      <c r="D4">
        <v>28</v>
      </c>
      <c r="E4">
        <v>-0.34</v>
      </c>
      <c r="F4">
        <v>-0.51</v>
      </c>
    </row>
    <row r="5" spans="1:6">
      <c r="A5" s="1">
        <v>11</v>
      </c>
      <c r="B5">
        <v>105</v>
      </c>
      <c r="C5">
        <v>42</v>
      </c>
      <c r="D5">
        <v>22</v>
      </c>
      <c r="E5">
        <v>-0.6</v>
      </c>
      <c r="F5">
        <v>-0.48</v>
      </c>
    </row>
    <row r="6" spans="1:6">
      <c r="A6" s="1" t="s">
        <v>14</v>
      </c>
      <c r="B6">
        <v>495</v>
      </c>
      <c r="C6">
        <v>267</v>
      </c>
      <c r="D6">
        <v>107</v>
      </c>
      <c r="E6">
        <v>-0.46</v>
      </c>
      <c r="F6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5"/>
  <sheetData>
    <row r="1" spans="1:7">
      <c r="A1" s="1" t="s">
        <v>17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8</v>
      </c>
      <c r="B2" s="1" t="s">
        <v>7</v>
      </c>
      <c r="C2">
        <v>53</v>
      </c>
      <c r="D2">
        <v>26</v>
      </c>
      <c r="E2">
        <v>6</v>
      </c>
      <c r="F2">
        <v>-0.51</v>
      </c>
      <c r="G2">
        <v>-0.77</v>
      </c>
    </row>
    <row r="3" spans="1:7">
      <c r="A3" s="2"/>
      <c r="B3" s="1" t="s">
        <v>10</v>
      </c>
      <c r="C3">
        <v>72</v>
      </c>
      <c r="D3">
        <v>38</v>
      </c>
      <c r="E3">
        <v>22</v>
      </c>
      <c r="F3">
        <v>-0.47</v>
      </c>
      <c r="G3">
        <v>-0.42</v>
      </c>
    </row>
    <row r="4" spans="1:7">
      <c r="A4" s="2"/>
      <c r="B4" s="1" t="s">
        <v>11</v>
      </c>
      <c r="C4">
        <v>48</v>
      </c>
      <c r="D4">
        <v>33</v>
      </c>
      <c r="E4">
        <v>10</v>
      </c>
      <c r="F4">
        <v>-0.31</v>
      </c>
      <c r="G4">
        <v>-0.7</v>
      </c>
    </row>
    <row r="5" spans="1:7">
      <c r="A5" s="2"/>
      <c r="B5" s="1" t="s">
        <v>13</v>
      </c>
      <c r="C5">
        <v>1</v>
      </c>
      <c r="F5">
        <v>0</v>
      </c>
      <c r="G5">
        <v>0</v>
      </c>
    </row>
    <row r="6" spans="1:7">
      <c r="A6" s="2">
        <v>9</v>
      </c>
      <c r="B6" s="1" t="s">
        <v>7</v>
      </c>
      <c r="C6">
        <v>75</v>
      </c>
      <c r="D6">
        <v>39</v>
      </c>
      <c r="E6">
        <v>9</v>
      </c>
      <c r="F6">
        <v>-0.48</v>
      </c>
      <c r="G6">
        <v>-0.77</v>
      </c>
    </row>
    <row r="7" spans="1:7">
      <c r="A7" s="2"/>
      <c r="B7" s="1" t="s">
        <v>10</v>
      </c>
      <c r="C7">
        <v>25</v>
      </c>
      <c r="D7">
        <v>12</v>
      </c>
      <c r="E7">
        <v>3</v>
      </c>
      <c r="F7">
        <v>-0.52</v>
      </c>
      <c r="G7">
        <v>-0.75</v>
      </c>
    </row>
    <row r="8" spans="1:7">
      <c r="A8" s="2"/>
      <c r="B8" s="1" t="s">
        <v>11</v>
      </c>
      <c r="C8">
        <v>30</v>
      </c>
      <c r="D8">
        <v>20</v>
      </c>
      <c r="E8">
        <v>7</v>
      </c>
      <c r="F8">
        <v>-0.33</v>
      </c>
      <c r="G8">
        <v>-0.65</v>
      </c>
    </row>
    <row r="9" spans="1:7">
      <c r="A9" s="2">
        <v>10</v>
      </c>
      <c r="B9" s="1" t="s">
        <v>5</v>
      </c>
      <c r="C9">
        <v>1</v>
      </c>
      <c r="F9">
        <v>0</v>
      </c>
      <c r="G9">
        <v>0</v>
      </c>
    </row>
    <row r="10" spans="1:7">
      <c r="A10" s="2"/>
      <c r="B10" s="1" t="s">
        <v>7</v>
      </c>
      <c r="C10">
        <v>34</v>
      </c>
      <c r="D10">
        <v>21</v>
      </c>
      <c r="E10">
        <v>12</v>
      </c>
      <c r="F10">
        <v>-0.38</v>
      </c>
      <c r="G10">
        <v>-0.43</v>
      </c>
    </row>
    <row r="11" spans="1:7">
      <c r="A11" s="2"/>
      <c r="B11" s="1" t="s">
        <v>10</v>
      </c>
      <c r="C11">
        <v>14</v>
      </c>
      <c r="D11">
        <v>11</v>
      </c>
      <c r="E11">
        <v>3</v>
      </c>
      <c r="F11">
        <v>-0.21</v>
      </c>
      <c r="G11">
        <v>-0.73</v>
      </c>
    </row>
    <row r="12" spans="1:7">
      <c r="A12" s="2"/>
      <c r="B12" s="1" t="s">
        <v>11</v>
      </c>
      <c r="C12">
        <v>37</v>
      </c>
      <c r="D12">
        <v>25</v>
      </c>
      <c r="E12">
        <v>13</v>
      </c>
      <c r="F12">
        <v>-0.32</v>
      </c>
      <c r="G12">
        <v>-0.48</v>
      </c>
    </row>
    <row r="13" spans="1:7">
      <c r="A13" s="2">
        <v>11</v>
      </c>
      <c r="B13" s="1" t="s">
        <v>6</v>
      </c>
      <c r="C13">
        <v>1</v>
      </c>
      <c r="D13">
        <v>1</v>
      </c>
      <c r="F13">
        <v>0</v>
      </c>
      <c r="G13">
        <v>0</v>
      </c>
    </row>
    <row r="14" spans="1:7">
      <c r="A14" s="2"/>
      <c r="B14" s="1" t="s">
        <v>7</v>
      </c>
      <c r="C14">
        <v>38</v>
      </c>
      <c r="D14">
        <v>9</v>
      </c>
      <c r="E14">
        <v>3</v>
      </c>
      <c r="F14">
        <v>-0.76</v>
      </c>
      <c r="G14">
        <v>-0.67</v>
      </c>
    </row>
    <row r="15" spans="1:7">
      <c r="A15" s="2"/>
      <c r="B15" s="1" t="s">
        <v>8</v>
      </c>
      <c r="C15">
        <v>1</v>
      </c>
      <c r="F15">
        <v>0</v>
      </c>
      <c r="G15">
        <v>0</v>
      </c>
    </row>
    <row r="16" spans="1:7">
      <c r="A16" s="2"/>
      <c r="B16" s="1" t="s">
        <v>9</v>
      </c>
      <c r="C16">
        <v>2</v>
      </c>
      <c r="F16">
        <v>0</v>
      </c>
      <c r="G16">
        <v>0</v>
      </c>
    </row>
    <row r="17" spans="1:7">
      <c r="A17" s="2"/>
      <c r="B17" s="1" t="s">
        <v>10</v>
      </c>
      <c r="C17">
        <v>20</v>
      </c>
      <c r="D17">
        <v>11</v>
      </c>
      <c r="E17">
        <v>6</v>
      </c>
      <c r="F17">
        <v>-0.45</v>
      </c>
      <c r="G17">
        <v>-0.45</v>
      </c>
    </row>
    <row r="18" spans="1:7">
      <c r="A18" s="2"/>
      <c r="B18" s="1" t="s">
        <v>11</v>
      </c>
      <c r="C18">
        <v>41</v>
      </c>
      <c r="D18">
        <v>20</v>
      </c>
      <c r="E18">
        <v>13</v>
      </c>
      <c r="F18">
        <v>-0.51</v>
      </c>
      <c r="G18">
        <v>-0.35</v>
      </c>
    </row>
    <row r="19" spans="1:7">
      <c r="A19" s="2"/>
      <c r="B19" s="1" t="s">
        <v>12</v>
      </c>
      <c r="C19">
        <v>1</v>
      </c>
      <c r="D19">
        <v>1</v>
      </c>
      <c r="F19">
        <v>0</v>
      </c>
      <c r="G19">
        <v>0</v>
      </c>
    </row>
    <row r="20" spans="1:7">
      <c r="A20" s="2"/>
      <c r="B20" s="1" t="s">
        <v>13</v>
      </c>
      <c r="C20">
        <v>1</v>
      </c>
      <c r="F20">
        <v>0</v>
      </c>
      <c r="G20">
        <v>0</v>
      </c>
    </row>
    <row r="21" spans="1:7">
      <c r="A21" s="1" t="s">
        <v>14</v>
      </c>
      <c r="B21" s="1"/>
      <c r="C21">
        <v>495</v>
      </c>
      <c r="D21">
        <v>267</v>
      </c>
      <c r="E21">
        <v>107</v>
      </c>
      <c r="F21">
        <v>-0.46</v>
      </c>
      <c r="G21">
        <v>-0.6</v>
      </c>
    </row>
  </sheetData>
  <mergeCells count="4">
    <mergeCell ref="A2:A5"/>
    <mergeCell ref="A6:A8"/>
    <mergeCell ref="A9:A12"/>
    <mergeCell ref="A13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D23" sqref="D23:H24"/>
    </sheetView>
  </sheetViews>
  <sheetFormatPr defaultRowHeight="15"/>
  <sheetData>
    <row r="1" spans="1:8">
      <c r="A1" s="1" t="s">
        <v>17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>
        <v>8</v>
      </c>
      <c r="B2" s="2" t="s">
        <v>7</v>
      </c>
      <c r="C2" s="1">
        <v>0</v>
      </c>
      <c r="D2">
        <v>31</v>
      </c>
      <c r="E2">
        <v>19</v>
      </c>
      <c r="F2">
        <v>5</v>
      </c>
      <c r="G2">
        <v>-0.39</v>
      </c>
      <c r="H2">
        <v>-0.74</v>
      </c>
    </row>
    <row r="3" spans="1:8">
      <c r="A3" s="2"/>
      <c r="B3" s="2"/>
      <c r="C3" s="1">
        <v>1</v>
      </c>
      <c r="D3">
        <v>22</v>
      </c>
      <c r="E3">
        <v>7</v>
      </c>
      <c r="F3">
        <v>1</v>
      </c>
      <c r="G3">
        <v>-0.68</v>
      </c>
      <c r="H3">
        <v>-0.86</v>
      </c>
    </row>
    <row r="4" spans="1:8">
      <c r="A4" s="2"/>
      <c r="B4" s="2" t="s">
        <v>10</v>
      </c>
      <c r="C4" s="1">
        <v>0</v>
      </c>
      <c r="D4">
        <v>45</v>
      </c>
      <c r="E4">
        <v>31</v>
      </c>
      <c r="F4">
        <v>19</v>
      </c>
      <c r="G4">
        <v>-0.31</v>
      </c>
      <c r="H4">
        <v>-0.39</v>
      </c>
    </row>
    <row r="5" spans="1:8">
      <c r="A5" s="2"/>
      <c r="B5" s="2"/>
      <c r="C5" s="1">
        <v>1</v>
      </c>
      <c r="D5">
        <v>27</v>
      </c>
      <c r="E5">
        <v>7</v>
      </c>
      <c r="F5">
        <v>3</v>
      </c>
      <c r="G5">
        <v>-0.74</v>
      </c>
      <c r="H5">
        <v>-0.56999999999999995</v>
      </c>
    </row>
    <row r="6" spans="1:8">
      <c r="A6" s="2"/>
      <c r="B6" s="2" t="s">
        <v>11</v>
      </c>
      <c r="C6" s="1">
        <v>0</v>
      </c>
      <c r="D6">
        <v>27</v>
      </c>
      <c r="E6">
        <v>21</v>
      </c>
      <c r="F6">
        <v>7</v>
      </c>
      <c r="G6">
        <v>-0.22</v>
      </c>
      <c r="H6">
        <v>-0.67</v>
      </c>
    </row>
    <row r="7" spans="1:8">
      <c r="A7" s="2"/>
      <c r="B7" s="2"/>
      <c r="C7" s="1">
        <v>1</v>
      </c>
      <c r="D7">
        <v>21</v>
      </c>
      <c r="E7">
        <v>12</v>
      </c>
      <c r="F7">
        <v>3</v>
      </c>
      <c r="G7">
        <v>-0.43</v>
      </c>
      <c r="H7">
        <v>-0.75</v>
      </c>
    </row>
    <row r="8" spans="1:8">
      <c r="A8" s="2"/>
      <c r="B8" s="1" t="s">
        <v>13</v>
      </c>
      <c r="C8" s="1">
        <v>1</v>
      </c>
      <c r="D8">
        <v>1</v>
      </c>
      <c r="G8">
        <v>0</v>
      </c>
      <c r="H8">
        <v>0</v>
      </c>
    </row>
    <row r="9" spans="1:8">
      <c r="A9" s="2">
        <v>9</v>
      </c>
      <c r="B9" s="2" t="s">
        <v>7</v>
      </c>
      <c r="C9" s="1">
        <v>0</v>
      </c>
      <c r="D9">
        <v>51</v>
      </c>
      <c r="E9">
        <v>28</v>
      </c>
      <c r="F9">
        <v>7</v>
      </c>
      <c r="G9">
        <v>-0.45</v>
      </c>
      <c r="H9">
        <v>-0.75</v>
      </c>
    </row>
    <row r="10" spans="1:8">
      <c r="A10" s="2"/>
      <c r="B10" s="2"/>
      <c r="C10" s="1">
        <v>1</v>
      </c>
      <c r="D10">
        <v>24</v>
      </c>
      <c r="E10">
        <v>11</v>
      </c>
      <c r="F10">
        <v>2</v>
      </c>
      <c r="G10">
        <v>-0.54</v>
      </c>
      <c r="H10">
        <v>-0.82</v>
      </c>
    </row>
    <row r="11" spans="1:8">
      <c r="A11" s="2"/>
      <c r="B11" s="2" t="s">
        <v>10</v>
      </c>
      <c r="C11" s="1">
        <v>0</v>
      </c>
      <c r="D11">
        <v>15</v>
      </c>
      <c r="E11">
        <v>7</v>
      </c>
      <c r="F11">
        <v>2</v>
      </c>
      <c r="G11">
        <v>-0.53</v>
      </c>
      <c r="H11">
        <v>-0.71</v>
      </c>
    </row>
    <row r="12" spans="1:8">
      <c r="A12" s="2"/>
      <c r="B12" s="2"/>
      <c r="C12" s="1">
        <v>1</v>
      </c>
      <c r="D12">
        <v>10</v>
      </c>
      <c r="E12">
        <v>5</v>
      </c>
      <c r="F12">
        <v>1</v>
      </c>
      <c r="G12">
        <v>-0.5</v>
      </c>
      <c r="H12">
        <v>-0.8</v>
      </c>
    </row>
    <row r="13" spans="1:8">
      <c r="A13" s="2"/>
      <c r="B13" s="2" t="s">
        <v>11</v>
      </c>
      <c r="C13" s="1">
        <v>0</v>
      </c>
      <c r="D13">
        <v>21</v>
      </c>
      <c r="E13">
        <v>15</v>
      </c>
      <c r="F13">
        <v>6</v>
      </c>
      <c r="G13">
        <v>-0.28999999999999998</v>
      </c>
      <c r="H13">
        <v>-0.6</v>
      </c>
    </row>
    <row r="14" spans="1:8">
      <c r="A14" s="2"/>
      <c r="B14" s="2"/>
      <c r="C14" s="1">
        <v>1</v>
      </c>
      <c r="D14">
        <v>9</v>
      </c>
      <c r="E14">
        <v>5</v>
      </c>
      <c r="F14">
        <v>1</v>
      </c>
      <c r="G14">
        <v>-0.44</v>
      </c>
      <c r="H14">
        <v>-0.8</v>
      </c>
    </row>
    <row r="15" spans="1:8">
      <c r="A15" s="2">
        <v>10</v>
      </c>
      <c r="B15" s="1" t="s">
        <v>5</v>
      </c>
      <c r="C15" s="1">
        <v>1</v>
      </c>
      <c r="D15">
        <v>1</v>
      </c>
      <c r="G15">
        <v>0</v>
      </c>
      <c r="H15">
        <v>0</v>
      </c>
    </row>
    <row r="16" spans="1:8">
      <c r="A16" s="2"/>
      <c r="B16" s="2" t="s">
        <v>7</v>
      </c>
      <c r="C16" s="1">
        <v>0</v>
      </c>
      <c r="D16">
        <v>24</v>
      </c>
      <c r="E16">
        <v>17</v>
      </c>
      <c r="F16">
        <v>8</v>
      </c>
      <c r="G16">
        <v>-0.28999999999999998</v>
      </c>
      <c r="H16">
        <v>-0.53</v>
      </c>
    </row>
    <row r="17" spans="1:8">
      <c r="A17" s="2"/>
      <c r="B17" s="2"/>
      <c r="C17" s="1">
        <v>1</v>
      </c>
      <c r="D17">
        <v>10</v>
      </c>
      <c r="E17">
        <v>4</v>
      </c>
      <c r="F17">
        <v>4</v>
      </c>
      <c r="G17">
        <v>-0.6</v>
      </c>
      <c r="H17">
        <v>0</v>
      </c>
    </row>
    <row r="18" spans="1:8">
      <c r="A18" s="2"/>
      <c r="B18" s="2" t="s">
        <v>10</v>
      </c>
      <c r="C18" s="1">
        <v>0</v>
      </c>
      <c r="D18">
        <v>10</v>
      </c>
      <c r="E18">
        <v>8</v>
      </c>
      <c r="F18">
        <v>2</v>
      </c>
      <c r="G18">
        <v>-0.2</v>
      </c>
      <c r="H18">
        <v>-0.75</v>
      </c>
    </row>
    <row r="19" spans="1:8">
      <c r="A19" s="2"/>
      <c r="B19" s="2"/>
      <c r="C19" s="1">
        <v>1</v>
      </c>
      <c r="D19">
        <v>4</v>
      </c>
      <c r="E19">
        <v>3</v>
      </c>
      <c r="F19">
        <v>1</v>
      </c>
      <c r="G19">
        <v>-0.25</v>
      </c>
      <c r="H19">
        <v>-0.67</v>
      </c>
    </row>
    <row r="20" spans="1:8">
      <c r="A20" s="2"/>
      <c r="B20" s="2" t="s">
        <v>11</v>
      </c>
      <c r="C20" s="1">
        <v>0</v>
      </c>
      <c r="D20">
        <v>28</v>
      </c>
      <c r="E20">
        <v>21</v>
      </c>
      <c r="F20">
        <v>10</v>
      </c>
      <c r="G20">
        <v>-0.25</v>
      </c>
      <c r="H20">
        <v>-0.52</v>
      </c>
    </row>
    <row r="21" spans="1:8">
      <c r="A21" s="2"/>
      <c r="B21" s="2"/>
      <c r="C21" s="1">
        <v>1</v>
      </c>
      <c r="D21">
        <v>9</v>
      </c>
      <c r="E21">
        <v>4</v>
      </c>
      <c r="F21">
        <v>3</v>
      </c>
      <c r="G21">
        <v>-0.56000000000000005</v>
      </c>
      <c r="H21">
        <v>-0.25</v>
      </c>
    </row>
    <row r="22" spans="1:8">
      <c r="A22" s="2">
        <v>11</v>
      </c>
      <c r="B22" s="1" t="s">
        <v>6</v>
      </c>
      <c r="C22" s="1">
        <v>1</v>
      </c>
      <c r="D22">
        <v>1</v>
      </c>
      <c r="E22">
        <v>1</v>
      </c>
      <c r="G22">
        <v>0</v>
      </c>
      <c r="H22">
        <v>0</v>
      </c>
    </row>
    <row r="23" spans="1:8">
      <c r="A23" s="2"/>
      <c r="B23" s="2" t="s">
        <v>7</v>
      </c>
      <c r="C23" s="1">
        <v>0</v>
      </c>
      <c r="D23">
        <v>18</v>
      </c>
      <c r="E23">
        <v>6</v>
      </c>
      <c r="F23">
        <v>2</v>
      </c>
      <c r="G23">
        <v>-0.67</v>
      </c>
      <c r="H23">
        <v>-0.67</v>
      </c>
    </row>
    <row r="24" spans="1:8">
      <c r="A24" s="2"/>
      <c r="B24" s="2"/>
      <c r="C24" s="1">
        <v>1</v>
      </c>
      <c r="D24">
        <v>20</v>
      </c>
      <c r="E24">
        <v>3</v>
      </c>
      <c r="F24">
        <v>1</v>
      </c>
      <c r="G24">
        <v>-0.85</v>
      </c>
      <c r="H24">
        <v>-0.67</v>
      </c>
    </row>
    <row r="25" spans="1:8">
      <c r="A25" s="2"/>
      <c r="B25" s="1" t="s">
        <v>8</v>
      </c>
      <c r="C25" s="1">
        <v>0</v>
      </c>
      <c r="D25">
        <v>1</v>
      </c>
      <c r="G25">
        <v>0</v>
      </c>
      <c r="H25">
        <v>0</v>
      </c>
    </row>
    <row r="26" spans="1:8">
      <c r="A26" s="2"/>
      <c r="B26" s="1" t="s">
        <v>9</v>
      </c>
      <c r="C26" s="1">
        <v>0</v>
      </c>
      <c r="D26">
        <v>2</v>
      </c>
      <c r="G26">
        <v>0</v>
      </c>
      <c r="H26">
        <v>0</v>
      </c>
    </row>
    <row r="27" spans="1:8">
      <c r="A27" s="2"/>
      <c r="B27" s="2" t="s">
        <v>10</v>
      </c>
      <c r="C27" s="1">
        <v>0</v>
      </c>
      <c r="D27">
        <v>14</v>
      </c>
      <c r="E27">
        <v>8</v>
      </c>
      <c r="F27">
        <v>6</v>
      </c>
      <c r="G27">
        <v>-0.43</v>
      </c>
      <c r="H27">
        <v>-0.25</v>
      </c>
    </row>
    <row r="28" spans="1:8">
      <c r="A28" s="2"/>
      <c r="B28" s="2"/>
      <c r="C28" s="1">
        <v>1</v>
      </c>
      <c r="D28">
        <v>6</v>
      </c>
      <c r="E28">
        <v>3</v>
      </c>
      <c r="G28">
        <v>-0.5</v>
      </c>
      <c r="H28">
        <v>0</v>
      </c>
    </row>
    <row r="29" spans="1:8">
      <c r="A29" s="2"/>
      <c r="B29" s="2" t="s">
        <v>11</v>
      </c>
      <c r="C29" s="1">
        <v>0</v>
      </c>
      <c r="D29">
        <v>26</v>
      </c>
      <c r="E29">
        <v>17</v>
      </c>
      <c r="F29">
        <v>12</v>
      </c>
      <c r="G29">
        <v>-0.35</v>
      </c>
      <c r="H29">
        <v>-0.28999999999999998</v>
      </c>
    </row>
    <row r="30" spans="1:8">
      <c r="A30" s="2"/>
      <c r="B30" s="2"/>
      <c r="C30" s="1">
        <v>1</v>
      </c>
      <c r="D30">
        <v>15</v>
      </c>
      <c r="E30">
        <v>3</v>
      </c>
      <c r="F30">
        <v>1</v>
      </c>
      <c r="G30">
        <v>-0.8</v>
      </c>
      <c r="H30">
        <v>-0.67</v>
      </c>
    </row>
    <row r="31" spans="1:8">
      <c r="A31" s="2"/>
      <c r="B31" s="1" t="s">
        <v>12</v>
      </c>
      <c r="C31" s="1">
        <v>1</v>
      </c>
      <c r="D31">
        <v>1</v>
      </c>
      <c r="E31">
        <v>1</v>
      </c>
      <c r="G31">
        <v>0</v>
      </c>
      <c r="H31">
        <v>0</v>
      </c>
    </row>
    <row r="32" spans="1:8">
      <c r="A32" s="2"/>
      <c r="B32" s="1" t="s">
        <v>13</v>
      </c>
      <c r="C32" s="1">
        <v>1</v>
      </c>
      <c r="D32">
        <v>1</v>
      </c>
      <c r="G32">
        <v>0</v>
      </c>
      <c r="H32">
        <v>0</v>
      </c>
    </row>
    <row r="33" spans="1:8">
      <c r="A33" s="1" t="s">
        <v>14</v>
      </c>
      <c r="B33" s="1"/>
      <c r="C33" s="1"/>
      <c r="D33">
        <v>495</v>
      </c>
      <c r="E33">
        <v>267</v>
      </c>
      <c r="F33">
        <v>107</v>
      </c>
      <c r="G33">
        <v>-0.46</v>
      </c>
      <c r="H33">
        <v>-0.6</v>
      </c>
    </row>
  </sheetData>
  <mergeCells count="16">
    <mergeCell ref="A2:A8"/>
    <mergeCell ref="A9:A14"/>
    <mergeCell ref="A15:A21"/>
    <mergeCell ref="A22:A32"/>
    <mergeCell ref="B2:B3"/>
    <mergeCell ref="B4:B5"/>
    <mergeCell ref="B6:B7"/>
    <mergeCell ref="B9:B10"/>
    <mergeCell ref="B11:B12"/>
    <mergeCell ref="B13:B14"/>
    <mergeCell ref="B16:B17"/>
    <mergeCell ref="B18:B19"/>
    <mergeCell ref="B20:B21"/>
    <mergeCell ref="B23:B24"/>
    <mergeCell ref="B27:B28"/>
    <mergeCell ref="B29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7B3E-E374-44DD-ACD8-20E4D6F46507}">
  <dimension ref="A1:E12"/>
  <sheetViews>
    <sheetView tabSelected="1" workbookViewId="0">
      <selection activeCell="F16" sqref="F16"/>
    </sheetView>
  </sheetViews>
  <sheetFormatPr defaultRowHeight="15"/>
  <cols>
    <col min="2" max="2" width="15.140625" customWidth="1"/>
    <col min="3" max="3" width="13.5703125" customWidth="1"/>
  </cols>
  <sheetData>
    <row r="1" spans="1:5" ht="15.75" thickBot="1">
      <c r="A1" s="10" t="s">
        <v>430</v>
      </c>
      <c r="B1" s="10" t="s">
        <v>431</v>
      </c>
      <c r="C1" s="13" t="s">
        <v>432</v>
      </c>
      <c r="D1" s="12"/>
      <c r="E1" s="14"/>
    </row>
    <row r="2" spans="1:5" ht="16.5" thickTop="1" thickBot="1">
      <c r="A2" s="11"/>
      <c r="B2" s="11"/>
      <c r="C2" s="3" t="s">
        <v>433</v>
      </c>
      <c r="D2" s="3" t="s">
        <v>434</v>
      </c>
      <c r="E2" s="3" t="s">
        <v>435</v>
      </c>
    </row>
    <row r="3" spans="1:5" ht="15.75" thickBot="1">
      <c r="A3" s="16" t="s">
        <v>436</v>
      </c>
      <c r="B3" s="4" t="s">
        <v>437</v>
      </c>
      <c r="C3" s="5">
        <v>18</v>
      </c>
      <c r="D3" s="5">
        <v>6</v>
      </c>
      <c r="E3" s="5">
        <v>2</v>
      </c>
    </row>
    <row r="4" spans="1:5" ht="15.75" thickBot="1">
      <c r="A4" s="15"/>
      <c r="B4" s="4" t="s">
        <v>438</v>
      </c>
      <c r="C4" s="5">
        <v>20</v>
      </c>
      <c r="D4" s="5">
        <v>3</v>
      </c>
      <c r="E4" s="5">
        <v>1</v>
      </c>
    </row>
    <row r="5" spans="1:5" ht="15.75" thickBot="1">
      <c r="A5" s="17"/>
      <c r="B5" s="6" t="s">
        <v>439</v>
      </c>
      <c r="C5" s="5">
        <f>SUM(C3:C4)</f>
        <v>38</v>
      </c>
      <c r="D5" s="5">
        <f>SUM(D3:D4)</f>
        <v>9</v>
      </c>
      <c r="E5" s="5">
        <f>SUM(E3:E4)</f>
        <v>3</v>
      </c>
    </row>
    <row r="6" spans="1:5" ht="15.75" thickBot="1">
      <c r="A6" s="16" t="s">
        <v>440</v>
      </c>
      <c r="B6" s="4" t="s">
        <v>437</v>
      </c>
      <c r="C6" s="5">
        <v>10</v>
      </c>
      <c r="D6" s="5">
        <v>14</v>
      </c>
      <c r="E6" s="5">
        <v>8</v>
      </c>
    </row>
    <row r="7" spans="1:5" ht="15.75" thickBot="1">
      <c r="A7" s="15"/>
      <c r="B7" s="4" t="s">
        <v>438</v>
      </c>
      <c r="C7" s="5">
        <v>4</v>
      </c>
      <c r="D7" s="5">
        <v>6</v>
      </c>
      <c r="E7" s="5">
        <v>3</v>
      </c>
    </row>
    <row r="8" spans="1:5" ht="15.75" thickBot="1">
      <c r="A8" s="17"/>
      <c r="B8" s="6" t="s">
        <v>439</v>
      </c>
      <c r="C8" s="5">
        <f>SUM(C6:C7)</f>
        <v>14</v>
      </c>
      <c r="D8" s="5">
        <f t="shared" ref="D8:E8" si="0">SUM(D6:D7)</f>
        <v>20</v>
      </c>
      <c r="E8" s="5">
        <f t="shared" si="0"/>
        <v>11</v>
      </c>
    </row>
    <row r="9" spans="1:5" ht="15.75" thickBot="1">
      <c r="A9" s="16" t="s">
        <v>441</v>
      </c>
      <c r="B9" s="4" t="s">
        <v>437</v>
      </c>
      <c r="C9" s="5">
        <v>28</v>
      </c>
      <c r="D9" s="5">
        <v>26</v>
      </c>
      <c r="E9" s="5">
        <v>17</v>
      </c>
    </row>
    <row r="10" spans="1:5" ht="15.75" thickBot="1">
      <c r="A10" s="15"/>
      <c r="B10" s="4" t="s">
        <v>438</v>
      </c>
      <c r="C10" s="5">
        <v>9</v>
      </c>
      <c r="D10" s="5">
        <v>15</v>
      </c>
      <c r="E10" s="5">
        <v>3</v>
      </c>
    </row>
    <row r="11" spans="1:5" ht="15.75" thickBot="1">
      <c r="A11" s="17"/>
      <c r="B11" s="6" t="s">
        <v>439</v>
      </c>
      <c r="C11" s="5">
        <f>SUM(C9:C10)</f>
        <v>37</v>
      </c>
      <c r="D11" s="5">
        <f t="shared" ref="D11:E11" si="1">SUM(D9:D10)</f>
        <v>41</v>
      </c>
      <c r="E11" s="5">
        <f t="shared" si="1"/>
        <v>20</v>
      </c>
    </row>
    <row r="12" spans="1:5" ht="30.75" thickBot="1">
      <c r="A12" s="7" t="s">
        <v>439</v>
      </c>
      <c r="B12" s="8"/>
      <c r="C12" s="9">
        <f>SUM(C5,C8,C11)</f>
        <v>89</v>
      </c>
      <c r="D12" s="9">
        <f>SUM(D5,D8,D11)</f>
        <v>70</v>
      </c>
      <c r="E12" s="9">
        <f>SUM(E5,E8,E11)</f>
        <v>34</v>
      </c>
    </row>
  </sheetData>
  <mergeCells count="6">
    <mergeCell ref="A1:A2"/>
    <mergeCell ref="B1:B2"/>
    <mergeCell ref="C1:E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/>
  <sheetData>
    <row r="1" spans="1:4">
      <c r="A1" s="1" t="s">
        <v>15</v>
      </c>
      <c r="B1" s="1" t="s">
        <v>18</v>
      </c>
      <c r="C1" s="1" t="s">
        <v>19</v>
      </c>
      <c r="D1" s="1" t="s">
        <v>20</v>
      </c>
    </row>
    <row r="2" spans="1:4">
      <c r="A2" s="1" t="s">
        <v>7</v>
      </c>
      <c r="B2" t="s">
        <v>21</v>
      </c>
      <c r="C2" t="s">
        <v>24</v>
      </c>
      <c r="D2" t="s">
        <v>27</v>
      </c>
    </row>
    <row r="3" spans="1:4">
      <c r="A3" s="1" t="s">
        <v>10</v>
      </c>
      <c r="B3" t="s">
        <v>22</v>
      </c>
      <c r="C3" t="s">
        <v>25</v>
      </c>
      <c r="D3" t="s">
        <v>28</v>
      </c>
    </row>
    <row r="4" spans="1:4">
      <c r="A4" s="1" t="s">
        <v>11</v>
      </c>
      <c r="B4" t="s">
        <v>23</v>
      </c>
      <c r="C4" t="s">
        <v>26</v>
      </c>
      <c r="D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18</v>
      </c>
      <c r="D1" s="1" t="s">
        <v>19</v>
      </c>
      <c r="E1" s="1" t="s">
        <v>20</v>
      </c>
    </row>
    <row r="2" spans="1:5">
      <c r="A2" s="2" t="s">
        <v>7</v>
      </c>
      <c r="B2" s="1">
        <v>0</v>
      </c>
      <c r="C2" t="s">
        <v>30</v>
      </c>
      <c r="D2" t="s">
        <v>36</v>
      </c>
      <c r="E2" t="s">
        <v>42</v>
      </c>
    </row>
    <row r="3" spans="1:5">
      <c r="A3" s="2"/>
      <c r="B3" s="1">
        <v>1</v>
      </c>
      <c r="C3" t="s">
        <v>31</v>
      </c>
      <c r="D3" t="s">
        <v>37</v>
      </c>
      <c r="E3" t="s">
        <v>43</v>
      </c>
    </row>
    <row r="4" spans="1:5">
      <c r="A4" s="2" t="s">
        <v>10</v>
      </c>
      <c r="B4" s="1">
        <v>0</v>
      </c>
      <c r="C4" t="s">
        <v>32</v>
      </c>
      <c r="D4" t="s">
        <v>38</v>
      </c>
      <c r="E4" t="s">
        <v>44</v>
      </c>
    </row>
    <row r="5" spans="1:5">
      <c r="A5" s="2"/>
      <c r="B5" s="1">
        <v>1</v>
      </c>
      <c r="C5" t="s">
        <v>33</v>
      </c>
      <c r="D5" t="s">
        <v>39</v>
      </c>
      <c r="E5" t="s">
        <v>45</v>
      </c>
    </row>
    <row r="6" spans="1:5">
      <c r="A6" s="2" t="s">
        <v>11</v>
      </c>
      <c r="B6" s="1">
        <v>0</v>
      </c>
      <c r="C6" t="s">
        <v>34</v>
      </c>
      <c r="D6" t="s">
        <v>40</v>
      </c>
      <c r="E6" t="s">
        <v>46</v>
      </c>
    </row>
    <row r="7" spans="1:5">
      <c r="A7" s="2"/>
      <c r="B7" s="1">
        <v>1</v>
      </c>
      <c r="C7" t="s">
        <v>35</v>
      </c>
      <c r="D7" t="s">
        <v>41</v>
      </c>
      <c r="E7" t="s">
        <v>47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s="1">
        <v>8</v>
      </c>
      <c r="B2" t="s">
        <v>48</v>
      </c>
      <c r="C2" t="s">
        <v>52</v>
      </c>
      <c r="D2" t="s">
        <v>56</v>
      </c>
    </row>
    <row r="3" spans="1:4">
      <c r="A3" s="1">
        <v>9</v>
      </c>
      <c r="B3" t="s">
        <v>49</v>
      </c>
      <c r="C3" t="s">
        <v>53</v>
      </c>
      <c r="D3" t="s">
        <v>57</v>
      </c>
    </row>
    <row r="4" spans="1:4">
      <c r="A4" s="1">
        <v>10</v>
      </c>
      <c r="B4" t="s">
        <v>50</v>
      </c>
      <c r="C4" t="s">
        <v>54</v>
      </c>
      <c r="D4" t="s">
        <v>58</v>
      </c>
    </row>
    <row r="5" spans="1:4">
      <c r="A5" s="1">
        <v>11</v>
      </c>
      <c r="B5" t="s">
        <v>51</v>
      </c>
      <c r="C5" t="s">
        <v>55</v>
      </c>
      <c r="D5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5"/>
  <sheetData>
    <row r="1" spans="1:5">
      <c r="A1" s="1" t="s">
        <v>17</v>
      </c>
      <c r="B1" s="1" t="s">
        <v>15</v>
      </c>
      <c r="C1" s="1" t="s">
        <v>18</v>
      </c>
      <c r="D1" s="1" t="s">
        <v>19</v>
      </c>
      <c r="E1" s="1" t="s">
        <v>20</v>
      </c>
    </row>
    <row r="2" spans="1:5">
      <c r="A2" s="2">
        <v>8</v>
      </c>
      <c r="B2" s="1" t="s">
        <v>7</v>
      </c>
      <c r="C2" t="s">
        <v>60</v>
      </c>
      <c r="D2" t="s">
        <v>71</v>
      </c>
      <c r="E2" t="s">
        <v>82</v>
      </c>
    </row>
    <row r="3" spans="1:5">
      <c r="A3" s="2"/>
      <c r="B3" s="1" t="s">
        <v>10</v>
      </c>
      <c r="C3" t="s">
        <v>22</v>
      </c>
      <c r="D3" t="s">
        <v>52</v>
      </c>
      <c r="E3" t="s">
        <v>83</v>
      </c>
    </row>
    <row r="4" spans="1:5">
      <c r="A4" s="2"/>
      <c r="B4" s="1" t="s">
        <v>11</v>
      </c>
      <c r="C4" t="s">
        <v>61</v>
      </c>
      <c r="D4" t="s">
        <v>72</v>
      </c>
      <c r="E4" t="s">
        <v>84</v>
      </c>
    </row>
    <row r="5" spans="1:5">
      <c r="A5" s="2">
        <v>9</v>
      </c>
      <c r="B5" s="1" t="s">
        <v>7</v>
      </c>
      <c r="C5" t="s">
        <v>62</v>
      </c>
      <c r="D5" t="s">
        <v>73</v>
      </c>
      <c r="E5" t="s">
        <v>85</v>
      </c>
    </row>
    <row r="6" spans="1:5">
      <c r="A6" s="2"/>
      <c r="B6" s="1" t="s">
        <v>10</v>
      </c>
      <c r="C6" t="s">
        <v>63</v>
      </c>
      <c r="D6" t="s">
        <v>74</v>
      </c>
      <c r="E6" t="s">
        <v>86</v>
      </c>
    </row>
    <row r="7" spans="1:5">
      <c r="A7" s="2"/>
      <c r="B7" s="1" t="s">
        <v>11</v>
      </c>
      <c r="C7" t="s">
        <v>64</v>
      </c>
      <c r="D7" t="s">
        <v>75</v>
      </c>
      <c r="E7" t="s">
        <v>87</v>
      </c>
    </row>
    <row r="8" spans="1:5">
      <c r="A8" s="2">
        <v>10</v>
      </c>
      <c r="B8" s="1" t="s">
        <v>7</v>
      </c>
      <c r="C8" t="s">
        <v>65</v>
      </c>
      <c r="D8" t="s">
        <v>76</v>
      </c>
      <c r="E8" t="s">
        <v>88</v>
      </c>
    </row>
    <row r="9" spans="1:5">
      <c r="A9" s="2"/>
      <c r="B9" s="1" t="s">
        <v>10</v>
      </c>
      <c r="C9" t="s">
        <v>66</v>
      </c>
      <c r="D9" t="s">
        <v>77</v>
      </c>
      <c r="E9" t="s">
        <v>89</v>
      </c>
    </row>
    <row r="10" spans="1:5">
      <c r="A10" s="2"/>
      <c r="B10" s="1" t="s">
        <v>11</v>
      </c>
      <c r="C10" t="s">
        <v>67</v>
      </c>
      <c r="D10" t="s">
        <v>78</v>
      </c>
      <c r="E10" t="s">
        <v>90</v>
      </c>
    </row>
    <row r="11" spans="1:5">
      <c r="A11" s="2">
        <v>11</v>
      </c>
      <c r="B11" s="1" t="s">
        <v>7</v>
      </c>
      <c r="C11" t="s">
        <v>68</v>
      </c>
      <c r="D11" t="s">
        <v>79</v>
      </c>
      <c r="E11" t="s">
        <v>91</v>
      </c>
    </row>
    <row r="12" spans="1:5">
      <c r="A12" s="2"/>
      <c r="B12" s="1" t="s">
        <v>10</v>
      </c>
      <c r="C12" t="s">
        <v>69</v>
      </c>
      <c r="D12" t="s">
        <v>80</v>
      </c>
      <c r="E12" t="s">
        <v>92</v>
      </c>
    </row>
    <row r="13" spans="1:5">
      <c r="A13" s="2"/>
      <c r="B13" s="1" t="s">
        <v>11</v>
      </c>
      <c r="C13" t="s">
        <v>70</v>
      </c>
      <c r="D13" t="s">
        <v>81</v>
      </c>
      <c r="E13" t="s">
        <v>93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workbookViewId="0"/>
  </sheetViews>
  <sheetFormatPr defaultRowHeight="15"/>
  <sheetData>
    <row r="1" spans="1:6">
      <c r="A1" s="1" t="s">
        <v>17</v>
      </c>
      <c r="B1" s="1" t="s">
        <v>15</v>
      </c>
      <c r="C1" s="1" t="s">
        <v>16</v>
      </c>
      <c r="D1" s="1" t="s">
        <v>18</v>
      </c>
      <c r="E1" s="1" t="s">
        <v>19</v>
      </c>
      <c r="F1" s="1" t="s">
        <v>20</v>
      </c>
    </row>
    <row r="2" spans="1:6">
      <c r="A2" s="2">
        <v>8</v>
      </c>
      <c r="B2" s="2" t="s">
        <v>7</v>
      </c>
      <c r="C2" s="1">
        <v>0</v>
      </c>
      <c r="D2" t="s">
        <v>94</v>
      </c>
      <c r="E2" t="s">
        <v>114</v>
      </c>
      <c r="F2" t="s">
        <v>135</v>
      </c>
    </row>
    <row r="3" spans="1:6">
      <c r="A3" s="2"/>
      <c r="B3" s="2"/>
      <c r="C3" s="1">
        <v>1</v>
      </c>
      <c r="D3" t="s">
        <v>95</v>
      </c>
      <c r="E3" t="s">
        <v>115</v>
      </c>
      <c r="F3" t="s">
        <v>136</v>
      </c>
    </row>
    <row r="4" spans="1:6">
      <c r="A4" s="2"/>
      <c r="B4" s="2" t="s">
        <v>10</v>
      </c>
      <c r="C4" s="1">
        <v>0</v>
      </c>
      <c r="D4" t="s">
        <v>96</v>
      </c>
      <c r="E4" t="s">
        <v>116</v>
      </c>
      <c r="F4" t="s">
        <v>137</v>
      </c>
    </row>
    <row r="5" spans="1:6">
      <c r="A5" s="2"/>
      <c r="B5" s="2"/>
      <c r="C5" s="1">
        <v>1</v>
      </c>
      <c r="D5" t="s">
        <v>97</v>
      </c>
      <c r="E5" t="s">
        <v>117</v>
      </c>
      <c r="F5" t="s">
        <v>138</v>
      </c>
    </row>
    <row r="6" spans="1:6">
      <c r="A6" s="2"/>
      <c r="B6" s="2" t="s">
        <v>11</v>
      </c>
      <c r="C6" s="1">
        <v>0</v>
      </c>
      <c r="D6" t="s">
        <v>98</v>
      </c>
      <c r="E6" t="s">
        <v>118</v>
      </c>
      <c r="F6" t="s">
        <v>139</v>
      </c>
    </row>
    <row r="7" spans="1:6">
      <c r="A7" s="2"/>
      <c r="B7" s="2"/>
      <c r="C7" s="1">
        <v>1</v>
      </c>
      <c r="D7" t="s">
        <v>99</v>
      </c>
      <c r="E7" t="s">
        <v>119</v>
      </c>
      <c r="F7" t="s">
        <v>140</v>
      </c>
    </row>
    <row r="8" spans="1:6">
      <c r="A8" s="2">
        <v>9</v>
      </c>
      <c r="B8" s="2" t="s">
        <v>7</v>
      </c>
      <c r="C8" s="1">
        <v>0</v>
      </c>
      <c r="D8" t="s">
        <v>100</v>
      </c>
      <c r="E8" t="s">
        <v>120</v>
      </c>
      <c r="F8" t="s">
        <v>141</v>
      </c>
    </row>
    <row r="9" spans="1:6">
      <c r="A9" s="2"/>
      <c r="B9" s="2"/>
      <c r="C9" s="1">
        <v>1</v>
      </c>
      <c r="D9" t="s">
        <v>101</v>
      </c>
      <c r="E9" t="s">
        <v>121</v>
      </c>
      <c r="F9" t="s">
        <v>142</v>
      </c>
    </row>
    <row r="10" spans="1:6">
      <c r="A10" s="2"/>
      <c r="B10" s="2" t="s">
        <v>10</v>
      </c>
      <c r="C10" s="1">
        <v>0</v>
      </c>
      <c r="D10" t="s">
        <v>102</v>
      </c>
      <c r="E10" t="s">
        <v>122</v>
      </c>
      <c r="F10" t="s">
        <v>143</v>
      </c>
    </row>
    <row r="11" spans="1:6">
      <c r="A11" s="2"/>
      <c r="B11" s="2"/>
      <c r="C11" s="1">
        <v>1</v>
      </c>
      <c r="D11" t="s">
        <v>33</v>
      </c>
      <c r="E11" t="s">
        <v>123</v>
      </c>
      <c r="F11" t="s">
        <v>144</v>
      </c>
    </row>
    <row r="12" spans="1:6">
      <c r="A12" s="2"/>
      <c r="B12" s="2" t="s">
        <v>11</v>
      </c>
      <c r="C12" s="1">
        <v>0</v>
      </c>
      <c r="D12" t="s">
        <v>103</v>
      </c>
      <c r="E12" t="s">
        <v>124</v>
      </c>
      <c r="F12" t="s">
        <v>145</v>
      </c>
    </row>
    <row r="13" spans="1:6">
      <c r="A13" s="2"/>
      <c r="B13" s="2"/>
      <c r="C13" s="1">
        <v>1</v>
      </c>
      <c r="D13" t="s">
        <v>104</v>
      </c>
      <c r="E13" t="s">
        <v>125</v>
      </c>
      <c r="F13" t="s">
        <v>146</v>
      </c>
    </row>
    <row r="14" spans="1:6">
      <c r="A14" s="2">
        <v>10</v>
      </c>
      <c r="B14" s="2" t="s">
        <v>7</v>
      </c>
      <c r="C14" s="1">
        <v>0</v>
      </c>
      <c r="D14" t="s">
        <v>65</v>
      </c>
      <c r="E14" t="s">
        <v>54</v>
      </c>
      <c r="F14" t="s">
        <v>147</v>
      </c>
    </row>
    <row r="15" spans="1:6">
      <c r="A15" s="2"/>
      <c r="B15" s="2"/>
      <c r="C15" s="1">
        <v>1</v>
      </c>
      <c r="D15" t="s">
        <v>105</v>
      </c>
      <c r="E15" t="s">
        <v>126</v>
      </c>
      <c r="F15" t="s">
        <v>148</v>
      </c>
    </row>
    <row r="16" spans="1:6">
      <c r="A16" s="2"/>
      <c r="B16" s="2" t="s">
        <v>10</v>
      </c>
      <c r="C16" s="1">
        <v>0</v>
      </c>
      <c r="D16" t="s">
        <v>106</v>
      </c>
      <c r="E16" t="s">
        <v>127</v>
      </c>
      <c r="F16" t="s">
        <v>149</v>
      </c>
    </row>
    <row r="17" spans="1:6">
      <c r="A17" s="2"/>
      <c r="B17" s="2"/>
      <c r="C17" s="1">
        <v>1</v>
      </c>
      <c r="D17" t="s">
        <v>107</v>
      </c>
      <c r="E17" t="s">
        <v>128</v>
      </c>
      <c r="F17" t="s">
        <v>150</v>
      </c>
    </row>
    <row r="18" spans="1:6">
      <c r="A18" s="2"/>
      <c r="B18" s="2" t="s">
        <v>11</v>
      </c>
      <c r="C18" s="1">
        <v>0</v>
      </c>
      <c r="D18" t="s">
        <v>108</v>
      </c>
      <c r="E18" t="s">
        <v>129</v>
      </c>
      <c r="F18" t="s">
        <v>151</v>
      </c>
    </row>
    <row r="19" spans="1:6">
      <c r="A19" s="2"/>
      <c r="B19" s="2"/>
      <c r="C19" s="1">
        <v>1</v>
      </c>
      <c r="D19" t="s">
        <v>109</v>
      </c>
      <c r="E19" t="s">
        <v>130</v>
      </c>
      <c r="F19" t="s">
        <v>152</v>
      </c>
    </row>
    <row r="20" spans="1:6">
      <c r="A20" s="2">
        <v>11</v>
      </c>
      <c r="B20" s="2" t="s">
        <v>7</v>
      </c>
      <c r="C20" s="1">
        <v>0</v>
      </c>
      <c r="D20" t="s">
        <v>110</v>
      </c>
      <c r="E20" t="s">
        <v>131</v>
      </c>
      <c r="F20" t="s">
        <v>153</v>
      </c>
    </row>
    <row r="21" spans="1:6">
      <c r="A21" s="2"/>
      <c r="B21" s="2"/>
      <c r="C21" s="1">
        <v>1</v>
      </c>
      <c r="D21" t="s">
        <v>111</v>
      </c>
      <c r="E21" t="s">
        <v>132</v>
      </c>
      <c r="F21" t="s">
        <v>154</v>
      </c>
    </row>
    <row r="22" spans="1:6">
      <c r="A22" s="2"/>
      <c r="B22" s="1" t="s">
        <v>10</v>
      </c>
      <c r="C22" s="1">
        <v>0</v>
      </c>
      <c r="D22" t="s">
        <v>69</v>
      </c>
      <c r="E22" t="s">
        <v>80</v>
      </c>
      <c r="F22" t="s">
        <v>92</v>
      </c>
    </row>
    <row r="23" spans="1:6">
      <c r="A23" s="2"/>
      <c r="B23" s="2" t="s">
        <v>11</v>
      </c>
      <c r="C23" s="1">
        <v>0</v>
      </c>
      <c r="D23" t="s">
        <v>112</v>
      </c>
      <c r="E23" t="s">
        <v>133</v>
      </c>
      <c r="F23" t="s">
        <v>155</v>
      </c>
    </row>
    <row r="24" spans="1:6">
      <c r="A24" s="2"/>
      <c r="B24" s="2"/>
      <c r="C24" s="1">
        <v>1</v>
      </c>
      <c r="D24" t="s">
        <v>113</v>
      </c>
      <c r="E24" t="s">
        <v>134</v>
      </c>
      <c r="F24" t="s">
        <v>156</v>
      </c>
    </row>
  </sheetData>
  <mergeCells count="15">
    <mergeCell ref="A2:A7"/>
    <mergeCell ref="A8:A13"/>
    <mergeCell ref="A14:A19"/>
    <mergeCell ref="A20:A2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3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5"/>
  <sheetData>
    <row r="1" spans="1:11">
      <c r="A1" s="1"/>
      <c r="B1" s="2" t="s">
        <v>157</v>
      </c>
      <c r="C1" s="2"/>
      <c r="D1" s="2"/>
      <c r="E1" s="2"/>
      <c r="F1" s="2"/>
      <c r="G1" s="2" t="s">
        <v>158</v>
      </c>
      <c r="H1" s="2"/>
      <c r="I1" s="2"/>
      <c r="J1" s="2"/>
      <c r="K1" s="2"/>
    </row>
    <row r="2" spans="1:11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163</v>
      </c>
    </row>
    <row r="3" spans="1:11">
      <c r="A3" s="1" t="s">
        <v>15</v>
      </c>
    </row>
    <row r="4" spans="1:11">
      <c r="A4" s="1" t="s">
        <v>7</v>
      </c>
      <c r="B4" t="s">
        <v>164</v>
      </c>
      <c r="C4" t="s">
        <v>167</v>
      </c>
      <c r="D4" t="s">
        <v>170</v>
      </c>
      <c r="E4" t="s">
        <v>173</v>
      </c>
      <c r="F4" t="s">
        <v>176</v>
      </c>
      <c r="G4" t="s">
        <v>179</v>
      </c>
      <c r="H4" t="s">
        <v>182</v>
      </c>
      <c r="I4" t="s">
        <v>185</v>
      </c>
      <c r="J4" t="s">
        <v>188</v>
      </c>
      <c r="K4" t="s">
        <v>191</v>
      </c>
    </row>
    <row r="5" spans="1:11">
      <c r="A5" s="1" t="s">
        <v>10</v>
      </c>
      <c r="B5" t="s">
        <v>165</v>
      </c>
      <c r="C5" t="s">
        <v>168</v>
      </c>
      <c r="D5" t="s">
        <v>171</v>
      </c>
      <c r="E5" t="s">
        <v>174</v>
      </c>
      <c r="F5" t="s">
        <v>177</v>
      </c>
      <c r="G5" t="s">
        <v>180</v>
      </c>
      <c r="H5" t="s">
        <v>183</v>
      </c>
      <c r="I5" t="s">
        <v>186</v>
      </c>
      <c r="J5" t="s">
        <v>189</v>
      </c>
      <c r="K5" t="s">
        <v>192</v>
      </c>
    </row>
    <row r="6" spans="1:11">
      <c r="A6" s="1" t="s">
        <v>11</v>
      </c>
      <c r="B6" t="s">
        <v>166</v>
      </c>
      <c r="C6" t="s">
        <v>169</v>
      </c>
      <c r="D6" t="s">
        <v>172</v>
      </c>
      <c r="E6" t="s">
        <v>175</v>
      </c>
      <c r="F6" t="s">
        <v>178</v>
      </c>
      <c r="G6" t="s">
        <v>181</v>
      </c>
      <c r="H6" t="s">
        <v>184</v>
      </c>
      <c r="I6" t="s">
        <v>187</v>
      </c>
      <c r="J6" t="s">
        <v>190</v>
      </c>
      <c r="K6" t="s">
        <v>193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"/>
  <sheetViews>
    <sheetView workbookViewId="0"/>
  </sheetViews>
  <sheetFormatPr defaultRowHeight="15"/>
  <sheetData>
    <row r="1" spans="1:12">
      <c r="B1" s="1"/>
      <c r="C1" s="2" t="s">
        <v>157</v>
      </c>
      <c r="D1" s="2"/>
      <c r="E1" s="2"/>
      <c r="F1" s="2"/>
      <c r="G1" s="2"/>
      <c r="H1" s="2" t="s">
        <v>158</v>
      </c>
      <c r="I1" s="2"/>
      <c r="J1" s="2"/>
      <c r="K1" s="2"/>
      <c r="L1" s="2"/>
    </row>
    <row r="2" spans="1:12">
      <c r="B2" s="1"/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</row>
    <row r="3" spans="1:12">
      <c r="A3" s="1" t="s">
        <v>15</v>
      </c>
      <c r="B3" s="1" t="s">
        <v>16</v>
      </c>
    </row>
    <row r="4" spans="1:12">
      <c r="A4" s="2" t="s">
        <v>7</v>
      </c>
      <c r="B4" s="1">
        <v>0</v>
      </c>
      <c r="C4" t="s">
        <v>164</v>
      </c>
      <c r="D4" t="s">
        <v>197</v>
      </c>
      <c r="E4" t="s">
        <v>170</v>
      </c>
      <c r="F4" t="s">
        <v>207</v>
      </c>
      <c r="G4" t="s">
        <v>176</v>
      </c>
      <c r="H4" t="s">
        <v>216</v>
      </c>
      <c r="I4" t="s">
        <v>218</v>
      </c>
      <c r="J4" t="s">
        <v>185</v>
      </c>
      <c r="K4" t="s">
        <v>227</v>
      </c>
      <c r="L4" t="s">
        <v>233</v>
      </c>
    </row>
    <row r="5" spans="1:12">
      <c r="A5" s="2"/>
      <c r="B5" s="1">
        <v>1</v>
      </c>
      <c r="C5" t="s">
        <v>194</v>
      </c>
      <c r="D5" t="s">
        <v>198</v>
      </c>
      <c r="E5" t="s">
        <v>202</v>
      </c>
      <c r="F5" t="s">
        <v>208</v>
      </c>
      <c r="G5" t="s">
        <v>213</v>
      </c>
      <c r="H5" t="s">
        <v>179</v>
      </c>
      <c r="I5" t="s">
        <v>219</v>
      </c>
      <c r="J5" t="s">
        <v>223</v>
      </c>
      <c r="K5" t="s">
        <v>228</v>
      </c>
      <c r="L5" t="s">
        <v>191</v>
      </c>
    </row>
    <row r="6" spans="1:12">
      <c r="A6" s="2" t="s">
        <v>10</v>
      </c>
      <c r="B6" s="1">
        <v>0</v>
      </c>
      <c r="C6" t="s">
        <v>195</v>
      </c>
      <c r="D6" t="s">
        <v>199</v>
      </c>
      <c r="E6" t="s">
        <v>203</v>
      </c>
      <c r="F6" t="s">
        <v>209</v>
      </c>
      <c r="G6" t="s">
        <v>177</v>
      </c>
      <c r="H6" t="s">
        <v>180</v>
      </c>
      <c r="I6" t="s">
        <v>220</v>
      </c>
      <c r="J6" t="s">
        <v>224</v>
      </c>
      <c r="K6" t="s">
        <v>229</v>
      </c>
      <c r="L6" t="s">
        <v>192</v>
      </c>
    </row>
    <row r="7" spans="1:12">
      <c r="A7" s="2"/>
      <c r="B7" s="1">
        <v>1</v>
      </c>
      <c r="C7" t="s">
        <v>165</v>
      </c>
      <c r="D7" t="s">
        <v>200</v>
      </c>
      <c r="E7" t="s">
        <v>204</v>
      </c>
      <c r="F7" t="s">
        <v>210</v>
      </c>
      <c r="G7" t="s">
        <v>214</v>
      </c>
      <c r="H7" t="s">
        <v>217</v>
      </c>
      <c r="I7" t="s">
        <v>221</v>
      </c>
      <c r="J7" t="s">
        <v>225</v>
      </c>
      <c r="K7" t="s">
        <v>230</v>
      </c>
      <c r="L7" t="s">
        <v>234</v>
      </c>
    </row>
    <row r="8" spans="1:12">
      <c r="A8" s="2" t="s">
        <v>11</v>
      </c>
      <c r="B8" s="1">
        <v>0</v>
      </c>
      <c r="C8" t="s">
        <v>166</v>
      </c>
      <c r="D8" t="s">
        <v>169</v>
      </c>
      <c r="E8" t="s">
        <v>205</v>
      </c>
      <c r="F8" t="s">
        <v>211</v>
      </c>
      <c r="G8" t="s">
        <v>178</v>
      </c>
      <c r="H8" t="s">
        <v>166</v>
      </c>
      <c r="I8" t="s">
        <v>196</v>
      </c>
      <c r="J8" t="s">
        <v>187</v>
      </c>
      <c r="K8" t="s">
        <v>231</v>
      </c>
      <c r="L8" t="s">
        <v>193</v>
      </c>
    </row>
    <row r="9" spans="1:12">
      <c r="A9" s="2"/>
      <c r="B9" s="1">
        <v>1</v>
      </c>
      <c r="C9" t="s">
        <v>196</v>
      </c>
      <c r="D9" t="s">
        <v>201</v>
      </c>
      <c r="E9" t="s">
        <v>206</v>
      </c>
      <c r="F9" t="s">
        <v>212</v>
      </c>
      <c r="G9" t="s">
        <v>215</v>
      </c>
      <c r="H9" t="s">
        <v>181</v>
      </c>
      <c r="I9" t="s">
        <v>222</v>
      </c>
      <c r="J9" t="s">
        <v>226</v>
      </c>
      <c r="K9" t="s">
        <v>232</v>
      </c>
      <c r="L9" t="s">
        <v>235</v>
      </c>
    </row>
  </sheetData>
  <mergeCells count="5">
    <mergeCell ref="C1:G1"/>
    <mergeCell ref="H1:L1"/>
    <mergeCell ref="A4:A5"/>
    <mergeCell ref="A6:A7"/>
    <mergeCell ref="A8: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"/>
  <sheetViews>
    <sheetView workbookViewId="0"/>
  </sheetViews>
  <sheetFormatPr defaultRowHeight="15"/>
  <sheetData>
    <row r="1" spans="1:11">
      <c r="A1" s="1"/>
      <c r="B1" s="2" t="s">
        <v>157</v>
      </c>
      <c r="C1" s="2"/>
      <c r="D1" s="2"/>
      <c r="E1" s="2"/>
      <c r="F1" s="2"/>
      <c r="G1" s="2" t="s">
        <v>158</v>
      </c>
      <c r="H1" s="2"/>
      <c r="I1" s="2"/>
      <c r="J1" s="2"/>
      <c r="K1" s="2"/>
    </row>
    <row r="2" spans="1:11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163</v>
      </c>
    </row>
    <row r="3" spans="1:11">
      <c r="A3" s="1" t="s">
        <v>17</v>
      </c>
    </row>
    <row r="4" spans="1:11">
      <c r="A4" s="1">
        <v>8</v>
      </c>
      <c r="B4" t="s">
        <v>165</v>
      </c>
      <c r="C4" t="s">
        <v>237</v>
      </c>
      <c r="D4" t="s">
        <v>240</v>
      </c>
      <c r="E4" t="s">
        <v>244</v>
      </c>
      <c r="F4" t="s">
        <v>177</v>
      </c>
      <c r="G4" t="s">
        <v>181</v>
      </c>
      <c r="H4" t="s">
        <v>183</v>
      </c>
      <c r="I4" t="s">
        <v>254</v>
      </c>
      <c r="J4" t="s">
        <v>258</v>
      </c>
      <c r="K4" t="s">
        <v>191</v>
      </c>
    </row>
    <row r="5" spans="1:11">
      <c r="A5" s="1">
        <v>9</v>
      </c>
      <c r="B5" t="s">
        <v>236</v>
      </c>
      <c r="C5" t="s">
        <v>238</v>
      </c>
      <c r="D5" t="s">
        <v>241</v>
      </c>
      <c r="E5" t="s">
        <v>245</v>
      </c>
      <c r="F5" t="s">
        <v>248</v>
      </c>
      <c r="G5" t="s">
        <v>180</v>
      </c>
      <c r="H5" t="s">
        <v>251</v>
      </c>
      <c r="I5" t="s">
        <v>255</v>
      </c>
      <c r="J5" t="s">
        <v>259</v>
      </c>
      <c r="K5" t="s">
        <v>262</v>
      </c>
    </row>
    <row r="6" spans="1:11">
      <c r="A6" s="1">
        <v>10</v>
      </c>
      <c r="B6" t="s">
        <v>194</v>
      </c>
      <c r="C6" t="s">
        <v>239</v>
      </c>
      <c r="D6" t="s">
        <v>242</v>
      </c>
      <c r="E6" t="s">
        <v>246</v>
      </c>
      <c r="F6" t="s">
        <v>249</v>
      </c>
      <c r="G6" t="s">
        <v>179</v>
      </c>
      <c r="H6" t="s">
        <v>252</v>
      </c>
      <c r="I6" t="s">
        <v>256</v>
      </c>
      <c r="J6" t="s">
        <v>260</v>
      </c>
      <c r="K6" t="s">
        <v>263</v>
      </c>
    </row>
    <row r="7" spans="1:11">
      <c r="A7" s="1">
        <v>11</v>
      </c>
      <c r="B7" t="s">
        <v>164</v>
      </c>
      <c r="C7" t="s">
        <v>234</v>
      </c>
      <c r="D7" t="s">
        <v>243</v>
      </c>
      <c r="E7" t="s">
        <v>247</v>
      </c>
      <c r="F7" t="s">
        <v>178</v>
      </c>
      <c r="G7" t="s">
        <v>250</v>
      </c>
      <c r="H7" t="s">
        <v>253</v>
      </c>
      <c r="I7" t="s">
        <v>257</v>
      </c>
      <c r="J7" t="s">
        <v>261</v>
      </c>
      <c r="K7" t="s">
        <v>193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5"/>
  <sheetViews>
    <sheetView workbookViewId="0"/>
  </sheetViews>
  <sheetFormatPr defaultRowHeight="15"/>
  <sheetData>
    <row r="1" spans="1:12">
      <c r="B1" s="1"/>
      <c r="C1" s="2" t="s">
        <v>157</v>
      </c>
      <c r="D1" s="2"/>
      <c r="E1" s="2"/>
      <c r="F1" s="2"/>
      <c r="G1" s="2"/>
      <c r="H1" s="2" t="s">
        <v>158</v>
      </c>
      <c r="I1" s="2"/>
      <c r="J1" s="2"/>
      <c r="K1" s="2"/>
      <c r="L1" s="2"/>
    </row>
    <row r="2" spans="1:12">
      <c r="B2" s="1"/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</row>
    <row r="3" spans="1:12">
      <c r="A3" s="1" t="s">
        <v>17</v>
      </c>
      <c r="B3" s="1" t="s">
        <v>15</v>
      </c>
    </row>
    <row r="4" spans="1:12">
      <c r="A4" s="2">
        <v>8</v>
      </c>
      <c r="B4" s="1" t="s">
        <v>7</v>
      </c>
      <c r="C4" t="s">
        <v>264</v>
      </c>
      <c r="D4" t="s">
        <v>269</v>
      </c>
      <c r="E4" t="s">
        <v>279</v>
      </c>
      <c r="F4" t="s">
        <v>286</v>
      </c>
      <c r="G4" t="s">
        <v>298</v>
      </c>
      <c r="H4" t="s">
        <v>221</v>
      </c>
      <c r="I4" t="s">
        <v>308</v>
      </c>
      <c r="J4" t="s">
        <v>318</v>
      </c>
      <c r="K4" t="s">
        <v>329</v>
      </c>
      <c r="L4" t="s">
        <v>191</v>
      </c>
    </row>
    <row r="5" spans="1:12">
      <c r="A5" s="2"/>
      <c r="B5" s="1" t="s">
        <v>10</v>
      </c>
      <c r="C5" t="s">
        <v>165</v>
      </c>
      <c r="D5" t="s">
        <v>168</v>
      </c>
      <c r="E5" t="s">
        <v>240</v>
      </c>
      <c r="F5" t="s">
        <v>287</v>
      </c>
      <c r="G5" t="s">
        <v>177</v>
      </c>
      <c r="H5" t="s">
        <v>303</v>
      </c>
      <c r="I5" t="s">
        <v>309</v>
      </c>
      <c r="J5" t="s">
        <v>319</v>
      </c>
      <c r="K5" t="s">
        <v>330</v>
      </c>
      <c r="L5" t="s">
        <v>192</v>
      </c>
    </row>
    <row r="6" spans="1:12">
      <c r="A6" s="2"/>
      <c r="B6" s="1" t="s">
        <v>11</v>
      </c>
      <c r="C6" t="s">
        <v>265</v>
      </c>
      <c r="D6" t="s">
        <v>270</v>
      </c>
      <c r="E6" t="s">
        <v>280</v>
      </c>
      <c r="F6" t="s">
        <v>288</v>
      </c>
      <c r="G6" t="s">
        <v>262</v>
      </c>
      <c r="H6" t="s">
        <v>181</v>
      </c>
      <c r="I6" t="s">
        <v>268</v>
      </c>
      <c r="J6" t="s">
        <v>320</v>
      </c>
      <c r="K6" t="s">
        <v>331</v>
      </c>
      <c r="L6" t="s">
        <v>341</v>
      </c>
    </row>
    <row r="7" spans="1:12">
      <c r="A7" s="2">
        <v>9</v>
      </c>
      <c r="B7" s="1" t="s">
        <v>7</v>
      </c>
      <c r="C7" t="s">
        <v>236</v>
      </c>
      <c r="D7" t="s">
        <v>271</v>
      </c>
      <c r="E7" t="s">
        <v>238</v>
      </c>
      <c r="F7" t="s">
        <v>289</v>
      </c>
      <c r="G7" t="s">
        <v>299</v>
      </c>
      <c r="H7" t="s">
        <v>304</v>
      </c>
      <c r="I7" t="s">
        <v>310</v>
      </c>
      <c r="J7" t="s">
        <v>321</v>
      </c>
      <c r="K7" t="s">
        <v>332</v>
      </c>
      <c r="L7" t="s">
        <v>262</v>
      </c>
    </row>
    <row r="8" spans="1:12">
      <c r="A8" s="2"/>
      <c r="B8" s="1" t="s">
        <v>10</v>
      </c>
      <c r="C8" t="s">
        <v>203</v>
      </c>
      <c r="D8" t="s">
        <v>214</v>
      </c>
      <c r="E8" t="s">
        <v>281</v>
      </c>
      <c r="F8" t="s">
        <v>290</v>
      </c>
      <c r="G8" t="s">
        <v>300</v>
      </c>
      <c r="H8" t="s">
        <v>180</v>
      </c>
      <c r="I8" t="s">
        <v>303</v>
      </c>
      <c r="J8" t="s">
        <v>322</v>
      </c>
      <c r="K8" t="s">
        <v>333</v>
      </c>
      <c r="L8" t="s">
        <v>234</v>
      </c>
    </row>
    <row r="9" spans="1:12">
      <c r="A9" s="2"/>
      <c r="B9" s="1" t="s">
        <v>11</v>
      </c>
      <c r="C9" t="s">
        <v>266</v>
      </c>
      <c r="D9" t="s">
        <v>272</v>
      </c>
      <c r="E9" t="s">
        <v>278</v>
      </c>
      <c r="F9" t="s">
        <v>291</v>
      </c>
      <c r="G9" t="s">
        <v>248</v>
      </c>
      <c r="H9" t="s">
        <v>305</v>
      </c>
      <c r="I9" t="s">
        <v>311</v>
      </c>
      <c r="J9" t="s">
        <v>323</v>
      </c>
      <c r="K9" t="s">
        <v>334</v>
      </c>
      <c r="L9" t="s">
        <v>342</v>
      </c>
    </row>
    <row r="10" spans="1:12">
      <c r="A10" s="2">
        <v>10</v>
      </c>
      <c r="B10" s="1" t="s">
        <v>7</v>
      </c>
      <c r="C10" t="s">
        <v>194</v>
      </c>
      <c r="D10" t="s">
        <v>273</v>
      </c>
      <c r="E10" t="s">
        <v>282</v>
      </c>
      <c r="F10" t="s">
        <v>292</v>
      </c>
      <c r="G10" t="s">
        <v>176</v>
      </c>
      <c r="H10" t="s">
        <v>179</v>
      </c>
      <c r="I10" t="s">
        <v>312</v>
      </c>
      <c r="J10" t="s">
        <v>324</v>
      </c>
      <c r="K10" t="s">
        <v>335</v>
      </c>
      <c r="L10" t="s">
        <v>343</v>
      </c>
    </row>
    <row r="11" spans="1:12">
      <c r="A11" s="2"/>
      <c r="B11" s="1" t="s">
        <v>10</v>
      </c>
      <c r="C11" t="s">
        <v>267</v>
      </c>
      <c r="D11" t="s">
        <v>274</v>
      </c>
      <c r="E11" t="s">
        <v>224</v>
      </c>
      <c r="F11" t="s">
        <v>293</v>
      </c>
      <c r="G11" t="s">
        <v>266</v>
      </c>
      <c r="H11" t="s">
        <v>306</v>
      </c>
      <c r="I11" t="s">
        <v>313</v>
      </c>
      <c r="J11" t="s">
        <v>325</v>
      </c>
      <c r="K11" t="s">
        <v>336</v>
      </c>
      <c r="L11" t="s">
        <v>218</v>
      </c>
    </row>
    <row r="12" spans="1:12">
      <c r="A12" s="2"/>
      <c r="B12" s="1" t="s">
        <v>11</v>
      </c>
      <c r="C12" t="s">
        <v>268</v>
      </c>
      <c r="D12" t="s">
        <v>275</v>
      </c>
      <c r="E12" t="s">
        <v>169</v>
      </c>
      <c r="F12" t="s">
        <v>294</v>
      </c>
      <c r="G12" t="s">
        <v>249</v>
      </c>
      <c r="H12" t="s">
        <v>166</v>
      </c>
      <c r="I12" t="s">
        <v>314</v>
      </c>
      <c r="J12" t="s">
        <v>182</v>
      </c>
      <c r="K12" t="s">
        <v>337</v>
      </c>
      <c r="L12" t="s">
        <v>263</v>
      </c>
    </row>
    <row r="13" spans="1:12">
      <c r="A13" s="2">
        <v>11</v>
      </c>
      <c r="B13" s="1" t="s">
        <v>7</v>
      </c>
      <c r="C13" t="s">
        <v>164</v>
      </c>
      <c r="D13" t="s">
        <v>276</v>
      </c>
      <c r="E13" t="s">
        <v>283</v>
      </c>
      <c r="F13" t="s">
        <v>295</v>
      </c>
      <c r="G13" t="s">
        <v>301</v>
      </c>
      <c r="H13" t="s">
        <v>307</v>
      </c>
      <c r="I13" t="s">
        <v>315</v>
      </c>
      <c r="J13" t="s">
        <v>326</v>
      </c>
      <c r="K13" t="s">
        <v>338</v>
      </c>
      <c r="L13" t="s">
        <v>344</v>
      </c>
    </row>
    <row r="14" spans="1:12">
      <c r="A14" s="2"/>
      <c r="B14" s="1" t="s">
        <v>10</v>
      </c>
      <c r="C14" t="s">
        <v>195</v>
      </c>
      <c r="D14" t="s">
        <v>277</v>
      </c>
      <c r="E14" t="s">
        <v>284</v>
      </c>
      <c r="F14" t="s">
        <v>296</v>
      </c>
      <c r="G14" t="s">
        <v>302</v>
      </c>
      <c r="H14" t="s">
        <v>250</v>
      </c>
      <c r="I14" t="s">
        <v>316</v>
      </c>
      <c r="J14" t="s">
        <v>327</v>
      </c>
      <c r="K14" t="s">
        <v>339</v>
      </c>
      <c r="L14" t="s">
        <v>95</v>
      </c>
    </row>
    <row r="15" spans="1:12">
      <c r="A15" s="2"/>
      <c r="B15" s="1" t="s">
        <v>11</v>
      </c>
      <c r="C15" t="s">
        <v>166</v>
      </c>
      <c r="D15" t="s">
        <v>278</v>
      </c>
      <c r="E15" t="s">
        <v>285</v>
      </c>
      <c r="F15" t="s">
        <v>297</v>
      </c>
      <c r="G15" t="s">
        <v>178</v>
      </c>
      <c r="H15" t="s">
        <v>184</v>
      </c>
      <c r="I15" t="s">
        <v>317</v>
      </c>
      <c r="J15" t="s">
        <v>328</v>
      </c>
      <c r="K15" t="s">
        <v>340</v>
      </c>
      <c r="L15" t="s">
        <v>193</v>
      </c>
    </row>
  </sheetData>
  <mergeCells count="6">
    <mergeCell ref="A13:A15"/>
    <mergeCell ref="C1:G1"/>
    <mergeCell ref="H1:L1"/>
    <mergeCell ref="A4:A6"/>
    <mergeCell ref="A7:A9"/>
    <mergeCell ref="A10:A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6"/>
  <sheetViews>
    <sheetView workbookViewId="0"/>
  </sheetViews>
  <sheetFormatPr defaultRowHeight="15"/>
  <sheetData>
    <row r="1" spans="1:13">
      <c r="C1" s="1"/>
      <c r="D1" s="2" t="s">
        <v>157</v>
      </c>
      <c r="E1" s="2"/>
      <c r="F1" s="2"/>
      <c r="G1" s="2"/>
      <c r="H1" s="2"/>
      <c r="I1" s="2" t="s">
        <v>158</v>
      </c>
      <c r="J1" s="2"/>
      <c r="K1" s="2"/>
      <c r="L1" s="2"/>
      <c r="M1" s="2"/>
    </row>
    <row r="2" spans="1:13">
      <c r="C2" s="1"/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  <c r="I2" s="1" t="s">
        <v>159</v>
      </c>
      <c r="J2" s="1" t="s">
        <v>160</v>
      </c>
      <c r="K2" s="1" t="s">
        <v>161</v>
      </c>
      <c r="L2" s="1" t="s">
        <v>162</v>
      </c>
      <c r="M2" s="1" t="s">
        <v>163</v>
      </c>
    </row>
    <row r="3" spans="1:13">
      <c r="A3" s="1" t="s">
        <v>17</v>
      </c>
      <c r="B3" s="1" t="s">
        <v>15</v>
      </c>
      <c r="C3" s="1" t="s">
        <v>16</v>
      </c>
    </row>
    <row r="4" spans="1:13">
      <c r="A4" s="2">
        <v>8</v>
      </c>
      <c r="B4" s="2" t="s">
        <v>7</v>
      </c>
      <c r="C4" s="1">
        <v>0</v>
      </c>
      <c r="D4" t="s">
        <v>264</v>
      </c>
      <c r="E4" t="s">
        <v>351</v>
      </c>
      <c r="F4" t="s">
        <v>362</v>
      </c>
      <c r="G4" t="s">
        <v>376</v>
      </c>
      <c r="H4" t="s">
        <v>298</v>
      </c>
      <c r="I4" t="s">
        <v>221</v>
      </c>
      <c r="J4" t="s">
        <v>395</v>
      </c>
      <c r="K4" t="s">
        <v>404</v>
      </c>
      <c r="L4" t="s">
        <v>416</v>
      </c>
      <c r="M4" t="s">
        <v>95</v>
      </c>
    </row>
    <row r="5" spans="1:13">
      <c r="A5" s="2"/>
      <c r="B5" s="2"/>
      <c r="C5" s="1">
        <v>1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</row>
    <row r="6" spans="1:13">
      <c r="A6" s="2"/>
      <c r="B6" s="2" t="s">
        <v>10</v>
      </c>
      <c r="C6" s="1">
        <v>0</v>
      </c>
      <c r="D6" t="s">
        <v>346</v>
      </c>
      <c r="E6" t="s">
        <v>199</v>
      </c>
      <c r="F6" t="s">
        <v>363</v>
      </c>
      <c r="G6" t="s">
        <v>377</v>
      </c>
      <c r="H6" t="s">
        <v>177</v>
      </c>
      <c r="I6" t="s">
        <v>303</v>
      </c>
      <c r="J6" t="s">
        <v>308</v>
      </c>
      <c r="K6" t="s">
        <v>405</v>
      </c>
      <c r="L6" t="s">
        <v>417</v>
      </c>
      <c r="M6" t="s">
        <v>192</v>
      </c>
    </row>
    <row r="7" spans="1:13">
      <c r="A7" s="2"/>
      <c r="B7" s="2"/>
      <c r="C7" s="1">
        <v>1</v>
      </c>
      <c r="D7" t="s">
        <v>165</v>
      </c>
      <c r="E7" t="s">
        <v>200</v>
      </c>
      <c r="F7" t="s">
        <v>364</v>
      </c>
      <c r="G7" t="s">
        <v>378</v>
      </c>
      <c r="H7" t="s">
        <v>204</v>
      </c>
      <c r="I7" t="s">
        <v>217</v>
      </c>
      <c r="J7" t="s">
        <v>221</v>
      </c>
      <c r="K7" t="s">
        <v>406</v>
      </c>
      <c r="L7" t="s">
        <v>418</v>
      </c>
      <c r="M7" t="s">
        <v>225</v>
      </c>
    </row>
    <row r="8" spans="1:13">
      <c r="A8" s="2"/>
      <c r="B8" s="2" t="s">
        <v>11</v>
      </c>
      <c r="C8" s="1">
        <v>0</v>
      </c>
      <c r="D8" t="s">
        <v>265</v>
      </c>
      <c r="E8" t="s">
        <v>352</v>
      </c>
      <c r="F8" t="s">
        <v>365</v>
      </c>
      <c r="G8" t="s">
        <v>379</v>
      </c>
      <c r="H8" t="s">
        <v>262</v>
      </c>
      <c r="I8" t="s">
        <v>391</v>
      </c>
      <c r="J8" t="s">
        <v>182</v>
      </c>
      <c r="K8" t="s">
        <v>407</v>
      </c>
      <c r="L8" t="s">
        <v>419</v>
      </c>
      <c r="M8" t="s">
        <v>341</v>
      </c>
    </row>
    <row r="9" spans="1:13">
      <c r="A9" s="2"/>
      <c r="B9" s="2"/>
      <c r="C9" s="1">
        <v>1</v>
      </c>
      <c r="D9" t="s">
        <v>196</v>
      </c>
      <c r="E9" t="s">
        <v>353</v>
      </c>
      <c r="F9" t="s">
        <v>187</v>
      </c>
      <c r="G9" t="s">
        <v>380</v>
      </c>
      <c r="H9" t="s">
        <v>388</v>
      </c>
      <c r="I9" t="s">
        <v>181</v>
      </c>
      <c r="J9" t="s">
        <v>303</v>
      </c>
      <c r="K9" t="s">
        <v>408</v>
      </c>
      <c r="L9" t="s">
        <v>420</v>
      </c>
      <c r="M9" t="s">
        <v>428</v>
      </c>
    </row>
    <row r="10" spans="1:13">
      <c r="A10" s="2">
        <v>9</v>
      </c>
      <c r="B10" s="2" t="s">
        <v>7</v>
      </c>
      <c r="C10" s="1">
        <v>0</v>
      </c>
      <c r="D10" t="s">
        <v>236</v>
      </c>
      <c r="E10" t="s">
        <v>271</v>
      </c>
      <c r="F10" t="s">
        <v>366</v>
      </c>
      <c r="G10" t="s">
        <v>381</v>
      </c>
      <c r="H10" t="s">
        <v>299</v>
      </c>
      <c r="I10" t="s">
        <v>304</v>
      </c>
      <c r="J10" t="s">
        <v>310</v>
      </c>
      <c r="K10" t="s">
        <v>409</v>
      </c>
      <c r="L10" t="s">
        <v>421</v>
      </c>
      <c r="M10" t="s">
        <v>233</v>
      </c>
    </row>
    <row r="11" spans="1:13">
      <c r="A11" s="2"/>
      <c r="B11" s="2"/>
      <c r="C11" s="1">
        <v>1</v>
      </c>
      <c r="D11" t="s">
        <v>347</v>
      </c>
      <c r="E11" t="s">
        <v>354</v>
      </c>
      <c r="F11" t="s">
        <v>367</v>
      </c>
      <c r="G11" t="s">
        <v>354</v>
      </c>
      <c r="H11" t="s">
        <v>213</v>
      </c>
      <c r="I11" t="s">
        <v>392</v>
      </c>
      <c r="J11" t="s">
        <v>396</v>
      </c>
      <c r="K11" t="s">
        <v>410</v>
      </c>
      <c r="L11" t="s">
        <v>396</v>
      </c>
      <c r="M11" t="s">
        <v>262</v>
      </c>
    </row>
    <row r="12" spans="1:13">
      <c r="A12" s="2"/>
      <c r="B12" s="2" t="s">
        <v>10</v>
      </c>
      <c r="C12" s="1">
        <v>0</v>
      </c>
      <c r="D12" t="s">
        <v>203</v>
      </c>
      <c r="E12" t="s">
        <v>355</v>
      </c>
      <c r="F12" t="s">
        <v>368</v>
      </c>
      <c r="G12" t="s">
        <v>355</v>
      </c>
      <c r="H12" t="s">
        <v>300</v>
      </c>
      <c r="I12" t="s">
        <v>180</v>
      </c>
      <c r="J12" t="s">
        <v>397</v>
      </c>
      <c r="K12" t="s">
        <v>411</v>
      </c>
      <c r="L12" t="s">
        <v>397</v>
      </c>
      <c r="M12" t="s">
        <v>303</v>
      </c>
    </row>
    <row r="13" spans="1:13">
      <c r="A13" s="2"/>
      <c r="B13" s="2"/>
      <c r="C13" s="1">
        <v>1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234</v>
      </c>
      <c r="J13" t="s">
        <v>234</v>
      </c>
      <c r="K13" t="s">
        <v>234</v>
      </c>
      <c r="L13" t="s">
        <v>234</v>
      </c>
      <c r="M13" t="s">
        <v>234</v>
      </c>
    </row>
    <row r="14" spans="1:13">
      <c r="A14" s="2"/>
      <c r="B14" s="2" t="s">
        <v>11</v>
      </c>
      <c r="C14" s="1">
        <v>0</v>
      </c>
      <c r="D14" t="s">
        <v>266</v>
      </c>
      <c r="E14" t="s">
        <v>356</v>
      </c>
      <c r="F14" t="s">
        <v>369</v>
      </c>
      <c r="G14" t="s">
        <v>382</v>
      </c>
      <c r="H14" t="s">
        <v>248</v>
      </c>
      <c r="I14" t="s">
        <v>305</v>
      </c>
      <c r="J14" t="s">
        <v>398</v>
      </c>
      <c r="K14" t="s">
        <v>412</v>
      </c>
      <c r="L14" t="s">
        <v>422</v>
      </c>
      <c r="M14" t="s">
        <v>342</v>
      </c>
    </row>
    <row r="15" spans="1:13">
      <c r="A15" s="2"/>
      <c r="B15" s="2"/>
      <c r="C15" s="1">
        <v>1</v>
      </c>
      <c r="D15" t="s">
        <v>215</v>
      </c>
      <c r="E15" t="s">
        <v>215</v>
      </c>
      <c r="F15" t="s">
        <v>215</v>
      </c>
      <c r="G15" t="s">
        <v>215</v>
      </c>
      <c r="H15" t="s">
        <v>215</v>
      </c>
      <c r="I15" t="s">
        <v>393</v>
      </c>
      <c r="J15" t="s">
        <v>393</v>
      </c>
      <c r="K15" t="s">
        <v>393</v>
      </c>
      <c r="L15" t="s">
        <v>393</v>
      </c>
      <c r="M15" t="s">
        <v>393</v>
      </c>
    </row>
    <row r="16" spans="1:13">
      <c r="A16" s="2">
        <v>10</v>
      </c>
      <c r="B16" s="2" t="s">
        <v>7</v>
      </c>
      <c r="C16" s="1">
        <v>0</v>
      </c>
      <c r="D16" t="s">
        <v>348</v>
      </c>
      <c r="E16" t="s">
        <v>273</v>
      </c>
      <c r="F16" t="s">
        <v>370</v>
      </c>
      <c r="G16" t="s">
        <v>383</v>
      </c>
      <c r="H16" t="s">
        <v>176</v>
      </c>
      <c r="I16" t="s">
        <v>216</v>
      </c>
      <c r="J16" t="s">
        <v>399</v>
      </c>
      <c r="K16" t="s">
        <v>324</v>
      </c>
      <c r="L16" t="s">
        <v>423</v>
      </c>
      <c r="M16" t="s">
        <v>429</v>
      </c>
    </row>
    <row r="17" spans="1:13">
      <c r="A17" s="2"/>
      <c r="B17" s="2"/>
      <c r="C17" s="1">
        <v>1</v>
      </c>
      <c r="D17" t="s">
        <v>194</v>
      </c>
      <c r="E17" t="s">
        <v>357</v>
      </c>
      <c r="F17" t="s">
        <v>282</v>
      </c>
      <c r="G17" t="s">
        <v>384</v>
      </c>
      <c r="H17" t="s">
        <v>389</v>
      </c>
      <c r="I17" t="s">
        <v>179</v>
      </c>
      <c r="J17" t="s">
        <v>400</v>
      </c>
      <c r="K17" t="s">
        <v>413</v>
      </c>
      <c r="L17" t="s">
        <v>424</v>
      </c>
      <c r="M17" t="s">
        <v>343</v>
      </c>
    </row>
    <row r="18" spans="1:13">
      <c r="A18" s="2"/>
      <c r="B18" s="2" t="s">
        <v>10</v>
      </c>
      <c r="C18" s="1">
        <v>0</v>
      </c>
      <c r="D18" t="s">
        <v>267</v>
      </c>
      <c r="E18" t="s">
        <v>358</v>
      </c>
      <c r="F18" t="s">
        <v>371</v>
      </c>
      <c r="G18" t="s">
        <v>358</v>
      </c>
      <c r="H18" t="s">
        <v>266</v>
      </c>
      <c r="I18" t="s">
        <v>306</v>
      </c>
      <c r="J18" t="s">
        <v>401</v>
      </c>
      <c r="K18" t="s">
        <v>314</v>
      </c>
      <c r="L18" t="s">
        <v>401</v>
      </c>
      <c r="M18" t="s">
        <v>218</v>
      </c>
    </row>
    <row r="19" spans="1:13">
      <c r="A19" s="2"/>
      <c r="B19" s="2"/>
      <c r="C19" s="1">
        <v>1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</row>
    <row r="20" spans="1:13">
      <c r="A20" s="2"/>
      <c r="B20" s="2" t="s">
        <v>11</v>
      </c>
      <c r="C20" s="1">
        <v>0</v>
      </c>
      <c r="D20" t="s">
        <v>268</v>
      </c>
      <c r="E20" t="s">
        <v>359</v>
      </c>
      <c r="F20" t="s">
        <v>372</v>
      </c>
      <c r="G20" t="s">
        <v>385</v>
      </c>
      <c r="H20" t="s">
        <v>249</v>
      </c>
      <c r="I20" t="s">
        <v>166</v>
      </c>
      <c r="J20" t="s">
        <v>402</v>
      </c>
      <c r="K20" t="s">
        <v>414</v>
      </c>
      <c r="L20" t="s">
        <v>425</v>
      </c>
      <c r="M20" t="s">
        <v>263</v>
      </c>
    </row>
    <row r="21" spans="1:13">
      <c r="A21" s="2"/>
      <c r="B21" s="2"/>
      <c r="C21" s="1">
        <v>1</v>
      </c>
      <c r="D21" t="s">
        <v>349</v>
      </c>
      <c r="E21" t="s">
        <v>360</v>
      </c>
      <c r="F21" t="s">
        <v>373</v>
      </c>
      <c r="G21" t="s">
        <v>386</v>
      </c>
      <c r="H21" t="s">
        <v>390</v>
      </c>
      <c r="I21" t="s">
        <v>394</v>
      </c>
      <c r="J21" t="s">
        <v>182</v>
      </c>
      <c r="K21" t="s">
        <v>222</v>
      </c>
      <c r="L21" t="s">
        <v>426</v>
      </c>
      <c r="M21" t="s">
        <v>225</v>
      </c>
    </row>
    <row r="22" spans="1:13">
      <c r="A22" s="2">
        <v>11</v>
      </c>
      <c r="B22" s="2" t="s">
        <v>7</v>
      </c>
      <c r="C22" s="1">
        <v>0</v>
      </c>
      <c r="D22" t="s">
        <v>164</v>
      </c>
      <c r="E22" t="s">
        <v>361</v>
      </c>
      <c r="F22" t="s">
        <v>374</v>
      </c>
      <c r="G22" t="s">
        <v>361</v>
      </c>
      <c r="H22" t="s">
        <v>301</v>
      </c>
      <c r="I22" t="s">
        <v>315</v>
      </c>
      <c r="J22" t="s">
        <v>326</v>
      </c>
      <c r="K22" t="s">
        <v>257</v>
      </c>
      <c r="L22" t="s">
        <v>326</v>
      </c>
      <c r="M22" t="s">
        <v>344</v>
      </c>
    </row>
    <row r="23" spans="1:13">
      <c r="A23" s="2"/>
      <c r="B23" s="2"/>
      <c r="C23" s="1">
        <v>1</v>
      </c>
      <c r="D23" t="s">
        <v>276</v>
      </c>
      <c r="E23" t="s">
        <v>276</v>
      </c>
      <c r="F23" t="s">
        <v>276</v>
      </c>
      <c r="G23" t="s">
        <v>276</v>
      </c>
      <c r="H23" t="s">
        <v>276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</row>
    <row r="24" spans="1:13">
      <c r="A24" s="2"/>
      <c r="B24" s="1" t="s">
        <v>10</v>
      </c>
      <c r="C24" s="1">
        <v>0</v>
      </c>
      <c r="D24" t="s">
        <v>195</v>
      </c>
      <c r="E24" t="s">
        <v>277</v>
      </c>
      <c r="F24" t="s">
        <v>284</v>
      </c>
      <c r="G24" t="s">
        <v>296</v>
      </c>
      <c r="H24" t="s">
        <v>302</v>
      </c>
      <c r="I24" t="s">
        <v>250</v>
      </c>
      <c r="J24" t="s">
        <v>316</v>
      </c>
      <c r="K24" t="s">
        <v>327</v>
      </c>
      <c r="L24" t="s">
        <v>339</v>
      </c>
      <c r="M24" t="s">
        <v>95</v>
      </c>
    </row>
    <row r="25" spans="1:13">
      <c r="A25" s="2"/>
      <c r="B25" s="2" t="s">
        <v>11</v>
      </c>
      <c r="C25" s="1">
        <v>0</v>
      </c>
      <c r="D25" t="s">
        <v>166</v>
      </c>
      <c r="E25" t="s">
        <v>205</v>
      </c>
      <c r="F25" t="s">
        <v>375</v>
      </c>
      <c r="G25" t="s">
        <v>387</v>
      </c>
      <c r="H25" t="s">
        <v>178</v>
      </c>
      <c r="I25" t="s">
        <v>184</v>
      </c>
      <c r="J25" t="s">
        <v>403</v>
      </c>
      <c r="K25" t="s">
        <v>415</v>
      </c>
      <c r="L25" t="s">
        <v>427</v>
      </c>
      <c r="M25" t="s">
        <v>193</v>
      </c>
    </row>
    <row r="26" spans="1:13">
      <c r="A26" s="2"/>
      <c r="B26" s="2"/>
      <c r="C26" s="1">
        <v>1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235</v>
      </c>
      <c r="J26" t="s">
        <v>235</v>
      </c>
      <c r="K26" t="s">
        <v>235</v>
      </c>
      <c r="L26" t="s">
        <v>235</v>
      </c>
      <c r="M26" t="s">
        <v>235</v>
      </c>
    </row>
  </sheetData>
  <mergeCells count="17">
    <mergeCell ref="A22:A26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5:B26"/>
    <mergeCell ref="D1:H1"/>
    <mergeCell ref="I1:M1"/>
    <mergeCell ref="A4:A9"/>
    <mergeCell ref="A10:A15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transitions_reg</vt:lpstr>
      <vt:lpstr>transitions_reg_sex</vt:lpstr>
      <vt:lpstr>transitions_grade</vt:lpstr>
      <vt:lpstr>transitions_grade_region</vt:lpstr>
      <vt:lpstr>transitions_grade_region_sex</vt:lpstr>
      <vt:lpstr>Sheet1</vt:lpstr>
      <vt:lpstr>transitions_time_reg</vt:lpstr>
      <vt:lpstr>transitions_time_reg_sex</vt:lpstr>
      <vt:lpstr>transitions_time_grade</vt:lpstr>
      <vt:lpstr>transitions_time_grade_reg</vt:lpstr>
      <vt:lpstr>transitions_time_grade_reg_sex</vt:lpstr>
      <vt:lpstr>test_time_reg</vt:lpstr>
      <vt:lpstr>test_time_reg_sex</vt:lpstr>
      <vt:lpstr>test_time_grade</vt:lpstr>
      <vt:lpstr>test_time_grade_region</vt:lpstr>
      <vt:lpstr>test_time_grade_region_sex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Samvel</cp:lastModifiedBy>
  <dcterms:created xsi:type="dcterms:W3CDTF">2019-08-21T09:39:20Z</dcterms:created>
  <dcterms:modified xsi:type="dcterms:W3CDTF">2019-08-21T15:21:00Z</dcterms:modified>
</cp:coreProperties>
</file>