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eun\Desktop\학교\2023 EFUB\SWS\0630algo\"/>
    </mc:Choice>
  </mc:AlternateContent>
  <xr:revisionPtr revIDLastSave="0" documentId="13_ncr:1_{F6D09627-5D18-499C-BAF8-46EBA0951CFD}" xr6:coauthVersionLast="47" xr6:coauthVersionMax="47" xr10:uidLastSave="{00000000-0000-0000-0000-000000000000}"/>
  <bookViews>
    <workbookView xWindow="-120" yWindow="-120" windowWidth="29040" windowHeight="15840" xr2:uid="{E4D708B8-3910-4632-B451-FA2E2737FC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4" i="1" s="1"/>
  <c r="B59" i="1"/>
  <c r="B60" i="1"/>
  <c r="B61" i="1"/>
  <c r="H45" i="1"/>
  <c r="G45" i="1" s="1"/>
  <c r="B45" i="1" s="1"/>
  <c r="C45" i="1" s="1"/>
  <c r="H46" i="1"/>
  <c r="G46" i="1" s="1"/>
  <c r="B46" i="1" s="1"/>
  <c r="C46" i="1" s="1"/>
  <c r="H47" i="1"/>
  <c r="G47" i="1" s="1"/>
  <c r="B47" i="1" s="1"/>
  <c r="C47" i="1" s="1"/>
  <c r="H48" i="1"/>
  <c r="G48" i="1" s="1"/>
  <c r="B48" i="1" s="1"/>
  <c r="C48" i="1" s="1"/>
  <c r="H49" i="1"/>
  <c r="G49" i="1" s="1"/>
  <c r="B49" i="1" s="1"/>
  <c r="C49" i="1" s="1"/>
  <c r="H50" i="1"/>
  <c r="G50" i="1" s="1"/>
  <c r="B50" i="1" s="1"/>
  <c r="C50" i="1" s="1"/>
  <c r="H51" i="1"/>
  <c r="G51" i="1" s="1"/>
  <c r="B51" i="1" s="1"/>
  <c r="C51" i="1" s="1"/>
  <c r="H52" i="1"/>
  <c r="G52" i="1" s="1"/>
  <c r="B52" i="1" s="1"/>
  <c r="C52" i="1" s="1"/>
  <c r="H53" i="1"/>
  <c r="G53" i="1" s="1"/>
  <c r="B53" i="1" s="1"/>
  <c r="C53" i="1" s="1"/>
  <c r="H54" i="1"/>
  <c r="G54" i="1" s="1"/>
  <c r="H55" i="1"/>
  <c r="G55" i="1" s="1"/>
  <c r="B55" i="1" s="1"/>
  <c r="C55" i="1" s="1"/>
  <c r="H56" i="1"/>
  <c r="G56" i="1" s="1"/>
  <c r="B56" i="1" s="1"/>
  <c r="C56" i="1" s="1"/>
  <c r="H57" i="1"/>
  <c r="G57" i="1" s="1"/>
  <c r="B57" i="1" s="1"/>
  <c r="C57" i="1" s="1"/>
  <c r="H58" i="1"/>
  <c r="G58" i="1" s="1"/>
  <c r="B58" i="1" s="1"/>
  <c r="C58" i="1" s="1"/>
</calcChain>
</file>

<file path=xl/sharedStrings.xml><?xml version="1.0" encoding="utf-8"?>
<sst xmlns="http://schemas.openxmlformats.org/spreadsheetml/2006/main" count="379" uniqueCount="80">
  <si>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</si>
  <si>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</si>
  <si>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</si>
  <si>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</si>
  <si>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</si>
  <si>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기본 시간표 형태</t>
  </si>
  <si>
    <t>1교시 수업 1개</t>
    <phoneticPr fontId="3" type="noConversion"/>
  </si>
  <si>
    <t>1교시 수업 2개</t>
    <phoneticPr fontId="3" type="noConversion"/>
  </si>
  <si>
    <t>1교시 수업 3개</t>
    <phoneticPr fontId="3" type="noConversion"/>
  </si>
  <si>
    <t>1교시 수업 4개</t>
    <phoneticPr fontId="3" type="noConversion"/>
  </si>
  <si>
    <t>1교시 없음, 3시간 이상 연강 없음, 공강일 1일, 채플 없음, K-MOOC 없음, 직전직후수업 6쌍</t>
    <phoneticPr fontId="3" type="noConversion"/>
  </si>
  <si>
    <t>1교시 개수별 시간표 형태</t>
    <phoneticPr fontId="3" type="noConversion"/>
  </si>
  <si>
    <t>3교시 이상 연강 1개</t>
    <phoneticPr fontId="3" type="noConversion"/>
  </si>
  <si>
    <t>3교시 이상 연강 개수별 시간표 형태</t>
    <phoneticPr fontId="3" type="noConversion"/>
  </si>
  <si>
    <t>3교시 이상 연강 0개</t>
    <phoneticPr fontId="3" type="noConversion"/>
  </si>
  <si>
    <t>3교시 이상 연강 2개</t>
    <phoneticPr fontId="3" type="noConversion"/>
  </si>
  <si>
    <t>3교시 이상 연강 3개</t>
    <phoneticPr fontId="3" type="noConversion"/>
  </si>
  <si>
    <t>3교시 이상 연강 4개</t>
    <phoneticPr fontId="3" type="noConversion"/>
  </si>
  <si>
    <t>3교시 이상 연강 4개 (3시간짜리 강의 포함)</t>
    <phoneticPr fontId="3" type="noConversion"/>
  </si>
  <si>
    <t>강의 개수별 시간표 형태</t>
    <phoneticPr fontId="3" type="noConversion"/>
  </si>
  <si>
    <t>강의 1개</t>
    <phoneticPr fontId="3" type="noConversion"/>
  </si>
  <si>
    <t>강의 2개</t>
    <phoneticPr fontId="3" type="noConversion"/>
  </si>
  <si>
    <t>강의 3개</t>
    <phoneticPr fontId="3" type="noConversion"/>
  </si>
  <si>
    <t>강의 4개</t>
    <phoneticPr fontId="3" type="noConversion"/>
  </si>
  <si>
    <t>8:00~9:15</t>
    <phoneticPr fontId="3" type="noConversion"/>
  </si>
  <si>
    <t>9:30~10:45</t>
    <phoneticPr fontId="3" type="noConversion"/>
  </si>
  <si>
    <t>11:00~12:15</t>
    <phoneticPr fontId="3" type="noConversion"/>
  </si>
  <si>
    <t>12:30~13:45</t>
    <phoneticPr fontId="3" type="noConversion"/>
  </si>
  <si>
    <t>14:00~15:15</t>
    <phoneticPr fontId="3" type="noConversion"/>
  </si>
  <si>
    <t>15:30~16:45</t>
    <phoneticPr fontId="3" type="noConversion"/>
  </si>
  <si>
    <t>17:00~18:15</t>
    <phoneticPr fontId="3" type="noConversion"/>
  </si>
  <si>
    <t>월 11:00~12:15</t>
    <phoneticPr fontId="3" type="noConversion"/>
  </si>
  <si>
    <t>수 9:30~10:45</t>
    <phoneticPr fontId="3" type="noConversion"/>
  </si>
  <si>
    <t>월 9:30~10:45</t>
    <phoneticPr fontId="3" type="noConversion"/>
  </si>
  <si>
    <t>수 11:00~12:15</t>
    <phoneticPr fontId="3" type="noConversion"/>
  </si>
  <si>
    <t>월 14:00~15:15</t>
    <phoneticPr fontId="3" type="noConversion"/>
  </si>
  <si>
    <t>월 15:30~16:45</t>
    <phoneticPr fontId="3" type="noConversion"/>
  </si>
  <si>
    <t>수15:30~16:45</t>
    <phoneticPr fontId="3" type="noConversion"/>
  </si>
  <si>
    <t>수 14:00~15:15</t>
    <phoneticPr fontId="3" type="noConversion"/>
  </si>
  <si>
    <t>화 11:00~12:15</t>
    <phoneticPr fontId="3" type="noConversion"/>
  </si>
  <si>
    <t>목 12:30~13:45</t>
    <phoneticPr fontId="3" type="noConversion"/>
  </si>
  <si>
    <t>화 12:30~13:45</t>
    <phoneticPr fontId="3" type="noConversion"/>
  </si>
  <si>
    <t>목 14:00~15:15</t>
    <phoneticPr fontId="3" type="noConversion"/>
  </si>
  <si>
    <t>월 8:00~9:15</t>
    <phoneticPr fontId="3" type="noConversion"/>
  </si>
  <si>
    <t>수 8:00~9:15</t>
    <phoneticPr fontId="3" type="noConversion"/>
  </si>
  <si>
    <t>화 8:00~9:15</t>
    <phoneticPr fontId="3" type="noConversion"/>
  </si>
  <si>
    <t>목 9:30~10:45</t>
    <phoneticPr fontId="3" type="noConversion"/>
  </si>
  <si>
    <t>화 9:30~10:45</t>
    <phoneticPr fontId="3" type="noConversion"/>
  </si>
  <si>
    <t>목 8:00~9:15</t>
    <phoneticPr fontId="3" type="noConversion"/>
  </si>
  <si>
    <t>화 14:00~15:15</t>
    <phoneticPr fontId="3" type="noConversion"/>
  </si>
  <si>
    <t>수 15:30~16:45</t>
    <phoneticPr fontId="3" type="noConversion"/>
  </si>
  <si>
    <t>목 15:30~16:45</t>
    <phoneticPr fontId="3" type="noConversion"/>
  </si>
  <si>
    <t>화 11:00~13:45</t>
    <phoneticPr fontId="3" type="noConversion"/>
  </si>
  <si>
    <t>목 12:30~15:15</t>
    <phoneticPr fontId="3" type="noConversion"/>
  </si>
  <si>
    <t>공강 일수별 시간표 형태</t>
    <phoneticPr fontId="3" type="noConversion"/>
  </si>
  <si>
    <t>공강 4일</t>
    <phoneticPr fontId="3" type="noConversion"/>
  </si>
  <si>
    <t>공강 1일</t>
    <phoneticPr fontId="3" type="noConversion"/>
  </si>
  <si>
    <t>공강일 없음</t>
    <phoneticPr fontId="3" type="noConversion"/>
  </si>
  <si>
    <t>금 11:00~13:45</t>
    <phoneticPr fontId="3" type="noConversion"/>
  </si>
  <si>
    <t>공강 2일</t>
    <phoneticPr fontId="3" type="noConversion"/>
  </si>
  <si>
    <t>공강 3일</t>
    <phoneticPr fontId="3" type="noConversion"/>
  </si>
  <si>
    <t>공강 일수는 3일로 통일, 모두 학관</t>
    <phoneticPr fontId="3" type="noConversion"/>
  </si>
  <si>
    <t>모두 학관</t>
    <phoneticPr fontId="3" type="noConversion"/>
  </si>
  <si>
    <t>강의번호</t>
    <phoneticPr fontId="3" type="noConversion"/>
  </si>
  <si>
    <t>수업1</t>
    <phoneticPr fontId="3" type="noConversion"/>
  </si>
  <si>
    <t>수업2</t>
    <phoneticPr fontId="3" type="noConversion"/>
  </si>
  <si>
    <t>수업 개수는 3개로 통일 (공강 4일짜리만 수업 1개), 모두 학관</t>
    <phoneticPr fontId="3" type="noConversion"/>
  </si>
  <si>
    <t>1교시 수업 0개</t>
    <phoneticPr fontId="3" type="noConversion"/>
  </si>
  <si>
    <t>1교시 2개로 통일, 수업 개수 6개로 통일</t>
    <phoneticPr fontId="3" type="noConversion"/>
  </si>
  <si>
    <t>K-MOOC 개수별 시간표 형태</t>
    <phoneticPr fontId="3" type="noConversion"/>
  </si>
  <si>
    <t>K-MOOC 0개</t>
    <phoneticPr fontId="3" type="noConversion"/>
  </si>
  <si>
    <t>K-MOOC 1개</t>
    <phoneticPr fontId="3" type="noConversion"/>
  </si>
  <si>
    <t>K-MOOC 2개</t>
    <phoneticPr fontId="3" type="noConversion"/>
  </si>
  <si>
    <t>케이묵1 추가</t>
    <phoneticPr fontId="3" type="noConversion"/>
  </si>
  <si>
    <t>케이묵1, 케이묵2 추가</t>
    <phoneticPr fontId="3" type="noConversion"/>
  </si>
  <si>
    <t>K-MOOC 3개</t>
    <phoneticPr fontId="3" type="noConversion"/>
  </si>
  <si>
    <t>케이묵1, 케이묵2, 케이묵3 추가</t>
    <phoneticPr fontId="3" type="noConversion"/>
  </si>
  <si>
    <t>이동난이도 데이터셋에서 위치변경여부</t>
    <phoneticPr fontId="3" type="noConversion"/>
  </si>
  <si>
    <t>학관 수업들의 ID</t>
    <phoneticPr fontId="3" type="noConversion"/>
  </si>
  <si>
    <t>학관 수업들의 ArrayList 상 인덱스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</si>
</sst>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C000"/>
      <name val="맑은 고딕"/>
      <family val="2"/>
      <charset val="129"/>
      <scheme val="minor"/>
    </font>
    <font>
      <sz val="11"/>
      <color rgb="FF92D050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818BD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4" borderId="0" xfId="0" applyFont="1" applyFill="1">
      <alignment vertical="center"/>
    </xf>
    <xf numFmtId="0" fontId="6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2" fillId="8" borderId="0" xfId="0" applyFon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4" fillId="9" borderId="0" xfId="0" applyFont="1" applyFill="1">
      <alignment vertical="center"/>
    </xf>
    <xf numFmtId="0" fontId="8" fillId="10" borderId="0" xfId="0" applyFont="1" applyFill="1">
      <alignment vertical="center"/>
    </xf>
    <xf numFmtId="0" fontId="7" fillId="11" borderId="0" xfId="0" applyFont="1" applyFill="1">
      <alignment vertical="center"/>
    </xf>
    <xf numFmtId="0" fontId="6" fillId="12" borderId="0" xfId="0" applyFont="1" applyFill="1">
      <alignment vertical="center"/>
    </xf>
    <xf numFmtId="0" fontId="6" fillId="13" borderId="0" xfId="0" applyFont="1" applyFill="1">
      <alignment vertical="center"/>
    </xf>
    <xf numFmtId="0" fontId="5" fillId="14" borderId="0" xfId="0" applyFont="1" applyFill="1">
      <alignment vertical="center"/>
    </xf>
    <xf numFmtId="0" fontId="5" fillId="15" borderId="0" xfId="0" applyFont="1" applyFill="1">
      <alignment vertical="center"/>
    </xf>
    <xf numFmtId="0" fontId="9" fillId="0" borderId="0" xfId="0" applyFont="1">
      <alignment vertical="center"/>
    </xf>
    <xf numFmtId="0" fontId="7" fillId="16" borderId="0" xfId="0" applyFont="1" applyFill="1">
      <alignment vertical="center"/>
    </xf>
    <xf numFmtId="0" fontId="0" fillId="16" borderId="0" xfId="0" applyFill="1">
      <alignment vertical="center"/>
    </xf>
    <xf numFmtId="0" fontId="7" fillId="17" borderId="0" xfId="0" applyFont="1" applyFill="1">
      <alignment vertical="center"/>
    </xf>
    <xf numFmtId="0" fontId="0" fillId="17" borderId="0" xfId="0" applyFill="1">
      <alignment vertical="center"/>
    </xf>
    <xf numFmtId="0" fontId="1" fillId="0" borderId="0" xfId="1">
      <alignment vertical="center"/>
    </xf>
    <xf numFmtId="0" fontId="10" fillId="0" borderId="0" xfId="0" applyFont="1">
      <alignment vertical="center"/>
    </xf>
    <xf numFmtId="0" fontId="0" fillId="18" borderId="0" xfId="0" applyFill="1">
      <alignment vertical="center"/>
    </xf>
    <xf numFmtId="0" fontId="12" fillId="0" borderId="0" xfId="0" applyFont="1">
      <alignment vertical="center"/>
    </xf>
    <xf numFmtId="0" fontId="0" fillId="0" borderId="1" xfId="0" applyBorder="1">
      <alignment vertical="center"/>
    </xf>
    <xf numFmtId="0" fontId="0" fillId="18" borderId="1" xfId="0" applyFill="1" applyBorder="1">
      <alignment vertical="center"/>
    </xf>
    <xf numFmtId="0" fontId="0" fillId="0" borderId="1" xfId="0" applyFill="1" applyBorder="1">
      <alignment vertical="center"/>
    </xf>
    <xf numFmtId="0" fontId="11" fillId="0" borderId="2" xfId="0" applyFont="1" applyBorder="1">
      <alignment vertical="center"/>
    </xf>
    <xf numFmtId="0" fontId="0" fillId="19" borderId="2" xfId="0" applyFill="1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19" borderId="5" xfId="0" applyFill="1" applyBorder="1">
      <alignment vertical="center"/>
    </xf>
    <xf numFmtId="0" fontId="0" fillId="19" borderId="4" xfId="0" applyFill="1" applyBorder="1">
      <alignment vertical="center"/>
    </xf>
    <xf numFmtId="0" fontId="0" fillId="19" borderId="3" xfId="0" applyFill="1" applyBorder="1" applyAlignment="1">
      <alignment horizontal="right" vertical="center"/>
    </xf>
    <xf numFmtId="0" fontId="0" fillId="19" borderId="6" xfId="0" applyFill="1" applyBorder="1" applyAlignment="1">
      <alignment horizontal="right" vertical="center"/>
    </xf>
    <xf numFmtId="0" fontId="0" fillId="19" borderId="7" xfId="0" applyFill="1" applyBorder="1" applyAlignment="1">
      <alignment horizontal="right" vertical="center"/>
    </xf>
    <xf numFmtId="0" fontId="0" fillId="0" borderId="0" xfId="0" applyBorder="1">
      <alignment vertical="center"/>
    </xf>
    <xf numFmtId="0" fontId="1" fillId="0" borderId="8" xfId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" fillId="0" borderId="9" xfId="1" applyBorder="1">
      <alignment vertical="center"/>
    </xf>
  </cellXfs>
  <cellStyles count="2">
    <cellStyle name="제목" xfId="1" builtinId="15"/>
    <cellStyle name="표준" xfId="0" builtinId="0"/>
  </cellStyles>
  <dxfs count="0"/>
  <tableStyles count="0" defaultTableStyle="TableStyleMedium2" defaultPivotStyle="PivotStyleLight16"/>
  <colors>
    <mruColors>
      <color rgb="FF000000"/>
      <color rgb="FF9999FF"/>
      <color rgb="FFCCFF99"/>
      <color rgb="FF00FFFF"/>
      <color rgb="FF996600"/>
      <color rgb="FFFF5050"/>
      <color rgb="FFD7FC9A"/>
      <color rgb="FFD818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FB11-A7B9-4AB3-A85A-B15A7C4B0C11}">
  <dimension ref="A1:AM69"/>
  <sheetViews>
    <sheetView tabSelected="1" zoomScale="70" zoomScaleNormal="70" workbookViewId="0">
      <selection activeCell="AS52" sqref="AS52"/>
    </sheetView>
  </sheetViews>
  <sheetFormatPr defaultRowHeight="16.5" x14ac:dyDescent="0.3"/>
  <cols>
    <col min="1" max="1" width="9" customWidth="1"/>
    <col min="7" max="8" width="9" customWidth="1"/>
    <col min="9" max="9" width="20.25" style="30" customWidth="1"/>
    <col min="10" max="14" width="9" customWidth="1"/>
    <col min="15" max="15" width="9" style="30" customWidth="1"/>
    <col min="16" max="20" width="9" customWidth="1"/>
    <col min="21" max="21" width="9" style="30" customWidth="1"/>
    <col min="22" max="26" width="9" customWidth="1"/>
    <col min="27" max="27" width="9" style="30" customWidth="1"/>
    <col min="28" max="32" width="9" customWidth="1"/>
    <col min="33" max="33" width="9" style="30" customWidth="1"/>
    <col min="39" max="39" width="9" style="30"/>
  </cols>
  <sheetData>
    <row r="1" spans="1:39" x14ac:dyDescent="0.3">
      <c r="I1" s="42"/>
      <c r="O1" s="42"/>
      <c r="U1" s="42"/>
      <c r="V1" s="42"/>
      <c r="AA1" s="42"/>
      <c r="AB1" s="42"/>
      <c r="AC1" s="42"/>
      <c r="AD1" s="42"/>
      <c r="AE1" s="42"/>
      <c r="AF1" s="42"/>
      <c r="AG1" s="42"/>
      <c r="AM1" s="42"/>
    </row>
    <row r="2" spans="1:39" x14ac:dyDescent="0.3">
      <c r="I2" s="42"/>
      <c r="O2" s="42"/>
      <c r="U2" s="42"/>
      <c r="V2" s="42"/>
      <c r="AA2" s="42"/>
      <c r="AB2" s="42"/>
      <c r="AC2" s="42"/>
      <c r="AD2" s="42"/>
      <c r="AE2" s="42"/>
      <c r="AF2" s="42"/>
      <c r="AG2" s="42"/>
      <c r="AM2" s="42"/>
    </row>
    <row r="3" spans="1:39" x14ac:dyDescent="0.3">
      <c r="I3" s="42"/>
      <c r="O3" s="42"/>
      <c r="U3" s="42"/>
      <c r="V3" s="42"/>
      <c r="AA3" s="42"/>
      <c r="AB3" s="42"/>
      <c r="AC3" s="42"/>
      <c r="AD3" s="42"/>
      <c r="AE3" s="42"/>
      <c r="AF3" s="42"/>
      <c r="AG3" s="42"/>
      <c r="AM3" s="42"/>
    </row>
    <row r="4" spans="1:39" x14ac:dyDescent="0.3">
      <c r="I4" s="42"/>
      <c r="O4" s="42"/>
      <c r="U4" s="42"/>
      <c r="V4" s="42"/>
      <c r="AA4" s="42"/>
      <c r="AB4" s="42"/>
      <c r="AC4" s="42"/>
      <c r="AD4" s="42"/>
      <c r="AE4" s="42"/>
      <c r="AF4" s="42"/>
      <c r="AG4" s="42"/>
      <c r="AM4" s="42"/>
    </row>
    <row r="5" spans="1:39" x14ac:dyDescent="0.3">
      <c r="I5" s="42"/>
      <c r="O5" s="42"/>
      <c r="U5" s="42"/>
      <c r="V5" s="42"/>
      <c r="AA5" s="42"/>
      <c r="AB5" s="42"/>
      <c r="AC5" s="42"/>
      <c r="AD5" s="42"/>
      <c r="AE5" s="42"/>
      <c r="AF5" s="42"/>
      <c r="AG5" s="42"/>
      <c r="AM5" s="42"/>
    </row>
    <row r="6" spans="1:39" x14ac:dyDescent="0.3">
      <c r="I6" s="42"/>
      <c r="O6" s="42"/>
      <c r="U6" s="42"/>
      <c r="V6" s="42"/>
      <c r="AA6" s="42"/>
      <c r="AB6" s="42"/>
      <c r="AC6" s="42"/>
      <c r="AD6" s="42"/>
      <c r="AE6" s="42"/>
      <c r="AF6" s="42"/>
      <c r="AG6" s="42"/>
      <c r="AM6" s="42"/>
    </row>
    <row r="7" spans="1:39" ht="17.25" thickBot="1" x14ac:dyDescent="0.35">
      <c r="I7" s="42"/>
      <c r="O7" s="42"/>
      <c r="U7" s="42"/>
      <c r="V7" s="42"/>
      <c r="AA7" s="42"/>
      <c r="AB7" s="42"/>
      <c r="AC7" s="42"/>
      <c r="AD7" s="42"/>
      <c r="AE7" s="42"/>
      <c r="AF7" s="42"/>
      <c r="AG7" s="42"/>
      <c r="AM7" s="42"/>
    </row>
    <row r="8" spans="1:39" ht="27" thickTop="1" x14ac:dyDescent="0.3">
      <c r="A8" s="26" t="s">
        <v>5</v>
      </c>
      <c r="J8" s="43" t="s">
        <v>19</v>
      </c>
      <c r="K8" s="44"/>
      <c r="L8" s="44"/>
      <c r="M8" s="44"/>
      <c r="N8" s="44"/>
      <c r="O8" s="45"/>
      <c r="P8" s="46" t="s">
        <v>54</v>
      </c>
      <c r="Q8" s="44"/>
      <c r="R8" s="44"/>
      <c r="S8" s="44"/>
      <c r="T8" s="44"/>
      <c r="U8" s="45"/>
      <c r="V8" s="46" t="s">
        <v>11</v>
      </c>
      <c r="W8" s="44"/>
      <c r="X8" s="44"/>
      <c r="Y8" s="44"/>
      <c r="Z8" s="44"/>
      <c r="AA8" s="45"/>
      <c r="AB8" s="46" t="s">
        <v>13</v>
      </c>
      <c r="AC8" s="44"/>
      <c r="AD8" s="44"/>
      <c r="AE8" s="44"/>
      <c r="AF8" s="44"/>
      <c r="AG8" s="45"/>
      <c r="AH8" s="46" t="s">
        <v>69</v>
      </c>
      <c r="AI8" s="44"/>
      <c r="AJ8" s="44"/>
      <c r="AK8" s="44"/>
      <c r="AL8" s="44"/>
      <c r="AM8" s="45"/>
    </row>
    <row r="10" spans="1:39" x14ac:dyDescent="0.3">
      <c r="A10" t="s">
        <v>10</v>
      </c>
      <c r="J10" t="s">
        <v>61</v>
      </c>
      <c r="P10" t="s">
        <v>66</v>
      </c>
      <c r="V10" t="s">
        <v>62</v>
      </c>
      <c r="AB10" t="s">
        <v>68</v>
      </c>
    </row>
    <row r="11" spans="1:39" ht="20.25" x14ac:dyDescent="0.3">
      <c r="J11" s="27" t="s">
        <v>20</v>
      </c>
      <c r="P11" s="27" t="s">
        <v>57</v>
      </c>
      <c r="V11" s="27" t="s">
        <v>67</v>
      </c>
      <c r="AB11" s="27" t="s">
        <v>14</v>
      </c>
      <c r="AH11" s="27" t="s">
        <v>70</v>
      </c>
    </row>
    <row r="12" spans="1:39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K12" t="s">
        <v>0</v>
      </c>
      <c r="L12" t="s">
        <v>1</v>
      </c>
      <c r="M12" t="s">
        <v>2</v>
      </c>
      <c r="N12" t="s">
        <v>3</v>
      </c>
      <c r="O12" s="30" t="s">
        <v>4</v>
      </c>
      <c r="Q12" t="s">
        <v>0</v>
      </c>
      <c r="R12" t="s">
        <v>1</v>
      </c>
      <c r="S12" t="s">
        <v>2</v>
      </c>
      <c r="T12" t="s">
        <v>3</v>
      </c>
      <c r="U12" s="30" t="s">
        <v>4</v>
      </c>
      <c r="W12" t="s">
        <v>0</v>
      </c>
      <c r="X12" t="s">
        <v>1</v>
      </c>
      <c r="Y12" t="s">
        <v>2</v>
      </c>
      <c r="Z12" t="s">
        <v>3</v>
      </c>
      <c r="AA12" s="30" t="s">
        <v>4</v>
      </c>
      <c r="AC12" t="s">
        <v>0</v>
      </c>
      <c r="AD12" t="s">
        <v>1</v>
      </c>
      <c r="AE12" t="s">
        <v>2</v>
      </c>
      <c r="AF12" t="s">
        <v>3</v>
      </c>
      <c r="AG12" s="30" t="s">
        <v>4</v>
      </c>
      <c r="AI12" t="s">
        <v>0</v>
      </c>
      <c r="AJ12" t="s">
        <v>1</v>
      </c>
      <c r="AK12" t="s">
        <v>2</v>
      </c>
      <c r="AL12" t="s">
        <v>3</v>
      </c>
      <c r="AM12" s="30" t="s">
        <v>4</v>
      </c>
    </row>
    <row r="13" spans="1:39" x14ac:dyDescent="0.3">
      <c r="A13" s="21" t="s">
        <v>24</v>
      </c>
      <c r="J13" s="21" t="s">
        <v>24</v>
      </c>
      <c r="P13" s="21" t="s">
        <v>24</v>
      </c>
      <c r="V13" s="21" t="s">
        <v>24</v>
      </c>
      <c r="AB13" s="21" t="s">
        <v>24</v>
      </c>
      <c r="AC13" s="12"/>
      <c r="AE13" s="13"/>
      <c r="AH13" s="21" t="s">
        <v>24</v>
      </c>
    </row>
    <row r="14" spans="1:39" x14ac:dyDescent="0.3">
      <c r="A14" s="21" t="s">
        <v>25</v>
      </c>
      <c r="B14" s="2"/>
      <c r="D14" s="1"/>
      <c r="J14" s="21" t="s">
        <v>25</v>
      </c>
      <c r="K14" s="7"/>
      <c r="M14" s="1"/>
      <c r="P14" s="21" t="s">
        <v>25</v>
      </c>
      <c r="Q14" s="7"/>
      <c r="S14" s="1"/>
      <c r="V14" s="21" t="s">
        <v>25</v>
      </c>
      <c r="W14" s="2"/>
      <c r="Y14" s="1"/>
      <c r="AB14" s="21" t="s">
        <v>25</v>
      </c>
      <c r="AC14" s="13"/>
      <c r="AE14" s="12"/>
      <c r="AH14" s="21" t="s">
        <v>25</v>
      </c>
      <c r="AI14" s="2"/>
      <c r="AK14" s="1"/>
    </row>
    <row r="15" spans="1:39" x14ac:dyDescent="0.3">
      <c r="A15" s="21" t="s">
        <v>26</v>
      </c>
      <c r="B15" s="1"/>
      <c r="C15" s="5"/>
      <c r="D15" s="2"/>
      <c r="J15" s="21" t="s">
        <v>26</v>
      </c>
      <c r="K15" s="1"/>
      <c r="L15" s="8"/>
      <c r="M15" s="7"/>
      <c r="P15" s="21" t="s">
        <v>26</v>
      </c>
      <c r="Q15" s="1"/>
      <c r="R15" s="5"/>
      <c r="S15" s="7"/>
      <c r="U15" s="31"/>
      <c r="V15" s="21" t="s">
        <v>26</v>
      </c>
      <c r="W15" s="1"/>
      <c r="X15" s="5"/>
      <c r="Y15" s="2"/>
      <c r="AB15" s="21" t="s">
        <v>26</v>
      </c>
      <c r="AD15" s="5"/>
      <c r="AH15" s="21" t="s">
        <v>26</v>
      </c>
      <c r="AI15" s="1"/>
      <c r="AJ15" s="5"/>
      <c r="AK15" s="2"/>
    </row>
    <row r="16" spans="1:39" x14ac:dyDescent="0.3">
      <c r="A16" s="21" t="s">
        <v>27</v>
      </c>
      <c r="C16" s="6"/>
      <c r="E16" s="5"/>
      <c r="J16" s="21" t="s">
        <v>27</v>
      </c>
      <c r="L16" s="7"/>
      <c r="N16" s="8"/>
      <c r="P16" s="21" t="s">
        <v>27</v>
      </c>
      <c r="R16" s="7"/>
      <c r="T16" s="5"/>
      <c r="U16" s="31"/>
      <c r="V16" s="21" t="s">
        <v>27</v>
      </c>
      <c r="X16" s="6"/>
      <c r="Z16" s="5"/>
      <c r="AB16" s="21" t="s">
        <v>27</v>
      </c>
      <c r="AD16" s="6"/>
      <c r="AF16" s="5"/>
      <c r="AH16" s="21" t="s">
        <v>27</v>
      </c>
      <c r="AJ16" s="6"/>
      <c r="AL16" s="5"/>
    </row>
    <row r="17" spans="1:39" x14ac:dyDescent="0.3">
      <c r="A17" s="21" t="s">
        <v>28</v>
      </c>
      <c r="B17" s="3"/>
      <c r="D17" s="4"/>
      <c r="E17" s="6"/>
      <c r="J17" s="21" t="s">
        <v>28</v>
      </c>
      <c r="K17" s="10"/>
      <c r="M17" s="9"/>
      <c r="N17" s="7"/>
      <c r="P17" s="21" t="s">
        <v>28</v>
      </c>
      <c r="Q17" s="10"/>
      <c r="S17" s="9"/>
      <c r="T17" s="7"/>
      <c r="V17" s="21" t="s">
        <v>28</v>
      </c>
      <c r="W17" s="3"/>
      <c r="Y17" s="4"/>
      <c r="Z17" s="6"/>
      <c r="AB17" s="21" t="s">
        <v>28</v>
      </c>
      <c r="AC17" s="3"/>
      <c r="AE17" s="4"/>
      <c r="AF17" s="6"/>
      <c r="AH17" s="21" t="s">
        <v>28</v>
      </c>
      <c r="AI17" s="3"/>
      <c r="AK17" s="4"/>
      <c r="AL17" s="6"/>
    </row>
    <row r="18" spans="1:39" x14ac:dyDescent="0.3">
      <c r="A18" s="21" t="s">
        <v>29</v>
      </c>
      <c r="B18" s="4"/>
      <c r="D18" s="3"/>
      <c r="J18" s="21" t="s">
        <v>29</v>
      </c>
      <c r="K18" s="9"/>
      <c r="M18" s="10"/>
      <c r="P18" s="21" t="s">
        <v>29</v>
      </c>
      <c r="Q18" s="9"/>
      <c r="S18" s="10"/>
      <c r="V18" s="21" t="s">
        <v>29</v>
      </c>
      <c r="W18" s="4"/>
      <c r="Y18" s="3"/>
      <c r="AB18" s="21" t="s">
        <v>29</v>
      </c>
      <c r="AC18" s="4"/>
      <c r="AE18" s="3"/>
      <c r="AH18" s="21" t="s">
        <v>29</v>
      </c>
      <c r="AI18" s="4"/>
      <c r="AK18" s="3"/>
    </row>
    <row r="19" spans="1:39" x14ac:dyDescent="0.3">
      <c r="A19" s="21" t="s">
        <v>30</v>
      </c>
      <c r="J19" s="21" t="s">
        <v>30</v>
      </c>
      <c r="P19" s="21" t="s">
        <v>30</v>
      </c>
      <c r="V19" s="21" t="s">
        <v>30</v>
      </c>
      <c r="AB19" s="21" t="s">
        <v>30</v>
      </c>
      <c r="AH19" s="21" t="s">
        <v>30</v>
      </c>
    </row>
    <row r="21" spans="1:39" ht="20.25" x14ac:dyDescent="0.3">
      <c r="A21" s="27" t="s">
        <v>63</v>
      </c>
      <c r="G21" s="29" t="s">
        <v>77</v>
      </c>
      <c r="J21" s="27" t="s">
        <v>21</v>
      </c>
      <c r="P21" s="27" t="s">
        <v>56</v>
      </c>
      <c r="V21" s="27" t="s">
        <v>6</v>
      </c>
      <c r="AB21" s="27" t="s">
        <v>12</v>
      </c>
      <c r="AH21" s="27" t="s">
        <v>71</v>
      </c>
      <c r="AJ21" t="s">
        <v>73</v>
      </c>
    </row>
    <row r="22" spans="1:39" x14ac:dyDescent="0.3">
      <c r="A22">
        <v>1</v>
      </c>
      <c r="B22" s="1"/>
      <c r="C22" s="21" t="s">
        <v>31</v>
      </c>
      <c r="E22" s="21" t="s">
        <v>32</v>
      </c>
      <c r="G22" t="b">
        <v>1</v>
      </c>
      <c r="K22" t="s">
        <v>0</v>
      </c>
      <c r="L22" t="s">
        <v>1</v>
      </c>
      <c r="M22" t="s">
        <v>2</v>
      </c>
      <c r="N22" t="s">
        <v>3</v>
      </c>
      <c r="O22" s="30" t="s">
        <v>4</v>
      </c>
      <c r="Q22" t="s">
        <v>0</v>
      </c>
      <c r="R22" t="s">
        <v>1</v>
      </c>
      <c r="S22" t="s">
        <v>2</v>
      </c>
      <c r="T22" t="s">
        <v>3</v>
      </c>
      <c r="U22" s="30" t="s">
        <v>4</v>
      </c>
      <c r="W22" t="s">
        <v>0</v>
      </c>
      <c r="X22" t="s">
        <v>1</v>
      </c>
      <c r="Y22" t="s">
        <v>2</v>
      </c>
      <c r="Z22" t="s">
        <v>3</v>
      </c>
      <c r="AA22" s="30" t="s">
        <v>4</v>
      </c>
      <c r="AC22" t="s">
        <v>0</v>
      </c>
      <c r="AD22" t="s">
        <v>1</v>
      </c>
      <c r="AE22" t="s">
        <v>2</v>
      </c>
      <c r="AF22" t="s">
        <v>3</v>
      </c>
      <c r="AG22" s="30" t="s">
        <v>4</v>
      </c>
      <c r="AI22" t="s">
        <v>0</v>
      </c>
      <c r="AJ22" t="s">
        <v>1</v>
      </c>
      <c r="AK22" t="s">
        <v>2</v>
      </c>
      <c r="AL22" t="s">
        <v>3</v>
      </c>
      <c r="AM22" s="30" t="s">
        <v>4</v>
      </c>
    </row>
    <row r="23" spans="1:39" x14ac:dyDescent="0.3">
      <c r="A23">
        <v>2</v>
      </c>
      <c r="B23" s="2"/>
      <c r="C23" s="21" t="s">
        <v>33</v>
      </c>
      <c r="E23" s="21" t="s">
        <v>34</v>
      </c>
      <c r="J23" s="21" t="s">
        <v>24</v>
      </c>
      <c r="P23" s="21" t="s">
        <v>24</v>
      </c>
      <c r="V23" s="21" t="s">
        <v>24</v>
      </c>
      <c r="W23" s="11"/>
      <c r="AB23" s="21" t="s">
        <v>24</v>
      </c>
      <c r="AC23" s="12"/>
      <c r="AE23" s="13"/>
      <c r="AH23" s="21" t="s">
        <v>24</v>
      </c>
    </row>
    <row r="24" spans="1:39" x14ac:dyDescent="0.3">
      <c r="A24">
        <v>3</v>
      </c>
      <c r="B24" s="3"/>
      <c r="C24" s="21" t="s">
        <v>35</v>
      </c>
      <c r="E24" s="21" t="s">
        <v>37</v>
      </c>
      <c r="G24" t="b">
        <v>1</v>
      </c>
      <c r="J24" s="21" t="s">
        <v>25</v>
      </c>
      <c r="K24" s="2"/>
      <c r="M24" s="1"/>
      <c r="P24" s="21" t="s">
        <v>25</v>
      </c>
      <c r="Q24" s="7"/>
      <c r="S24" s="1"/>
      <c r="V24" s="21" t="s">
        <v>25</v>
      </c>
      <c r="W24" s="2"/>
      <c r="Y24" s="11"/>
      <c r="AB24" s="21" t="s">
        <v>25</v>
      </c>
      <c r="AC24" s="13"/>
      <c r="AE24" s="12"/>
      <c r="AH24" s="21" t="s">
        <v>25</v>
      </c>
      <c r="AI24" s="2"/>
      <c r="AK24" s="7"/>
    </row>
    <row r="25" spans="1:39" x14ac:dyDescent="0.3">
      <c r="A25">
        <v>4</v>
      </c>
      <c r="B25" s="4"/>
      <c r="C25" s="21" t="s">
        <v>36</v>
      </c>
      <c r="E25" s="21" t="s">
        <v>38</v>
      </c>
      <c r="J25" s="21" t="s">
        <v>26</v>
      </c>
      <c r="K25" s="1"/>
      <c r="L25" s="8"/>
      <c r="M25" s="2"/>
      <c r="P25" s="21" t="s">
        <v>26</v>
      </c>
      <c r="Q25" s="1"/>
      <c r="R25" s="5"/>
      <c r="S25" s="7"/>
      <c r="V25" s="21" t="s">
        <v>26</v>
      </c>
      <c r="W25" s="7"/>
      <c r="X25" s="5"/>
      <c r="Y25" s="2"/>
      <c r="AB25" s="21" t="s">
        <v>26</v>
      </c>
      <c r="AC25" s="17"/>
      <c r="AD25" s="5"/>
      <c r="AH25" s="21" t="s">
        <v>26</v>
      </c>
      <c r="AI25" s="7"/>
      <c r="AJ25" s="5"/>
      <c r="AK25" s="2"/>
    </row>
    <row r="26" spans="1:39" x14ac:dyDescent="0.3">
      <c r="A26">
        <v>5</v>
      </c>
      <c r="B26" s="5"/>
      <c r="C26" s="21" t="s">
        <v>39</v>
      </c>
      <c r="E26" s="21" t="s">
        <v>40</v>
      </c>
      <c r="G26" t="b">
        <v>1</v>
      </c>
      <c r="J26" s="21" t="s">
        <v>27</v>
      </c>
      <c r="L26" s="7"/>
      <c r="N26" s="8"/>
      <c r="P26" s="21" t="s">
        <v>27</v>
      </c>
      <c r="R26" s="6"/>
      <c r="T26" s="5"/>
      <c r="V26" s="21" t="s">
        <v>27</v>
      </c>
      <c r="X26" s="6"/>
      <c r="Z26" s="5"/>
      <c r="AB26" s="21" t="s">
        <v>27</v>
      </c>
      <c r="AD26" s="6"/>
      <c r="AF26" s="5"/>
      <c r="AH26" s="21" t="s">
        <v>27</v>
      </c>
      <c r="AJ26" s="6"/>
      <c r="AL26" s="5"/>
    </row>
    <row r="27" spans="1:39" x14ac:dyDescent="0.3">
      <c r="A27">
        <v>6</v>
      </c>
      <c r="B27" s="6"/>
      <c r="C27" s="21" t="s">
        <v>41</v>
      </c>
      <c r="E27" s="21" t="s">
        <v>42</v>
      </c>
      <c r="J27" s="21" t="s">
        <v>28</v>
      </c>
      <c r="K27" s="10"/>
      <c r="M27" s="9"/>
      <c r="N27" s="7"/>
      <c r="P27" s="21" t="s">
        <v>28</v>
      </c>
      <c r="Q27" s="10"/>
      <c r="S27" s="9"/>
      <c r="T27" s="6"/>
      <c r="V27" s="21" t="s">
        <v>28</v>
      </c>
      <c r="W27" s="3"/>
      <c r="Y27" s="4"/>
      <c r="Z27" s="6"/>
      <c r="AB27" s="21" t="s">
        <v>28</v>
      </c>
      <c r="AC27" s="3"/>
      <c r="AE27" s="17"/>
      <c r="AF27" s="6"/>
      <c r="AH27" s="21" t="s">
        <v>28</v>
      </c>
      <c r="AI27" s="3"/>
      <c r="AK27" s="4"/>
      <c r="AL27" s="6"/>
    </row>
    <row r="28" spans="1:39" x14ac:dyDescent="0.3">
      <c r="A28">
        <v>7</v>
      </c>
      <c r="B28" s="11"/>
      <c r="C28" s="21" t="s">
        <v>43</v>
      </c>
      <c r="E28" s="21" t="s">
        <v>32</v>
      </c>
      <c r="J28" s="21" t="s">
        <v>29</v>
      </c>
      <c r="K28" s="9"/>
      <c r="M28" s="10"/>
      <c r="P28" s="21" t="s">
        <v>29</v>
      </c>
      <c r="Q28" s="9"/>
      <c r="S28" s="10"/>
      <c r="V28" s="21" t="s">
        <v>29</v>
      </c>
      <c r="W28" s="4"/>
      <c r="Y28" s="3"/>
      <c r="AB28" s="21" t="s">
        <v>29</v>
      </c>
      <c r="AE28" s="3"/>
      <c r="AH28" s="21" t="s">
        <v>29</v>
      </c>
      <c r="AI28" s="4"/>
      <c r="AK28" s="3"/>
    </row>
    <row r="29" spans="1:39" x14ac:dyDescent="0.3">
      <c r="A29">
        <v>8</v>
      </c>
      <c r="B29" s="13"/>
      <c r="C29" s="21" t="s">
        <v>33</v>
      </c>
      <c r="E29" s="21" t="s">
        <v>44</v>
      </c>
      <c r="J29" s="21" t="s">
        <v>30</v>
      </c>
      <c r="P29" s="21" t="s">
        <v>30</v>
      </c>
      <c r="V29" s="21" t="s">
        <v>30</v>
      </c>
      <c r="AB29" s="21" t="s">
        <v>30</v>
      </c>
      <c r="AH29" s="21" t="s">
        <v>30</v>
      </c>
    </row>
    <row r="30" spans="1:39" x14ac:dyDescent="0.3">
      <c r="A30">
        <v>9</v>
      </c>
      <c r="B30" s="15"/>
      <c r="C30" s="21" t="s">
        <v>45</v>
      </c>
      <c r="E30" s="21" t="s">
        <v>46</v>
      </c>
    </row>
    <row r="31" spans="1:39" ht="20.25" x14ac:dyDescent="0.3">
      <c r="A31">
        <v>10</v>
      </c>
      <c r="B31" s="16"/>
      <c r="C31" s="21" t="s">
        <v>47</v>
      </c>
      <c r="E31" s="21" t="s">
        <v>48</v>
      </c>
      <c r="J31" s="27" t="s">
        <v>22</v>
      </c>
      <c r="P31" s="27" t="s">
        <v>59</v>
      </c>
      <c r="V31" s="27" t="s">
        <v>7</v>
      </c>
      <c r="AB31" s="27" t="s">
        <v>15</v>
      </c>
      <c r="AH31" s="27" t="s">
        <v>72</v>
      </c>
      <c r="AJ31" t="s">
        <v>74</v>
      </c>
    </row>
    <row r="32" spans="1:39" x14ac:dyDescent="0.3">
      <c r="A32">
        <v>11</v>
      </c>
      <c r="B32" s="17"/>
      <c r="C32" s="21" t="s">
        <v>31</v>
      </c>
      <c r="E32" s="21" t="s">
        <v>38</v>
      </c>
      <c r="K32" t="s">
        <v>0</v>
      </c>
      <c r="L32" t="s">
        <v>1</v>
      </c>
      <c r="M32" t="s">
        <v>2</v>
      </c>
      <c r="N32" t="s">
        <v>3</v>
      </c>
      <c r="O32" s="30" t="s">
        <v>4</v>
      </c>
      <c r="Q32" t="s">
        <v>0</v>
      </c>
      <c r="R32" t="s">
        <v>1</v>
      </c>
      <c r="S32" t="s">
        <v>2</v>
      </c>
      <c r="T32" t="s">
        <v>3</v>
      </c>
      <c r="U32" s="30" t="s">
        <v>4</v>
      </c>
      <c r="W32" t="s">
        <v>0</v>
      </c>
      <c r="X32" t="s">
        <v>1</v>
      </c>
      <c r="Y32" t="s">
        <v>2</v>
      </c>
      <c r="Z32" t="s">
        <v>3</v>
      </c>
      <c r="AA32" s="30" t="s">
        <v>4</v>
      </c>
      <c r="AC32" t="s">
        <v>0</v>
      </c>
      <c r="AD32" t="s">
        <v>1</v>
      </c>
      <c r="AE32" t="s">
        <v>2</v>
      </c>
      <c r="AF32" t="s">
        <v>3</v>
      </c>
      <c r="AG32" s="30" t="s">
        <v>4</v>
      </c>
      <c r="AI32" t="s">
        <v>0</v>
      </c>
      <c r="AJ32" t="s">
        <v>1</v>
      </c>
      <c r="AK32" t="s">
        <v>2</v>
      </c>
      <c r="AL32" t="s">
        <v>3</v>
      </c>
      <c r="AM32" s="30" t="s">
        <v>4</v>
      </c>
    </row>
    <row r="33" spans="1:39" x14ac:dyDescent="0.3">
      <c r="A33">
        <v>12</v>
      </c>
      <c r="B33" s="18"/>
      <c r="C33" s="21" t="s">
        <v>31</v>
      </c>
      <c r="E33" s="21" t="s">
        <v>34</v>
      </c>
      <c r="J33" s="21" t="s">
        <v>24</v>
      </c>
      <c r="P33" s="21" t="s">
        <v>24</v>
      </c>
      <c r="V33" s="21" t="s">
        <v>24</v>
      </c>
      <c r="W33" s="11"/>
      <c r="Y33" s="14"/>
      <c r="AB33" s="21" t="s">
        <v>24</v>
      </c>
      <c r="AC33" s="12"/>
      <c r="AE33" s="13"/>
      <c r="AH33" s="21" t="s">
        <v>24</v>
      </c>
    </row>
    <row r="34" spans="1:39" x14ac:dyDescent="0.3">
      <c r="A34">
        <v>13</v>
      </c>
      <c r="B34" s="19"/>
      <c r="C34" s="21" t="s">
        <v>49</v>
      </c>
      <c r="E34" s="21" t="s">
        <v>50</v>
      </c>
      <c r="J34" s="21" t="s">
        <v>25</v>
      </c>
      <c r="K34" s="2"/>
      <c r="M34" s="1"/>
      <c r="P34" s="21" t="s">
        <v>25</v>
      </c>
      <c r="Q34" s="7"/>
      <c r="S34" s="1"/>
      <c r="V34" s="21" t="s">
        <v>25</v>
      </c>
      <c r="W34" s="13"/>
      <c r="Y34" s="11"/>
      <c r="AB34" s="21" t="s">
        <v>25</v>
      </c>
      <c r="AC34" s="13"/>
      <c r="AE34" s="12"/>
      <c r="AH34" s="21" t="s">
        <v>25</v>
      </c>
      <c r="AI34" s="7"/>
      <c r="AK34" s="7"/>
    </row>
    <row r="35" spans="1:39" x14ac:dyDescent="0.3">
      <c r="A35">
        <v>14</v>
      </c>
      <c r="B35" s="20"/>
      <c r="C35" s="21" t="s">
        <v>49</v>
      </c>
      <c r="E35" s="21" t="s">
        <v>51</v>
      </c>
      <c r="J35" s="21" t="s">
        <v>26</v>
      </c>
      <c r="K35" s="1"/>
      <c r="L35" s="8"/>
      <c r="M35" s="2"/>
      <c r="P35" s="21" t="s">
        <v>26</v>
      </c>
      <c r="Q35" s="1"/>
      <c r="R35" s="22"/>
      <c r="S35" s="7"/>
      <c r="U35" s="32"/>
      <c r="V35" s="21" t="s">
        <v>26</v>
      </c>
      <c r="W35" s="7"/>
      <c r="X35" s="5"/>
      <c r="Y35" s="7"/>
      <c r="AB35" s="21" t="s">
        <v>26</v>
      </c>
      <c r="AC35" s="18"/>
      <c r="AD35" s="5"/>
      <c r="AE35" s="18"/>
      <c r="AH35" s="21" t="s">
        <v>26</v>
      </c>
      <c r="AI35" s="7"/>
      <c r="AJ35" s="5"/>
      <c r="AK35" s="7"/>
    </row>
    <row r="36" spans="1:39" x14ac:dyDescent="0.3">
      <c r="A36">
        <v>15</v>
      </c>
      <c r="B36" s="22"/>
      <c r="C36" s="21" t="s">
        <v>52</v>
      </c>
      <c r="E36" s="21"/>
      <c r="J36" s="21" t="s">
        <v>27</v>
      </c>
      <c r="L36" s="7"/>
      <c r="N36" s="8"/>
      <c r="P36" s="21" t="s">
        <v>27</v>
      </c>
      <c r="R36" s="23"/>
      <c r="T36" s="8"/>
      <c r="U36" s="32"/>
      <c r="V36" s="21" t="s">
        <v>27</v>
      </c>
      <c r="X36" s="6"/>
      <c r="Z36" s="5"/>
      <c r="AB36" s="21" t="s">
        <v>27</v>
      </c>
      <c r="AD36" s="6"/>
      <c r="AF36" s="5"/>
      <c r="AH36" s="21" t="s">
        <v>27</v>
      </c>
      <c r="AJ36" s="6"/>
      <c r="AL36" s="5"/>
    </row>
    <row r="37" spans="1:39" x14ac:dyDescent="0.3">
      <c r="A37">
        <v>16</v>
      </c>
      <c r="B37" s="25"/>
      <c r="C37" s="21" t="s">
        <v>53</v>
      </c>
      <c r="J37" s="21" t="s">
        <v>28</v>
      </c>
      <c r="K37" s="3"/>
      <c r="M37" s="9"/>
      <c r="N37" s="7"/>
      <c r="P37" s="21" t="s">
        <v>28</v>
      </c>
      <c r="Q37" s="3"/>
      <c r="S37" s="9"/>
      <c r="T37" s="7"/>
      <c r="V37" s="21" t="s">
        <v>28</v>
      </c>
      <c r="W37" s="3"/>
      <c r="Y37" s="4"/>
      <c r="Z37" s="6"/>
      <c r="AB37" s="21" t="s">
        <v>28</v>
      </c>
      <c r="AC37" s="3"/>
      <c r="AF37" s="6"/>
      <c r="AH37" s="21" t="s">
        <v>28</v>
      </c>
      <c r="AI37" s="3"/>
      <c r="AK37" s="4"/>
      <c r="AL37" s="6"/>
    </row>
    <row r="38" spans="1:39" x14ac:dyDescent="0.3">
      <c r="A38">
        <v>17</v>
      </c>
      <c r="B38" s="28"/>
      <c r="C38" s="21" t="s">
        <v>58</v>
      </c>
      <c r="J38" s="21" t="s">
        <v>29</v>
      </c>
      <c r="K38" s="9"/>
      <c r="M38" s="3"/>
      <c r="P38" s="21" t="s">
        <v>29</v>
      </c>
      <c r="Q38" s="9"/>
      <c r="S38" s="3"/>
      <c r="V38" s="21" t="s">
        <v>29</v>
      </c>
      <c r="W38" s="4"/>
      <c r="Y38" s="3"/>
      <c r="AB38" s="21" t="s">
        <v>29</v>
      </c>
      <c r="AE38" s="3"/>
      <c r="AH38" s="21" t="s">
        <v>29</v>
      </c>
      <c r="AI38" s="4"/>
      <c r="AK38" s="3"/>
    </row>
    <row r="39" spans="1:39" x14ac:dyDescent="0.3">
      <c r="J39" s="21" t="s">
        <v>30</v>
      </c>
      <c r="P39" s="21" t="s">
        <v>30</v>
      </c>
      <c r="V39" s="21" t="s">
        <v>30</v>
      </c>
      <c r="AB39" s="21" t="s">
        <v>30</v>
      </c>
      <c r="AH39" s="21" t="s">
        <v>30</v>
      </c>
    </row>
    <row r="40" spans="1:39" x14ac:dyDescent="0.3">
      <c r="L40" s="7"/>
    </row>
    <row r="41" spans="1:39" ht="20.25" x14ac:dyDescent="0.3">
      <c r="J41" s="27" t="s">
        <v>23</v>
      </c>
      <c r="P41" s="27" t="s">
        <v>60</v>
      </c>
      <c r="V41" s="27" t="s">
        <v>8</v>
      </c>
      <c r="AB41" s="27" t="s">
        <v>16</v>
      </c>
      <c r="AH41" s="27" t="s">
        <v>75</v>
      </c>
      <c r="AJ41" t="s">
        <v>76</v>
      </c>
    </row>
    <row r="42" spans="1:39" x14ac:dyDescent="0.3">
      <c r="K42" t="s">
        <v>0</v>
      </c>
      <c r="L42" t="s">
        <v>1</v>
      </c>
      <c r="M42" t="s">
        <v>2</v>
      </c>
      <c r="N42" t="s">
        <v>3</v>
      </c>
      <c r="O42" s="30" t="s">
        <v>4</v>
      </c>
      <c r="Q42" t="s">
        <v>0</v>
      </c>
      <c r="R42" t="s">
        <v>1</v>
      </c>
      <c r="S42" t="s">
        <v>2</v>
      </c>
      <c r="T42" t="s">
        <v>3</v>
      </c>
      <c r="U42" s="30" t="s">
        <v>4</v>
      </c>
      <c r="W42" t="s">
        <v>0</v>
      </c>
      <c r="X42" t="s">
        <v>1</v>
      </c>
      <c r="Y42" t="s">
        <v>2</v>
      </c>
      <c r="Z42" t="s">
        <v>3</v>
      </c>
      <c r="AA42" s="30" t="s">
        <v>4</v>
      </c>
      <c r="AC42" t="s">
        <v>0</v>
      </c>
      <c r="AD42" t="s">
        <v>1</v>
      </c>
      <c r="AE42" t="s">
        <v>2</v>
      </c>
      <c r="AF42" t="s">
        <v>3</v>
      </c>
      <c r="AG42" s="30" t="s">
        <v>4</v>
      </c>
      <c r="AI42" t="s">
        <v>0</v>
      </c>
      <c r="AJ42" t="s">
        <v>1</v>
      </c>
      <c r="AK42" t="s">
        <v>2</v>
      </c>
      <c r="AL42" t="s">
        <v>3</v>
      </c>
      <c r="AM42" s="30" t="s">
        <v>4</v>
      </c>
    </row>
    <row r="43" spans="1:39" ht="20.25" x14ac:dyDescent="0.3">
      <c r="A43" s="27" t="s">
        <v>79</v>
      </c>
      <c r="F43" s="27" t="s">
        <v>78</v>
      </c>
      <c r="J43" s="21" t="s">
        <v>24</v>
      </c>
      <c r="P43" s="21" t="s">
        <v>24</v>
      </c>
      <c r="V43" s="21" t="s">
        <v>24</v>
      </c>
      <c r="W43" s="11"/>
      <c r="X43" s="15"/>
      <c r="Y43" s="14"/>
      <c r="AB43" s="21" t="s">
        <v>24</v>
      </c>
      <c r="AC43" s="12"/>
      <c r="AE43" s="13"/>
      <c r="AH43" s="21" t="s">
        <v>24</v>
      </c>
    </row>
    <row r="44" spans="1:39" x14ac:dyDescent="0.3">
      <c r="A44" s="34" t="s">
        <v>63</v>
      </c>
      <c r="B44" s="38" t="s">
        <v>64</v>
      </c>
      <c r="C44" s="37" t="s">
        <v>65</v>
      </c>
      <c r="F44" s="34" t="s">
        <v>63</v>
      </c>
      <c r="G44" s="38" t="s">
        <v>64</v>
      </c>
      <c r="H44" s="37" t="s">
        <v>65</v>
      </c>
      <c r="J44" s="21" t="s">
        <v>25</v>
      </c>
      <c r="K44" s="2"/>
      <c r="M44" s="1"/>
      <c r="P44" s="21" t="s">
        <v>25</v>
      </c>
      <c r="Q44" s="7"/>
      <c r="S44" s="1"/>
      <c r="V44" s="21" t="s">
        <v>25</v>
      </c>
      <c r="W44" s="13"/>
      <c r="Y44" s="11"/>
      <c r="Z44" s="15"/>
      <c r="AB44" s="21" t="s">
        <v>25</v>
      </c>
      <c r="AC44" s="13"/>
      <c r="AE44" s="12"/>
      <c r="AH44" s="21" t="s">
        <v>25</v>
      </c>
      <c r="AI44" s="7"/>
      <c r="AK44" s="7"/>
    </row>
    <row r="45" spans="1:39" x14ac:dyDescent="0.3">
      <c r="A45" s="33">
        <v>1</v>
      </c>
      <c r="B45" s="36" t="str">
        <f>IMSUB(G45,1)</f>
        <v>0</v>
      </c>
      <c r="C45" s="35" t="str">
        <f>IMSUM(B45, 1)</f>
        <v>1</v>
      </c>
      <c r="F45" s="33">
        <v>1</v>
      </c>
      <c r="G45" s="36" t="str">
        <f>IMSUB(H45,1)</f>
        <v>1</v>
      </c>
      <c r="H45" s="35">
        <f>PRODUCT(F45,2)</f>
        <v>2</v>
      </c>
      <c r="J45" s="21" t="s">
        <v>26</v>
      </c>
      <c r="K45" s="1"/>
      <c r="L45" s="8"/>
      <c r="M45" s="2"/>
      <c r="P45" s="21" t="s">
        <v>26</v>
      </c>
      <c r="Q45" s="1"/>
      <c r="R45" s="8"/>
      <c r="S45" s="7"/>
      <c r="U45" s="32"/>
      <c r="V45" s="21" t="s">
        <v>26</v>
      </c>
      <c r="W45" s="7"/>
      <c r="X45" s="5"/>
      <c r="Y45" s="7"/>
      <c r="AB45" s="21" t="s">
        <v>26</v>
      </c>
      <c r="AC45" s="18"/>
      <c r="AD45" s="5"/>
      <c r="AE45" s="18"/>
      <c r="AH45" s="21" t="s">
        <v>26</v>
      </c>
      <c r="AI45" s="7"/>
      <c r="AJ45" s="5"/>
      <c r="AK45" s="7"/>
    </row>
    <row r="46" spans="1:39" x14ac:dyDescent="0.3">
      <c r="A46" s="33">
        <v>2</v>
      </c>
      <c r="B46" s="36" t="str">
        <f>IMSUB(G46,1)</f>
        <v>2</v>
      </c>
      <c r="C46" s="35" t="str">
        <f t="shared" ref="C46:C61" si="0">IMSUM(B46, 1)</f>
        <v>3</v>
      </c>
      <c r="F46" s="33">
        <v>2</v>
      </c>
      <c r="G46" s="36" t="str">
        <f t="shared" ref="G46:G58" si="1">IMSUB(H46,1)</f>
        <v>3</v>
      </c>
      <c r="H46" s="35">
        <f t="shared" ref="H46:H58" si="2">PRODUCT(F46,2)</f>
        <v>4</v>
      </c>
      <c r="J46" s="21" t="s">
        <v>27</v>
      </c>
      <c r="L46" s="7"/>
      <c r="N46" s="8"/>
      <c r="P46" s="21" t="s">
        <v>27</v>
      </c>
      <c r="R46" s="7"/>
      <c r="T46" s="8"/>
      <c r="U46" s="32"/>
      <c r="V46" s="21" t="s">
        <v>27</v>
      </c>
      <c r="X46" s="7"/>
      <c r="Z46" s="5"/>
      <c r="AB46" s="21" t="s">
        <v>27</v>
      </c>
      <c r="AD46" s="6"/>
      <c r="AF46" s="5"/>
      <c r="AH46" s="21" t="s">
        <v>27</v>
      </c>
      <c r="AJ46" s="6"/>
      <c r="AL46" s="5"/>
    </row>
    <row r="47" spans="1:39" x14ac:dyDescent="0.3">
      <c r="A47" s="33">
        <v>3</v>
      </c>
      <c r="B47" s="36" t="str">
        <f>IMSUB(G47,1)</f>
        <v>4</v>
      </c>
      <c r="C47" s="35" t="str">
        <f t="shared" si="0"/>
        <v>5</v>
      </c>
      <c r="F47" s="33">
        <v>3</v>
      </c>
      <c r="G47" s="36" t="str">
        <f t="shared" si="1"/>
        <v>5</v>
      </c>
      <c r="H47" s="35">
        <f t="shared" si="2"/>
        <v>6</v>
      </c>
      <c r="J47" s="21" t="s">
        <v>28</v>
      </c>
      <c r="K47" s="3"/>
      <c r="M47" s="4"/>
      <c r="N47" s="7"/>
      <c r="P47" s="21" t="s">
        <v>28</v>
      </c>
      <c r="Q47" s="3"/>
      <c r="S47" s="4"/>
      <c r="T47" s="7"/>
      <c r="V47" s="21" t="s">
        <v>28</v>
      </c>
      <c r="W47" s="3"/>
      <c r="Y47" s="4"/>
      <c r="Z47" s="7"/>
      <c r="AB47" s="21" t="s">
        <v>28</v>
      </c>
      <c r="AD47" s="19"/>
      <c r="AF47" s="6"/>
      <c r="AH47" s="21" t="s">
        <v>28</v>
      </c>
      <c r="AI47" s="10"/>
      <c r="AK47" s="4"/>
      <c r="AL47" s="6"/>
    </row>
    <row r="48" spans="1:39" x14ac:dyDescent="0.3">
      <c r="A48" s="33">
        <v>4</v>
      </c>
      <c r="B48" s="36" t="str">
        <f>IMSUB(G48,1)</f>
        <v>6</v>
      </c>
      <c r="C48" s="35" t="str">
        <f t="shared" si="0"/>
        <v>7</v>
      </c>
      <c r="F48" s="33">
        <v>4</v>
      </c>
      <c r="G48" s="36" t="str">
        <f t="shared" si="1"/>
        <v>7</v>
      </c>
      <c r="H48" s="35">
        <f t="shared" si="2"/>
        <v>8</v>
      </c>
      <c r="J48" s="21" t="s">
        <v>29</v>
      </c>
      <c r="K48" s="4"/>
      <c r="M48" s="3"/>
      <c r="P48" s="21" t="s">
        <v>29</v>
      </c>
      <c r="Q48" s="4"/>
      <c r="S48" s="3"/>
      <c r="V48" s="21" t="s">
        <v>29</v>
      </c>
      <c r="W48" s="4"/>
      <c r="Y48" s="3"/>
      <c r="AB48" s="21" t="s">
        <v>29</v>
      </c>
      <c r="AE48" s="19"/>
      <c r="AH48" s="21" t="s">
        <v>29</v>
      </c>
      <c r="AI48" s="4"/>
      <c r="AK48" s="10"/>
    </row>
    <row r="49" spans="1:34" x14ac:dyDescent="0.3">
      <c r="A49" s="33">
        <v>5</v>
      </c>
      <c r="B49" s="36" t="str">
        <f>IMSUB(G49,1)</f>
        <v>8</v>
      </c>
      <c r="C49" s="35" t="str">
        <f t="shared" si="0"/>
        <v>9</v>
      </c>
      <c r="F49" s="33">
        <v>5</v>
      </c>
      <c r="G49" s="36" t="str">
        <f t="shared" si="1"/>
        <v>9</v>
      </c>
      <c r="H49" s="35">
        <f t="shared" si="2"/>
        <v>10</v>
      </c>
      <c r="J49" s="21" t="s">
        <v>30</v>
      </c>
      <c r="P49" s="21" t="s">
        <v>30</v>
      </c>
      <c r="V49" s="21" t="s">
        <v>30</v>
      </c>
      <c r="AB49" s="21" t="s">
        <v>30</v>
      </c>
      <c r="AH49" s="21" t="s">
        <v>30</v>
      </c>
    </row>
    <row r="50" spans="1:34" x14ac:dyDescent="0.3">
      <c r="A50" s="33">
        <v>6</v>
      </c>
      <c r="B50" s="36" t="str">
        <f>IMSUB(G50,1)</f>
        <v>10</v>
      </c>
      <c r="C50" s="35" t="str">
        <f t="shared" si="0"/>
        <v>11</v>
      </c>
      <c r="F50" s="33">
        <v>6</v>
      </c>
      <c r="G50" s="36" t="str">
        <f t="shared" si="1"/>
        <v>11</v>
      </c>
      <c r="H50" s="35">
        <f t="shared" si="2"/>
        <v>12</v>
      </c>
    </row>
    <row r="51" spans="1:34" ht="20.25" x14ac:dyDescent="0.3">
      <c r="A51" s="33">
        <v>7</v>
      </c>
      <c r="B51" s="36" t="str">
        <f>IMSUB(G51,1)</f>
        <v>12</v>
      </c>
      <c r="C51" s="35" t="str">
        <f t="shared" si="0"/>
        <v>13</v>
      </c>
      <c r="F51" s="33">
        <v>7</v>
      </c>
      <c r="G51" s="36" t="str">
        <f t="shared" si="1"/>
        <v>13</v>
      </c>
      <c r="H51" s="35">
        <f t="shared" si="2"/>
        <v>14</v>
      </c>
      <c r="P51" s="27" t="s">
        <v>55</v>
      </c>
      <c r="V51" s="27" t="s">
        <v>9</v>
      </c>
      <c r="AB51" s="27" t="s">
        <v>17</v>
      </c>
    </row>
    <row r="52" spans="1:34" x14ac:dyDescent="0.3">
      <c r="A52" s="33">
        <v>8</v>
      </c>
      <c r="B52" s="36" t="str">
        <f>IMSUB(G52,1)</f>
        <v>14</v>
      </c>
      <c r="C52" s="35" t="str">
        <f t="shared" si="0"/>
        <v>15</v>
      </c>
      <c r="F52" s="33">
        <v>8</v>
      </c>
      <c r="G52" s="36" t="str">
        <f t="shared" si="1"/>
        <v>15</v>
      </c>
      <c r="H52" s="35">
        <f t="shared" si="2"/>
        <v>16</v>
      </c>
      <c r="Q52" t="s">
        <v>0</v>
      </c>
      <c r="R52" t="s">
        <v>1</v>
      </c>
      <c r="S52" t="s">
        <v>2</v>
      </c>
      <c r="T52" t="s">
        <v>3</v>
      </c>
      <c r="U52" s="30" t="s">
        <v>4</v>
      </c>
      <c r="W52" t="s">
        <v>0</v>
      </c>
      <c r="X52" t="s">
        <v>1</v>
      </c>
      <c r="Y52" t="s">
        <v>2</v>
      </c>
      <c r="Z52" t="s">
        <v>3</v>
      </c>
      <c r="AA52" s="30" t="s">
        <v>4</v>
      </c>
      <c r="AC52" t="s">
        <v>0</v>
      </c>
      <c r="AD52" t="s">
        <v>1</v>
      </c>
      <c r="AE52" t="s">
        <v>2</v>
      </c>
      <c r="AF52" t="s">
        <v>3</v>
      </c>
      <c r="AG52" s="30" t="s">
        <v>4</v>
      </c>
    </row>
    <row r="53" spans="1:34" x14ac:dyDescent="0.3">
      <c r="A53" s="33">
        <v>9</v>
      </c>
      <c r="B53" s="36" t="str">
        <f>IMSUB(G53,1)</f>
        <v>16</v>
      </c>
      <c r="C53" s="35" t="str">
        <f t="shared" si="0"/>
        <v>17</v>
      </c>
      <c r="F53" s="33">
        <v>9</v>
      </c>
      <c r="G53" s="36" t="str">
        <f t="shared" si="1"/>
        <v>17</v>
      </c>
      <c r="H53" s="35">
        <f t="shared" si="2"/>
        <v>18</v>
      </c>
      <c r="P53" s="21" t="s">
        <v>24</v>
      </c>
      <c r="V53" s="21" t="s">
        <v>24</v>
      </c>
      <c r="W53" s="11"/>
      <c r="X53" s="15"/>
      <c r="Y53" s="14"/>
      <c r="Z53" s="16"/>
      <c r="AB53" s="21" t="s">
        <v>24</v>
      </c>
      <c r="AC53" s="12"/>
      <c r="AE53" s="13"/>
    </row>
    <row r="54" spans="1:34" x14ac:dyDescent="0.3">
      <c r="A54" s="33">
        <v>10</v>
      </c>
      <c r="B54" s="36" t="str">
        <f>IMSUB(G54,1)</f>
        <v>18</v>
      </c>
      <c r="C54" s="35" t="str">
        <f t="shared" si="0"/>
        <v>19</v>
      </c>
      <c r="F54" s="33">
        <v>10</v>
      </c>
      <c r="G54" s="36" t="str">
        <f t="shared" si="1"/>
        <v>19</v>
      </c>
      <c r="H54" s="35">
        <f t="shared" si="2"/>
        <v>20</v>
      </c>
      <c r="P54" s="21" t="s">
        <v>25</v>
      </c>
      <c r="Q54" s="7"/>
      <c r="S54" s="7"/>
      <c r="V54" s="21" t="s">
        <v>25</v>
      </c>
      <c r="W54" s="13"/>
      <c r="X54" s="16"/>
      <c r="Y54" s="11"/>
      <c r="Z54" s="15"/>
      <c r="AB54" s="21" t="s">
        <v>25</v>
      </c>
      <c r="AC54" s="13"/>
      <c r="AE54" s="12"/>
    </row>
    <row r="55" spans="1:34" x14ac:dyDescent="0.3">
      <c r="A55" s="33">
        <v>11</v>
      </c>
      <c r="B55" s="36" t="str">
        <f>IMSUB(G55,1)</f>
        <v>20</v>
      </c>
      <c r="C55" s="35" t="str">
        <f t="shared" si="0"/>
        <v>21</v>
      </c>
      <c r="F55" s="33">
        <v>11</v>
      </c>
      <c r="G55" s="36" t="str">
        <f t="shared" si="1"/>
        <v>21</v>
      </c>
      <c r="H55" s="35">
        <f t="shared" si="2"/>
        <v>22</v>
      </c>
      <c r="P55" s="21" t="s">
        <v>26</v>
      </c>
      <c r="Q55" s="7"/>
      <c r="R55" s="22"/>
      <c r="S55" s="7"/>
      <c r="U55" s="32"/>
      <c r="V55" s="21" t="s">
        <v>26</v>
      </c>
      <c r="W55" s="7"/>
      <c r="X55" s="8"/>
      <c r="Y55" s="7"/>
      <c r="AB55" s="21" t="s">
        <v>26</v>
      </c>
      <c r="AC55" s="18"/>
      <c r="AD55" s="5"/>
      <c r="AE55" s="18"/>
    </row>
    <row r="56" spans="1:34" x14ac:dyDescent="0.3">
      <c r="A56" s="33">
        <v>12</v>
      </c>
      <c r="B56" s="36" t="str">
        <f>IMSUB(G56,1)</f>
        <v>22</v>
      </c>
      <c r="C56" s="35" t="str">
        <f t="shared" si="0"/>
        <v>23</v>
      </c>
      <c r="F56" s="33">
        <v>12</v>
      </c>
      <c r="G56" s="36" t="str">
        <f t="shared" si="1"/>
        <v>23</v>
      </c>
      <c r="H56" s="35">
        <f t="shared" si="2"/>
        <v>24</v>
      </c>
      <c r="P56" s="21" t="s">
        <v>27</v>
      </c>
      <c r="R56" s="23"/>
      <c r="T56" s="8"/>
      <c r="U56" s="32"/>
      <c r="V56" s="21" t="s">
        <v>27</v>
      </c>
      <c r="X56" s="7"/>
      <c r="Z56" s="8"/>
      <c r="AB56" s="21" t="s">
        <v>27</v>
      </c>
      <c r="AD56" s="6"/>
      <c r="AF56" s="5"/>
    </row>
    <row r="57" spans="1:34" x14ac:dyDescent="0.3">
      <c r="A57" s="33">
        <v>13</v>
      </c>
      <c r="B57" s="36" t="str">
        <f>IMSUB(G57,1)</f>
        <v>24</v>
      </c>
      <c r="C57" s="35" t="str">
        <f t="shared" si="0"/>
        <v>25</v>
      </c>
      <c r="F57" s="33">
        <v>13</v>
      </c>
      <c r="G57" s="36" t="str">
        <f t="shared" si="1"/>
        <v>25</v>
      </c>
      <c r="H57" s="35">
        <f t="shared" si="2"/>
        <v>26</v>
      </c>
      <c r="P57" s="21" t="s">
        <v>28</v>
      </c>
      <c r="Q57" s="10"/>
      <c r="S57" s="9"/>
      <c r="T57" s="7"/>
      <c r="V57" s="21" t="s">
        <v>28</v>
      </c>
      <c r="W57" s="3"/>
      <c r="Y57" s="4"/>
      <c r="Z57" s="7"/>
      <c r="AB57" s="21" t="s">
        <v>28</v>
      </c>
      <c r="AD57" s="20"/>
      <c r="AF57" s="6"/>
    </row>
    <row r="58" spans="1:34" x14ac:dyDescent="0.3">
      <c r="A58" s="33">
        <v>14</v>
      </c>
      <c r="B58" s="36" t="str">
        <f>IMSUB(G58,1)</f>
        <v>26</v>
      </c>
      <c r="C58" s="35" t="str">
        <f t="shared" si="0"/>
        <v>27</v>
      </c>
      <c r="F58" s="33">
        <v>14</v>
      </c>
      <c r="G58" s="36" t="str">
        <f t="shared" si="1"/>
        <v>27</v>
      </c>
      <c r="H58" s="35">
        <f t="shared" si="2"/>
        <v>28</v>
      </c>
      <c r="P58" s="21" t="s">
        <v>29</v>
      </c>
      <c r="Q58" s="9"/>
      <c r="S58" s="10"/>
      <c r="V58" s="21" t="s">
        <v>29</v>
      </c>
      <c r="W58" s="4"/>
      <c r="Y58" s="3"/>
      <c r="AB58" s="21" t="s">
        <v>29</v>
      </c>
      <c r="AF58" s="20"/>
    </row>
    <row r="59" spans="1:34" x14ac:dyDescent="0.3">
      <c r="A59" s="33">
        <v>15</v>
      </c>
      <c r="B59" s="36" t="str">
        <f>IMSUB(G59,1)</f>
        <v>28</v>
      </c>
      <c r="C59" s="40"/>
      <c r="F59" s="33">
        <v>15</v>
      </c>
      <c r="G59" s="36">
        <v>29</v>
      </c>
      <c r="H59" s="40"/>
      <c r="P59" s="21" t="s">
        <v>30</v>
      </c>
      <c r="V59" s="21" t="s">
        <v>30</v>
      </c>
      <c r="AB59" s="21" t="s">
        <v>30</v>
      </c>
    </row>
    <row r="60" spans="1:34" x14ac:dyDescent="0.3">
      <c r="A60" s="33">
        <v>16</v>
      </c>
      <c r="B60" s="36" t="str">
        <f>IMSUB(G60,1)</f>
        <v>29</v>
      </c>
      <c r="C60" s="41"/>
      <c r="F60" s="33">
        <v>16</v>
      </c>
      <c r="G60" s="36">
        <v>30</v>
      </c>
      <c r="H60" s="41"/>
    </row>
    <row r="61" spans="1:34" ht="20.25" x14ac:dyDescent="0.3">
      <c r="A61" s="33">
        <v>17</v>
      </c>
      <c r="B61" s="36" t="str">
        <f>IMSUB(G61,1)</f>
        <v>30</v>
      </c>
      <c r="C61" s="39"/>
      <c r="F61" s="33">
        <v>17</v>
      </c>
      <c r="G61" s="36">
        <v>31</v>
      </c>
      <c r="H61" s="39"/>
      <c r="AB61" s="27" t="s">
        <v>18</v>
      </c>
    </row>
    <row r="62" spans="1:34" x14ac:dyDescent="0.3">
      <c r="AC62" t="s">
        <v>0</v>
      </c>
      <c r="AD62" t="s">
        <v>1</v>
      </c>
      <c r="AE62" t="s">
        <v>2</v>
      </c>
      <c r="AF62" t="s">
        <v>3</v>
      </c>
      <c r="AG62" s="30" t="s">
        <v>4</v>
      </c>
    </row>
    <row r="63" spans="1:34" x14ac:dyDescent="0.3">
      <c r="AB63" s="21" t="s">
        <v>24</v>
      </c>
      <c r="AC63" s="12"/>
      <c r="AE63" s="13"/>
    </row>
    <row r="64" spans="1:34" x14ac:dyDescent="0.3">
      <c r="AB64" s="21" t="s">
        <v>25</v>
      </c>
      <c r="AC64" s="13"/>
      <c r="AE64" s="12"/>
    </row>
    <row r="65" spans="28:32" x14ac:dyDescent="0.3">
      <c r="AB65" s="21" t="s">
        <v>26</v>
      </c>
      <c r="AC65" s="18"/>
      <c r="AD65" s="22"/>
      <c r="AE65" s="18"/>
    </row>
    <row r="66" spans="28:32" x14ac:dyDescent="0.3">
      <c r="AB66" s="21" t="s">
        <v>27</v>
      </c>
      <c r="AD66" s="23"/>
      <c r="AF66" s="24"/>
    </row>
    <row r="67" spans="28:32" x14ac:dyDescent="0.3">
      <c r="AB67" s="21" t="s">
        <v>28</v>
      </c>
      <c r="AD67" s="20"/>
      <c r="AF67" s="25"/>
    </row>
    <row r="68" spans="28:32" x14ac:dyDescent="0.3">
      <c r="AB68" s="21" t="s">
        <v>29</v>
      </c>
      <c r="AF68" s="20"/>
    </row>
    <row r="69" spans="28:32" x14ac:dyDescent="0.3">
      <c r="AB69" s="21" t="s">
        <v>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Haeun</dc:creator>
  <cp:lastModifiedBy>Haeun</cp:lastModifiedBy>
  <dcterms:created xsi:type="dcterms:W3CDTF">2023-07-01T16:25:02Z</dcterms:created>
  <dcterms:modified xsi:type="dcterms:W3CDTF">2023-07-01T20:18:54Z</dcterms:modified>
</cp:coreProperties>
</file>