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815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<sst xmlns="http://schemas.openxmlformats.org/spreadsheetml/2006/main" uniqueCount="170" count="170">
  <si>
    <t>WAGITONGA  AGENCIES LTD PAYMENT COLLECTION FORM-MAY 2022</t>
  </si>
  <si>
    <t>HSE/NO</t>
  </si>
  <si>
    <t>TENANT NAME</t>
  </si>
  <si>
    <t>EXCESS</t>
  </si>
  <si>
    <t>ARREARS</t>
  </si>
  <si>
    <t xml:space="preserve"> RENT</t>
  </si>
  <si>
    <t>WATER</t>
  </si>
  <si>
    <t>BIN</t>
  </si>
  <si>
    <t>OTHERS</t>
  </si>
  <si>
    <t>TOTAL</t>
  </si>
  <si>
    <t>PAYMENT</t>
  </si>
  <si>
    <t>BALANCE</t>
  </si>
  <si>
    <t>DUE</t>
  </si>
  <si>
    <t>E1-A1</t>
  </si>
  <si>
    <t>JAWAHIR MUHAMED HASSAN</t>
  </si>
  <si>
    <t>1350</t>
  </si>
  <si>
    <t>E1-A2</t>
  </si>
  <si>
    <t>ISMAIL NOOR</t>
  </si>
  <si>
    <t>1200</t>
  </si>
  <si>
    <t>E1-A3</t>
  </si>
  <si>
    <t>ABDIQANI MOHAMED</t>
  </si>
  <si>
    <t>750</t>
  </si>
  <si>
    <t>E1-A4</t>
  </si>
  <si>
    <t>ILYAS ABDI</t>
  </si>
  <si>
    <t>E1-A5</t>
  </si>
  <si>
    <t>CARETAKER</t>
  </si>
  <si>
    <t>E1-A6</t>
  </si>
  <si>
    <t>MAHAMAD SAHAL OSMAN</t>
  </si>
  <si>
    <t>1500</t>
  </si>
  <si>
    <t>E1-A7</t>
  </si>
  <si>
    <t>BASHIR ADAN</t>
  </si>
  <si>
    <t>900</t>
  </si>
  <si>
    <t>E1-A8</t>
  </si>
  <si>
    <t>MUMA MOHAMED</t>
  </si>
  <si>
    <t>150</t>
  </si>
  <si>
    <t>E1-A9</t>
  </si>
  <si>
    <t>JAMAL YUSSUF ABDI</t>
  </si>
  <si>
    <t>E1-B1</t>
  </si>
  <si>
    <t>SHARIF ALI MOHAMED</t>
  </si>
  <si>
    <t>1950</t>
  </si>
  <si>
    <t>E1-B2</t>
  </si>
  <si>
    <t>ZAKARIA ALI</t>
  </si>
  <si>
    <t>1650</t>
  </si>
  <si>
    <t>E1-B3</t>
  </si>
  <si>
    <t>SHUKRI AHMED</t>
  </si>
  <si>
    <t>0</t>
  </si>
  <si>
    <t>E1-B4</t>
  </si>
  <si>
    <t>SHARMAK ALI DUBAY</t>
  </si>
  <si>
    <t>E1-B5</t>
  </si>
  <si>
    <t>HABIBA WELIYE</t>
  </si>
  <si>
    <t>450</t>
  </si>
  <si>
    <t>E1-B6</t>
  </si>
  <si>
    <t>ABDIRISACK SULEIMAN</t>
  </si>
  <si>
    <t>2100</t>
  </si>
  <si>
    <t>E1-B7</t>
  </si>
  <si>
    <t>ABDI LADIF MOHAMED</t>
  </si>
  <si>
    <t>E1-B8</t>
  </si>
  <si>
    <t>MARYAN KEINAN</t>
  </si>
  <si>
    <t>E1-B9</t>
  </si>
  <si>
    <t>AMRAN ABDIKADIR</t>
  </si>
  <si>
    <t>E1-C1</t>
  </si>
  <si>
    <t>KADRA IBRAHIM</t>
  </si>
  <si>
    <t>E1-C2</t>
  </si>
  <si>
    <t>ABDIHAKIM HUSSEIN</t>
  </si>
  <si>
    <t>E1-C3</t>
  </si>
  <si>
    <t>NIMAA AHMED</t>
  </si>
  <si>
    <t>1050</t>
  </si>
  <si>
    <t>E1-C4</t>
  </si>
  <si>
    <t>SEINAB ADEN</t>
  </si>
  <si>
    <t>E1-C5</t>
  </si>
  <si>
    <t>AHMED SAID</t>
  </si>
  <si>
    <t>E1-C6</t>
  </si>
  <si>
    <t>AHMEDDAHIR</t>
  </si>
  <si>
    <t>E1-C7</t>
  </si>
  <si>
    <t>ABDIRAHMAN ABDI SAHEL</t>
  </si>
  <si>
    <t>E1-C8</t>
  </si>
  <si>
    <t>SHANI MUHAMMED</t>
  </si>
  <si>
    <t>E1-C9</t>
  </si>
  <si>
    <t>SADIYA IBRAHIM</t>
  </si>
  <si>
    <t>E1-D1</t>
  </si>
  <si>
    <t>HASSAN NOOR</t>
  </si>
  <si>
    <t>E1-D2</t>
  </si>
  <si>
    <t>SAHARA ADEN</t>
  </si>
  <si>
    <t>E1-D3</t>
  </si>
  <si>
    <t>MALIUN OMAR</t>
  </si>
  <si>
    <t>600</t>
  </si>
  <si>
    <t>E1-D4</t>
  </si>
  <si>
    <t>ALI NOOR</t>
  </si>
  <si>
    <t>E1-D5</t>
  </si>
  <si>
    <t>ALI HUSSEIN</t>
  </si>
  <si>
    <t>E1-D6</t>
  </si>
  <si>
    <t>VACANT</t>
  </si>
  <si>
    <t>E1-D7</t>
  </si>
  <si>
    <t>YUSSUF MOHAMED</t>
  </si>
  <si>
    <t>E1-D8</t>
  </si>
  <si>
    <t>NIMO MUHAMED MAHAMMED</t>
  </si>
  <si>
    <t>E1-D9</t>
  </si>
  <si>
    <t>HABIBA HASSAN</t>
  </si>
  <si>
    <t>E1-E1</t>
  </si>
  <si>
    <t>ABDI DILSOW</t>
  </si>
  <si>
    <t>E1-E2</t>
  </si>
  <si>
    <t>ABDIHAKIM ADAN</t>
  </si>
  <si>
    <t>E1-E3</t>
  </si>
  <si>
    <t>ABDIWELI MUHUMED</t>
  </si>
  <si>
    <t>E1-E4</t>
  </si>
  <si>
    <t>MUNA AHMED</t>
  </si>
  <si>
    <t>1800</t>
  </si>
  <si>
    <t>E1-E5</t>
  </si>
  <si>
    <t>ISSA BILLOW</t>
  </si>
  <si>
    <t>E1-E6</t>
  </si>
  <si>
    <t>ABDUL OMAR</t>
  </si>
  <si>
    <t>E1-E7</t>
  </si>
  <si>
    <t>AHMED JILANI</t>
  </si>
  <si>
    <t>E1-E8</t>
  </si>
  <si>
    <t>ABDULLAHI ABDUKADIR</t>
  </si>
  <si>
    <t>E1-E9</t>
  </si>
  <si>
    <t>ABDIRAHMAN ABDULLAHI</t>
  </si>
  <si>
    <t>E1-F1</t>
  </si>
  <si>
    <t>ABDIQAFAR MOHAMED</t>
  </si>
  <si>
    <t>E1-F2</t>
  </si>
  <si>
    <t>HUSEIN ADAN</t>
  </si>
  <si>
    <t>E1-F3</t>
  </si>
  <si>
    <t>MUNIRA HUSSEIN</t>
  </si>
  <si>
    <t>E1-F4</t>
  </si>
  <si>
    <t>SAHARA MOHAMED</t>
  </si>
  <si>
    <t>E1-F5</t>
  </si>
  <si>
    <t>FLORENCE WANJIKU</t>
  </si>
  <si>
    <t>E1-F6</t>
  </si>
  <si>
    <t>LIBAN HAJOW</t>
  </si>
  <si>
    <t>E1-F7</t>
  </si>
  <si>
    <t>ABDISALAN AFYERE ADAN</t>
  </si>
  <si>
    <t>E1-F8</t>
  </si>
  <si>
    <t>NOOR SAADIA</t>
  </si>
  <si>
    <t>E1-F9</t>
  </si>
  <si>
    <t>JEREMIAH MICUBU</t>
  </si>
  <si>
    <t>E1-G1</t>
  </si>
  <si>
    <t>HAMSA HUSEIN</t>
  </si>
  <si>
    <t>E1-G2</t>
  </si>
  <si>
    <t>JULIAN WAIRIMU</t>
  </si>
  <si>
    <t>E1-G3</t>
  </si>
  <si>
    <t>HADHAN ABDI</t>
  </si>
  <si>
    <t>E1-G4</t>
  </si>
  <si>
    <t>NASRA MOHAMED</t>
  </si>
  <si>
    <t>E1-G5</t>
  </si>
  <si>
    <t>ABDIWELI DIRIYE</t>
  </si>
  <si>
    <t>E1-G6</t>
  </si>
  <si>
    <t>NOOR MOHAMED</t>
  </si>
  <si>
    <t>E1-G7</t>
  </si>
  <si>
    <t>ASHA ABDI</t>
  </si>
  <si>
    <t>E1-P1</t>
  </si>
  <si>
    <t>PENDA HOSPITAL</t>
  </si>
  <si>
    <t>E1-P2</t>
  </si>
  <si>
    <t>E1-P3</t>
  </si>
  <si>
    <t>AMINA MOHAMED</t>
  </si>
  <si>
    <t>E1-P4</t>
  </si>
  <si>
    <t>IBRAHIM ABDULAHI MIRI</t>
  </si>
  <si>
    <t>E1-S1</t>
  </si>
  <si>
    <t>ZUHARA ISSA</t>
  </si>
  <si>
    <t>E1-S2</t>
  </si>
  <si>
    <t>ABDIHAZIZ ABDIKADIR</t>
  </si>
  <si>
    <t>E1-S3</t>
  </si>
  <si>
    <t>SAMUEL MUNYAO</t>
  </si>
  <si>
    <t>E1-S4</t>
  </si>
  <si>
    <t>SHARIFF ABDI</t>
  </si>
  <si>
    <t>E1-S5</t>
  </si>
  <si>
    <t>ABDUL ALEI</t>
  </si>
  <si>
    <t>10th</t>
  </si>
  <si>
    <t>E1-S6</t>
  </si>
  <si>
    <t>WAGITONGA</t>
  </si>
  <si>
    <t>STORE</t>
  </si>
</sst>
</file>

<file path=xl/styles.xml><?xml version="1.0" encoding="utf-8"?>
<styleSheet xmlns="http://schemas.openxmlformats.org/spreadsheetml/2006/main">
  <numFmts count="5">
    <numFmt numFmtId="0" formatCode="General"/>
    <numFmt numFmtId="1" formatCode="0"/>
    <numFmt numFmtId="2" formatCode="0.00"/>
    <numFmt numFmtId="166" formatCode="_(* #,##0.00_);_(* \(#,##0.00\);_(* &quot;-&quot;??_);_(@_)"/>
    <numFmt numFmtId="167" formatCode="_(&quot;$&quot;* #,##0.00_);_(&quot;$&quot;* \(#,##0.00\);_(&quot;$&quot;* &quot;-&quot;??_);_(@_)"/>
  </numFmts>
  <fonts count="14">
    <font>
      <name val="Calibri"/>
      <sz val="11"/>
    </font>
    <font>
      <name val="Calibri"/>
      <charset val="134"/>
      <sz val="11"/>
      <color rgb="FF000000"/>
    </font>
    <font>
      <name val="Times New Roman"/>
      <charset val="134"/>
      <sz val="11"/>
      <color rgb="FF000000"/>
    </font>
    <font>
      <name val="Calibri"/>
      <charset val="134"/>
      <sz val="12"/>
    </font>
    <font>
      <name val="Times New Roman"/>
      <b/>
      <charset val="134"/>
      <sz val="11"/>
    </font>
    <font>
      <name val="Calibri"/>
      <charset val="134"/>
      <sz val="10"/>
      <color rgb="FF000000"/>
    </font>
    <font>
      <name val="Calibri"/>
      <charset val="134"/>
      <sz val="10"/>
    </font>
    <font>
      <name val="Calibri"/>
      <charset val="134"/>
      <sz val="11"/>
    </font>
    <font>
      <name val="Times New Roman"/>
      <charset val="134"/>
      <sz val="12"/>
      <color rgb="FF000000"/>
    </font>
    <font>
      <name val="Times New Roman"/>
      <charset val="134"/>
      <sz val="11"/>
    </font>
    <font>
      <name val="Calibri"/>
      <charset val="134"/>
      <sz val="12"/>
      <color rgb="FF000000"/>
    </font>
    <font>
      <name val="Calibri"/>
      <charset val="134"/>
      <sz val="12"/>
      <color rgb="FF0070C0"/>
    </font>
    <font>
      <name val="Times New Roman"/>
      <charset val="134"/>
      <sz val="11"/>
      <color rgb="FF0070C0"/>
    </font>
    <font>
      <name val="Calibri"/>
      <charset val="134"/>
      <sz val="11"/>
      <color rgb="FF0070C0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70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166" fontId="1" fillId="0" borderId="0">
      <alignment vertical="top"/>
      <protection locked="0" hidden="0"/>
    </xf>
    <xf numFmtId="167" fontId="1" fillId="0" borderId="0">
      <alignment vertical="top"/>
      <protection locked="0" hidden="0"/>
    </xf>
  </cellStyleXfs>
  <cellXfs count="81">
    <xf numFmtId="0" fontId="0" fillId="0" borderId="0" xfId="0">
      <alignment vertical="center"/>
    </xf>
    <xf numFmtId="0" fontId="1" fillId="0" borderId="0" xfId="0" applyAlignment="1">
      <alignment horizontal="right" vertical="bottom"/>
    </xf>
    <xf numFmtId="0" fontId="2" fillId="0" borderId="0" xfId="0" applyFont="1" applyAlignment="1">
      <alignment horizontal="center" vertical="bottom"/>
    </xf>
    <xf numFmtId="0" fontId="2" fillId="0" borderId="0" xfId="0" applyFont="1" applyAlignment="1">
      <alignment horizontal="left" vertical="bottom"/>
    </xf>
    <xf numFmtId="0" fontId="2" fillId="0" borderId="0" xfId="0" applyFont="1" applyAlignment="1">
      <alignment horizontal="right" vertical="bottom"/>
    </xf>
    <xf numFmtId="1" fontId="2" fillId="0" borderId="0" xfId="0" applyNumberFormat="1" applyFont="1" applyAlignment="1">
      <alignment horizontal="right" vertical="bottom"/>
    </xf>
    <xf numFmtId="2" fontId="2" fillId="0" borderId="0" xfId="0" applyNumberFormat="1" applyFont="1" applyAlignment="1">
      <alignment horizontal="right" vertical="bottom"/>
    </xf>
    <xf numFmtId="0" fontId="1" fillId="0" borderId="0" xfId="0" applyFont="1" applyAlignment="1">
      <alignment vertical="bottom"/>
    </xf>
    <xf numFmtId="2" fontId="3" fillId="0" borderId="1" xfId="0" applyNumberFormat="1" applyFont="1" applyBorder="1" applyAlignment="1">
      <alignment horizontal="right" vertical="bottom"/>
    </xf>
    <xf numFmtId="0" fontId="4" fillId="0" borderId="2" xfId="0" applyFont="1" applyBorder="1" applyAlignment="1">
      <alignment horizontal="center" vertical="bottom"/>
    </xf>
    <xf numFmtId="0" fontId="4" fillId="0" borderId="3" xfId="0" applyFont="1" applyBorder="1" applyAlignment="1">
      <alignment horizontal="center" vertical="bottom"/>
    </xf>
    <xf numFmtId="0" fontId="4" fillId="0" borderId="0" xfId="0" applyFont="1" applyBorder="1" applyAlignment="1">
      <alignment horizontal="center" vertical="bottom"/>
    </xf>
    <xf numFmtId="0" fontId="5" fillId="0" borderId="0" xfId="0" applyFont="1" applyAlignment="1">
      <alignment horizontal="center" vertical="bottom"/>
    </xf>
    <xf numFmtId="2" fontId="6" fillId="0" borderId="1" xfId="0" applyNumberFormat="1" applyFont="1" applyBorder="1" applyAlignment="1">
      <alignment horizontal="center" vertical="bottom"/>
    </xf>
    <xf numFmtId="0" fontId="4" fillId="0" borderId="4" xfId="0" applyFont="1" applyBorder="1" applyAlignment="1">
      <alignment horizontal="center" vertical="bottom"/>
    </xf>
    <xf numFmtId="1" fontId="4" fillId="0" borderId="4" xfId="0" applyNumberFormat="1" applyFont="1" applyBorder="1" applyAlignment="1">
      <alignment horizontal="center" vertical="bottom"/>
    </xf>
    <xf numFmtId="2" fontId="4" fillId="0" borderId="4" xfId="0" applyNumberFormat="1" applyFont="1" applyBorder="1" applyAlignment="1">
      <alignment horizontal="center" vertical="bottom"/>
    </xf>
    <xf numFmtId="0" fontId="7" fillId="0" borderId="4" xfId="0" applyFont="1" applyBorder="1" applyAlignment="1">
      <alignment horizontal="center" vertical="bottom"/>
    </xf>
    <xf numFmtId="0" fontId="8" fillId="0" borderId="0" xfId="0" applyFont="1" applyAlignment="1">
      <alignment vertical="bottom"/>
    </xf>
    <xf numFmtId="0" fontId="9" fillId="0" borderId="4" xfId="0" applyFont="1" applyBorder="1" applyAlignment="1">
      <alignment horizontal="right" vertical="bottom"/>
    </xf>
    <xf numFmtId="1" fontId="9" fillId="0" borderId="4" xfId="1" applyNumberFormat="1" applyFont="1" applyBorder="1" applyAlignment="1">
      <alignment horizontal="right" vertical="bottom"/>
    </xf>
    <xf numFmtId="2" fontId="10" fillId="0" borderId="5" xfId="0" applyNumberFormat="1" applyFont="1" applyBorder="1" applyAlignment="1">
      <alignment horizontal="right" vertical="top"/>
    </xf>
    <xf numFmtId="1" fontId="9" fillId="0" borderId="4" xfId="2" applyNumberFormat="1" applyFont="1" applyBorder="1" applyAlignment="1">
      <alignment horizontal="right" vertical="bottom"/>
    </xf>
    <xf numFmtId="2" fontId="9" fillId="0" borderId="4" xfId="2" applyNumberFormat="1" applyFont="1" applyBorder="1" applyAlignment="1">
      <alignment horizontal="right" vertical="bottom"/>
    </xf>
    <xf numFmtId="2" fontId="9" fillId="0" borderId="4" xfId="1" applyNumberFormat="1" applyFont="1" applyBorder="1" applyAlignment="1">
      <alignment horizontal="right" vertical="bottom"/>
    </xf>
    <xf numFmtId="2" fontId="9" fillId="0" borderId="4" xfId="0" applyNumberFormat="1" applyFont="1" applyBorder="1" applyAlignment="1">
      <alignment horizontal="right" vertical="bottom"/>
    </xf>
    <xf numFmtId="0" fontId="9" fillId="0" borderId="4" xfId="0" applyNumberFormat="1" applyFont="1" applyBorder="1" applyAlignment="1">
      <alignment horizontal="right" vertical="bottom"/>
    </xf>
    <xf numFmtId="0" fontId="8" fillId="0" borderId="6" xfId="0" applyFont="1" applyBorder="1" applyAlignment="1">
      <alignment vertical="bottom"/>
    </xf>
    <xf numFmtId="2" fontId="10" fillId="0" borderId="6" xfId="0" applyNumberFormat="1" applyFont="1" applyBorder="1" applyAlignment="1">
      <alignment horizontal="right" vertical="top"/>
    </xf>
    <xf numFmtId="2" fontId="10" fillId="0" borderId="7" xfId="0" applyNumberFormat="1" applyFont="1" applyBorder="1" applyAlignment="1">
      <alignment horizontal="right" vertical="top"/>
    </xf>
    <xf numFmtId="0" fontId="8" fillId="0" borderId="7" xfId="0" applyFont="1" applyBorder="1" applyAlignment="1">
      <alignment vertical="bottom"/>
    </xf>
    <xf numFmtId="166" fontId="9" fillId="0" borderId="4" xfId="2" applyNumberFormat="1" applyFont="1" applyBorder="1" applyAlignment="1">
      <alignment horizontal="right" vertical="bottom"/>
    </xf>
    <xf numFmtId="0" fontId="8" fillId="0" borderId="8" xfId="0" applyFont="1" applyBorder="1" applyAlignment="1">
      <alignment vertical="bottom"/>
    </xf>
    <xf numFmtId="1" fontId="9" fillId="0" borderId="4" xfId="0" applyNumberFormat="1" applyFont="1" applyBorder="1" applyAlignment="1">
      <alignment horizontal="right" vertical="bottom"/>
    </xf>
    <xf numFmtId="2" fontId="10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horizontal="left" vertical="bottom"/>
    </xf>
    <xf numFmtId="2" fontId="10" fillId="0" borderId="9" xfId="0" applyNumberFormat="1" applyFont="1" applyBorder="1" applyAlignment="1">
      <alignment horizontal="right" vertical="top"/>
    </xf>
    <xf numFmtId="0" fontId="8" fillId="0" borderId="10" xfId="0" applyFont="1" applyBorder="1" applyAlignment="1">
      <alignment vertical="bottom"/>
    </xf>
    <xf numFmtId="0" fontId="8" fillId="0" borderId="11" xfId="0" applyFont="1" applyBorder="1" applyAlignment="1">
      <alignment vertical="bottom"/>
    </xf>
    <xf numFmtId="0" fontId="8" fillId="0" borderId="9" xfId="0" applyFont="1" applyBorder="1" applyAlignment="1">
      <alignment vertical="bottom"/>
    </xf>
    <xf numFmtId="0" fontId="7" fillId="0" borderId="2" xfId="0" applyFont="1" applyBorder="1" applyAlignment="1">
      <alignment horizontal="center" vertical="bottom"/>
    </xf>
    <xf numFmtId="0" fontId="8" fillId="0" borderId="12" xfId="0" applyFont="1" applyBorder="1" applyAlignment="1">
      <alignment vertical="bottom"/>
    </xf>
    <xf numFmtId="0" fontId="9" fillId="0" borderId="13" xfId="0" applyFont="1" applyBorder="1" applyAlignment="1">
      <alignment horizontal="right" vertical="bottom"/>
    </xf>
    <xf numFmtId="2" fontId="10" fillId="0" borderId="10" xfId="0" applyNumberFormat="1" applyFont="1" applyBorder="1" applyAlignment="1">
      <alignment horizontal="right" vertical="top"/>
    </xf>
    <xf numFmtId="2" fontId="10" fillId="0" borderId="14" xfId="0" applyNumberFormat="1" applyFont="1" applyBorder="1" applyAlignment="1">
      <alignment horizontal="right" vertical="top"/>
    </xf>
    <xf numFmtId="0" fontId="8" fillId="0" borderId="14" xfId="0" applyFont="1" applyBorder="1" applyAlignment="1">
      <alignment vertical="bottom"/>
    </xf>
    <xf numFmtId="0" fontId="8" fillId="0" borderId="15" xfId="0" applyFont="1" applyBorder="1" applyAlignment="1">
      <alignment vertical="bottom"/>
    </xf>
    <xf numFmtId="0" fontId="8" fillId="0" borderId="6" xfId="0" applyFont="1" applyBorder="1" applyAlignment="1">
      <alignment horizontal="left" vertical="bottom"/>
    </xf>
    <xf numFmtId="0" fontId="7" fillId="0" borderId="16" xfId="0" applyFont="1" applyBorder="1" applyAlignment="1">
      <alignment horizontal="center" vertical="bottom"/>
    </xf>
    <xf numFmtId="0" fontId="8" fillId="0" borderId="17" xfId="0" applyFont="1" applyBorder="1" applyAlignment="1">
      <alignment vertical="bottom"/>
    </xf>
    <xf numFmtId="0" fontId="9" fillId="0" borderId="16" xfId="0" applyFont="1" applyBorder="1" applyAlignment="1">
      <alignment horizontal="right" vertical="bottom"/>
    </xf>
    <xf numFmtId="1" fontId="9" fillId="0" borderId="16" xfId="1" applyNumberFormat="1" applyFont="1" applyBorder="1" applyAlignment="1">
      <alignment horizontal="right" vertical="bottom"/>
    </xf>
    <xf numFmtId="1" fontId="9" fillId="0" borderId="16" xfId="2" applyNumberFormat="1" applyFont="1" applyBorder="1" applyAlignment="1">
      <alignment horizontal="right" vertical="bottom"/>
    </xf>
    <xf numFmtId="2" fontId="9" fillId="0" borderId="16" xfId="0" applyNumberFormat="1" applyFont="1" applyBorder="1" applyAlignment="1">
      <alignment horizontal="right" vertical="bottom"/>
    </xf>
    <xf numFmtId="0" fontId="8" fillId="0" borderId="4" xfId="0" applyFont="1" applyBorder="1" applyAlignment="1">
      <alignment vertical="bottom"/>
    </xf>
    <xf numFmtId="0" fontId="9" fillId="0" borderId="3" xfId="0" applyFont="1" applyBorder="1" applyAlignment="1">
      <alignment horizontal="right" vertical="bottom"/>
    </xf>
    <xf numFmtId="0" fontId="9" fillId="0" borderId="2" xfId="0" applyFont="1" applyBorder="1" applyAlignment="1">
      <alignment horizontal="right" vertical="bottom"/>
    </xf>
    <xf numFmtId="1" fontId="9" fillId="0" borderId="2" xfId="1" applyNumberFormat="1" applyFont="1" applyBorder="1" applyAlignment="1">
      <alignment horizontal="right" vertical="bottom"/>
    </xf>
    <xf numFmtId="2" fontId="10" fillId="0" borderId="2" xfId="0" applyNumberFormat="1" applyFont="1" applyBorder="1" applyAlignment="1">
      <alignment horizontal="right" vertical="top"/>
    </xf>
    <xf numFmtId="2" fontId="9" fillId="0" borderId="13" xfId="0" applyNumberFormat="1" applyFont="1" applyBorder="1" applyAlignment="1">
      <alignment horizontal="right" vertical="bottom"/>
    </xf>
    <xf numFmtId="2" fontId="9" fillId="0" borderId="2" xfId="1" applyNumberFormat="1" applyFont="1" applyBorder="1" applyAlignment="1">
      <alignment horizontal="right" vertical="bottom"/>
    </xf>
    <xf numFmtId="166" fontId="9" fillId="0" borderId="2" xfId="2" applyNumberFormat="1" applyFont="1" applyBorder="1" applyAlignment="1">
      <alignment horizontal="right" vertical="bottom"/>
    </xf>
    <xf numFmtId="0" fontId="11" fillId="0" borderId="1" xfId="0" applyFont="1" applyBorder="1" applyAlignment="1">
      <alignment horizontal="right" vertical="bottom"/>
    </xf>
    <xf numFmtId="0" fontId="12" fillId="0" borderId="0" xfId="0" applyFont="1" applyFill="1" applyBorder="1" applyAlignment="1">
      <alignment horizontal="center" vertical="bottom"/>
    </xf>
    <xf numFmtId="0" fontId="12" fillId="0" borderId="0" xfId="0" applyFont="1" applyBorder="1" applyAlignment="1">
      <alignment horizontal="left" vertical="bottom"/>
    </xf>
    <xf numFmtId="0" fontId="12" fillId="0" borderId="0" xfId="0" applyFont="1" applyBorder="1" applyAlignment="1">
      <alignment horizontal="right" vertical="bottom"/>
    </xf>
    <xf numFmtId="1" fontId="12" fillId="0" borderId="0" xfId="1" applyNumberFormat="1" applyFont="1" applyBorder="1" applyAlignment="1">
      <alignment horizontal="right" vertical="bottom"/>
    </xf>
    <xf numFmtId="0" fontId="2" fillId="0" borderId="0" xfId="0" applyFont="1" applyBorder="1" applyAlignment="1">
      <alignment horizontal="right" vertical="bottom"/>
    </xf>
    <xf numFmtId="2" fontId="12" fillId="0" borderId="0" xfId="1" applyNumberFormat="1" applyFont="1" applyBorder="1" applyAlignment="1">
      <alignment horizontal="right" vertical="bottom"/>
    </xf>
    <xf numFmtId="2" fontId="12" fillId="0" borderId="0" xfId="0" applyNumberFormat="1" applyFont="1" applyAlignment="1">
      <alignment horizontal="right" vertical="bottom"/>
    </xf>
    <xf numFmtId="1" fontId="12" fillId="0" borderId="0" xfId="0" applyNumberFormat="1" applyFont="1" applyBorder="1" applyAlignment="1">
      <alignment horizontal="right" vertical="bottom"/>
    </xf>
    <xf numFmtId="1" fontId="2" fillId="0" borderId="0" xfId="0" applyNumberFormat="1" applyFont="1" applyBorder="1" applyAlignment="1">
      <alignment horizontal="right" vertical="bottom"/>
    </xf>
    <xf numFmtId="2" fontId="2" fillId="0" borderId="0" xfId="0" applyNumberFormat="1" applyFont="1" applyBorder="1" applyAlignment="1">
      <alignment horizontal="right" vertical="bottom"/>
    </xf>
    <xf numFmtId="166" fontId="12" fillId="0" borderId="0" xfId="1" applyFont="1" applyBorder="1" applyAlignment="1">
      <alignment horizontal="right" vertical="bottom"/>
    </xf>
    <xf numFmtId="0" fontId="12" fillId="0" borderId="0" xfId="0" applyFont="1" applyBorder="1" applyAlignment="1">
      <alignment horizontal="center" vertical="bottom"/>
    </xf>
    <xf numFmtId="2" fontId="12" fillId="0" borderId="0" xfId="0" applyNumberFormat="1" applyFont="1" applyBorder="1" applyAlignment="1">
      <alignment horizontal="right" vertical="bottom"/>
    </xf>
    <xf numFmtId="0" fontId="13" fillId="0" borderId="1" xfId="0" applyFont="1" applyBorder="1" applyAlignment="1">
      <alignment horizontal="right" vertical="bottom"/>
    </xf>
    <xf numFmtId="0" fontId="2" fillId="0" borderId="0" xfId="0" applyFont="1" applyBorder="1" applyAlignment="1">
      <alignment horizontal="center" vertical="bottom"/>
    </xf>
    <xf numFmtId="166" fontId="12" fillId="0" borderId="0" xfId="1" applyFont="1" applyFill="1" applyBorder="1" applyAlignment="1">
      <alignment horizontal="right" vertical="bottom"/>
    </xf>
    <xf numFmtId="0" fontId="1" fillId="0" borderId="1" xfId="0" applyBorder="1" applyAlignment="1">
      <alignment horizontal="right" vertical="bottom"/>
    </xf>
    <xf numFmtId="0" fontId="2" fillId="0" borderId="0" xfId="0" applyFont="1" applyBorder="1" applyAlignment="1">
      <alignment horizontal="left" vertical="bottom"/>
    </xf>
  </cellXfs>
  <cellStyles count="3">
    <cellStyle name="常规" xfId="0" builtinId="0"/>
    <cellStyle name="千位分隔" xfId="1" builtinId="3"/>
    <cellStyle name="货币" xfId="2" builtinId="4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N93"/>
  <sheetViews>
    <sheetView tabSelected="1" workbookViewId="0" topLeftCell="D46" zoomScale="110">
      <selection activeCell="G56" sqref="G56"/>
    </sheetView>
  </sheetViews>
  <sheetFormatPr defaultRowHeight="15.0" defaultColWidth="9"/>
  <cols>
    <col min="1" max="1" hidden="1" customWidth="1" width="1.4257812" style="1"/>
    <col min="2" max="2" customWidth="1" width="7.2851562" style="2"/>
    <col min="3" max="3" customWidth="1" width="29.710938" style="3"/>
    <col min="4" max="4" customWidth="1" width="9.0" style="4"/>
    <col min="5" max="5" customWidth="1" width="9.425781" style="4"/>
    <col min="6" max="6" customWidth="1" width="7.5703125" style="5"/>
    <col min="7" max="7" customWidth="1" width="8.855469" style="4"/>
    <col min="8" max="8" customWidth="1" width="4.4257812" style="5"/>
    <col min="9" max="9" customWidth="1" width="9.0" style="4"/>
    <col min="10" max="10" customWidth="1" width="10.425781" style="4"/>
    <col min="11" max="11" customWidth="1" width="13.75" style="4"/>
    <col min="12" max="12" customWidth="1" width="9.425781" style="6"/>
    <col min="13" max="13" customWidth="1" width="5.2851562" style="6"/>
  </cols>
  <sheetData>
    <row r="1" spans="8:8" s="7" ht="15.75" customFormat="1">
      <c r="A1" s="8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8:8" s="12" ht="14.25" customFormat="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5" t="s">
        <v>7</v>
      </c>
      <c r="I2" s="14" t="s">
        <v>8</v>
      </c>
      <c r="J2" s="16" t="s">
        <v>9</v>
      </c>
      <c r="K2" s="14" t="s">
        <v>10</v>
      </c>
      <c r="L2" s="16" t="s">
        <v>11</v>
      </c>
      <c r="M2" s="16" t="s">
        <v>12</v>
      </c>
    </row>
    <row r="3" spans="8:8" s="7" ht="15.75" customFormat="1">
      <c r="A3" s="8"/>
      <c r="B3" s="17" t="s">
        <v>13</v>
      </c>
      <c r="C3" s="18" t="s">
        <v>14</v>
      </c>
      <c r="D3" s="19"/>
      <c r="E3" s="19"/>
      <c r="F3" s="20">
        <v>22000.0</v>
      </c>
      <c r="G3" s="21" t="s">
        <v>15</v>
      </c>
      <c r="H3" s="22">
        <v>300.0</v>
      </c>
      <c r="I3" s="23"/>
      <c r="J3" s="24" t="str">
        <f>IMSUM(-D3,E3,F3,G3,H3,I3)</f>
        <v>23650</v>
      </c>
      <c r="K3" s="19"/>
      <c r="L3" s="25"/>
      <c r="M3" s="26"/>
    </row>
    <row r="4" spans="8:8" s="7" ht="15.75" customFormat="1">
      <c r="A4" s="8"/>
      <c r="B4" s="17" t="s">
        <v>16</v>
      </c>
      <c r="C4" s="27" t="s">
        <v>17</v>
      </c>
      <c r="D4" s="19"/>
      <c r="E4" s="19"/>
      <c r="F4" s="20">
        <v>20000.0</v>
      </c>
      <c r="G4" s="28" t="s">
        <v>18</v>
      </c>
      <c r="H4" s="22">
        <v>300.0</v>
      </c>
      <c r="I4" s="23"/>
      <c r="J4" s="24" t="str">
        <f>IMSUM(-D4,E4,F4,G4,H4,I4)</f>
        <v>21500</v>
      </c>
      <c r="K4" s="19"/>
      <c r="L4" s="25"/>
      <c r="M4" s="26"/>
    </row>
    <row r="5" spans="8:8" s="7" ht="15.75" customFormat="1">
      <c r="A5" s="8"/>
      <c r="B5" s="17" t="s">
        <v>19</v>
      </c>
      <c r="C5" s="27" t="s">
        <v>20</v>
      </c>
      <c r="D5" s="19"/>
      <c r="E5" s="19"/>
      <c r="F5" s="20">
        <v>12000.0</v>
      </c>
      <c r="G5" s="29" t="s">
        <v>21</v>
      </c>
      <c r="H5" s="22">
        <v>300.0</v>
      </c>
      <c r="I5" s="23"/>
      <c r="J5" s="24" t="str">
        <f t="shared" si="0" ref="J5:J68">IMSUM(-D5,E5,F5,G5,H5,I5)</f>
        <v>13050</v>
      </c>
      <c r="K5" s="19"/>
      <c r="L5" s="25"/>
      <c r="M5" s="26"/>
    </row>
    <row r="6" spans="8:8" s="7" ht="15.75" customFormat="1">
      <c r="A6" s="8"/>
      <c r="B6" s="17" t="s">
        <v>22</v>
      </c>
      <c r="C6" s="27" t="s">
        <v>23</v>
      </c>
      <c r="D6" s="19"/>
      <c r="E6" s="19"/>
      <c r="F6" s="20">
        <v>20000.0</v>
      </c>
      <c r="G6" s="28" t="s">
        <v>18</v>
      </c>
      <c r="H6" s="22">
        <v>300.0</v>
      </c>
      <c r="I6" s="25"/>
      <c r="J6" s="24" t="str">
        <f t="shared" si="0"/>
        <v>21500</v>
      </c>
      <c r="K6" s="19"/>
      <c r="L6" s="25"/>
      <c r="M6" s="26">
        <v>10.0</v>
      </c>
    </row>
    <row r="7" spans="8:8" s="7" ht="15.75" customFormat="1">
      <c r="A7" s="8"/>
      <c r="B7" s="17" t="s">
        <v>24</v>
      </c>
      <c r="C7" s="30" t="s">
        <v>25</v>
      </c>
      <c r="D7" s="19"/>
      <c r="E7" s="19"/>
      <c r="F7" s="20"/>
      <c r="G7" s="29" t="s">
        <v>21</v>
      </c>
      <c r="H7" s="22"/>
      <c r="I7" s="25"/>
      <c r="J7" s="24">
        <v>0.0</v>
      </c>
      <c r="K7" s="31"/>
      <c r="L7" s="25"/>
      <c r="M7" s="26"/>
    </row>
    <row r="8" spans="8:8" s="7" ht="15.75" customFormat="1">
      <c r="A8" s="8"/>
      <c r="B8" s="17" t="s">
        <v>26</v>
      </c>
      <c r="C8" s="32" t="s">
        <v>27</v>
      </c>
      <c r="D8" s="19"/>
      <c r="E8" s="19"/>
      <c r="F8" s="33">
        <v>20000.0</v>
      </c>
      <c r="G8" s="34" t="s">
        <v>28</v>
      </c>
      <c r="H8" s="22">
        <v>300.0</v>
      </c>
      <c r="I8" s="25"/>
      <c r="J8" s="24" t="str">
        <f t="shared" si="0"/>
        <v>21800</v>
      </c>
      <c r="K8" s="31"/>
      <c r="L8" s="25"/>
      <c r="M8" s="26"/>
    </row>
    <row r="9" spans="8:8" s="7" ht="15.75" customFormat="1">
      <c r="A9" s="8"/>
      <c r="B9" s="17" t="s">
        <v>29</v>
      </c>
      <c r="C9" s="35" t="s">
        <v>30</v>
      </c>
      <c r="D9" s="19"/>
      <c r="E9" s="19"/>
      <c r="F9" s="20">
        <v>12000.0</v>
      </c>
      <c r="G9" s="34" t="s">
        <v>31</v>
      </c>
      <c r="H9" s="22">
        <v>300.0</v>
      </c>
      <c r="I9" s="25"/>
      <c r="J9" s="24" t="str">
        <f t="shared" si="0"/>
        <v>13200</v>
      </c>
      <c r="K9" s="31"/>
      <c r="L9" s="25"/>
      <c r="M9" s="26"/>
    </row>
    <row r="10" spans="8:8" s="7" ht="15.75" customFormat="1">
      <c r="A10" s="8"/>
      <c r="B10" s="17" t="s">
        <v>32</v>
      </c>
      <c r="C10" s="32" t="s">
        <v>33</v>
      </c>
      <c r="D10" s="19"/>
      <c r="E10" s="19"/>
      <c r="F10" s="20">
        <v>20000.0</v>
      </c>
      <c r="G10" s="34" t="s">
        <v>34</v>
      </c>
      <c r="H10" s="22">
        <v>300.0</v>
      </c>
      <c r="I10" s="25"/>
      <c r="J10" s="24" t="str">
        <f t="shared" si="0"/>
        <v>20450</v>
      </c>
      <c r="K10" s="31"/>
      <c r="L10" s="25"/>
      <c r="M10" s="26"/>
    </row>
    <row r="11" spans="8:8" ht="15.75">
      <c r="A11" s="8"/>
      <c r="B11" s="17" t="s">
        <v>35</v>
      </c>
      <c r="C11" s="27" t="s">
        <v>36</v>
      </c>
      <c r="D11" s="19"/>
      <c r="E11" s="19">
        <v>300.0</v>
      </c>
      <c r="F11" s="20">
        <v>22000.0</v>
      </c>
      <c r="G11" s="28" t="s">
        <v>15</v>
      </c>
      <c r="H11" s="22">
        <v>300.0</v>
      </c>
      <c r="I11" s="25"/>
      <c r="J11" s="24" t="str">
        <f t="shared" si="0"/>
        <v>23950</v>
      </c>
      <c r="K11" s="31"/>
      <c r="L11" s="25"/>
      <c r="M11" s="26">
        <v>7.0</v>
      </c>
    </row>
    <row r="12" spans="8:8" ht="15.75">
      <c r="A12" s="8"/>
      <c r="B12" s="17" t="s">
        <v>37</v>
      </c>
      <c r="C12" s="27" t="s">
        <v>38</v>
      </c>
      <c r="D12" s="19"/>
      <c r="E12" s="19"/>
      <c r="F12" s="20">
        <v>22000.0</v>
      </c>
      <c r="G12" s="28" t="s">
        <v>39</v>
      </c>
      <c r="H12" s="22">
        <v>300.0</v>
      </c>
      <c r="I12" s="23"/>
      <c r="J12" s="24" t="str">
        <f t="shared" si="0"/>
        <v>24250</v>
      </c>
      <c r="K12" s="31"/>
      <c r="L12" s="25"/>
      <c r="M12" s="26"/>
    </row>
    <row r="13" spans="8:8" ht="15.75">
      <c r="A13" s="8"/>
      <c r="B13" s="17" t="s">
        <v>40</v>
      </c>
      <c r="C13" s="27" t="s">
        <v>41</v>
      </c>
      <c r="D13" s="19"/>
      <c r="E13" s="19"/>
      <c r="F13" s="20">
        <v>20000.0</v>
      </c>
      <c r="G13" s="28" t="s">
        <v>42</v>
      </c>
      <c r="H13" s="22">
        <v>300.0</v>
      </c>
      <c r="I13" s="23"/>
      <c r="J13" s="24" t="str">
        <f t="shared" si="0"/>
        <v>21950</v>
      </c>
      <c r="K13" s="31"/>
      <c r="L13" s="25"/>
      <c r="M13" s="26">
        <v>10.0</v>
      </c>
    </row>
    <row r="14" spans="8:8" ht="15.75">
      <c r="A14" s="8"/>
      <c r="B14" s="17" t="s">
        <v>43</v>
      </c>
      <c r="C14" s="30" t="s">
        <v>44</v>
      </c>
      <c r="D14" s="19"/>
      <c r="E14" s="19"/>
      <c r="F14" s="20">
        <v>12000.0</v>
      </c>
      <c r="G14" s="28" t="s">
        <v>45</v>
      </c>
      <c r="H14" s="22">
        <v>300.0</v>
      </c>
      <c r="I14" s="23"/>
      <c r="J14" s="24" t="str">
        <f t="shared" si="0"/>
        <v>12300</v>
      </c>
      <c r="K14" s="31"/>
      <c r="L14" s="25"/>
      <c r="M14" s="26"/>
    </row>
    <row r="15" spans="8:8" ht="15.75">
      <c r="A15" s="8"/>
      <c r="B15" s="17" t="s">
        <v>46</v>
      </c>
      <c r="C15" s="27" t="s">
        <v>47</v>
      </c>
      <c r="D15" s="19"/>
      <c r="E15" s="19"/>
      <c r="F15" s="20">
        <v>20000.0</v>
      </c>
      <c r="G15" s="29" t="s">
        <v>39</v>
      </c>
      <c r="H15" s="22">
        <v>300.0</v>
      </c>
      <c r="I15" s="25"/>
      <c r="J15" s="24" t="str">
        <f t="shared" si="0"/>
        <v>22250</v>
      </c>
      <c r="K15" s="31"/>
      <c r="L15" s="25"/>
      <c r="M15" s="26"/>
    </row>
    <row r="16" spans="8:8" ht="15.75">
      <c r="A16" s="8"/>
      <c r="B16" s="17" t="s">
        <v>48</v>
      </c>
      <c r="C16" s="27" t="s">
        <v>49</v>
      </c>
      <c r="D16" s="19"/>
      <c r="E16" s="19"/>
      <c r="F16" s="20">
        <v>12000.0</v>
      </c>
      <c r="G16" s="28" t="s">
        <v>50</v>
      </c>
      <c r="H16" s="22">
        <v>300.0</v>
      </c>
      <c r="I16" s="25"/>
      <c r="J16" s="24" t="str">
        <f t="shared" si="0"/>
        <v>12750</v>
      </c>
      <c r="K16" s="31"/>
      <c r="L16" s="25"/>
      <c r="M16" s="26"/>
    </row>
    <row r="17" spans="8:8" ht="15.75">
      <c r="A17" s="8"/>
      <c r="B17" s="17" t="s">
        <v>51</v>
      </c>
      <c r="C17" s="30" t="s">
        <v>52</v>
      </c>
      <c r="D17" s="19"/>
      <c r="E17" s="19"/>
      <c r="F17" s="33">
        <v>20000.0</v>
      </c>
      <c r="G17" s="29" t="s">
        <v>53</v>
      </c>
      <c r="H17" s="22">
        <v>300.0</v>
      </c>
      <c r="I17" s="25"/>
      <c r="J17" s="24" t="str">
        <f t="shared" si="0"/>
        <v>22400</v>
      </c>
      <c r="K17" s="31"/>
      <c r="L17" s="25"/>
      <c r="M17" s="26"/>
    </row>
    <row r="18" spans="8:8" ht="15.75">
      <c r="A18" s="8"/>
      <c r="B18" s="17" t="s">
        <v>54</v>
      </c>
      <c r="C18" s="27" t="s">
        <v>55</v>
      </c>
      <c r="D18" s="19"/>
      <c r="E18" s="19">
        <v>400.0</v>
      </c>
      <c r="F18" s="20">
        <v>12000.0</v>
      </c>
      <c r="G18" s="28" t="s">
        <v>21</v>
      </c>
      <c r="H18" s="22">
        <v>300.0</v>
      </c>
      <c r="I18" s="25"/>
      <c r="J18" s="24" t="str">
        <f t="shared" si="0"/>
        <v>13450</v>
      </c>
      <c r="L18" s="25"/>
      <c r="M18" s="26"/>
    </row>
    <row r="19" spans="8:8" ht="15.75">
      <c r="A19" s="8"/>
      <c r="B19" s="17" t="s">
        <v>56</v>
      </c>
      <c r="C19" s="30" t="s">
        <v>57</v>
      </c>
      <c r="D19" s="19"/>
      <c r="E19" s="19"/>
      <c r="F19" s="20">
        <v>20000.0</v>
      </c>
      <c r="G19" s="29" t="s">
        <v>15</v>
      </c>
      <c r="H19" s="22">
        <v>300.0</v>
      </c>
      <c r="I19" s="25"/>
      <c r="J19" s="24" t="str">
        <f t="shared" si="0"/>
        <v>21650</v>
      </c>
      <c r="K19" s="31"/>
      <c r="L19" s="25"/>
      <c r="M19" s="26"/>
    </row>
    <row r="20" spans="8:8" ht="15.75">
      <c r="A20" s="8"/>
      <c r="B20" s="17" t="s">
        <v>58</v>
      </c>
      <c r="C20" s="32" t="s">
        <v>59</v>
      </c>
      <c r="D20" s="19"/>
      <c r="E20" s="19"/>
      <c r="F20" s="20">
        <v>22000.0</v>
      </c>
      <c r="G20" s="28" t="s">
        <v>42</v>
      </c>
      <c r="H20" s="22">
        <v>300.0</v>
      </c>
      <c r="I20" s="25"/>
      <c r="J20" s="24" t="str">
        <f t="shared" si="0"/>
        <v>23950</v>
      </c>
      <c r="K20" s="31"/>
      <c r="L20" s="25"/>
      <c r="M20" s="26"/>
    </row>
    <row r="21" spans="8:8" ht="15.75">
      <c r="A21" s="8"/>
      <c r="B21" s="17" t="s">
        <v>60</v>
      </c>
      <c r="C21" s="32" t="s">
        <v>61</v>
      </c>
      <c r="D21" s="19"/>
      <c r="E21" s="19"/>
      <c r="F21" s="20">
        <v>22000.0</v>
      </c>
      <c r="G21" s="36" t="s">
        <v>31</v>
      </c>
      <c r="H21" s="22">
        <v>300.0</v>
      </c>
      <c r="I21" s="23"/>
      <c r="J21" s="24" t="str">
        <f t="shared" si="0"/>
        <v>23200</v>
      </c>
      <c r="K21" s="31"/>
      <c r="L21" s="25"/>
      <c r="M21" s="26"/>
    </row>
    <row r="22" spans="8:8" ht="15.75">
      <c r="A22" s="8"/>
      <c r="B22" s="17" t="s">
        <v>62</v>
      </c>
      <c r="C22" s="3" t="s">
        <v>63</v>
      </c>
      <c r="D22" s="19"/>
      <c r="E22" s="19"/>
      <c r="F22" s="20">
        <v>20000.0</v>
      </c>
      <c r="G22" s="29" t="s">
        <v>34</v>
      </c>
      <c r="H22" s="22">
        <v>300.0</v>
      </c>
      <c r="I22" s="23"/>
      <c r="J22" s="24" t="str">
        <f t="shared" si="0"/>
        <v>20450</v>
      </c>
      <c r="K22" s="31"/>
      <c r="L22" s="25"/>
      <c r="M22" s="26"/>
    </row>
    <row r="23" spans="8:8" ht="15.75">
      <c r="A23" s="8"/>
      <c r="B23" s="17" t="s">
        <v>64</v>
      </c>
      <c r="C23" s="27" t="s">
        <v>65</v>
      </c>
      <c r="D23" s="19"/>
      <c r="E23" s="19"/>
      <c r="F23" s="20">
        <v>12000.0</v>
      </c>
      <c r="G23" s="28" t="s">
        <v>66</v>
      </c>
      <c r="H23" s="22">
        <v>300.0</v>
      </c>
      <c r="I23" s="23"/>
      <c r="J23" s="24" t="str">
        <f t="shared" si="0"/>
        <v>13350</v>
      </c>
      <c r="K23" s="31"/>
      <c r="L23" s="25"/>
      <c r="M23" s="26"/>
    </row>
    <row r="24" spans="8:8" ht="15.75">
      <c r="A24" s="8"/>
      <c r="B24" s="17" t="s">
        <v>67</v>
      </c>
      <c r="C24" s="27" t="s">
        <v>68</v>
      </c>
      <c r="D24" s="19"/>
      <c r="E24" s="19"/>
      <c r="F24" s="20">
        <v>20000.0</v>
      </c>
      <c r="G24" s="28" t="s">
        <v>28</v>
      </c>
      <c r="H24" s="22">
        <v>300.0</v>
      </c>
      <c r="I24" s="25"/>
      <c r="J24" s="24" t="str">
        <f t="shared" si="0"/>
        <v>21800</v>
      </c>
      <c r="K24" s="31"/>
      <c r="L24" s="25"/>
      <c r="M24" s="26">
        <v>15.0</v>
      </c>
    </row>
    <row r="25" spans="8:8" ht="15.75">
      <c r="A25" s="8"/>
      <c r="B25" s="17" t="s">
        <v>69</v>
      </c>
      <c r="C25" s="30" t="s">
        <v>70</v>
      </c>
      <c r="D25" s="19"/>
      <c r="E25" s="19"/>
      <c r="F25" s="20">
        <v>12000.0</v>
      </c>
      <c r="G25" s="28" t="s">
        <v>15</v>
      </c>
      <c r="H25" s="22">
        <v>300.0</v>
      </c>
      <c r="I25" s="25"/>
      <c r="J25" s="24" t="str">
        <f t="shared" si="0"/>
        <v>13650</v>
      </c>
      <c r="K25" s="31"/>
      <c r="L25" s="25"/>
      <c r="M25" s="26"/>
    </row>
    <row r="26" spans="8:8" ht="15.75">
      <c r="A26" s="8"/>
      <c r="B26" s="17" t="s">
        <v>71</v>
      </c>
      <c r="C26" s="27" t="s">
        <v>72</v>
      </c>
      <c r="D26" s="19"/>
      <c r="E26" s="19"/>
      <c r="F26" s="33">
        <v>20000.0</v>
      </c>
      <c r="G26" s="36" t="s">
        <v>31</v>
      </c>
      <c r="H26" s="22">
        <v>300.0</v>
      </c>
      <c r="I26" s="25"/>
      <c r="J26" s="24" t="str">
        <f t="shared" si="0"/>
        <v>21200</v>
      </c>
      <c r="K26" s="31"/>
      <c r="L26" s="25"/>
      <c r="M26" s="26">
        <v>10.0</v>
      </c>
    </row>
    <row r="27" spans="8:8" ht="15.75">
      <c r="A27" s="8"/>
      <c r="B27" s="17" t="s">
        <v>73</v>
      </c>
      <c r="C27" s="27" t="s">
        <v>74</v>
      </c>
      <c r="D27" s="19"/>
      <c r="E27" s="19"/>
      <c r="F27" s="20">
        <v>12000.0</v>
      </c>
      <c r="G27" s="36" t="s">
        <v>28</v>
      </c>
      <c r="H27" s="22">
        <v>300.0</v>
      </c>
      <c r="I27" s="25"/>
      <c r="J27" s="24" t="str">
        <f t="shared" si="0"/>
        <v>13800</v>
      </c>
      <c r="K27" s="31"/>
      <c r="L27" s="25"/>
      <c r="M27" s="26"/>
    </row>
    <row r="28" spans="8:8" ht="15.75">
      <c r="A28" s="8"/>
      <c r="B28" s="17" t="s">
        <v>75</v>
      </c>
      <c r="C28" s="3" t="s">
        <v>76</v>
      </c>
      <c r="D28" s="19"/>
      <c r="E28" s="19"/>
      <c r="F28" s="20">
        <v>20000.0</v>
      </c>
      <c r="G28" s="29" t="s">
        <v>42</v>
      </c>
      <c r="H28" s="22">
        <v>300.0</v>
      </c>
      <c r="I28" s="25"/>
      <c r="J28" s="24" t="str">
        <f t="shared" si="0"/>
        <v>21950</v>
      </c>
      <c r="K28" s="31"/>
      <c r="L28" s="25"/>
      <c r="M28" s="26">
        <v>10.0</v>
      </c>
    </row>
    <row r="29" spans="8:8" ht="15.75">
      <c r="A29" s="8"/>
      <c r="B29" s="17" t="s">
        <v>77</v>
      </c>
      <c r="C29" s="30" t="s">
        <v>78</v>
      </c>
      <c r="D29" s="19"/>
      <c r="E29" s="19"/>
      <c r="F29" s="20">
        <v>22000.0</v>
      </c>
      <c r="G29" s="28" t="s">
        <v>15</v>
      </c>
      <c r="H29" s="22">
        <v>300.0</v>
      </c>
      <c r="I29" s="25"/>
      <c r="J29" s="24" t="str">
        <f t="shared" si="0"/>
        <v>23650</v>
      </c>
      <c r="K29" s="31"/>
      <c r="L29" s="25"/>
      <c r="M29" s="26"/>
    </row>
    <row r="30" spans="8:8" ht="15.75">
      <c r="A30" s="8"/>
      <c r="B30" s="17" t="s">
        <v>79</v>
      </c>
      <c r="C30" s="32" t="s">
        <v>80</v>
      </c>
      <c r="D30" s="19"/>
      <c r="E30" s="19"/>
      <c r="F30" s="20">
        <v>22000.0</v>
      </c>
      <c r="G30" s="28" t="s">
        <v>66</v>
      </c>
      <c r="H30" s="22">
        <v>300.0</v>
      </c>
      <c r="I30" s="23"/>
      <c r="J30" s="24" t="str">
        <f t="shared" si="0"/>
        <v>23350</v>
      </c>
      <c r="K30" s="31"/>
      <c r="L30" s="25"/>
      <c r="M30" s="26"/>
    </row>
    <row r="31" spans="8:8" ht="15.75">
      <c r="A31" s="8"/>
      <c r="B31" s="17" t="s">
        <v>81</v>
      </c>
      <c r="C31" s="32" t="s">
        <v>82</v>
      </c>
      <c r="D31" s="19"/>
      <c r="E31" s="19"/>
      <c r="F31" s="20">
        <v>20000.0</v>
      </c>
      <c r="G31" s="28" t="s">
        <v>18</v>
      </c>
      <c r="H31" s="22">
        <v>300.0</v>
      </c>
      <c r="I31" s="23"/>
      <c r="J31" s="24" t="str">
        <f t="shared" si="0"/>
        <v>21500</v>
      </c>
      <c r="K31" s="31"/>
      <c r="L31" s="25"/>
      <c r="M31" s="26"/>
    </row>
    <row r="32" spans="8:8" ht="15.75">
      <c r="A32" s="8"/>
      <c r="B32" s="17" t="s">
        <v>83</v>
      </c>
      <c r="C32" s="27" t="s">
        <v>84</v>
      </c>
      <c r="D32" s="19"/>
      <c r="E32" s="19"/>
      <c r="F32" s="20">
        <v>12000.0</v>
      </c>
      <c r="G32" s="28" t="s">
        <v>85</v>
      </c>
      <c r="H32" s="22">
        <v>300.0</v>
      </c>
      <c r="I32" s="23"/>
      <c r="J32" s="24" t="str">
        <f t="shared" si="0"/>
        <v>12900</v>
      </c>
      <c r="K32" s="31"/>
      <c r="L32" s="25"/>
      <c r="M32" s="26"/>
    </row>
    <row r="33" spans="8:8" ht="15.75">
      <c r="A33" s="8"/>
      <c r="B33" s="17" t="s">
        <v>86</v>
      </c>
      <c r="C33" s="27" t="s">
        <v>87</v>
      </c>
      <c r="D33" s="19"/>
      <c r="E33" s="19"/>
      <c r="F33" s="20">
        <v>20000.0</v>
      </c>
      <c r="G33" s="36" t="s">
        <v>39</v>
      </c>
      <c r="H33" s="22">
        <v>300.0</v>
      </c>
      <c r="I33" s="25"/>
      <c r="J33" s="24" t="str">
        <f t="shared" si="0"/>
        <v>22250</v>
      </c>
      <c r="K33" s="31"/>
      <c r="L33" s="25"/>
      <c r="M33" s="26">
        <v>10.0</v>
      </c>
    </row>
    <row r="34" spans="8:8" ht="15.75">
      <c r="A34" s="8"/>
      <c r="B34" s="17" t="s">
        <v>88</v>
      </c>
      <c r="C34" s="30" t="s">
        <v>89</v>
      </c>
      <c r="D34" s="19"/>
      <c r="E34" s="19"/>
      <c r="F34" s="20">
        <v>12000.0</v>
      </c>
      <c r="G34" s="29" t="s">
        <v>66</v>
      </c>
      <c r="H34" s="22">
        <v>300.0</v>
      </c>
      <c r="I34" s="25"/>
      <c r="J34" s="24" t="str">
        <f t="shared" si="0"/>
        <v>13350</v>
      </c>
      <c r="K34" s="31"/>
      <c r="L34" s="25"/>
      <c r="M34" s="26"/>
    </row>
    <row r="35" spans="8:8" ht="15.75">
      <c r="A35" s="8"/>
      <c r="B35" s="17" t="s">
        <v>90</v>
      </c>
      <c r="C35" s="37" t="s">
        <v>91</v>
      </c>
      <c r="D35" s="19"/>
      <c r="E35" s="19">
        <v>600.0</v>
      </c>
      <c r="F35" s="33">
        <v>20000.0</v>
      </c>
      <c r="G35" s="34" t="s">
        <v>28</v>
      </c>
      <c r="H35" s="22">
        <v>300.0</v>
      </c>
      <c r="I35" s="25"/>
      <c r="J35" s="24" t="str">
        <f t="shared" si="0"/>
        <v>22400</v>
      </c>
      <c r="K35" s="31"/>
      <c r="L35" s="25"/>
      <c r="M35" s="26">
        <v>15.0</v>
      </c>
    </row>
    <row r="36" spans="8:8" ht="15.75">
      <c r="A36" s="8"/>
      <c r="B36" s="17" t="s">
        <v>92</v>
      </c>
      <c r="C36" s="38" t="s">
        <v>93</v>
      </c>
      <c r="D36" s="19"/>
      <c r="E36" s="19"/>
      <c r="F36" s="20">
        <v>12000.0</v>
      </c>
      <c r="G36" s="28" t="s">
        <v>31</v>
      </c>
      <c r="H36" s="22">
        <v>300.0</v>
      </c>
      <c r="I36" s="25"/>
      <c r="J36" s="24" t="str">
        <f t="shared" si="0"/>
        <v>13200</v>
      </c>
      <c r="K36" s="31"/>
      <c r="L36" s="25"/>
      <c r="M36" s="26"/>
    </row>
    <row r="37" spans="8:8" ht="15.75">
      <c r="A37" s="8"/>
      <c r="B37" s="17" t="s">
        <v>94</v>
      </c>
      <c r="C37" s="27" t="s">
        <v>95</v>
      </c>
      <c r="D37" s="19"/>
      <c r="E37" s="19"/>
      <c r="F37" s="20">
        <v>20000.0</v>
      </c>
      <c r="G37" s="29" t="s">
        <v>28</v>
      </c>
      <c r="H37" s="22">
        <v>300.0</v>
      </c>
      <c r="I37" s="25"/>
      <c r="J37" s="24" t="str">
        <f t="shared" si="0"/>
        <v>21800</v>
      </c>
      <c r="K37" s="31"/>
      <c r="L37" s="25"/>
      <c r="M37" s="26"/>
    </row>
    <row r="38" spans="8:8" ht="15.75">
      <c r="A38" s="8"/>
      <c r="B38" s="17" t="s">
        <v>96</v>
      </c>
      <c r="C38" s="30" t="s">
        <v>97</v>
      </c>
      <c r="D38" s="19"/>
      <c r="E38" s="25"/>
      <c r="F38" s="20">
        <v>22000.0</v>
      </c>
      <c r="G38" s="34" t="s">
        <v>45</v>
      </c>
      <c r="H38" s="22">
        <v>300.0</v>
      </c>
      <c r="I38" s="25"/>
      <c r="J38" s="24" t="str">
        <f t="shared" si="0"/>
        <v>22300</v>
      </c>
      <c r="K38" s="31"/>
      <c r="L38" s="25"/>
      <c r="M38" s="26"/>
    </row>
    <row r="39" spans="8:8" ht="15.75">
      <c r="A39" s="8"/>
      <c r="B39" s="17" t="s">
        <v>98</v>
      </c>
      <c r="C39" s="27" t="s">
        <v>99</v>
      </c>
      <c r="D39" s="19"/>
      <c r="E39" s="19"/>
      <c r="F39" s="20">
        <v>22000.0</v>
      </c>
      <c r="G39" s="28" t="s">
        <v>15</v>
      </c>
      <c r="H39" s="22">
        <v>300.0</v>
      </c>
      <c r="I39" s="23"/>
      <c r="J39" s="24" t="str">
        <f t="shared" si="0"/>
        <v>23650</v>
      </c>
      <c r="K39" s="31"/>
      <c r="L39" s="25"/>
      <c r="M39" s="26"/>
    </row>
    <row r="40" spans="8:8" ht="15.75">
      <c r="A40" s="8"/>
      <c r="B40" s="17" t="s">
        <v>100</v>
      </c>
      <c r="C40" s="39" t="s">
        <v>101</v>
      </c>
      <c r="D40" s="19"/>
      <c r="E40" s="19"/>
      <c r="F40" s="20">
        <v>20000.0</v>
      </c>
      <c r="G40" s="28" t="s">
        <v>28</v>
      </c>
      <c r="H40" s="22">
        <v>300.0</v>
      </c>
      <c r="I40" s="23"/>
      <c r="J40" s="24" t="str">
        <f t="shared" si="0"/>
        <v>21800</v>
      </c>
      <c r="K40" s="31"/>
      <c r="L40" s="25"/>
      <c r="M40" s="26">
        <v>10.0</v>
      </c>
    </row>
    <row r="41" spans="8:8" ht="15.75">
      <c r="A41" s="8"/>
      <c r="B41" s="17" t="s">
        <v>102</v>
      </c>
      <c r="C41" s="30" t="s">
        <v>103</v>
      </c>
      <c r="D41" s="19"/>
      <c r="E41" s="19"/>
      <c r="F41" s="20">
        <v>12000.0</v>
      </c>
      <c r="G41" s="29" t="s">
        <v>85</v>
      </c>
      <c r="H41" s="22">
        <v>300.0</v>
      </c>
      <c r="I41" s="23"/>
      <c r="J41" s="24" t="str">
        <f t="shared" si="0"/>
        <v>12900</v>
      </c>
      <c r="K41" s="31"/>
      <c r="L41" s="25"/>
      <c r="M41" s="26"/>
    </row>
    <row r="42" spans="8:8" ht="15.75">
      <c r="A42" s="8"/>
      <c r="B42" s="17" t="s">
        <v>104</v>
      </c>
      <c r="C42" s="32" t="s">
        <v>105</v>
      </c>
      <c r="D42" s="19"/>
      <c r="E42" s="19">
        <v>50.0</v>
      </c>
      <c r="F42" s="20">
        <v>20000.0</v>
      </c>
      <c r="G42" s="28" t="s">
        <v>106</v>
      </c>
      <c r="H42" s="22">
        <v>300.0</v>
      </c>
      <c r="I42" s="25"/>
      <c r="J42" s="24" t="str">
        <f t="shared" si="0"/>
        <v>22150</v>
      </c>
      <c r="K42" s="31"/>
      <c r="L42" s="25"/>
      <c r="M42" s="26"/>
    </row>
    <row r="43" spans="8:8" ht="15.75">
      <c r="A43" s="8"/>
      <c r="B43" s="17" t="s">
        <v>107</v>
      </c>
      <c r="C43" s="39" t="s">
        <v>108</v>
      </c>
      <c r="D43" s="19"/>
      <c r="E43" s="19"/>
      <c r="F43" s="20">
        <v>12000.0</v>
      </c>
      <c r="G43" s="29" t="s">
        <v>85</v>
      </c>
      <c r="H43" s="22">
        <v>300.0</v>
      </c>
      <c r="I43" s="25"/>
      <c r="J43" s="24" t="str">
        <f t="shared" si="0"/>
        <v>12900</v>
      </c>
      <c r="K43" s="31"/>
      <c r="L43" s="25"/>
      <c r="M43" s="26">
        <v>10.0</v>
      </c>
    </row>
    <row r="44" spans="8:8" ht="15.75">
      <c r="A44" s="8"/>
      <c r="B44" s="17" t="s">
        <v>109</v>
      </c>
      <c r="C44" s="30" t="s">
        <v>110</v>
      </c>
      <c r="D44" s="19"/>
      <c r="E44" s="19"/>
      <c r="F44" s="33">
        <v>20000.0</v>
      </c>
      <c r="G44" s="28" t="s">
        <v>106</v>
      </c>
      <c r="H44" s="22">
        <v>300.0</v>
      </c>
      <c r="I44" s="25"/>
      <c r="J44" s="24" t="str">
        <f t="shared" si="0"/>
        <v>22100</v>
      </c>
      <c r="K44" s="31"/>
      <c r="L44" s="25"/>
      <c r="M44" s="26">
        <v>10.0</v>
      </c>
    </row>
    <row r="45" spans="8:8" ht="15.75">
      <c r="A45" s="8"/>
      <c r="B45" s="17" t="s">
        <v>111</v>
      </c>
      <c r="C45" s="27" t="s">
        <v>112</v>
      </c>
      <c r="D45" s="19"/>
      <c r="E45" s="19"/>
      <c r="F45" s="20">
        <v>12000.0</v>
      </c>
      <c r="G45" s="28" t="s">
        <v>15</v>
      </c>
      <c r="H45" s="22">
        <v>300.0</v>
      </c>
      <c r="I45" s="25"/>
      <c r="J45" s="24" t="str">
        <f t="shared" si="0"/>
        <v>13650</v>
      </c>
      <c r="K45" s="31"/>
      <c r="L45" s="25"/>
      <c r="M45" s="26">
        <v>10.0</v>
      </c>
    </row>
    <row r="46" spans="8:8" ht="15.75">
      <c r="A46" s="8"/>
      <c r="B46" s="17" t="s">
        <v>113</v>
      </c>
      <c r="C46" s="27" t="s">
        <v>114</v>
      </c>
      <c r="D46" s="19"/>
      <c r="E46" s="19"/>
      <c r="F46" s="20">
        <v>20000.0</v>
      </c>
      <c r="G46" s="28" t="s">
        <v>28</v>
      </c>
      <c r="H46" s="22">
        <v>300.0</v>
      </c>
      <c r="I46" s="25"/>
      <c r="J46" s="24" t="str">
        <f t="shared" si="0"/>
        <v>21800</v>
      </c>
      <c r="K46" s="31"/>
      <c r="L46" s="25"/>
      <c r="M46" s="26"/>
    </row>
    <row r="47" spans="8:8" ht="15.75">
      <c r="A47" s="8"/>
      <c r="B47" s="17" t="s">
        <v>115</v>
      </c>
      <c r="C47" s="27" t="s">
        <v>116</v>
      </c>
      <c r="D47" s="19"/>
      <c r="E47" s="19"/>
      <c r="F47" s="20">
        <v>22000.0</v>
      </c>
      <c r="G47" s="28" t="s">
        <v>66</v>
      </c>
      <c r="H47" s="22">
        <v>300.0</v>
      </c>
      <c r="I47" s="25"/>
      <c r="J47" s="24" t="str">
        <f t="shared" si="0"/>
        <v>23350</v>
      </c>
      <c r="K47" s="31"/>
      <c r="L47" s="25"/>
      <c r="M47" s="26"/>
    </row>
    <row r="48" spans="8:8" ht="15.75">
      <c r="A48" s="8"/>
      <c r="B48" s="40" t="s">
        <v>117</v>
      </c>
      <c r="C48" s="41" t="s">
        <v>118</v>
      </c>
      <c r="D48" s="42"/>
      <c r="E48" s="19"/>
      <c r="F48" s="20">
        <v>22000.0</v>
      </c>
      <c r="G48" s="28" t="s">
        <v>66</v>
      </c>
      <c r="H48" s="22">
        <v>300.0</v>
      </c>
      <c r="I48" s="23"/>
      <c r="J48" s="24" t="str">
        <f t="shared" si="0"/>
        <v>23350</v>
      </c>
      <c r="K48" s="31"/>
      <c r="L48" s="25"/>
      <c r="M48" s="26"/>
    </row>
    <row r="49" spans="8:8" ht="15.75">
      <c r="A49" s="8"/>
      <c r="B49" s="17" t="s">
        <v>119</v>
      </c>
      <c r="C49" s="39" t="s">
        <v>120</v>
      </c>
      <c r="D49" s="19"/>
      <c r="E49" s="19"/>
      <c r="F49" s="20">
        <v>20000.0</v>
      </c>
      <c r="G49" s="29" t="s">
        <v>53</v>
      </c>
      <c r="H49" s="22">
        <v>300.0</v>
      </c>
      <c r="I49" s="23"/>
      <c r="J49" s="24" t="str">
        <f t="shared" si="0"/>
        <v>22400</v>
      </c>
      <c r="K49" s="31"/>
      <c r="L49" s="25"/>
      <c r="M49" s="26">
        <v>10.0</v>
      </c>
    </row>
    <row r="50" spans="8:8" ht="15.75">
      <c r="A50" s="8"/>
      <c r="B50" s="17" t="s">
        <v>121</v>
      </c>
      <c r="C50" s="39" t="s">
        <v>122</v>
      </c>
      <c r="D50" s="19"/>
      <c r="E50" s="19">
        <v>900.0</v>
      </c>
      <c r="F50" s="20">
        <v>12000.0</v>
      </c>
      <c r="G50" s="34" t="s">
        <v>85</v>
      </c>
      <c r="H50" s="22">
        <v>300.0</v>
      </c>
      <c r="I50" s="23"/>
      <c r="J50" s="24" t="str">
        <f t="shared" si="0"/>
        <v>13800</v>
      </c>
      <c r="K50" s="31"/>
      <c r="L50" s="25"/>
      <c r="M50" s="26"/>
    </row>
    <row r="51" spans="8:8" ht="15.75">
      <c r="A51" s="8"/>
      <c r="B51" s="17" t="s">
        <v>123</v>
      </c>
      <c r="C51" s="39" t="s">
        <v>124</v>
      </c>
      <c r="D51" s="19"/>
      <c r="E51" s="19"/>
      <c r="F51" s="20">
        <v>20000.0</v>
      </c>
      <c r="G51" s="43" t="s">
        <v>50</v>
      </c>
      <c r="H51" s="22">
        <v>300.0</v>
      </c>
      <c r="I51" s="25"/>
      <c r="J51" s="24" t="str">
        <f t="shared" si="0"/>
        <v>20750</v>
      </c>
      <c r="K51" s="31"/>
      <c r="L51" s="25"/>
      <c r="M51" s="26">
        <v>10.0</v>
      </c>
    </row>
    <row r="52" spans="8:8" ht="15.75">
      <c r="A52" s="8"/>
      <c r="B52" s="17" t="s">
        <v>125</v>
      </c>
      <c r="C52" s="39" t="s">
        <v>126</v>
      </c>
      <c r="D52" s="19"/>
      <c r="E52" s="19"/>
      <c r="F52" s="20">
        <v>12000.0</v>
      </c>
      <c r="G52" s="44" t="s">
        <v>85</v>
      </c>
      <c r="H52" s="22">
        <v>300.0</v>
      </c>
      <c r="I52" s="25"/>
      <c r="J52" s="24" t="str">
        <f t="shared" si="0"/>
        <v>12900</v>
      </c>
      <c r="K52" s="31"/>
      <c r="L52" s="25"/>
      <c r="M52" s="26"/>
    </row>
    <row r="53" spans="8:8" ht="15.75">
      <c r="A53" s="8"/>
      <c r="B53" s="17" t="s">
        <v>127</v>
      </c>
      <c r="C53" s="30" t="s">
        <v>128</v>
      </c>
      <c r="D53" s="19"/>
      <c r="E53" s="19"/>
      <c r="F53" s="33">
        <v>20000.0</v>
      </c>
      <c r="G53" s="28" t="s">
        <v>42</v>
      </c>
      <c r="H53" s="22">
        <v>300.0</v>
      </c>
      <c r="I53" s="25"/>
      <c r="J53" s="24" t="str">
        <f t="shared" si="0"/>
        <v>21950</v>
      </c>
      <c r="K53" s="31"/>
      <c r="L53" s="25"/>
      <c r="M53" s="26">
        <v>10.0</v>
      </c>
    </row>
    <row r="54" spans="8:8" ht="15.75">
      <c r="A54" s="8"/>
      <c r="B54" s="17" t="s">
        <v>129</v>
      </c>
      <c r="C54" s="27" t="s">
        <v>130</v>
      </c>
      <c r="D54" s="19"/>
      <c r="E54" s="19"/>
      <c r="F54" s="20">
        <v>12000.0</v>
      </c>
      <c r="G54" s="28" t="s">
        <v>45</v>
      </c>
      <c r="H54" s="22">
        <v>300.0</v>
      </c>
      <c r="I54" s="25"/>
      <c r="J54" s="24" t="str">
        <f t="shared" si="0"/>
        <v>12300</v>
      </c>
      <c r="K54" s="31"/>
      <c r="L54" s="25"/>
      <c r="M54" s="26"/>
    </row>
    <row r="55" spans="8:8" ht="15.75">
      <c r="A55" s="8"/>
      <c r="B55" s="17" t="s">
        <v>131</v>
      </c>
      <c r="C55" s="39" t="s">
        <v>132</v>
      </c>
      <c r="D55" s="19"/>
      <c r="E55" s="19"/>
      <c r="F55" s="20">
        <v>20000.0</v>
      </c>
      <c r="G55" s="29" t="s">
        <v>53</v>
      </c>
      <c r="H55" s="22">
        <v>300.0</v>
      </c>
      <c r="I55" s="25"/>
      <c r="J55" s="24" t="str">
        <f t="shared" si="0"/>
        <v>22400</v>
      </c>
      <c r="K55" s="31"/>
      <c r="L55" s="25"/>
      <c r="M55" s="26"/>
    </row>
    <row r="56" spans="8:8" ht="16.3">
      <c r="A56" s="8"/>
      <c r="B56" s="17" t="s">
        <v>133</v>
      </c>
      <c r="C56" s="39" t="s">
        <v>134</v>
      </c>
      <c r="D56" s="19"/>
      <c r="E56" s="19"/>
      <c r="F56" s="20">
        <v>22000.0</v>
      </c>
      <c r="G56" s="28">
        <v>900.0</v>
      </c>
      <c r="H56" s="22">
        <v>300.0</v>
      </c>
      <c r="I56" s="25"/>
      <c r="J56" s="24" t="str">
        <f t="shared" si="0"/>
        <v>22300</v>
      </c>
      <c r="K56" s="31"/>
      <c r="L56" s="25"/>
      <c r="M56" s="26">
        <v>10.0</v>
      </c>
    </row>
    <row r="57" spans="8:8" ht="15.75">
      <c r="A57" s="8"/>
      <c r="B57" s="17" t="s">
        <v>135</v>
      </c>
      <c r="C57" s="30" t="s">
        <v>136</v>
      </c>
      <c r="D57" s="19"/>
      <c r="E57" s="19"/>
      <c r="F57" s="20">
        <v>20000.0</v>
      </c>
      <c r="G57" s="29" t="s">
        <v>85</v>
      </c>
      <c r="H57" s="22">
        <v>300.0</v>
      </c>
      <c r="I57" s="25"/>
      <c r="J57" s="24" t="str">
        <f t="shared" si="0"/>
        <v>20900</v>
      </c>
      <c r="K57" s="31"/>
      <c r="L57" s="25"/>
      <c r="M57" s="26"/>
    </row>
    <row r="58" spans="8:8" ht="15.75">
      <c r="A58" s="8"/>
      <c r="B58" s="17" t="s">
        <v>137</v>
      </c>
      <c r="C58" s="37" t="s">
        <v>138</v>
      </c>
      <c r="D58" s="19"/>
      <c r="E58" s="19">
        <v>13050.0</v>
      </c>
      <c r="F58" s="20">
        <v>12000.0</v>
      </c>
      <c r="G58" s="28" t="s">
        <v>18</v>
      </c>
      <c r="H58" s="22">
        <v>300.0</v>
      </c>
      <c r="I58" s="25"/>
      <c r="J58" s="24" t="str">
        <f t="shared" si="0"/>
        <v>26550</v>
      </c>
      <c r="K58" s="31"/>
      <c r="L58" s="25"/>
      <c r="M58" s="26"/>
    </row>
    <row r="59" spans="8:8" ht="15.75">
      <c r="A59" s="8"/>
      <c r="B59" s="17" t="s">
        <v>139</v>
      </c>
      <c r="C59" s="45" t="s">
        <v>140</v>
      </c>
      <c r="D59" s="19"/>
      <c r="E59" s="19"/>
      <c r="F59" s="20">
        <v>20000.0</v>
      </c>
      <c r="G59" s="28" t="s">
        <v>85</v>
      </c>
      <c r="H59" s="22">
        <v>300.0</v>
      </c>
      <c r="I59" s="25"/>
      <c r="J59" s="24" t="str">
        <f t="shared" si="0"/>
        <v>20900</v>
      </c>
      <c r="K59" s="31"/>
      <c r="L59" s="25"/>
      <c r="M59" s="26"/>
    </row>
    <row r="60" spans="8:8" ht="15.75">
      <c r="A60" s="8"/>
      <c r="B60" s="17" t="s">
        <v>141</v>
      </c>
      <c r="C60" s="39" t="s">
        <v>142</v>
      </c>
      <c r="D60" s="19"/>
      <c r="E60" s="19"/>
      <c r="F60" s="20">
        <v>12000.0</v>
      </c>
      <c r="G60" s="28" t="s">
        <v>28</v>
      </c>
      <c r="H60" s="22">
        <v>300.0</v>
      </c>
      <c r="I60" s="25"/>
      <c r="J60" s="24" t="str">
        <f t="shared" si="0"/>
        <v>13800</v>
      </c>
      <c r="K60" s="31"/>
      <c r="L60" s="25"/>
      <c r="M60" s="26"/>
    </row>
    <row r="61" spans="8:8" ht="15.75">
      <c r="A61" s="8"/>
      <c r="B61" s="17" t="s">
        <v>143</v>
      </c>
      <c r="C61" s="39" t="s">
        <v>144</v>
      </c>
      <c r="D61" s="19"/>
      <c r="E61" s="19"/>
      <c r="F61" s="20">
        <v>20000.0</v>
      </c>
      <c r="G61" s="29" t="s">
        <v>31</v>
      </c>
      <c r="H61" s="22">
        <v>300.0</v>
      </c>
      <c r="I61" s="25"/>
      <c r="J61" s="24" t="str">
        <f t="shared" si="0"/>
        <v>21200</v>
      </c>
      <c r="K61" s="31"/>
      <c r="L61" s="25"/>
      <c r="M61" s="26"/>
    </row>
    <row r="62" spans="8:8" ht="15.75">
      <c r="A62" s="8"/>
      <c r="B62" s="17" t="s">
        <v>145</v>
      </c>
      <c r="C62" s="39" t="s">
        <v>146</v>
      </c>
      <c r="D62" s="19"/>
      <c r="E62" s="19"/>
      <c r="F62" s="20">
        <v>12000.0</v>
      </c>
      <c r="G62" s="34" t="s">
        <v>18</v>
      </c>
      <c r="H62" s="22">
        <v>300.0</v>
      </c>
      <c r="I62" s="25"/>
      <c r="J62" s="24" t="str">
        <f t="shared" si="0"/>
        <v>13500</v>
      </c>
      <c r="K62" s="31"/>
      <c r="L62" s="25"/>
      <c r="M62" s="26"/>
    </row>
    <row r="63" spans="8:8" ht="15.75">
      <c r="A63" s="8"/>
      <c r="B63" s="17" t="s">
        <v>147</v>
      </c>
      <c r="C63" s="46" t="s">
        <v>148</v>
      </c>
      <c r="D63" s="19"/>
      <c r="E63" s="19"/>
      <c r="F63" s="20">
        <v>20000.0</v>
      </c>
      <c r="G63" s="28" t="s">
        <v>31</v>
      </c>
      <c r="H63" s="22">
        <v>300.0</v>
      </c>
      <c r="I63" s="25"/>
      <c r="J63" s="24" t="str">
        <f t="shared" si="0"/>
        <v>21200</v>
      </c>
      <c r="K63" s="31"/>
      <c r="L63" s="25"/>
      <c r="M63" s="26"/>
    </row>
    <row r="64" spans="8:8" ht="15.75">
      <c r="A64" s="8"/>
      <c r="B64" s="17" t="s">
        <v>149</v>
      </c>
      <c r="C64" s="39" t="s">
        <v>150</v>
      </c>
      <c r="D64" s="19"/>
      <c r="E64" s="19"/>
      <c r="F64" s="20">
        <v>178200.0</v>
      </c>
      <c r="G64" s="29" t="s">
        <v>45</v>
      </c>
      <c r="H64" s="22">
        <v>0.0</v>
      </c>
      <c r="I64" s="25"/>
      <c r="J64" s="24" t="str">
        <f t="shared" si="0"/>
        <v>178200</v>
      </c>
      <c r="K64" s="31"/>
      <c r="L64" s="25"/>
      <c r="M64" s="26"/>
    </row>
    <row r="65" spans="8:8" ht="15.75">
      <c r="A65" s="8"/>
      <c r="B65" s="17" t="s">
        <v>151</v>
      </c>
      <c r="C65" s="39" t="s">
        <v>95</v>
      </c>
      <c r="D65" s="19"/>
      <c r="E65" s="19">
        <v>2950.0</v>
      </c>
      <c r="F65" s="20">
        <v>12000.0</v>
      </c>
      <c r="G65" s="34" t="s">
        <v>28</v>
      </c>
      <c r="H65" s="22">
        <v>300.0</v>
      </c>
      <c r="I65" s="25"/>
      <c r="J65" s="24" t="str">
        <f t="shared" si="0"/>
        <v>16750</v>
      </c>
      <c r="K65" s="31"/>
      <c r="L65" s="25"/>
      <c r="M65" s="26"/>
    </row>
    <row r="66" spans="8:8" ht="15.75">
      <c r="A66" s="8"/>
      <c r="B66" s="17" t="s">
        <v>152</v>
      </c>
      <c r="C66" s="39" t="s">
        <v>153</v>
      </c>
      <c r="D66" s="19"/>
      <c r="E66" s="19"/>
      <c r="F66" s="20">
        <v>20000.0</v>
      </c>
      <c r="G66" s="34" t="s">
        <v>18</v>
      </c>
      <c r="H66" s="22">
        <v>300.0</v>
      </c>
      <c r="I66" s="25"/>
      <c r="J66" s="24" t="str">
        <f t="shared" si="0"/>
        <v>21500</v>
      </c>
      <c r="K66" s="31"/>
      <c r="L66" s="25"/>
      <c r="M66" s="26"/>
    </row>
    <row r="67" spans="8:8" ht="15.75">
      <c r="A67" s="8"/>
      <c r="B67" s="17" t="s">
        <v>154</v>
      </c>
      <c r="C67" s="39" t="s">
        <v>155</v>
      </c>
      <c r="D67" s="19"/>
      <c r="E67" s="19"/>
      <c r="F67" s="20">
        <v>22000.0</v>
      </c>
      <c r="G67" s="28" t="s">
        <v>45</v>
      </c>
      <c r="H67" s="22">
        <v>300.0</v>
      </c>
      <c r="I67" s="25"/>
      <c r="J67" s="24" t="str">
        <f t="shared" si="0"/>
        <v>22300</v>
      </c>
      <c r="K67" s="31"/>
      <c r="L67" s="25"/>
      <c r="M67" s="26"/>
    </row>
    <row r="68" spans="8:8" ht="15.75">
      <c r="A68" s="8"/>
      <c r="B68" s="17" t="s">
        <v>156</v>
      </c>
      <c r="C68" s="39" t="s">
        <v>157</v>
      </c>
      <c r="D68" s="19"/>
      <c r="E68" s="19"/>
      <c r="F68" s="20">
        <v>75000.0</v>
      </c>
      <c r="G68" s="36" t="s">
        <v>45</v>
      </c>
      <c r="H68" s="22">
        <v>0.0</v>
      </c>
      <c r="I68" s="25"/>
      <c r="J68" s="24" t="str">
        <f t="shared" si="0"/>
        <v>75000</v>
      </c>
      <c r="K68" s="31"/>
      <c r="L68" s="25"/>
      <c r="M68" s="26"/>
    </row>
    <row r="69" spans="8:8" ht="15.75">
      <c r="A69" s="8"/>
      <c r="B69" s="17" t="s">
        <v>158</v>
      </c>
      <c r="C69" s="39" t="s">
        <v>159</v>
      </c>
      <c r="D69" s="19"/>
      <c r="E69" s="19"/>
      <c r="F69" s="20">
        <v>10000.0</v>
      </c>
      <c r="G69" s="29" t="s">
        <v>45</v>
      </c>
      <c r="H69" s="22">
        <v>300.0</v>
      </c>
      <c r="I69" s="25"/>
      <c r="J69" s="24" t="str">
        <f t="shared" si="1" ref="J69:J73">IMSUM(-D69,E69,F69,G69,H69,I69)</f>
        <v>10300</v>
      </c>
      <c r="K69" s="31"/>
      <c r="L69" s="25"/>
      <c r="M69" s="26"/>
    </row>
    <row r="70" spans="8:8" ht="15.75">
      <c r="A70" s="8"/>
      <c r="B70" s="17" t="s">
        <v>160</v>
      </c>
      <c r="C70" s="39" t="s">
        <v>161</v>
      </c>
      <c r="D70" s="19"/>
      <c r="E70" s="19"/>
      <c r="F70" s="20">
        <v>10000.0</v>
      </c>
      <c r="G70" s="34" t="s">
        <v>45</v>
      </c>
      <c r="H70" s="22">
        <v>0.0</v>
      </c>
      <c r="I70" s="25"/>
      <c r="J70" s="24" t="str">
        <f t="shared" si="1"/>
        <v>10000</v>
      </c>
      <c r="K70" s="31"/>
      <c r="L70" s="25"/>
      <c r="M70" s="26"/>
    </row>
    <row r="71" spans="8:8" ht="15.75">
      <c r="A71" s="8"/>
      <c r="B71" s="17" t="s">
        <v>162</v>
      </c>
      <c r="C71" s="30" t="s">
        <v>163</v>
      </c>
      <c r="D71" s="19"/>
      <c r="E71" s="19"/>
      <c r="F71" s="20">
        <v>10000.0</v>
      </c>
      <c r="G71" s="34" t="s">
        <v>45</v>
      </c>
      <c r="H71" s="22">
        <v>300.0</v>
      </c>
      <c r="I71" s="25"/>
      <c r="J71" s="24" t="str">
        <f t="shared" si="1"/>
        <v>10300</v>
      </c>
      <c r="K71" s="31"/>
      <c r="L71" s="25"/>
      <c r="M71" s="26">
        <v>10.0</v>
      </c>
    </row>
    <row r="72" spans="8:8" ht="15.75">
      <c r="A72" s="8"/>
      <c r="B72" s="17" t="s">
        <v>164</v>
      </c>
      <c r="C72" s="47" t="s">
        <v>165</v>
      </c>
      <c r="D72" s="19"/>
      <c r="E72" s="19"/>
      <c r="F72" s="20">
        <v>10000.0</v>
      </c>
      <c r="G72" s="28" t="s">
        <v>45</v>
      </c>
      <c r="H72" s="22">
        <v>0.0</v>
      </c>
      <c r="I72" s="25"/>
      <c r="J72" s="24" t="str">
        <f t="shared" si="1"/>
        <v>10000</v>
      </c>
      <c r="K72" s="31"/>
      <c r="L72" s="25"/>
      <c r="M72" s="26" t="s">
        <v>166</v>
      </c>
    </row>
    <row r="73" spans="8:8" ht="15.75">
      <c r="A73" s="8"/>
      <c r="B73" s="48" t="s">
        <v>167</v>
      </c>
      <c r="C73" s="49" t="s">
        <v>168</v>
      </c>
      <c r="D73" s="50"/>
      <c r="E73" s="50"/>
      <c r="F73" s="51">
        <v>0.0</v>
      </c>
      <c r="G73" s="34" t="s">
        <v>45</v>
      </c>
      <c r="H73" s="52">
        <v>0.0</v>
      </c>
      <c r="I73" s="53"/>
      <c r="J73" s="24" t="str">
        <f t="shared" si="1"/>
        <v>0</v>
      </c>
      <c r="K73" s="31"/>
      <c r="L73" s="25"/>
      <c r="M73" s="26"/>
    </row>
    <row r="74" spans="8:8" ht="15.75">
      <c r="A74" s="8"/>
      <c r="B74" s="40" t="s">
        <v>169</v>
      </c>
      <c r="C74" s="54" t="s">
        <v>161</v>
      </c>
      <c r="D74" s="55"/>
      <c r="E74" s="56"/>
      <c r="F74" s="57">
        <v>20000.0</v>
      </c>
      <c r="G74" s="58">
        <v>0.0</v>
      </c>
      <c r="H74" s="22">
        <v>0.0</v>
      </c>
      <c r="I74" s="59"/>
      <c r="J74" s="60">
        <v>20000.0</v>
      </c>
      <c r="K74" s="61"/>
      <c r="L74" s="25"/>
      <c r="M74" s="26"/>
    </row>
    <row r="75" spans="8:8" ht="15.75">
      <c r="A75" s="62"/>
      <c r="B75" s="63"/>
      <c r="C75" s="64"/>
      <c r="D75" s="65"/>
      <c r="E75" s="65"/>
      <c r="F75" s="66"/>
      <c r="G75" s="67"/>
      <c r="H75" s="66"/>
      <c r="I75" s="68"/>
      <c r="J75" s="68"/>
      <c r="L75" s="69"/>
      <c r="M75" s="69"/>
    </row>
    <row r="76" spans="8:8" ht="15.75">
      <c r="A76" s="62"/>
      <c r="B76" s="63"/>
      <c r="C76" s="64"/>
      <c r="D76" s="65"/>
      <c r="E76" s="65"/>
      <c r="F76" s="70"/>
      <c r="G76" s="67"/>
      <c r="H76" s="71"/>
      <c r="I76" s="72"/>
      <c r="J76" s="67"/>
    </row>
    <row r="77" spans="8:8" ht="15.75">
      <c r="A77" s="62"/>
      <c r="B77" s="63"/>
      <c r="C77" s="64"/>
      <c r="D77" s="65"/>
      <c r="E77" s="65"/>
      <c r="F77" s="70"/>
      <c r="G77" s="67"/>
      <c r="H77" s="71"/>
      <c r="I77" s="72"/>
      <c r="J77" s="67"/>
    </row>
    <row r="78" spans="8:8" ht="15.75">
      <c r="A78" s="62"/>
      <c r="B78" s="63"/>
      <c r="C78" s="64"/>
      <c r="D78" s="65"/>
      <c r="E78" s="65"/>
      <c r="F78" s="70"/>
      <c r="G78" s="73"/>
      <c r="H78" s="71"/>
      <c r="I78" s="72"/>
      <c r="J78" s="67"/>
    </row>
    <row r="79" spans="8:8" ht="15.75">
      <c r="A79" s="62"/>
      <c r="B79" s="74"/>
      <c r="C79" s="65"/>
      <c r="D79" s="65"/>
      <c r="E79" s="65"/>
      <c r="F79" s="65"/>
      <c r="G79" s="73"/>
      <c r="H79" s="70"/>
      <c r="I79" s="75"/>
      <c r="J79" s="67"/>
    </row>
    <row r="80" spans="8:8">
      <c r="A80" s="76"/>
      <c r="B80" s="77"/>
      <c r="C80" s="64"/>
      <c r="D80" s="65"/>
      <c r="E80" s="65"/>
      <c r="F80" s="70"/>
      <c r="G80" s="78"/>
      <c r="H80" s="70"/>
      <c r="I80" s="75"/>
      <c r="J80" s="67"/>
    </row>
    <row r="81" spans="8:8">
      <c r="A81" s="76"/>
      <c r="B81" s="74"/>
      <c r="C81" s="64"/>
      <c r="D81" s="65"/>
      <c r="E81" s="65"/>
      <c r="F81" s="70"/>
      <c r="G81" s="78"/>
      <c r="H81" s="70"/>
      <c r="I81" s="75"/>
      <c r="J81" s="67"/>
    </row>
    <row r="82" spans="8:8">
      <c r="A82" s="76"/>
      <c r="B82" s="77"/>
      <c r="C82" s="64"/>
      <c r="D82" s="65"/>
      <c r="E82" s="65"/>
      <c r="F82" s="70"/>
      <c r="G82" s="78"/>
      <c r="H82" s="70"/>
      <c r="I82" s="75"/>
      <c r="J82" s="67"/>
    </row>
    <row r="83" spans="8:8" ht="15.75">
      <c r="A83" s="62"/>
      <c r="B83" s="74"/>
      <c r="C83" s="65"/>
      <c r="D83" s="65"/>
      <c r="E83" s="65"/>
      <c r="F83" s="65"/>
      <c r="G83" s="78"/>
      <c r="H83" s="70"/>
      <c r="I83" s="75"/>
      <c r="J83" s="67"/>
    </row>
    <row r="84" spans="8:8" ht="15.75">
      <c r="A84" s="62"/>
      <c r="B84" s="74"/>
      <c r="C84" s="64"/>
      <c r="D84" s="65"/>
      <c r="E84" s="65"/>
      <c r="F84" s="70"/>
      <c r="G84" s="73"/>
      <c r="H84" s="70"/>
      <c r="I84" s="75"/>
      <c r="J84" s="67"/>
    </row>
    <row r="85" spans="8:8" ht="15.75">
      <c r="A85" s="62"/>
      <c r="B85" s="74"/>
      <c r="C85" s="65"/>
      <c r="D85" s="65"/>
      <c r="E85" s="65"/>
      <c r="F85" s="65"/>
      <c r="G85" s="73"/>
      <c r="H85" s="70"/>
      <c r="I85" s="75"/>
      <c r="J85" s="67"/>
    </row>
    <row r="86" spans="8:8">
      <c r="A86" s="79"/>
      <c r="B86" s="77"/>
      <c r="C86" s="64"/>
      <c r="D86" s="65"/>
      <c r="E86" s="65"/>
      <c r="F86" s="71"/>
      <c r="G86" s="78"/>
      <c r="H86" s="71"/>
      <c r="I86" s="72"/>
      <c r="J86" s="67"/>
    </row>
    <row r="87" spans="8:8">
      <c r="A87" s="79"/>
      <c r="B87" s="77"/>
      <c r="C87" s="80"/>
      <c r="D87" s="67"/>
      <c r="E87" s="67"/>
      <c r="F87" s="71"/>
      <c r="G87" s="67"/>
      <c r="H87" s="71"/>
      <c r="I87" s="72"/>
      <c r="J87" s="67"/>
    </row>
    <row r="88" spans="8:8" ht="15.75">
      <c r="A88" s="62"/>
      <c r="B88" s="74"/>
      <c r="C88" s="65"/>
      <c r="D88" s="65"/>
      <c r="E88" s="65"/>
      <c r="F88" s="65"/>
      <c r="G88" s="65"/>
      <c r="H88" s="70"/>
      <c r="I88" s="75"/>
      <c r="J88" s="67"/>
    </row>
    <row r="89" spans="8:8" ht="15.75">
      <c r="A89" s="62"/>
      <c r="B89" s="74"/>
      <c r="C89" s="64"/>
      <c r="D89" s="65"/>
      <c r="E89" s="65"/>
      <c r="F89" s="70"/>
      <c r="G89" s="65"/>
      <c r="H89" s="70"/>
      <c r="I89" s="75"/>
      <c r="J89" s="67"/>
    </row>
    <row r="90" spans="8:8">
      <c r="A90" s="76"/>
      <c r="B90" s="74"/>
      <c r="C90" s="64"/>
      <c r="D90" s="65"/>
      <c r="E90" s="65"/>
      <c r="F90" s="70"/>
      <c r="G90" s="65"/>
      <c r="H90" s="70"/>
      <c r="I90" s="75"/>
      <c r="J90" s="67"/>
    </row>
    <row r="91" spans="8:8" ht="15.75">
      <c r="A91" s="62"/>
      <c r="B91" s="74"/>
      <c r="C91" s="64"/>
      <c r="D91" s="65"/>
      <c r="E91" s="65"/>
      <c r="F91" s="70"/>
      <c r="G91" s="65"/>
      <c r="H91" s="70"/>
      <c r="I91" s="75"/>
      <c r="J91" s="67"/>
    </row>
    <row r="92" spans="8:8">
      <c r="A92" s="76"/>
      <c r="B92" s="74"/>
      <c r="C92" s="64"/>
      <c r="D92" s="65"/>
      <c r="E92" s="65"/>
      <c r="F92" s="70"/>
      <c r="G92" s="65"/>
      <c r="H92" s="70"/>
      <c r="I92" s="75"/>
      <c r="J92" s="67"/>
    </row>
    <row r="93" spans="8:8">
      <c r="B93" s="77"/>
      <c r="C93" s="80"/>
      <c r="D93" s="67"/>
      <c r="E93" s="67"/>
      <c r="F93" s="71"/>
      <c r="G93" s="67"/>
      <c r="H93" s="71"/>
      <c r="I93" s="67"/>
      <c r="J93" s="67"/>
    </row>
  </sheetData>
  <mergeCells count="5">
    <mergeCell ref="B1:L1"/>
    <mergeCell ref="C79:F79"/>
    <mergeCell ref="C83:F83"/>
    <mergeCell ref="C85:F85"/>
    <mergeCell ref="C88:F88"/>
  </mergeCells>
  <pageMargins left="0.0" right="0.0" top="0.748031496062992" bottom="0.15748031496063" header="0.31496062992126" footer="0.31496062992126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9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STK-L21</dc:creator>
  <cp:lastModifiedBy>Wagitonga</cp:lastModifiedBy>
  <dcterms:created xsi:type="dcterms:W3CDTF">2006-09-15T21:00:00Z</dcterms:created>
  <dcterms:modified xsi:type="dcterms:W3CDTF">2022-05-04T16:27:29Z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968EBAE101D141B4AEB9A97BE39E965B</vt:lpwstr>
  </property>
  <property fmtid="{D5CDD505-2E9C-101B-9397-08002B2CF9AE}" pid="3" name="KSOProductBuildVer">
    <vt:lpwstr>1033-11.2.0.11074</vt:lpwstr>
  </property>
</Properties>
</file>