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emabasantani/Documents/Academics/Batch 56/CSE7124c/Lab/Batch56/"/>
    </mc:Choice>
  </mc:AlternateContent>
  <xr:revisionPtr revIDLastSave="0" documentId="13_ncr:1_{87324743-C08F-2F44-A923-6792DD5A79CC}" xr6:coauthVersionLast="37" xr6:coauthVersionMax="37" xr10:uidLastSave="{00000000-0000-0000-0000-000000000000}"/>
  <bookViews>
    <workbookView xWindow="0" yWindow="0" windowWidth="28800" windowHeight="18000" xr2:uid="{77D4B2AB-50B7-8841-BCCE-E3CBE682D07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G17" i="1" s="1"/>
  <c r="F16" i="1"/>
  <c r="G16" i="1" s="1"/>
  <c r="F15" i="1"/>
  <c r="G15" i="1" s="1"/>
  <c r="F14" i="1"/>
  <c r="G14" i="1" s="1"/>
  <c r="F13" i="1"/>
  <c r="G13" i="1" s="1"/>
  <c r="F12" i="1"/>
  <c r="F11" i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G12" i="1"/>
  <c r="G11" i="1"/>
  <c r="F4" i="1"/>
  <c r="G4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H4" i="1" l="1"/>
  <c r="H8" i="1"/>
  <c r="H16" i="1"/>
  <c r="H5" i="1"/>
  <c r="H9" i="1"/>
  <c r="H12" i="1"/>
  <c r="H13" i="1"/>
  <c r="H17" i="1"/>
  <c r="H6" i="1"/>
  <c r="H10" i="1"/>
  <c r="H14" i="1"/>
  <c r="H7" i="1"/>
  <c r="H11" i="1"/>
  <c r="H15" i="1"/>
  <c r="I7" i="1" l="1"/>
  <c r="I17" i="1"/>
  <c r="I16" i="1"/>
  <c r="I5" i="1"/>
  <c r="I8" i="1"/>
  <c r="I13" i="1"/>
  <c r="I9" i="1"/>
  <c r="I12" i="1"/>
  <c r="I4" i="1"/>
  <c r="I15" i="1"/>
  <c r="I10" i="1"/>
  <c r="I6" i="1"/>
  <c r="I11" i="1"/>
  <c r="I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Office365 Eleven</author>
  </authors>
  <commentList>
    <comment ref="D3" authorId="0" shapeId="0" xr:uid="{3BBB41F6-6E9E-524B-9ACC-90C64CFB1BD5}">
      <text>
        <r>
          <rPr>
            <b/>
            <sz val="10"/>
            <color rgb="FF000000"/>
            <rFont val="Tahoma"/>
            <family val="2"/>
          </rPr>
          <t>Office365 Eleven: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No. of terms in 1st document</t>
        </r>
      </text>
    </comment>
    <comment ref="E3" authorId="0" shapeId="0" xr:uid="{DEFDB4B6-CBBE-A842-847B-2742065ABA63}">
      <text>
        <r>
          <rPr>
            <b/>
            <sz val="10"/>
            <color rgb="FF000000"/>
            <rFont val="Tahoma"/>
            <family val="2"/>
          </rPr>
          <t>Office365 Eleven: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No. of documents in which term t appears</t>
        </r>
      </text>
    </comment>
  </commentList>
</comments>
</file>

<file path=xl/sharedStrings.xml><?xml version="1.0" encoding="utf-8"?>
<sst xmlns="http://schemas.openxmlformats.org/spreadsheetml/2006/main" count="37" uniqueCount="37">
  <si>
    <t>TF*IDF</t>
  </si>
  <si>
    <t>an</t>
  </si>
  <si>
    <t>arrow</t>
  </si>
  <si>
    <t>banana</t>
  </si>
  <si>
    <t>cat</t>
  </si>
  <si>
    <t>flies</t>
  </si>
  <si>
    <t>fruit</t>
  </si>
  <si>
    <t>is</t>
  </si>
  <si>
    <t>like</t>
  </si>
  <si>
    <t>on</t>
  </si>
  <si>
    <t>sam</t>
  </si>
  <si>
    <t>sat</t>
  </si>
  <si>
    <t>the</t>
  </si>
  <si>
    <t>time</t>
  </si>
  <si>
    <t>white</t>
  </si>
  <si>
    <t>df</t>
  </si>
  <si>
    <t>idf</t>
  </si>
  <si>
    <t>Tf</t>
  </si>
  <si>
    <t>Square</t>
  </si>
  <si>
    <t>N=4 (no. of documents)</t>
  </si>
  <si>
    <t>http://scikit-learn.org/stable/modules/generated/sklearn.feature_extraction.text.TfidfTransformer.html</t>
  </si>
  <si>
    <t>https://stackoverflow.com/questions/36966019/how-aretf-idf-calculated-by-the-scikit-learn-tfidfvectorizer</t>
  </si>
  <si>
    <t>Normalizing the tfidf matrix</t>
  </si>
  <si>
    <t>words</t>
  </si>
  <si>
    <t>http://scikit-learn.org/stable/modules/generated/sklearn.feature_extraction.text.CountVectorizer.html</t>
  </si>
  <si>
    <t>http://scikit-learn.org/stable/modules/generated/sklearn.feature_extraction.text.TfidfVectorizer.html</t>
  </si>
  <si>
    <t>https://en.wikipedia.org/wiki/Tf%E2%80%93idf</t>
  </si>
  <si>
    <t>https://blog.exploratory.io/quantifying-documents-by-calculating-tf-idf-in-r-94a4ccea2b38</t>
  </si>
  <si>
    <t>References</t>
  </si>
  <si>
    <t>tf-idf of term t is tf-idf(d, t) = tf(t) * idf(d, t)</t>
  </si>
  <si>
    <t>TF-IDF Calculation in sklearn tfidfvectorizer</t>
  </si>
  <si>
    <t>idf = ln(N + 1 / df + 1) + 1</t>
  </si>
  <si>
    <t>sklearn tf-idf</t>
  </si>
  <si>
    <t xml:space="preserve">TF-IDF is done in multiple steps by Scikit Learn's TfidfVectorizer, it uses TfidfTransformer and inherits CountVectorizer.
tfs are calculated by CountVectorizer's fit_transform()
idfs are calculated by TfidfTransformer's fit()
tfidfs are calculated by TfidfTransformer's transform()
TfidfVectorizer will L-2 normalize the output matrix by default, as a final step of the calculation. </t>
  </si>
  <si>
    <t>tf–idf or TFIDF, short for term frequency–inverse document frequency, is a numerical statistic that is intended to reflect how important a word is to a document in a collection or corpus.</t>
  </si>
  <si>
    <t>What is tf-idf?</t>
  </si>
  <si>
    <t>Example from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</si>
</sst>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rgb="FF000000"/>
      <name val="Georgia"/>
      <family val="1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1" applyAlignment="1"/>
    <xf numFmtId="0" fontId="2" fillId="0" borderId="0" xfId="0" applyFont="1"/>
    <xf numFmtId="0" fontId="3" fillId="0" borderId="0" xfId="0" applyFont="1"/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/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vertical="top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://scikit-learn.org/stable/modules/generated/sklearn.feature_extraction.text.CountVectorizer.html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stackoverflow.com/questions/36966019/how-aretf-idf-calculated-by-the-scikit-learn-tfidfvectorizer" TargetMode="External"/><Relationship Id="rId1" Type="http://schemas.openxmlformats.org/officeDocument/2006/relationships/hyperlink" Target="http://scikit-learn.org/stable/modules/generated/sklearn.feature_extraction.text.TfidfTransformer.html" TargetMode="External"/><Relationship Id="rId6" Type="http://schemas.openxmlformats.org/officeDocument/2006/relationships/hyperlink" Target="https://blog.exploratory.io/quantifying-documents-by-calculating-tf-idf-in-r-94a4ccea2b38" TargetMode="External"/><Relationship Id="rId5" Type="http://schemas.openxmlformats.org/officeDocument/2006/relationships/hyperlink" Target="https://en.wikipedia.org/wiki/Tf%E2%80%93idf" TargetMode="External"/><Relationship Id="rId4" Type="http://schemas.openxmlformats.org/officeDocument/2006/relationships/hyperlink" Target="http://scikit-learn.org/stable/modules/generated/sklearn.feature_extraction.text.TfidfVectorize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2EBE4-C9FA-6642-A85B-3FFCB6F8FA0B}">
  <dimension ref="A1:J27"/>
  <sheetViews>
    <sheetView tabSelected="1" zoomScale="165" workbookViewId="0">
      <selection activeCell="A22" sqref="A22"/>
    </sheetView>
  </sheetViews>
  <sheetFormatPr baseColWidth="10" defaultRowHeight="16" x14ac:dyDescent="0.2"/>
  <cols>
    <col min="1" max="1" width="43.83203125" customWidth="1"/>
    <col min="2" max="2" width="10.83203125" style="1"/>
    <col min="4" max="4" width="10.83203125" style="1"/>
    <col min="5" max="5" width="9.33203125" style="1" customWidth="1"/>
    <col min="6" max="6" width="12.1640625" bestFit="1" customWidth="1"/>
    <col min="7" max="7" width="24.5" customWidth="1"/>
    <col min="8" max="8" width="12.1640625" bestFit="1" customWidth="1"/>
    <col min="9" max="9" width="28.33203125" bestFit="1" customWidth="1"/>
    <col min="10" max="10" width="20.6640625" bestFit="1" customWidth="1"/>
  </cols>
  <sheetData>
    <row r="1" spans="1:9" ht="33" customHeight="1" x14ac:dyDescent="0.2">
      <c r="A1" s="12" t="s">
        <v>35</v>
      </c>
      <c r="B1" s="11" t="s">
        <v>34</v>
      </c>
      <c r="C1" s="11"/>
      <c r="D1" s="11"/>
      <c r="E1" s="11"/>
      <c r="F1" s="11"/>
      <c r="G1" s="11"/>
      <c r="H1" s="11"/>
      <c r="I1" s="11"/>
    </row>
    <row r="2" spans="1:9" x14ac:dyDescent="0.2">
      <c r="B2" s="13" t="s">
        <v>36</v>
      </c>
      <c r="C2" s="13"/>
      <c r="D2" s="13"/>
      <c r="E2" s="13"/>
      <c r="F2" s="13"/>
      <c r="G2" s="13"/>
      <c r="H2" s="13"/>
      <c r="I2" s="13"/>
    </row>
    <row r="3" spans="1:9" ht="19" x14ac:dyDescent="0.25">
      <c r="A3" s="8" t="s">
        <v>30</v>
      </c>
      <c r="B3" s="14"/>
      <c r="C3" s="15" t="s">
        <v>23</v>
      </c>
      <c r="D3" s="16" t="s">
        <v>17</v>
      </c>
      <c r="E3" s="16" t="s">
        <v>15</v>
      </c>
      <c r="F3" s="15" t="s">
        <v>16</v>
      </c>
      <c r="G3" s="15" t="s">
        <v>0</v>
      </c>
      <c r="H3" s="15" t="s">
        <v>18</v>
      </c>
      <c r="I3" s="15" t="s">
        <v>22</v>
      </c>
    </row>
    <row r="4" spans="1:9" ht="19" x14ac:dyDescent="0.25">
      <c r="A4" s="8" t="s">
        <v>19</v>
      </c>
      <c r="B4" s="14">
        <v>0</v>
      </c>
      <c r="C4" s="17" t="s">
        <v>1</v>
      </c>
      <c r="D4" s="14">
        <v>5</v>
      </c>
      <c r="E4" s="14">
        <v>1</v>
      </c>
      <c r="F4" s="17">
        <f>LN((1+4)/(1+E4))+1</f>
        <v>1.9162907318741551</v>
      </c>
      <c r="G4" s="17">
        <f>D4*F4</f>
        <v>9.5814536593707764</v>
      </c>
      <c r="H4" s="17">
        <f>G4*G4</f>
        <v>91.804254226669642</v>
      </c>
      <c r="I4" s="17">
        <f>G4/SQRT(SUM(H$4:H$17))</f>
        <v>0.4854606118156975</v>
      </c>
    </row>
    <row r="5" spans="1:9" ht="19" x14ac:dyDescent="0.25">
      <c r="A5" s="5" t="s">
        <v>31</v>
      </c>
      <c r="B5" s="14">
        <f>B4+1</f>
        <v>1</v>
      </c>
      <c r="C5" s="17" t="s">
        <v>2</v>
      </c>
      <c r="D5" s="14">
        <v>5</v>
      </c>
      <c r="E5" s="14">
        <v>1</v>
      </c>
      <c r="F5" s="17">
        <f>LN((1+4)/(1+E5))+1</f>
        <v>1.9162907318741551</v>
      </c>
      <c r="G5" s="17">
        <f t="shared" ref="G5:G17" si="0">D5*F5</f>
        <v>9.5814536593707764</v>
      </c>
      <c r="H5" s="17">
        <f t="shared" ref="H5:H17" si="1">G5*G5</f>
        <v>91.804254226669642</v>
      </c>
      <c r="I5" s="17">
        <f>G5/SQRT(SUM(H$4:H$17))</f>
        <v>0.4854606118156975</v>
      </c>
    </row>
    <row r="6" spans="1:9" ht="19" x14ac:dyDescent="0.25">
      <c r="A6" s="5" t="s">
        <v>29</v>
      </c>
      <c r="B6" s="14">
        <f t="shared" ref="B6:B17" si="2">B5+1</f>
        <v>2</v>
      </c>
      <c r="C6" s="17" t="s">
        <v>3</v>
      </c>
      <c r="D6" s="14">
        <v>0</v>
      </c>
      <c r="E6" s="14">
        <v>1</v>
      </c>
      <c r="F6" s="17">
        <f t="shared" ref="F6:F17" si="3">LN((1+4)/(1+E6))+1</f>
        <v>1.9162907318741551</v>
      </c>
      <c r="G6" s="17">
        <f t="shared" si="0"/>
        <v>0</v>
      </c>
      <c r="H6" s="17">
        <f t="shared" si="1"/>
        <v>0</v>
      </c>
      <c r="I6" s="17">
        <f t="shared" ref="I6:I17" si="4">G6/SQRT(SUM(H$4:H$17))</f>
        <v>0</v>
      </c>
    </row>
    <row r="7" spans="1:9" ht="19" x14ac:dyDescent="0.25">
      <c r="A7" s="5"/>
      <c r="B7" s="14">
        <f t="shared" si="2"/>
        <v>3</v>
      </c>
      <c r="C7" s="17" t="s">
        <v>4</v>
      </c>
      <c r="D7" s="14">
        <v>0</v>
      </c>
      <c r="E7" s="14">
        <v>2</v>
      </c>
      <c r="F7" s="17">
        <f t="shared" si="3"/>
        <v>1.5108256237659907</v>
      </c>
      <c r="G7" s="17">
        <f t="shared" si="0"/>
        <v>0</v>
      </c>
      <c r="H7" s="17">
        <f t="shared" si="1"/>
        <v>0</v>
      </c>
      <c r="I7" s="17">
        <f t="shared" si="4"/>
        <v>0</v>
      </c>
    </row>
    <row r="8" spans="1:9" ht="19" x14ac:dyDescent="0.25">
      <c r="A8" s="5"/>
      <c r="B8" s="14">
        <f t="shared" si="2"/>
        <v>4</v>
      </c>
      <c r="C8" s="17" t="s">
        <v>5</v>
      </c>
      <c r="D8" s="14">
        <v>5</v>
      </c>
      <c r="E8" s="14">
        <v>2</v>
      </c>
      <c r="F8" s="17">
        <f t="shared" si="3"/>
        <v>1.5108256237659907</v>
      </c>
      <c r="G8" s="17">
        <f t="shared" si="0"/>
        <v>7.5541281188299534</v>
      </c>
      <c r="H8" s="17">
        <f t="shared" si="1"/>
        <v>57.064851635697373</v>
      </c>
      <c r="I8" s="17">
        <f t="shared" si="4"/>
        <v>0.38274272241715185</v>
      </c>
    </row>
    <row r="9" spans="1:9" ht="19" x14ac:dyDescent="0.25">
      <c r="A9" s="5"/>
      <c r="B9" s="14">
        <f t="shared" si="2"/>
        <v>5</v>
      </c>
      <c r="C9" s="17" t="s">
        <v>6</v>
      </c>
      <c r="D9" s="14">
        <v>0</v>
      </c>
      <c r="E9" s="14">
        <v>1</v>
      </c>
      <c r="F9" s="17">
        <f t="shared" si="3"/>
        <v>1.9162907318741551</v>
      </c>
      <c r="G9" s="17">
        <f t="shared" si="0"/>
        <v>0</v>
      </c>
      <c r="H9" s="17">
        <f t="shared" si="1"/>
        <v>0</v>
      </c>
      <c r="I9" s="17">
        <f t="shared" si="4"/>
        <v>0</v>
      </c>
    </row>
    <row r="10" spans="1:9" ht="19" x14ac:dyDescent="0.25">
      <c r="A10" s="5"/>
      <c r="B10" s="14">
        <f t="shared" si="2"/>
        <v>6</v>
      </c>
      <c r="C10" s="17" t="s">
        <v>7</v>
      </c>
      <c r="D10" s="14">
        <v>0</v>
      </c>
      <c r="E10" s="14">
        <v>1</v>
      </c>
      <c r="F10" s="17">
        <f t="shared" si="3"/>
        <v>1.9162907318741551</v>
      </c>
      <c r="G10" s="17">
        <f t="shared" si="0"/>
        <v>0</v>
      </c>
      <c r="H10" s="17">
        <f t="shared" si="1"/>
        <v>0</v>
      </c>
      <c r="I10" s="17">
        <f t="shared" si="4"/>
        <v>0</v>
      </c>
    </row>
    <row r="11" spans="1:9" ht="19" x14ac:dyDescent="0.25">
      <c r="A11" s="5"/>
      <c r="B11" s="14">
        <f t="shared" si="2"/>
        <v>7</v>
      </c>
      <c r="C11" s="17" t="s">
        <v>8</v>
      </c>
      <c r="D11" s="14">
        <v>5</v>
      </c>
      <c r="E11" s="14">
        <v>2</v>
      </c>
      <c r="F11" s="17">
        <f t="shared" si="3"/>
        <v>1.5108256237659907</v>
      </c>
      <c r="G11" s="17">
        <f t="shared" si="0"/>
        <v>7.5541281188299534</v>
      </c>
      <c r="H11" s="17">
        <f t="shared" si="1"/>
        <v>57.064851635697373</v>
      </c>
      <c r="I11" s="17">
        <f t="shared" si="4"/>
        <v>0.38274272241715185</v>
      </c>
    </row>
    <row r="12" spans="1:9" ht="19" x14ac:dyDescent="0.25">
      <c r="A12" s="5"/>
      <c r="B12" s="14">
        <f t="shared" si="2"/>
        <v>8</v>
      </c>
      <c r="C12" s="17" t="s">
        <v>9</v>
      </c>
      <c r="D12" s="14">
        <v>0</v>
      </c>
      <c r="E12" s="14">
        <v>1</v>
      </c>
      <c r="F12" s="17">
        <f t="shared" si="3"/>
        <v>1.9162907318741551</v>
      </c>
      <c r="G12" s="17">
        <f t="shared" si="0"/>
        <v>0</v>
      </c>
      <c r="H12" s="17">
        <f t="shared" si="1"/>
        <v>0</v>
      </c>
      <c r="I12" s="17">
        <f t="shared" si="4"/>
        <v>0</v>
      </c>
    </row>
    <row r="13" spans="1:9" ht="19" x14ac:dyDescent="0.25">
      <c r="A13" s="5"/>
      <c r="B13" s="14">
        <f t="shared" si="2"/>
        <v>9</v>
      </c>
      <c r="C13" s="17" t="s">
        <v>10</v>
      </c>
      <c r="D13" s="14">
        <v>0</v>
      </c>
      <c r="E13" s="14">
        <v>1</v>
      </c>
      <c r="F13" s="17">
        <f t="shared" si="3"/>
        <v>1.9162907318741551</v>
      </c>
      <c r="G13" s="17">
        <f t="shared" si="0"/>
        <v>0</v>
      </c>
      <c r="H13" s="17">
        <f t="shared" si="1"/>
        <v>0</v>
      </c>
      <c r="I13" s="17">
        <f t="shared" si="4"/>
        <v>0</v>
      </c>
    </row>
    <row r="14" spans="1:9" ht="19" x14ac:dyDescent="0.25">
      <c r="A14" s="5"/>
      <c r="B14" s="14">
        <f t="shared" si="2"/>
        <v>10</v>
      </c>
      <c r="C14" s="17" t="s">
        <v>11</v>
      </c>
      <c r="D14" s="14">
        <v>0</v>
      </c>
      <c r="E14" s="14">
        <v>1</v>
      </c>
      <c r="F14" s="17">
        <f t="shared" si="3"/>
        <v>1.9162907318741551</v>
      </c>
      <c r="G14" s="17">
        <f t="shared" si="0"/>
        <v>0</v>
      </c>
      <c r="H14" s="17">
        <f t="shared" si="1"/>
        <v>0</v>
      </c>
      <c r="I14" s="17">
        <f t="shared" si="4"/>
        <v>0</v>
      </c>
    </row>
    <row r="15" spans="1:9" ht="19" x14ac:dyDescent="0.25">
      <c r="A15" s="5"/>
      <c r="B15" s="14">
        <f t="shared" si="2"/>
        <v>11</v>
      </c>
      <c r="C15" s="17" t="s">
        <v>12</v>
      </c>
      <c r="D15" s="14">
        <v>0</v>
      </c>
      <c r="E15" s="14">
        <v>2</v>
      </c>
      <c r="F15" s="17">
        <f t="shared" si="3"/>
        <v>1.5108256237659907</v>
      </c>
      <c r="G15" s="17">
        <f t="shared" si="0"/>
        <v>0</v>
      </c>
      <c r="H15" s="17">
        <f t="shared" si="1"/>
        <v>0</v>
      </c>
      <c r="I15" s="17">
        <f t="shared" si="4"/>
        <v>0</v>
      </c>
    </row>
    <row r="16" spans="1:9" ht="19" x14ac:dyDescent="0.25">
      <c r="A16" s="5"/>
      <c r="B16" s="14">
        <f t="shared" si="2"/>
        <v>12</v>
      </c>
      <c r="C16" s="17" t="s">
        <v>13</v>
      </c>
      <c r="D16" s="14">
        <v>5</v>
      </c>
      <c r="E16" s="14">
        <v>1</v>
      </c>
      <c r="F16" s="17">
        <f t="shared" si="3"/>
        <v>1.9162907318741551</v>
      </c>
      <c r="G16" s="17">
        <f t="shared" si="0"/>
        <v>9.5814536593707764</v>
      </c>
      <c r="H16" s="17">
        <f t="shared" si="1"/>
        <v>91.804254226669642</v>
      </c>
      <c r="I16" s="17">
        <f t="shared" si="4"/>
        <v>0.4854606118156975</v>
      </c>
    </row>
    <row r="17" spans="1:10" ht="19" x14ac:dyDescent="0.25">
      <c r="A17" s="5"/>
      <c r="B17" s="14">
        <f t="shared" si="2"/>
        <v>13</v>
      </c>
      <c r="C17" s="17" t="s">
        <v>14</v>
      </c>
      <c r="D17" s="14">
        <v>0</v>
      </c>
      <c r="E17" s="14">
        <v>1</v>
      </c>
      <c r="F17" s="17">
        <f t="shared" si="3"/>
        <v>1.9162907318741551</v>
      </c>
      <c r="G17" s="17">
        <f t="shared" si="0"/>
        <v>0</v>
      </c>
      <c r="H17" s="17">
        <f t="shared" si="1"/>
        <v>0</v>
      </c>
      <c r="I17" s="17">
        <f t="shared" si="4"/>
        <v>0</v>
      </c>
    </row>
    <row r="19" spans="1:10" ht="87" customHeight="1" x14ac:dyDescent="0.2">
      <c r="A19" s="9" t="s">
        <v>32</v>
      </c>
      <c r="B19" s="10" t="s">
        <v>33</v>
      </c>
      <c r="C19" s="10"/>
      <c r="D19" s="10"/>
      <c r="E19" s="10"/>
      <c r="F19" s="10"/>
      <c r="G19" s="10"/>
      <c r="H19" s="10"/>
    </row>
    <row r="21" spans="1:10" x14ac:dyDescent="0.2">
      <c r="A21" s="8" t="s">
        <v>28</v>
      </c>
      <c r="B21" s="6" t="s">
        <v>20</v>
      </c>
      <c r="C21" s="6"/>
      <c r="D21" s="6"/>
      <c r="E21" s="6"/>
      <c r="F21" s="6"/>
      <c r="G21" s="6"/>
      <c r="H21" s="6"/>
      <c r="I21" s="6"/>
      <c r="J21" s="2"/>
    </row>
    <row r="22" spans="1:10" x14ac:dyDescent="0.2">
      <c r="B22" s="3" t="s">
        <v>21</v>
      </c>
      <c r="C22" s="2"/>
      <c r="D22" s="2"/>
      <c r="E22" s="2"/>
      <c r="F22" s="2"/>
      <c r="G22" s="2"/>
      <c r="H22" s="2"/>
      <c r="I22" s="2"/>
    </row>
    <row r="23" spans="1:10" ht="18" x14ac:dyDescent="0.2">
      <c r="A23" s="4"/>
      <c r="B23" s="6" t="s">
        <v>24</v>
      </c>
      <c r="C23" s="6"/>
      <c r="D23" s="6"/>
      <c r="E23" s="6"/>
      <c r="F23" s="6"/>
      <c r="G23" s="6"/>
      <c r="H23" s="6"/>
      <c r="I23" s="6"/>
    </row>
    <row r="24" spans="1:10" x14ac:dyDescent="0.2">
      <c r="B24" s="6" t="s">
        <v>25</v>
      </c>
      <c r="C24" s="7"/>
      <c r="D24" s="7"/>
      <c r="E24" s="7"/>
      <c r="F24" s="7"/>
      <c r="G24" s="7"/>
      <c r="H24" s="7"/>
      <c r="I24" s="7"/>
    </row>
    <row r="25" spans="1:10" x14ac:dyDescent="0.2">
      <c r="B25" s="6" t="s">
        <v>26</v>
      </c>
      <c r="C25" s="7"/>
      <c r="D25" s="7"/>
      <c r="E25" s="7"/>
      <c r="F25" s="7"/>
    </row>
    <row r="26" spans="1:10" x14ac:dyDescent="0.2">
      <c r="B26" s="6" t="s">
        <v>27</v>
      </c>
      <c r="C26" s="7"/>
      <c r="D26" s="7"/>
      <c r="E26" s="7"/>
      <c r="F26" s="7"/>
      <c r="G26" s="7"/>
      <c r="H26" s="7"/>
      <c r="I26" s="7"/>
    </row>
    <row r="27" spans="1:10" ht="22" customHeight="1" x14ac:dyDescent="0.2"/>
  </sheetData>
  <mergeCells count="8">
    <mergeCell ref="B19:H19"/>
    <mergeCell ref="B1:I1"/>
    <mergeCell ref="B2:I2"/>
    <mergeCell ref="B24:I24"/>
    <mergeCell ref="B25:F25"/>
    <mergeCell ref="B26:I26"/>
    <mergeCell ref="B21:I21"/>
    <mergeCell ref="B23:I23"/>
  </mergeCells>
  <hyperlinks>
    <hyperlink ref="B21" r:id="rId1" xr:uid="{97846AB9-8164-0342-9B78-EBE5B3CD5FBA}"/>
    <hyperlink ref="B22" r:id="rId2" xr:uid="{2F8465AD-EFA9-664F-84D0-F0A992D5363C}"/>
    <hyperlink ref="B23" r:id="rId3" xr:uid="{B13FB4A8-F025-CC47-A6C8-F472FB4492BA}"/>
    <hyperlink ref="B24" r:id="rId4" xr:uid="{CFCBE1D0-7C8D-574A-9B84-103F9AC79D40}"/>
    <hyperlink ref="B25" r:id="rId5" xr:uid="{AD72D7E9-BCA0-A845-BFBD-896AD8F2F235}"/>
    <hyperlink ref="B26" r:id="rId6" xr:uid="{35E383E6-45BC-994F-9965-340E8060D09B}"/>
  </hyperlinks>
  <pageMargins left="0.7" right="0.7" top="0.75" bottom="0.75" header="0.3" footer="0.3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 Basantani</dc:creator>
  <cp:lastModifiedBy>Office365 Eleven</cp:lastModifiedBy>
  <dcterms:created xsi:type="dcterms:W3CDTF">2018-09-12T06:08:08Z</dcterms:created>
  <dcterms:modified xsi:type="dcterms:W3CDTF">2019-03-09T02:40:13Z</dcterms:modified>
</cp:coreProperties>
</file>