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eshsunkad/Documents/Presentations and Engagements/Corporate Training/JSW - Jindal/Day1/"/>
    </mc:Choice>
  </mc:AlternateContent>
  <xr:revisionPtr revIDLastSave="0" documentId="13_ncr:1_{D06C7903-66ED-0442-9D11-40942651AD24}" xr6:coauthVersionLast="37" xr6:coauthVersionMax="37" xr10:uidLastSave="{00000000-0000-0000-0000-000000000000}"/>
  <bookViews>
    <workbookView xWindow="0" yWindow="0" windowWidth="28800" windowHeight="18000" activeTab="6" xr2:uid="{00000000-000D-0000-FFFF-FFFF00000000}"/>
  </bookViews>
  <sheets>
    <sheet name="JSTL Historical Data " sheetId="1" r:id="rId1"/>
    <sheet name="Tata Steel" sheetId="5" r:id="rId2"/>
    <sheet name="unemployment rate" sheetId="2" r:id="rId3"/>
    <sheet name="Nifty 50" sheetId="3" r:id="rId4"/>
    <sheet name="Corelation 1" sheetId="6" r:id="rId5"/>
    <sheet name="Correlation 2" sheetId="4" r:id="rId6"/>
    <sheet name="Sheet6" sheetId="7" r:id="rId7"/>
  </sheets>
  <calcPr calcId="179021" iterateDelta="1E-4"/>
</workbook>
</file>

<file path=xl/calcChain.xml><?xml version="1.0" encoding="utf-8"?>
<calcChain xmlns="http://schemas.openxmlformats.org/spreadsheetml/2006/main">
  <c r="I17" i="7" l="1"/>
  <c r="I16" i="7"/>
  <c r="I15" i="7"/>
  <c r="I12" i="7"/>
  <c r="I11" i="7"/>
  <c r="I10" i="7"/>
  <c r="E13" i="7"/>
  <c r="F157" i="7"/>
  <c r="L15" i="4" l="1"/>
  <c r="L10" i="4"/>
  <c r="L9" i="4"/>
  <c r="L14" i="4"/>
  <c r="I13" i="6" l="1"/>
  <c r="I8" i="6"/>
  <c r="I12" i="6"/>
  <c r="I11" i="6"/>
  <c r="I7" i="6"/>
  <c r="I6" i="6"/>
  <c r="E10" i="6"/>
  <c r="G8" i="4"/>
  <c r="A10" i="2"/>
</calcChain>
</file>

<file path=xl/sharedStrings.xml><?xml version="1.0" encoding="utf-8"?>
<sst xmlns="http://schemas.openxmlformats.org/spreadsheetml/2006/main" count="2109" uniqueCount="1979">
  <si>
    <t>Date</t>
  </si>
  <si>
    <t>Price</t>
  </si>
  <si>
    <t>Open</t>
  </si>
  <si>
    <t>High</t>
  </si>
  <si>
    <t>Low</t>
  </si>
  <si>
    <t>Vol.</t>
  </si>
  <si>
    <t>Change %</t>
  </si>
  <si>
    <t>-</t>
  </si>
  <si>
    <t>101.47M</t>
  </si>
  <si>
    <t>72.13M</t>
  </si>
  <si>
    <t>95.05M</t>
  </si>
  <si>
    <t>83.75M</t>
  </si>
  <si>
    <t>104.89M</t>
  </si>
  <si>
    <t>128.69M</t>
  </si>
  <si>
    <t>93.34M</t>
  </si>
  <si>
    <t>50.55M</t>
  </si>
  <si>
    <t>54.09M</t>
  </si>
  <si>
    <t>67.02M</t>
  </si>
  <si>
    <t>91.15M</t>
  </si>
  <si>
    <t>97.35M</t>
  </si>
  <si>
    <t>91.52M</t>
  </si>
  <si>
    <t>110.32M</t>
  </si>
  <si>
    <t>158.88M</t>
  </si>
  <si>
    <t>112.55M</t>
  </si>
  <si>
    <t>111.92M</t>
  </si>
  <si>
    <t>78.03M</t>
  </si>
  <si>
    <t>121.35M</t>
  </si>
  <si>
    <t>106.30M</t>
  </si>
  <si>
    <t>128.84M</t>
  </si>
  <si>
    <t>136.47M</t>
  </si>
  <si>
    <t>116.99M</t>
  </si>
  <si>
    <t>114.33M</t>
  </si>
  <si>
    <t>145.76M</t>
  </si>
  <si>
    <t>128.75M</t>
  </si>
  <si>
    <t>135.80M</t>
  </si>
  <si>
    <t>124.98M</t>
  </si>
  <si>
    <t>155.68M</t>
  </si>
  <si>
    <t>241.22M</t>
  </si>
  <si>
    <t>187.18M</t>
  </si>
  <si>
    <t>205.02M</t>
  </si>
  <si>
    <t>104.35M</t>
  </si>
  <si>
    <t>176.18M</t>
  </si>
  <si>
    <t>167.32M</t>
  </si>
  <si>
    <t>202.84M</t>
  </si>
  <si>
    <t>134.61M</t>
  </si>
  <si>
    <t>133.34M</t>
  </si>
  <si>
    <t>146.34M</t>
  </si>
  <si>
    <t>138.05M</t>
  </si>
  <si>
    <t>131.84M</t>
  </si>
  <si>
    <t>119.24M</t>
  </si>
  <si>
    <t>103.87M</t>
  </si>
  <si>
    <t>95.71M</t>
  </si>
  <si>
    <t>90.71M</t>
  </si>
  <si>
    <t>106.86M</t>
  </si>
  <si>
    <t>115.94M</t>
  </si>
  <si>
    <t>121.15M</t>
  </si>
  <si>
    <t>120.34M</t>
  </si>
  <si>
    <t>119.51M</t>
  </si>
  <si>
    <t>116.17M</t>
  </si>
  <si>
    <t>120.61M</t>
  </si>
  <si>
    <t>156.18M</t>
  </si>
  <si>
    <t>155.65M</t>
  </si>
  <si>
    <t>130.99M</t>
  </si>
  <si>
    <t>148.79M</t>
  </si>
  <si>
    <t>221.65M</t>
  </si>
  <si>
    <t>263.19M</t>
  </si>
  <si>
    <t>295.09M</t>
  </si>
  <si>
    <t>245.16M</t>
  </si>
  <si>
    <t>191.79M</t>
  </si>
  <si>
    <t>202.05M</t>
  </si>
  <si>
    <t>248.85M</t>
  </si>
  <si>
    <t>199.03M</t>
  </si>
  <si>
    <t>140.72M</t>
  </si>
  <si>
    <t>237.63M</t>
  </si>
  <si>
    <t>184.28M</t>
  </si>
  <si>
    <t>137.87M</t>
  </si>
  <si>
    <t>222.52M</t>
  </si>
  <si>
    <t>306.30M</t>
  </si>
  <si>
    <t>288.37M</t>
  </si>
  <si>
    <t>338.06M</t>
  </si>
  <si>
    <t>369.40M</t>
  </si>
  <si>
    <t>549.53M</t>
  </si>
  <si>
    <t>354.35M</t>
  </si>
  <si>
    <t>518.85M</t>
  </si>
  <si>
    <t>487.22M</t>
  </si>
  <si>
    <t>692.90M</t>
  </si>
  <si>
    <t>469.54M</t>
  </si>
  <si>
    <t>453.06M</t>
  </si>
  <si>
    <t>351.03M</t>
  </si>
  <si>
    <t>468.63M</t>
  </si>
  <si>
    <t>629.48M</t>
  </si>
  <si>
    <t>213.35M</t>
  </si>
  <si>
    <t>146.30M</t>
  </si>
  <si>
    <t>214.46M</t>
  </si>
  <si>
    <t>184.04M</t>
  </si>
  <si>
    <t>383.40M</t>
  </si>
  <si>
    <t>403.80M</t>
  </si>
  <si>
    <t>369.44M</t>
  </si>
  <si>
    <t>215.83M</t>
  </si>
  <si>
    <t>94.96M</t>
  </si>
  <si>
    <t>258.56M</t>
  </si>
  <si>
    <t>238.76M</t>
  </si>
  <si>
    <t>197.33M</t>
  </si>
  <si>
    <t>357.94M</t>
  </si>
  <si>
    <t>392.82M</t>
  </si>
  <si>
    <t>495.69M</t>
  </si>
  <si>
    <t>255.84M</t>
  </si>
  <si>
    <t>332.83M</t>
  </si>
  <si>
    <t>368.16M</t>
  </si>
  <si>
    <t>320.93M</t>
  </si>
  <si>
    <t>Aug 03, 2018</t>
  </si>
  <si>
    <t>36.63K</t>
  </si>
  <si>
    <t>Aug 02, 2018</t>
  </si>
  <si>
    <t>216.46K</t>
  </si>
  <si>
    <t>Aug 01, 2018</t>
  </si>
  <si>
    <t>278.01M</t>
  </si>
  <si>
    <t>Jul 31, 2018</t>
  </si>
  <si>
    <t>264.43M</t>
  </si>
  <si>
    <t>Jul 30, 2018</t>
  </si>
  <si>
    <t>287.44M</t>
  </si>
  <si>
    <t>Jul 27, 2018</t>
  </si>
  <si>
    <t>324.34M</t>
  </si>
  <si>
    <t>Jul 26, 2018</t>
  </si>
  <si>
    <t>376.66M</t>
  </si>
  <si>
    <t>Jul 25, 2018</t>
  </si>
  <si>
    <t>212.33M</t>
  </si>
  <si>
    <t>Jul 24, 2018</t>
  </si>
  <si>
    <t>212.25M</t>
  </si>
  <si>
    <t>Jul 23, 2018</t>
  </si>
  <si>
    <t>236.15M</t>
  </si>
  <si>
    <t>Jul 20, 2018</t>
  </si>
  <si>
    <t>193.14M</t>
  </si>
  <si>
    <t>Jul 19, 2018</t>
  </si>
  <si>
    <t>222.06M</t>
  </si>
  <si>
    <t>Jul 18, 2018</t>
  </si>
  <si>
    <t>232.50M</t>
  </si>
  <si>
    <t>Jul 17, 2018</t>
  </si>
  <si>
    <t>217.11M</t>
  </si>
  <si>
    <t>Jul 16, 2018</t>
  </si>
  <si>
    <t>216.97M</t>
  </si>
  <si>
    <t>Jul 13, 2018</t>
  </si>
  <si>
    <t>241.67M</t>
  </si>
  <si>
    <t>Jul 12, 2018</t>
  </si>
  <si>
    <t>256.04M</t>
  </si>
  <si>
    <t>Jul 11, 2018</t>
  </si>
  <si>
    <t>229.21M</t>
  </si>
  <si>
    <t>Jul 10, 2018</t>
  </si>
  <si>
    <t>203.06M</t>
  </si>
  <si>
    <t>Jul 09, 2018</t>
  </si>
  <si>
    <t>189.33M</t>
  </si>
  <si>
    <t>Jul 06, 2018</t>
  </si>
  <si>
    <t>256.55M</t>
  </si>
  <si>
    <t>Jul 05, 2018</t>
  </si>
  <si>
    <t>227.27M</t>
  </si>
  <si>
    <t>Jul 04, 2018</t>
  </si>
  <si>
    <t>179.27M</t>
  </si>
  <si>
    <t>Jul 03, 2018</t>
  </si>
  <si>
    <t>208.37M</t>
  </si>
  <si>
    <t>Jul 02, 2018</t>
  </si>
  <si>
    <t>304.54M</t>
  </si>
  <si>
    <t>Jun 29, 2018</t>
  </si>
  <si>
    <t>250.33M</t>
  </si>
  <si>
    <t>Jun 28, 2018</t>
  </si>
  <si>
    <t>363.16M</t>
  </si>
  <si>
    <t>Jun 27, 2018</t>
  </si>
  <si>
    <t>253.62M</t>
  </si>
  <si>
    <t>Jun 26, 2018</t>
  </si>
  <si>
    <t>226.85M</t>
  </si>
  <si>
    <t>Jun 25, 2018</t>
  </si>
  <si>
    <t>236.69M</t>
  </si>
  <si>
    <t>Jun 22, 2018</t>
  </si>
  <si>
    <t>236.90M</t>
  </si>
  <si>
    <t>Jun 21, 2018</t>
  </si>
  <si>
    <t>230.51M</t>
  </si>
  <si>
    <t>Jun 20, 2018</t>
  </si>
  <si>
    <t>199.47M</t>
  </si>
  <si>
    <t>Jun 19, 2018</t>
  </si>
  <si>
    <t>231.38M</t>
  </si>
  <si>
    <t>Jun 18, 2018</t>
  </si>
  <si>
    <t>202.73M</t>
  </si>
  <si>
    <t>Jun 15, 2018</t>
  </si>
  <si>
    <t>314.76M</t>
  </si>
  <si>
    <t>Jun 14, 2018</t>
  </si>
  <si>
    <t>190.03M</t>
  </si>
  <si>
    <t>Jun 13, 2018</t>
  </si>
  <si>
    <t>220.00M</t>
  </si>
  <si>
    <t>Jun 12, 2018</t>
  </si>
  <si>
    <t>204.42M</t>
  </si>
  <si>
    <t>Jun 11, 2018</t>
  </si>
  <si>
    <t>217.85M</t>
  </si>
  <si>
    <t>Jun 08, 2018</t>
  </si>
  <si>
    <t>215.94M</t>
  </si>
  <si>
    <t>Jun 07, 2018</t>
  </si>
  <si>
    <t>227.66M</t>
  </si>
  <si>
    <t>Jun 06, 2018</t>
  </si>
  <si>
    <t>195.76M</t>
  </si>
  <si>
    <t>Jun 05, 2018</t>
  </si>
  <si>
    <t>172.90M</t>
  </si>
  <si>
    <t>Jun 04, 2018</t>
  </si>
  <si>
    <t>210.15M</t>
  </si>
  <si>
    <t>Jun 01, 2018</t>
  </si>
  <si>
    <t>227.36M</t>
  </si>
  <si>
    <t>May 31, 2018</t>
  </si>
  <si>
    <t>629.20M</t>
  </si>
  <si>
    <t>May 30, 2018</t>
  </si>
  <si>
    <t>246.12M</t>
  </si>
  <si>
    <t>May 29, 2018</t>
  </si>
  <si>
    <t>232.76M</t>
  </si>
  <si>
    <t>May 28, 2018</t>
  </si>
  <si>
    <t>239.79M</t>
  </si>
  <si>
    <t>May 25, 2018</t>
  </si>
  <si>
    <t>268.92M</t>
  </si>
  <si>
    <t>May 24, 2018</t>
  </si>
  <si>
    <t>306.79M</t>
  </si>
  <si>
    <t>May 23, 2018</t>
  </si>
  <si>
    <t>299.92M</t>
  </si>
  <si>
    <t>May 22, 2018</t>
  </si>
  <si>
    <t>249.24M</t>
  </si>
  <si>
    <t>May 21, 2018</t>
  </si>
  <si>
    <t>197.29M</t>
  </si>
  <si>
    <t>May 18, 2018</t>
  </si>
  <si>
    <t>229.91M</t>
  </si>
  <si>
    <t>May 17, 2018</t>
  </si>
  <si>
    <t>220.74M</t>
  </si>
  <si>
    <t>May 16, 2018</t>
  </si>
  <si>
    <t>238.22M</t>
  </si>
  <si>
    <t>May 15, 2018</t>
  </si>
  <si>
    <t>262.20M</t>
  </si>
  <si>
    <t>May 14, 2018</t>
  </si>
  <si>
    <t>176.70M</t>
  </si>
  <si>
    <t>May 11, 2018</t>
  </si>
  <si>
    <t>209.39M</t>
  </si>
  <si>
    <t>May 10, 2018</t>
  </si>
  <si>
    <t>197.99M</t>
  </si>
  <si>
    <t>May 09, 2018</t>
  </si>
  <si>
    <t>222.12M</t>
  </si>
  <si>
    <t>May 08, 2018</t>
  </si>
  <si>
    <t>278.12M</t>
  </si>
  <si>
    <t>May 07, 2018</t>
  </si>
  <si>
    <t>173.62M</t>
  </si>
  <si>
    <t>May 04, 2018</t>
  </si>
  <si>
    <t>192.30M</t>
  </si>
  <si>
    <t>May 03, 2018</t>
  </si>
  <si>
    <t>190.87M</t>
  </si>
  <si>
    <t>May 02, 2018</t>
  </si>
  <si>
    <t>236.76M</t>
  </si>
  <si>
    <t>Apr 30, 2018</t>
  </si>
  <si>
    <t>179.16M</t>
  </si>
  <si>
    <t>Apr 27, 2018</t>
  </si>
  <si>
    <t>306.67M</t>
  </si>
  <si>
    <t>Apr 26, 2018</t>
  </si>
  <si>
    <t>345.54M</t>
  </si>
  <si>
    <t>Apr 25, 2018</t>
  </si>
  <si>
    <t>195.13M</t>
  </si>
  <si>
    <t>Apr 24, 2018</t>
  </si>
  <si>
    <t>225.97M</t>
  </si>
  <si>
    <t>Apr 23, 2018</t>
  </si>
  <si>
    <t>200.20M</t>
  </si>
  <si>
    <t>Apr 20, 2018</t>
  </si>
  <si>
    <t>252.23M</t>
  </si>
  <si>
    <t>Apr 19, 2018</t>
  </si>
  <si>
    <t>270.74M</t>
  </si>
  <si>
    <t>Apr 18, 2018</t>
  </si>
  <si>
    <t>211.82M</t>
  </si>
  <si>
    <t>Apr 17, 2018</t>
  </si>
  <si>
    <t>212.45M</t>
  </si>
  <si>
    <t>Apr 16, 2018</t>
  </si>
  <si>
    <t>200.95M</t>
  </si>
  <si>
    <t>Apr 13, 2018</t>
  </si>
  <si>
    <t>219.72M</t>
  </si>
  <si>
    <t>Apr 12, 2018</t>
  </si>
  <si>
    <t>246.03M</t>
  </si>
  <si>
    <t>Apr 11, 2018</t>
  </si>
  <si>
    <t>258.08M</t>
  </si>
  <si>
    <t>Apr 10, 2018</t>
  </si>
  <si>
    <t>259.52M</t>
  </si>
  <si>
    <t>Apr 09, 2018</t>
  </si>
  <si>
    <t>228.51M</t>
  </si>
  <si>
    <t>Apr 06, 2018</t>
  </si>
  <si>
    <t>206.36M</t>
  </si>
  <si>
    <t>Apr 05, 2018</t>
  </si>
  <si>
    <t>244.12M</t>
  </si>
  <si>
    <t>Apr 04, 2018</t>
  </si>
  <si>
    <t>238.18M</t>
  </si>
  <si>
    <t>Apr 03, 2018</t>
  </si>
  <si>
    <t>211.65M</t>
  </si>
  <si>
    <t>Apr 02, 2018</t>
  </si>
  <si>
    <t>232.43M</t>
  </si>
  <si>
    <t>Mar 28, 2018</t>
  </si>
  <si>
    <t>354.98M</t>
  </si>
  <si>
    <t>Mar 27, 2018</t>
  </si>
  <si>
    <t>232.71M</t>
  </si>
  <si>
    <t>Mar 26, 2018</t>
  </si>
  <si>
    <t>270.66M</t>
  </si>
  <si>
    <t>Mar 23, 2018</t>
  </si>
  <si>
    <t>294.52M</t>
  </si>
  <si>
    <t>Mar 22, 2018</t>
  </si>
  <si>
    <t>Mar 21, 2018</t>
  </si>
  <si>
    <t>211.06M</t>
  </si>
  <si>
    <t>Mar 20, 2018</t>
  </si>
  <si>
    <t>209.33M</t>
  </si>
  <si>
    <t>Mar 19, 2018</t>
  </si>
  <si>
    <t>216.67M</t>
  </si>
  <si>
    <t>Mar 16, 2018</t>
  </si>
  <si>
    <t>338.70M</t>
  </si>
  <si>
    <t>Mar 15, 2018</t>
  </si>
  <si>
    <t>179.31M</t>
  </si>
  <si>
    <t>Mar 14, 2018</t>
  </si>
  <si>
    <t>186.99M</t>
  </si>
  <si>
    <t>Mar 13, 2018</t>
  </si>
  <si>
    <t>274.85M</t>
  </si>
  <si>
    <t>Mar 12, 2018</t>
  </si>
  <si>
    <t>223.14M</t>
  </si>
  <si>
    <t>Mar 09, 2018</t>
  </si>
  <si>
    <t>192.33M</t>
  </si>
  <si>
    <t>Mar 08, 2018</t>
  </si>
  <si>
    <t>233.38M</t>
  </si>
  <si>
    <t>Mar 07, 2018</t>
  </si>
  <si>
    <t>257.20M</t>
  </si>
  <si>
    <t>Mar 06, 2018</t>
  </si>
  <si>
    <t>229.78M</t>
  </si>
  <si>
    <t>Mar 05, 2018</t>
  </si>
  <si>
    <t>199.98M</t>
  </si>
  <si>
    <t>Mar 01, 2018</t>
  </si>
  <si>
    <t>181.38M</t>
  </si>
  <si>
    <t>Feb 28, 2018</t>
  </si>
  <si>
    <t>294.79M</t>
  </si>
  <si>
    <t>Feb 27, 2018</t>
  </si>
  <si>
    <t>193.25M</t>
  </si>
  <si>
    <t>Feb 26, 2018</t>
  </si>
  <si>
    <t>177.24M</t>
  </si>
  <si>
    <t>Feb 23, 2018</t>
  </si>
  <si>
    <t>217.13M</t>
  </si>
  <si>
    <t>Feb 22, 2018</t>
  </si>
  <si>
    <t>323.26M</t>
  </si>
  <si>
    <t>Feb 21, 2018</t>
  </si>
  <si>
    <t>241.33M</t>
  </si>
  <si>
    <t>Feb 20, 2018</t>
  </si>
  <si>
    <t>193.46M</t>
  </si>
  <si>
    <t>Feb 19, 2018</t>
  </si>
  <si>
    <t>193.09M</t>
  </si>
  <si>
    <t>Feb 16, 2018</t>
  </si>
  <si>
    <t>190.04M</t>
  </si>
  <si>
    <t>Feb 15, 2018</t>
  </si>
  <si>
    <t>217.09M</t>
  </si>
  <si>
    <t>Feb 14, 2018</t>
  </si>
  <si>
    <t>236.33M</t>
  </si>
  <si>
    <t>Feb 12, 2018</t>
  </si>
  <si>
    <t>224.12M</t>
  </si>
  <si>
    <t>Feb 09, 2018</t>
  </si>
  <si>
    <t>197.50M</t>
  </si>
  <si>
    <t>Feb 08, 2018</t>
  </si>
  <si>
    <t>239.41M</t>
  </si>
  <si>
    <t>Feb 07, 2018</t>
  </si>
  <si>
    <t>258.10M</t>
  </si>
  <si>
    <t>Feb 06, 2018</t>
  </si>
  <si>
    <t>274.66M</t>
  </si>
  <si>
    <t>Feb 05, 2018</t>
  </si>
  <si>
    <t>247.48M</t>
  </si>
  <si>
    <t>Feb 02, 2018</t>
  </si>
  <si>
    <t>291.43M</t>
  </si>
  <si>
    <t>Feb 01, 2018</t>
  </si>
  <si>
    <t>315.74M</t>
  </si>
  <si>
    <t>Jan 31, 2018</t>
  </si>
  <si>
    <t>253.46M</t>
  </si>
  <si>
    <t>Jan 30, 2018</t>
  </si>
  <si>
    <t>234.97M</t>
  </si>
  <si>
    <t>Jan 29, 2018</t>
  </si>
  <si>
    <t>249.22M</t>
  </si>
  <si>
    <t>Jan 25, 2018</t>
  </si>
  <si>
    <t>340.47M</t>
  </si>
  <si>
    <t>Jan 24, 2018</t>
  </si>
  <si>
    <t>292.20M</t>
  </si>
  <si>
    <t>Jan 23, 2018</t>
  </si>
  <si>
    <t>293.45M</t>
  </si>
  <si>
    <t>Jan 22, 2018</t>
  </si>
  <si>
    <t>238.82M</t>
  </si>
  <si>
    <t>Jan 19, 2018</t>
  </si>
  <si>
    <t>214.01M</t>
  </si>
  <si>
    <t>Jan 18, 2018</t>
  </si>
  <si>
    <t>321.61M</t>
  </si>
  <si>
    <t>Jan 17, 2018</t>
  </si>
  <si>
    <t>260.49M</t>
  </si>
  <si>
    <t>Jan 16, 2018</t>
  </si>
  <si>
    <t>217.47M</t>
  </si>
  <si>
    <t>Jan 15, 2018</t>
  </si>
  <si>
    <t>181.26M</t>
  </si>
  <si>
    <t>Jan 12, 2018</t>
  </si>
  <si>
    <t>180.59M</t>
  </si>
  <si>
    <t>Jan 11, 2018</t>
  </si>
  <si>
    <t>158.63M</t>
  </si>
  <si>
    <t>Jan 10, 2018</t>
  </si>
  <si>
    <t>181.90M</t>
  </si>
  <si>
    <t>Jan 09, 2018</t>
  </si>
  <si>
    <t>211.29M</t>
  </si>
  <si>
    <t>Jan 08, 2018</t>
  </si>
  <si>
    <t>174.18M</t>
  </si>
  <si>
    <t>Jan 05, 2018</t>
  </si>
  <si>
    <t>186.47M</t>
  </si>
  <si>
    <t>Jan 04, 2018</t>
  </si>
  <si>
    <t>180.26M</t>
  </si>
  <si>
    <t>Jan 03, 2018</t>
  </si>
  <si>
    <t>172.52M</t>
  </si>
  <si>
    <t>Jan 02, 2018</t>
  </si>
  <si>
    <t>158.09M</t>
  </si>
  <si>
    <t>Jan 01, 2018</t>
  </si>
  <si>
    <t>134.53M</t>
  </si>
  <si>
    <t>Dec 29, 2017</t>
  </si>
  <si>
    <t>156.74M</t>
  </si>
  <si>
    <t>Dec 28, 2017</t>
  </si>
  <si>
    <t>281.31M</t>
  </si>
  <si>
    <t>Dec 27, 2017</t>
  </si>
  <si>
    <t>170.31M</t>
  </si>
  <si>
    <t>Dec 26, 2017</t>
  </si>
  <si>
    <t>160.42M</t>
  </si>
  <si>
    <t>Dec 22, 2017</t>
  </si>
  <si>
    <t>143.12M</t>
  </si>
  <si>
    <t>Dec 21, 2017</t>
  </si>
  <si>
    <t>156.65M</t>
  </si>
  <si>
    <t>Dec 20, 2017</t>
  </si>
  <si>
    <t>180.60M</t>
  </si>
  <si>
    <t>Dec 19, 2017</t>
  </si>
  <si>
    <t>174.34M</t>
  </si>
  <si>
    <t>Dec 18, 2017</t>
  </si>
  <si>
    <t>237.51M</t>
  </si>
  <si>
    <t>Dec 15, 2017</t>
  </si>
  <si>
    <t>262.98M</t>
  </si>
  <si>
    <t>Dec 14, 2017</t>
  </si>
  <si>
    <t>159.10M</t>
  </si>
  <si>
    <t>Dec 13, 2017</t>
  </si>
  <si>
    <t>187.19M</t>
  </si>
  <si>
    <t>Dec 12, 2017</t>
  </si>
  <si>
    <t>180.55M</t>
  </si>
  <si>
    <t>Dec 11, 2017</t>
  </si>
  <si>
    <t>152.04M</t>
  </si>
  <si>
    <t>Dec 08, 2017</t>
  </si>
  <si>
    <t>206.23M</t>
  </si>
  <si>
    <t>Dec 07, 2017</t>
  </si>
  <si>
    <t>171.34M</t>
  </si>
  <si>
    <t>Dec 06, 2017</t>
  </si>
  <si>
    <t>171.21M</t>
  </si>
  <si>
    <t>Dec 05, 2017</t>
  </si>
  <si>
    <t>160.25M</t>
  </si>
  <si>
    <t>Dec 04, 2017</t>
  </si>
  <si>
    <t>153.24M</t>
  </si>
  <si>
    <t>Dec 01, 2017</t>
  </si>
  <si>
    <t>147.77M</t>
  </si>
  <si>
    <t>Nov 30, 2017</t>
  </si>
  <si>
    <t>353.10M</t>
  </si>
  <si>
    <t>Nov 29, 2017</t>
  </si>
  <si>
    <t>157.19M</t>
  </si>
  <si>
    <t>Nov 28, 2017</t>
  </si>
  <si>
    <t>Nov 27, 2017</t>
  </si>
  <si>
    <t>146.28M</t>
  </si>
  <si>
    <t>Nov 24, 2017</t>
  </si>
  <si>
    <t>133.18M</t>
  </si>
  <si>
    <t>Nov 23, 2017</t>
  </si>
  <si>
    <t>157.65M</t>
  </si>
  <si>
    <t>Nov 22, 2017</t>
  </si>
  <si>
    <t>162.50M</t>
  </si>
  <si>
    <t>Nov 21, 2017</t>
  </si>
  <si>
    <t>191.86M</t>
  </si>
  <si>
    <t>Nov 20, 2017</t>
  </si>
  <si>
    <t>151.75M</t>
  </si>
  <si>
    <t>Nov 17, 2017</t>
  </si>
  <si>
    <t>209.59M</t>
  </si>
  <si>
    <t>Nov 16, 2017</t>
  </si>
  <si>
    <t>188.18M</t>
  </si>
  <si>
    <t>Nov 15, 2017</t>
  </si>
  <si>
    <t>213.84M</t>
  </si>
  <si>
    <t>Nov 14, 2017</t>
  </si>
  <si>
    <t>314.41M</t>
  </si>
  <si>
    <t>Nov 13, 2017</t>
  </si>
  <si>
    <t>216.80M</t>
  </si>
  <si>
    <t>Nov 10, 2017</t>
  </si>
  <si>
    <t>287.96M</t>
  </si>
  <si>
    <t>Nov 09, 2017</t>
  </si>
  <si>
    <t>247.61M</t>
  </si>
  <si>
    <t>Nov 08, 2017</t>
  </si>
  <si>
    <t>282.95M</t>
  </si>
  <si>
    <t>Nov 07, 2017</t>
  </si>
  <si>
    <t>295.83M</t>
  </si>
  <si>
    <t>Nov 06, 2017</t>
  </si>
  <si>
    <t>199.56M</t>
  </si>
  <si>
    <t>Nov 03, 2017</t>
  </si>
  <si>
    <t>206.10M</t>
  </si>
  <si>
    <t>Nov 02, 2017</t>
  </si>
  <si>
    <t>207.74M</t>
  </si>
  <si>
    <t>Nov 01, 2017</t>
  </si>
  <si>
    <t>268.27M</t>
  </si>
  <si>
    <t>Oct 31, 2017</t>
  </si>
  <si>
    <t>239.81M</t>
  </si>
  <si>
    <t>Oct 30, 2017</t>
  </si>
  <si>
    <t>244.19M</t>
  </si>
  <si>
    <t>Oct 27, 2017</t>
  </si>
  <si>
    <t>322.41M</t>
  </si>
  <si>
    <t>Oct 26, 2017</t>
  </si>
  <si>
    <t>443.04M</t>
  </si>
  <si>
    <t>Oct 25, 2017</t>
  </si>
  <si>
    <t>612.62M</t>
  </si>
  <si>
    <t>Oct 24, 2017</t>
  </si>
  <si>
    <t>223.91M</t>
  </si>
  <si>
    <t>Oct 23, 2017</t>
  </si>
  <si>
    <t>224.80M</t>
  </si>
  <si>
    <t>Oct 19, 2017</t>
  </si>
  <si>
    <t>31.09M</t>
  </si>
  <si>
    <t>Oct 18, 2017</t>
  </si>
  <si>
    <t>262.11M</t>
  </si>
  <si>
    <t>Oct 17, 2017</t>
  </si>
  <si>
    <t>201.78M</t>
  </si>
  <si>
    <t>Oct 16, 2017</t>
  </si>
  <si>
    <t>Oct 13, 2017</t>
  </si>
  <si>
    <t>237.23M</t>
  </si>
  <si>
    <t>Oct 12, 2017</t>
  </si>
  <si>
    <t>207.11M</t>
  </si>
  <si>
    <t>Oct 11, 2017</t>
  </si>
  <si>
    <t>195.59M</t>
  </si>
  <si>
    <t>Oct 10, 2017</t>
  </si>
  <si>
    <t>153.25M</t>
  </si>
  <si>
    <t>Oct 09, 2017</t>
  </si>
  <si>
    <t>148.40M</t>
  </si>
  <si>
    <t>Oct 06, 2017</t>
  </si>
  <si>
    <t>201.86M</t>
  </si>
  <si>
    <t>Oct 05, 2017</t>
  </si>
  <si>
    <t>152.36M</t>
  </si>
  <si>
    <t>Oct 04, 2017</t>
  </si>
  <si>
    <t>160.99M</t>
  </si>
  <si>
    <t>Oct 03, 2017</t>
  </si>
  <si>
    <t>167.83M</t>
  </si>
  <si>
    <t>Sep 29, 2017</t>
  </si>
  <si>
    <t>202.35M</t>
  </si>
  <si>
    <t>Sep 28, 2017</t>
  </si>
  <si>
    <t>396.88M</t>
  </si>
  <si>
    <t>Sep 27, 2017</t>
  </si>
  <si>
    <t>206.31M</t>
  </si>
  <si>
    <t>Sep 26, 2017</t>
  </si>
  <si>
    <t>196.79M</t>
  </si>
  <si>
    <t>Sep 25, 2017</t>
  </si>
  <si>
    <t>228.21M</t>
  </si>
  <si>
    <t>Sep 22, 2017</t>
  </si>
  <si>
    <t>233.62M</t>
  </si>
  <si>
    <t>Sep 21, 2017</t>
  </si>
  <si>
    <t>197.71M</t>
  </si>
  <si>
    <t>Sep 20, 2017</t>
  </si>
  <si>
    <t>205.60M</t>
  </si>
  <si>
    <t>Sep 19, 2017</t>
  </si>
  <si>
    <t>193.35M</t>
  </si>
  <si>
    <t>Sep 18, 2017</t>
  </si>
  <si>
    <t>160.85M</t>
  </si>
  <si>
    <t>Sep 15, 2017</t>
  </si>
  <si>
    <t>274.80M</t>
  </si>
  <si>
    <t>Sep 14, 2017</t>
  </si>
  <si>
    <t>232.64M</t>
  </si>
  <si>
    <t>Sep 13, 2017</t>
  </si>
  <si>
    <t>221.61M</t>
  </si>
  <si>
    <t>Sep 12, 2017</t>
  </si>
  <si>
    <t>188.25M</t>
  </si>
  <si>
    <t>Sep 11, 2017</t>
  </si>
  <si>
    <t>178.41M</t>
  </si>
  <si>
    <t>Sep 08, 2017</t>
  </si>
  <si>
    <t>168.70M</t>
  </si>
  <si>
    <t>Sep 07, 2017</t>
  </si>
  <si>
    <t>194.63M</t>
  </si>
  <si>
    <t>Sep 06, 2017</t>
  </si>
  <si>
    <t>153.77M</t>
  </si>
  <si>
    <t>Sep 05, 2017</t>
  </si>
  <si>
    <t>143.52M</t>
  </si>
  <si>
    <t>Sep 04, 2017</t>
  </si>
  <si>
    <t>153.37M</t>
  </si>
  <si>
    <t>Sep 01, 2017</t>
  </si>
  <si>
    <t>162.73M</t>
  </si>
  <si>
    <t>Aug 31, 2017</t>
  </si>
  <si>
    <t>337.78M</t>
  </si>
  <si>
    <t>Aug 30, 2017</t>
  </si>
  <si>
    <t>162.70M</t>
  </si>
  <si>
    <t>Aug 29, 2017</t>
  </si>
  <si>
    <t>178.67M</t>
  </si>
  <si>
    <t>Aug 28, 2017</t>
  </si>
  <si>
    <t>164.49M</t>
  </si>
  <si>
    <t>Aug 24, 2017</t>
  </si>
  <si>
    <t>190.40M</t>
  </si>
  <si>
    <t>Aug 23, 2017</t>
  </si>
  <si>
    <t>173.82M</t>
  </si>
  <si>
    <t>Aug 22, 2017</t>
  </si>
  <si>
    <t>189.27M</t>
  </si>
  <si>
    <t>Aug 21, 2017</t>
  </si>
  <si>
    <t>211.63M</t>
  </si>
  <si>
    <t>Aug 18, 2017</t>
  </si>
  <si>
    <t>253.93M</t>
  </si>
  <si>
    <t>Aug 17, 2017</t>
  </si>
  <si>
    <t>203.65M</t>
  </si>
  <si>
    <t>Aug 16, 2017</t>
  </si>
  <si>
    <t>226.27M</t>
  </si>
  <si>
    <t>Aug 14, 2017</t>
  </si>
  <si>
    <t>201.61M</t>
  </si>
  <si>
    <t>Aug 11, 2017</t>
  </si>
  <si>
    <t>294.73M</t>
  </si>
  <si>
    <t>Aug 10, 2017</t>
  </si>
  <si>
    <t>242.82M</t>
  </si>
  <si>
    <t>Aug 09, 2017</t>
  </si>
  <si>
    <t>174.40M</t>
  </si>
  <si>
    <t>Aug 08, 2017</t>
  </si>
  <si>
    <t>209.64M</t>
  </si>
  <si>
    <t>Aug 07, 2017</t>
  </si>
  <si>
    <t>141.57M</t>
  </si>
  <si>
    <t>Aug 04, 2017</t>
  </si>
  <si>
    <t>184.08M</t>
  </si>
  <si>
    <t>Aug 03, 2017</t>
  </si>
  <si>
    <t>198.67M</t>
  </si>
  <si>
    <t>Aug 02, 2017</t>
  </si>
  <si>
    <t>166.46M</t>
  </si>
  <si>
    <t>Aug 01, 2017</t>
  </si>
  <si>
    <t>190.00M</t>
  </si>
  <si>
    <t>Jul 31, 2017</t>
  </si>
  <si>
    <t>245.10M</t>
  </si>
  <si>
    <t>Jul 28, 2017</t>
  </si>
  <si>
    <t>197.49M</t>
  </si>
  <si>
    <t>Jul 27, 2017</t>
  </si>
  <si>
    <t>296.78M</t>
  </si>
  <si>
    <t>Jul 26, 2017</t>
  </si>
  <si>
    <t>203.70M</t>
  </si>
  <si>
    <t>Jul 25, 2017</t>
  </si>
  <si>
    <t>191.21M</t>
  </si>
  <si>
    <t>Jul 24, 2017</t>
  </si>
  <si>
    <t>179.91M</t>
  </si>
  <si>
    <t>Jul 21, 2017</t>
  </si>
  <si>
    <t>193.29M</t>
  </si>
  <si>
    <t>Jul 20, 2017</t>
  </si>
  <si>
    <t>166.08M</t>
  </si>
  <si>
    <t>Jul 19, 2017</t>
  </si>
  <si>
    <t>206.38M</t>
  </si>
  <si>
    <t>Jul 18, 2017</t>
  </si>
  <si>
    <t>303.01M</t>
  </si>
  <si>
    <t>Jul 17, 2017</t>
  </si>
  <si>
    <t>168.60M</t>
  </si>
  <si>
    <t>Jul 14, 2017</t>
  </si>
  <si>
    <t>164.46M</t>
  </si>
  <si>
    <t>Jul 13, 2017</t>
  </si>
  <si>
    <t>186.87M</t>
  </si>
  <si>
    <t>Jul 12, 2017</t>
  </si>
  <si>
    <t>150.05M</t>
  </si>
  <si>
    <t>Jul 11, 2017</t>
  </si>
  <si>
    <t>185.32M</t>
  </si>
  <si>
    <t>Jul 10, 2017</t>
  </si>
  <si>
    <t>38.75M</t>
  </si>
  <si>
    <t>Jul 07, 2017</t>
  </si>
  <si>
    <t>146.23M</t>
  </si>
  <si>
    <t>Jul 06, 2017</t>
  </si>
  <si>
    <t>152.00M</t>
  </si>
  <si>
    <t>Jul 05, 2017</t>
  </si>
  <si>
    <t>134.85M</t>
  </si>
  <si>
    <t>Jul 04, 2017</t>
  </si>
  <si>
    <t>149.31M</t>
  </si>
  <si>
    <t>Jul 03, 2017</t>
  </si>
  <si>
    <t>188.69M</t>
  </si>
  <si>
    <t>Jun 30, 2017</t>
  </si>
  <si>
    <t>185.20M</t>
  </si>
  <si>
    <t>Jun 29, 2017</t>
  </si>
  <si>
    <t>267.28M</t>
  </si>
  <si>
    <t>Jun 28, 2017</t>
  </si>
  <si>
    <t>177.65M</t>
  </si>
  <si>
    <t>Jun 27, 2017</t>
  </si>
  <si>
    <t>Jun 23, 2017</t>
  </si>
  <si>
    <t>180.58M</t>
  </si>
  <si>
    <t>Jun 22, 2017</t>
  </si>
  <si>
    <t>204.89M</t>
  </si>
  <si>
    <t>Jun 21, 2017</t>
  </si>
  <si>
    <t>148.49M</t>
  </si>
  <si>
    <t>Jun 20, 2017</t>
  </si>
  <si>
    <t>164.44M</t>
  </si>
  <si>
    <t>Jun 19, 2017</t>
  </si>
  <si>
    <t>146.15M</t>
  </si>
  <si>
    <t>Jun 16, 2017</t>
  </si>
  <si>
    <t>219.81M</t>
  </si>
  <si>
    <t>Jun 15, 2017</t>
  </si>
  <si>
    <t>176.42M</t>
  </si>
  <si>
    <t>Jun 14, 2017</t>
  </si>
  <si>
    <t>187.38M</t>
  </si>
  <si>
    <t>Jun 13, 2017</t>
  </si>
  <si>
    <t>133.73M</t>
  </si>
  <si>
    <t>Jun 12, 2017</t>
  </si>
  <si>
    <t>145.79M</t>
  </si>
  <si>
    <t>Jun 09, 2017</t>
  </si>
  <si>
    <t>163.90M</t>
  </si>
  <si>
    <t>Jun 08, 2017</t>
  </si>
  <si>
    <t>160.16M</t>
  </si>
  <si>
    <t>Jun 07, 2017</t>
  </si>
  <si>
    <t>165.67M</t>
  </si>
  <si>
    <t>Jun 06, 2017</t>
  </si>
  <si>
    <t>150.38M</t>
  </si>
  <si>
    <t>Jun 05, 2017</t>
  </si>
  <si>
    <t>131.69M</t>
  </si>
  <si>
    <t>Jun 02, 2017</t>
  </si>
  <si>
    <t>167.20M</t>
  </si>
  <si>
    <t>Jun 01, 2017</t>
  </si>
  <si>
    <t>181.53M</t>
  </si>
  <si>
    <t>May 31, 2017</t>
  </si>
  <si>
    <t>427.05M</t>
  </si>
  <si>
    <t>May 30, 2017</t>
  </si>
  <si>
    <t>199.89M</t>
  </si>
  <si>
    <t>May 29, 2017</t>
  </si>
  <si>
    <t>242.27M</t>
  </si>
  <si>
    <t>May 26, 2017</t>
  </si>
  <si>
    <t>225.65M</t>
  </si>
  <si>
    <t>May 25, 2017</t>
  </si>
  <si>
    <t>298.15M</t>
  </si>
  <si>
    <t>May 24, 2017</t>
  </si>
  <si>
    <t>218.26M</t>
  </si>
  <si>
    <t>May 23, 2017</t>
  </si>
  <si>
    <t>231.35M</t>
  </si>
  <si>
    <t>May 22, 2017</t>
  </si>
  <si>
    <t>202.88M</t>
  </si>
  <si>
    <t>May 19, 2017</t>
  </si>
  <si>
    <t>259.86M</t>
  </si>
  <si>
    <t>May 18, 2017</t>
  </si>
  <si>
    <t>199.34M</t>
  </si>
  <si>
    <t>May 17, 2017</t>
  </si>
  <si>
    <t>211.86M</t>
  </si>
  <si>
    <t>May 16, 2017</t>
  </si>
  <si>
    <t>171.71M</t>
  </si>
  <si>
    <t>May 15, 2017</t>
  </si>
  <si>
    <t>145.16M</t>
  </si>
  <si>
    <t>May 12, 2017</t>
  </si>
  <si>
    <t>159.08M</t>
  </si>
  <si>
    <t>May 11, 2017</t>
  </si>
  <si>
    <t>176.44M</t>
  </si>
  <si>
    <t>May 10, 2017</t>
  </si>
  <si>
    <t>157.36M</t>
  </si>
  <si>
    <t>May 09, 2017</t>
  </si>
  <si>
    <t>136.42M</t>
  </si>
  <si>
    <t>May 08, 2017</t>
  </si>
  <si>
    <t>179.71M</t>
  </si>
  <si>
    <t>May 05, 2017</t>
  </si>
  <si>
    <t>239.13M</t>
  </si>
  <si>
    <t>May 04, 2017</t>
  </si>
  <si>
    <t>277.90M</t>
  </si>
  <si>
    <t>May 03, 2017</t>
  </si>
  <si>
    <t>156.34M</t>
  </si>
  <si>
    <t>May 02, 2017</t>
  </si>
  <si>
    <t>166.56M</t>
  </si>
  <si>
    <t>Apr 28, 2017</t>
  </si>
  <si>
    <t>167.23M</t>
  </si>
  <si>
    <t>Apr 27, 2017</t>
  </si>
  <si>
    <t>215.88M</t>
  </si>
  <si>
    <t>Apr 26, 2017</t>
  </si>
  <si>
    <t>191.40M</t>
  </si>
  <si>
    <t>Apr 25, 2017</t>
  </si>
  <si>
    <t>173.90M</t>
  </si>
  <si>
    <t>Apr 24, 2017</t>
  </si>
  <si>
    <t>172.91M</t>
  </si>
  <si>
    <t>Apr 21, 2017</t>
  </si>
  <si>
    <t>159.98M</t>
  </si>
  <si>
    <t>Apr 20, 2017</t>
  </si>
  <si>
    <t>175.63M</t>
  </si>
  <si>
    <t>Apr 19, 2017</t>
  </si>
  <si>
    <t>179.12M</t>
  </si>
  <si>
    <t>Apr 18, 2017</t>
  </si>
  <si>
    <t>179.57M</t>
  </si>
  <si>
    <t>Apr 17, 2017</t>
  </si>
  <si>
    <t>132.24M</t>
  </si>
  <si>
    <t>Apr 13, 2017</t>
  </si>
  <si>
    <t>171.70M</t>
  </si>
  <si>
    <t>Apr 12, 2017</t>
  </si>
  <si>
    <t>166.76M</t>
  </si>
  <si>
    <t>Apr 11, 2017</t>
  </si>
  <si>
    <t>206.26M</t>
  </si>
  <si>
    <t>Apr 10, 2017</t>
  </si>
  <si>
    <t>139.97M</t>
  </si>
  <si>
    <t>Apr 07, 2017</t>
  </si>
  <si>
    <t>195.92M</t>
  </si>
  <si>
    <t>Apr 06, 2017</t>
  </si>
  <si>
    <t>191.94M</t>
  </si>
  <si>
    <t>Apr 05, 2017</t>
  </si>
  <si>
    <t>190.53M</t>
  </si>
  <si>
    <t>Apr 03, 2017</t>
  </si>
  <si>
    <t>143.44M</t>
  </si>
  <si>
    <t>Mar 31, 2017</t>
  </si>
  <si>
    <t>196.77M</t>
  </si>
  <si>
    <t>Mar 30, 2017</t>
  </si>
  <si>
    <t>333.41M</t>
  </si>
  <si>
    <t>Mar 29, 2017</t>
  </si>
  <si>
    <t>250.90M</t>
  </si>
  <si>
    <t>Mar 28, 2017</t>
  </si>
  <si>
    <t>188.99M</t>
  </si>
  <si>
    <t>Mar 27, 2017</t>
  </si>
  <si>
    <t>209.04M</t>
  </si>
  <si>
    <t>Mar 24, 2017</t>
  </si>
  <si>
    <t>210.02M</t>
  </si>
  <si>
    <t>Mar 23, 2017</t>
  </si>
  <si>
    <t>197.70M</t>
  </si>
  <si>
    <t>Mar 22, 2017</t>
  </si>
  <si>
    <t>239.46M</t>
  </si>
  <si>
    <t>Mar 21, 2017</t>
  </si>
  <si>
    <t>255.40M</t>
  </si>
  <si>
    <t>Mar 20, 2017</t>
  </si>
  <si>
    <t>342.40M</t>
  </si>
  <si>
    <t>Mar 17, 2017</t>
  </si>
  <si>
    <t>295.55M</t>
  </si>
  <si>
    <t>Mar 16, 2017</t>
  </si>
  <si>
    <t>215.10M</t>
  </si>
  <si>
    <t>Mar 15, 2017</t>
  </si>
  <si>
    <t>248.03M</t>
  </si>
  <si>
    <t>Mar 14, 2017</t>
  </si>
  <si>
    <t>278.73M</t>
  </si>
  <si>
    <t>Mar 10, 2017</t>
  </si>
  <si>
    <t>157.42M</t>
  </si>
  <si>
    <t>Mar 09, 2017</t>
  </si>
  <si>
    <t>176.81M</t>
  </si>
  <si>
    <t>Mar 08, 2017</t>
  </si>
  <si>
    <t>183.33M</t>
  </si>
  <si>
    <t>Mar 07, 2017</t>
  </si>
  <si>
    <t>178.83M</t>
  </si>
  <si>
    <t>Mar 06, 2017</t>
  </si>
  <si>
    <t>180.20M</t>
  </si>
  <si>
    <t>Mar 03, 2017</t>
  </si>
  <si>
    <t>208.92M</t>
  </si>
  <si>
    <t>Mar 02, 2017</t>
  </si>
  <si>
    <t>225.61M</t>
  </si>
  <si>
    <t>Mar 01, 2017</t>
  </si>
  <si>
    <t>Feb 28, 2017</t>
  </si>
  <si>
    <t>302.72M</t>
  </si>
  <si>
    <t>Feb 27, 2017</t>
  </si>
  <si>
    <t>195.85M</t>
  </si>
  <si>
    <t>Feb 23, 2017</t>
  </si>
  <si>
    <t>388.87M</t>
  </si>
  <si>
    <t>Feb 22, 2017</t>
  </si>
  <si>
    <t>254.68M</t>
  </si>
  <si>
    <t>Feb 21, 2017</t>
  </si>
  <si>
    <t>181.09M</t>
  </si>
  <si>
    <t>Feb 20, 2017</t>
  </si>
  <si>
    <t>173.02M</t>
  </si>
  <si>
    <t>Feb 17, 2017</t>
  </si>
  <si>
    <t>307.53M</t>
  </si>
  <si>
    <t>Feb 16, 2017</t>
  </si>
  <si>
    <t>190.28M</t>
  </si>
  <si>
    <t>Feb 15, 2017</t>
  </si>
  <si>
    <t>222.83M</t>
  </si>
  <si>
    <t>Feb 14, 2017</t>
  </si>
  <si>
    <t>194.13M</t>
  </si>
  <si>
    <t>Feb 13, 2017</t>
  </si>
  <si>
    <t>211.18M</t>
  </si>
  <si>
    <t>Feb 10, 2017</t>
  </si>
  <si>
    <t>232.95M</t>
  </si>
  <si>
    <t>Feb 09, 2017</t>
  </si>
  <si>
    <t>193.28M</t>
  </si>
  <si>
    <t>Feb 08, 2017</t>
  </si>
  <si>
    <t>225.49M</t>
  </si>
  <si>
    <t>Feb 07, 2017</t>
  </si>
  <si>
    <t>233.30M</t>
  </si>
  <si>
    <t>Feb 06, 2017</t>
  </si>
  <si>
    <t>200.40M</t>
  </si>
  <si>
    <t>Feb 03, 2017</t>
  </si>
  <si>
    <t>196.94M</t>
  </si>
  <si>
    <t>Feb 02, 2017</t>
  </si>
  <si>
    <t>292.33M</t>
  </si>
  <si>
    <t>Feb 01, 2017</t>
  </si>
  <si>
    <t>337.80M</t>
  </si>
  <si>
    <t>Jan 31, 2017</t>
  </si>
  <si>
    <t>537.11M</t>
  </si>
  <si>
    <t>Jan 30, 2017</t>
  </si>
  <si>
    <t>314.11M</t>
  </si>
  <si>
    <t>Jan 27, 2017</t>
  </si>
  <si>
    <t>283.91M</t>
  </si>
  <si>
    <t>Jan 25, 2017</t>
  </si>
  <si>
    <t>301.49M</t>
  </si>
  <si>
    <t>Jan 24, 2017</t>
  </si>
  <si>
    <t>184.75M</t>
  </si>
  <si>
    <t>Jan 23, 2017</t>
  </si>
  <si>
    <t>200.99M</t>
  </si>
  <si>
    <t>Jan 20, 2017</t>
  </si>
  <si>
    <t>208.90M</t>
  </si>
  <si>
    <t>Jan 19, 2017</t>
  </si>
  <si>
    <t>170.96M</t>
  </si>
  <si>
    <t>Jan 18, 2017</t>
  </si>
  <si>
    <t>168.87M</t>
  </si>
  <si>
    <t>Jan 17, 2017</t>
  </si>
  <si>
    <t>125.78M</t>
  </si>
  <si>
    <t>Jan 16, 2017</t>
  </si>
  <si>
    <t>127.94M</t>
  </si>
  <si>
    <t>Jan 13, 2017</t>
  </si>
  <si>
    <t>190.95M</t>
  </si>
  <si>
    <t>Jan 12, 2017</t>
  </si>
  <si>
    <t>177.95M</t>
  </si>
  <si>
    <t>Jan 11, 2017</t>
  </si>
  <si>
    <t>192.28M</t>
  </si>
  <si>
    <t>Jan 10, 2017</t>
  </si>
  <si>
    <t>147.31M</t>
  </si>
  <si>
    <t>Jan 09, 2017</t>
  </si>
  <si>
    <t>102.21M</t>
  </si>
  <si>
    <t>Jan 06, 2017</t>
  </si>
  <si>
    <t>143.69M</t>
  </si>
  <si>
    <t>Jan 05, 2017</t>
  </si>
  <si>
    <t>163.96M</t>
  </si>
  <si>
    <t>Jan 04, 2017</t>
  </si>
  <si>
    <t>136.48M</t>
  </si>
  <si>
    <t>Jan 03, 2017</t>
  </si>
  <si>
    <t>131.19M</t>
  </si>
  <si>
    <t>Jan 02, 2017</t>
  </si>
  <si>
    <t>122.02M</t>
  </si>
  <si>
    <t>Dec 30, 2016</t>
  </si>
  <si>
    <t>131.46M</t>
  </si>
  <si>
    <t>Dec 29, 2016</t>
  </si>
  <si>
    <t>183.98M</t>
  </si>
  <si>
    <t>Dec 28, 2016</t>
  </si>
  <si>
    <t>130.58M</t>
  </si>
  <si>
    <t>Dec 27, 2016</t>
  </si>
  <si>
    <t>122.46M</t>
  </si>
  <si>
    <t>Dec 26, 2016</t>
  </si>
  <si>
    <t>110.17M</t>
  </si>
  <si>
    <t>Dec 23, 2016</t>
  </si>
  <si>
    <t>127.92M</t>
  </si>
  <si>
    <t>Dec 22, 2016</t>
  </si>
  <si>
    <t>126.41M</t>
  </si>
  <si>
    <t>Dec 21, 2016</t>
  </si>
  <si>
    <t>127.54M</t>
  </si>
  <si>
    <t>Dec 20, 2016</t>
  </si>
  <si>
    <t>132.03M</t>
  </si>
  <si>
    <t>Dec 19, 2016</t>
  </si>
  <si>
    <t>110.67M</t>
  </si>
  <si>
    <t>Dec 16, 2016</t>
  </si>
  <si>
    <t>209.27M</t>
  </si>
  <si>
    <t>Dec 15, 2016</t>
  </si>
  <si>
    <t>187.43M</t>
  </si>
  <si>
    <t>Dec 14, 2016</t>
  </si>
  <si>
    <t>149.13M</t>
  </si>
  <si>
    <t>Dec 13, 2016</t>
  </si>
  <si>
    <t>189.74M</t>
  </si>
  <si>
    <t>Dec 12, 2016</t>
  </si>
  <si>
    <t>111.43M</t>
  </si>
  <si>
    <t>Dec 09, 2016</t>
  </si>
  <si>
    <t>154.34M</t>
  </si>
  <si>
    <t>Dec 08, 2016</t>
  </si>
  <si>
    <t>146.86M</t>
  </si>
  <si>
    <t>Dec 07, 2016</t>
  </si>
  <si>
    <t>175.02M</t>
  </si>
  <si>
    <t>Dec 06, 2016</t>
  </si>
  <si>
    <t>118.85M</t>
  </si>
  <si>
    <t>Dec 05, 2016</t>
  </si>
  <si>
    <t>130.44M</t>
  </si>
  <si>
    <t>Dec 02, 2016</t>
  </si>
  <si>
    <t>176.77M</t>
  </si>
  <si>
    <t>Dec 01, 2016</t>
  </si>
  <si>
    <t>162.60M</t>
  </si>
  <si>
    <t>Nov 30, 2016</t>
  </si>
  <si>
    <t>255.72M</t>
  </si>
  <si>
    <t>Nov 29, 2016</t>
  </si>
  <si>
    <t>195.62M</t>
  </si>
  <si>
    <t>Nov 28, 2016</t>
  </si>
  <si>
    <t>195.60M</t>
  </si>
  <si>
    <t>Nov 25, 2016</t>
  </si>
  <si>
    <t>183.36M</t>
  </si>
  <si>
    <t>Nov 24, 2016</t>
  </si>
  <si>
    <t>268.62M</t>
  </si>
  <si>
    <t>Nov 23, 2016</t>
  </si>
  <si>
    <t>186.60M</t>
  </si>
  <si>
    <t>Nov 22, 2016</t>
  </si>
  <si>
    <t>216.68M</t>
  </si>
  <si>
    <t>Nov 21, 2016</t>
  </si>
  <si>
    <t>Nov 18, 2016</t>
  </si>
  <si>
    <t>166.20M</t>
  </si>
  <si>
    <t>Nov 17, 2016</t>
  </si>
  <si>
    <t>197.18M</t>
  </si>
  <si>
    <t>Nov 16, 2016</t>
  </si>
  <si>
    <t>277.80M</t>
  </si>
  <si>
    <t>Nov 15, 2016</t>
  </si>
  <si>
    <t>370.30M</t>
  </si>
  <si>
    <t>Nov 11, 2016</t>
  </si>
  <si>
    <t>275.22M</t>
  </si>
  <si>
    <t>Nov 10, 2016</t>
  </si>
  <si>
    <t>271.20M</t>
  </si>
  <si>
    <t>Nov 09, 2016</t>
  </si>
  <si>
    <t>323.97M</t>
  </si>
  <si>
    <t>Nov 08, 2016</t>
  </si>
  <si>
    <t>201.76M</t>
  </si>
  <si>
    <t>Nov 07, 2016</t>
  </si>
  <si>
    <t>178.07M</t>
  </si>
  <si>
    <t>Nov 04, 2016</t>
  </si>
  <si>
    <t>231.78M</t>
  </si>
  <si>
    <t>Nov 03, 2016</t>
  </si>
  <si>
    <t>175.77M</t>
  </si>
  <si>
    <t>Nov 02, 2016</t>
  </si>
  <si>
    <t>160.13M</t>
  </si>
  <si>
    <t>Nov 01, 2016</t>
  </si>
  <si>
    <t>170.07M</t>
  </si>
  <si>
    <t>Oct 30, 2016</t>
  </si>
  <si>
    <t>Oct 28, 2016</t>
  </si>
  <si>
    <t>180.91M</t>
  </si>
  <si>
    <t>Oct 27, 2016</t>
  </si>
  <si>
    <t>250.34M</t>
  </si>
  <si>
    <t>Oct 26, 2016</t>
  </si>
  <si>
    <t>226.13M</t>
  </si>
  <si>
    <t>Oct 25, 2016</t>
  </si>
  <si>
    <t>195.70M</t>
  </si>
  <si>
    <t>Oct 24, 2016</t>
  </si>
  <si>
    <t>161.97M</t>
  </si>
  <si>
    <t>Oct 21, 2016</t>
  </si>
  <si>
    <t>162.16M</t>
  </si>
  <si>
    <t>Oct 20, 2016</t>
  </si>
  <si>
    <t>165.95M</t>
  </si>
  <si>
    <t>Oct 19, 2016</t>
  </si>
  <si>
    <t>177.40M</t>
  </si>
  <si>
    <t>Oct 18, 2016</t>
  </si>
  <si>
    <t>216.63M</t>
  </si>
  <si>
    <t>Oct 17, 2016</t>
  </si>
  <si>
    <t>203.52M</t>
  </si>
  <si>
    <t>Oct 14, 2016</t>
  </si>
  <si>
    <t>167.85M</t>
  </si>
  <si>
    <t>Oct 13, 2016</t>
  </si>
  <si>
    <t>218.86M</t>
  </si>
  <si>
    <t>Oct 10, 2016</t>
  </si>
  <si>
    <t>111.79M</t>
  </si>
  <si>
    <t>Oct 07, 2016</t>
  </si>
  <si>
    <t>155.05M</t>
  </si>
  <si>
    <t>Oct 06, 2016</t>
  </si>
  <si>
    <t>168.71M</t>
  </si>
  <si>
    <t>Oct 05, 2016</t>
  </si>
  <si>
    <t>162.10M</t>
  </si>
  <si>
    <t>Oct 04, 2016</t>
  </si>
  <si>
    <t>189.99M</t>
  </si>
  <si>
    <t>Oct 03, 2016</t>
  </si>
  <si>
    <t>141.47M</t>
  </si>
  <si>
    <t>Sep 30, 2016</t>
  </si>
  <si>
    <t>187.33M</t>
  </si>
  <si>
    <t>Sep 29, 2016</t>
  </si>
  <si>
    <t>384.40M</t>
  </si>
  <si>
    <t>Sep 28, 2016</t>
  </si>
  <si>
    <t>170.64M</t>
  </si>
  <si>
    <t>Sep 27, 2016</t>
  </si>
  <si>
    <t>156.10M</t>
  </si>
  <si>
    <t>Sep 26, 2016</t>
  </si>
  <si>
    <t>169.05M</t>
  </si>
  <si>
    <t>Sep 23, 2016</t>
  </si>
  <si>
    <t>191.62M</t>
  </si>
  <si>
    <t>Sep 22, 2016</t>
  </si>
  <si>
    <t>178.14M</t>
  </si>
  <si>
    <t>Sep 21, 2016</t>
  </si>
  <si>
    <t>153.44M</t>
  </si>
  <si>
    <t>Sep 20, 2016</t>
  </si>
  <si>
    <t>Sep 19, 2016</t>
  </si>
  <si>
    <t>135.81M</t>
  </si>
  <si>
    <t>Sep 16, 2016</t>
  </si>
  <si>
    <t>274.04M</t>
  </si>
  <si>
    <t>Sep 15, 2016</t>
  </si>
  <si>
    <t>149.89M</t>
  </si>
  <si>
    <t>Sep 14, 2016</t>
  </si>
  <si>
    <t>189.98M</t>
  </si>
  <si>
    <t>Sep 12, 2016</t>
  </si>
  <si>
    <t>190.20M</t>
  </si>
  <si>
    <t>Sep 09, 2016</t>
  </si>
  <si>
    <t>181.34M</t>
  </si>
  <si>
    <t>Sep 08, 2016</t>
  </si>
  <si>
    <t>223.94M</t>
  </si>
  <si>
    <t>Sep 07, 2016</t>
  </si>
  <si>
    <t>299.15M</t>
  </si>
  <si>
    <t>Sep 06, 2016</t>
  </si>
  <si>
    <t>201.62M</t>
  </si>
  <si>
    <t>Sep 02, 2016</t>
  </si>
  <si>
    <t>197.38M</t>
  </si>
  <si>
    <t>Sep 01, 2016</t>
  </si>
  <si>
    <t>246.34M</t>
  </si>
  <si>
    <t>Aug 31, 2016</t>
  </si>
  <si>
    <t>373.42M</t>
  </si>
  <si>
    <t>Aug 30, 2016</t>
  </si>
  <si>
    <t>154.83M</t>
  </si>
  <si>
    <t>Aug 29, 2016</t>
  </si>
  <si>
    <t>133.72M</t>
  </si>
  <si>
    <t>Aug 26, 2016</t>
  </si>
  <si>
    <t>152.15M</t>
  </si>
  <si>
    <t>Aug 25, 2016</t>
  </si>
  <si>
    <t>219.74M</t>
  </si>
  <si>
    <t>Aug 24, 2016</t>
  </si>
  <si>
    <t>154.17M</t>
  </si>
  <si>
    <t>Aug 23, 2016</t>
  </si>
  <si>
    <t>193.30M</t>
  </si>
  <si>
    <t>Aug 22, 2016</t>
  </si>
  <si>
    <t>156.98M</t>
  </si>
  <si>
    <t>Aug 19, 2016</t>
  </si>
  <si>
    <t>197.77M</t>
  </si>
  <si>
    <t>Aug 18, 2016</t>
  </si>
  <si>
    <t>169.43M</t>
  </si>
  <si>
    <t>Aug 17, 2016</t>
  </si>
  <si>
    <t>179.54M</t>
  </si>
  <si>
    <t>Aug 16, 2016</t>
  </si>
  <si>
    <t>231.77M</t>
  </si>
  <si>
    <t>Aug 12, 2016</t>
  </si>
  <si>
    <t>272.01M</t>
  </si>
  <si>
    <t>Aug 11, 2016</t>
  </si>
  <si>
    <t>195.12M</t>
  </si>
  <si>
    <t>Aug 10, 2016</t>
  </si>
  <si>
    <t>178.96M</t>
  </si>
  <si>
    <t>Aug 09, 2016</t>
  </si>
  <si>
    <t>Aug 08, 2016</t>
  </si>
  <si>
    <t>177.88M</t>
  </si>
  <si>
    <t>Aug 05, 2016</t>
  </si>
  <si>
    <t>162.78M</t>
  </si>
  <si>
    <t>Aug 04, 2016</t>
  </si>
  <si>
    <t>169.78M</t>
  </si>
  <si>
    <t>Aug 03, 2016</t>
  </si>
  <si>
    <t>168.03M</t>
  </si>
  <si>
    <t>Aug 02, 2016</t>
  </si>
  <si>
    <t>174.56M</t>
  </si>
  <si>
    <t>Aug 01, 2016</t>
  </si>
  <si>
    <t>194.19M</t>
  </si>
  <si>
    <t>Jul 29, 2016</t>
  </si>
  <si>
    <t>161.94M</t>
  </si>
  <si>
    <t>Jul 28, 2016</t>
  </si>
  <si>
    <t>240.72M</t>
  </si>
  <si>
    <t>Jul 27, 2016</t>
  </si>
  <si>
    <t>189.80M</t>
  </si>
  <si>
    <t>Jul 26, 2016</t>
  </si>
  <si>
    <t>159.56M</t>
  </si>
  <si>
    <t>Jul 25, 2016</t>
  </si>
  <si>
    <t>154.63M</t>
  </si>
  <si>
    <t>Jul 22, 2016</t>
  </si>
  <si>
    <t>147.62M</t>
  </si>
  <si>
    <t>Jul 21, 2016</t>
  </si>
  <si>
    <t>154.58M</t>
  </si>
  <si>
    <t>Jul 20, 2016</t>
  </si>
  <si>
    <t>165.35M</t>
  </si>
  <si>
    <t>Jul 19, 2016</t>
  </si>
  <si>
    <t>173.05M</t>
  </si>
  <si>
    <t>Jul 18, 2016</t>
  </si>
  <si>
    <t>169.40M</t>
  </si>
  <si>
    <t>Jul 15, 2016</t>
  </si>
  <si>
    <t>228.60M</t>
  </si>
  <si>
    <t>Jul 14, 2016</t>
  </si>
  <si>
    <t>158.74M</t>
  </si>
  <si>
    <t>Jul 13, 2016</t>
  </si>
  <si>
    <t>201.49M</t>
  </si>
  <si>
    <t>Jul 12, 2016</t>
  </si>
  <si>
    <t>189.34M</t>
  </si>
  <si>
    <t>Jul 11, 2016</t>
  </si>
  <si>
    <t>154.40M</t>
  </si>
  <si>
    <t>Jul 08, 2016</t>
  </si>
  <si>
    <t>142.16M</t>
  </si>
  <si>
    <t>Jul 07, 2016</t>
  </si>
  <si>
    <t>160.33M</t>
  </si>
  <si>
    <t>Jul 05, 2016</t>
  </si>
  <si>
    <t>143.25M</t>
  </si>
  <si>
    <t>Jul 04, 2016</t>
  </si>
  <si>
    <t>158.96M</t>
  </si>
  <si>
    <t>Jul 01, 2016</t>
  </si>
  <si>
    <t>170.58M</t>
  </si>
  <si>
    <t>Jun 30, 2016</t>
  </si>
  <si>
    <t>288.03M</t>
  </si>
  <si>
    <t>Jun 29, 2016</t>
  </si>
  <si>
    <t>151.50M</t>
  </si>
  <si>
    <t>Jun 28, 2016</t>
  </si>
  <si>
    <t>175.72M</t>
  </si>
  <si>
    <t>Jun 27, 2016</t>
  </si>
  <si>
    <t>167.46M</t>
  </si>
  <si>
    <t>Jun 24, 2016</t>
  </si>
  <si>
    <t>306.80M</t>
  </si>
  <si>
    <t>Jun 23, 2016</t>
  </si>
  <si>
    <t>158.85M</t>
  </si>
  <si>
    <t>Jun 22, 2016</t>
  </si>
  <si>
    <t>140.27M</t>
  </si>
  <si>
    <t>Jun 21, 2016</t>
  </si>
  <si>
    <t>141.16M</t>
  </si>
  <si>
    <t>Jun 20, 2016</t>
  </si>
  <si>
    <t>173.75M</t>
  </si>
  <si>
    <t>Jun 17, 2016</t>
  </si>
  <si>
    <t>171.84M</t>
  </si>
  <si>
    <t>Jun 16, 2016</t>
  </si>
  <si>
    <t>195.03M</t>
  </si>
  <si>
    <t>Jun 15, 2016</t>
  </si>
  <si>
    <t>174.95M</t>
  </si>
  <si>
    <t>Jun 14, 2016</t>
  </si>
  <si>
    <t>150.04M</t>
  </si>
  <si>
    <t>Jun 13, 2016</t>
  </si>
  <si>
    <t>174.92M</t>
  </si>
  <si>
    <t>Jun 10, 2016</t>
  </si>
  <si>
    <t>187.76M</t>
  </si>
  <si>
    <t>Jun 09, 2016</t>
  </si>
  <si>
    <t>180.29M</t>
  </si>
  <si>
    <t>Jun 08, 2016</t>
  </si>
  <si>
    <t>Jun 07, 2016</t>
  </si>
  <si>
    <t>249.37M</t>
  </si>
  <si>
    <t>Jun 06, 2016</t>
  </si>
  <si>
    <t>176.88M</t>
  </si>
  <si>
    <t>Jun 03, 2016</t>
  </si>
  <si>
    <t>390.65M</t>
  </si>
  <si>
    <t>Jun 02, 2016</t>
  </si>
  <si>
    <t>187.32M</t>
  </si>
  <si>
    <t>Jun 01, 2016</t>
  </si>
  <si>
    <t>200.37M</t>
  </si>
  <si>
    <t>May 31, 2016</t>
  </si>
  <si>
    <t>485.65M</t>
  </si>
  <si>
    <t>May 30, 2016</t>
  </si>
  <si>
    <t>255.09M</t>
  </si>
  <si>
    <t>May 27, 2016</t>
  </si>
  <si>
    <t>268.96M</t>
  </si>
  <si>
    <t>May 26, 2016</t>
  </si>
  <si>
    <t>272.46M</t>
  </si>
  <si>
    <t>May 25, 2016</t>
  </si>
  <si>
    <t>181.64M</t>
  </si>
  <si>
    <t>May 24, 2016</t>
  </si>
  <si>
    <t>151.54M</t>
  </si>
  <si>
    <t>May 23, 2016</t>
  </si>
  <si>
    <t>177.35M</t>
  </si>
  <si>
    <t>May 20, 2016</t>
  </si>
  <si>
    <t>161.89M</t>
  </si>
  <si>
    <t>May 19, 2016</t>
  </si>
  <si>
    <t>175.71M</t>
  </si>
  <si>
    <t>May 18, 2016</t>
  </si>
  <si>
    <t>161.17M</t>
  </si>
  <si>
    <t>May 17, 2016</t>
  </si>
  <si>
    <t>189.14M</t>
  </si>
  <si>
    <t>May 16, 2016</t>
  </si>
  <si>
    <t>211.55M</t>
  </si>
  <si>
    <t>May 13, 2016</t>
  </si>
  <si>
    <t>185.06M</t>
  </si>
  <si>
    <t>May 12, 2016</t>
  </si>
  <si>
    <t>157.44M</t>
  </si>
  <si>
    <t>May 11, 2016</t>
  </si>
  <si>
    <t>220.71M</t>
  </si>
  <si>
    <t>May 10, 2016</t>
  </si>
  <si>
    <t>166.96M</t>
  </si>
  <si>
    <t>May 09, 2016</t>
  </si>
  <si>
    <t>165.62M</t>
  </si>
  <si>
    <t>May 06, 2016</t>
  </si>
  <si>
    <t>168.66M</t>
  </si>
  <si>
    <t>May 05, 2016</t>
  </si>
  <si>
    <t>190.79M</t>
  </si>
  <si>
    <t>May 04, 2016</t>
  </si>
  <si>
    <t>205.94M</t>
  </si>
  <si>
    <t>May 03, 2016</t>
  </si>
  <si>
    <t>192.27M</t>
  </si>
  <si>
    <t>May 02, 2016</t>
  </si>
  <si>
    <t>150.82M</t>
  </si>
  <si>
    <t>Apr 29, 2016</t>
  </si>
  <si>
    <t>251.23M</t>
  </si>
  <si>
    <t>Apr 28, 2016</t>
  </si>
  <si>
    <t>301.48M</t>
  </si>
  <si>
    <t>Apr 27, 2016</t>
  </si>
  <si>
    <t>213.17M</t>
  </si>
  <si>
    <t>Apr 26, 2016</t>
  </si>
  <si>
    <t>208.66M</t>
  </si>
  <si>
    <t>Apr 25, 2016</t>
  </si>
  <si>
    <t>150.78M</t>
  </si>
  <si>
    <t>Apr 22, 2016</t>
  </si>
  <si>
    <t>Apr 21, 2016</t>
  </si>
  <si>
    <t>230.58M</t>
  </si>
  <si>
    <t>Apr 20, 2016</t>
  </si>
  <si>
    <t>Apr 18, 2016</t>
  </si>
  <si>
    <t>190.26M</t>
  </si>
  <si>
    <t>Apr 13, 2016</t>
  </si>
  <si>
    <t>227.22M</t>
  </si>
  <si>
    <t>Apr 12, 2016</t>
  </si>
  <si>
    <t>168.51M</t>
  </si>
  <si>
    <t>Apr 11, 2016</t>
  </si>
  <si>
    <t>185.35M</t>
  </si>
  <si>
    <t>Apr 08, 2016</t>
  </si>
  <si>
    <t>147.82M</t>
  </si>
  <si>
    <t>Apr 07, 2016</t>
  </si>
  <si>
    <t>241.68M</t>
  </si>
  <si>
    <t>Apr 06, 2016</t>
  </si>
  <si>
    <t>170.65M</t>
  </si>
  <si>
    <t>Apr 05, 2016</t>
  </si>
  <si>
    <t>210.13M</t>
  </si>
  <si>
    <t>Apr 04, 2016</t>
  </si>
  <si>
    <t>160.28M</t>
  </si>
  <si>
    <t>Apr 01, 2016</t>
  </si>
  <si>
    <t>189.57M</t>
  </si>
  <si>
    <t>Mar 31, 2016</t>
  </si>
  <si>
    <t>391.91M</t>
  </si>
  <si>
    <t>Mar 30, 2016</t>
  </si>
  <si>
    <t>239.84M</t>
  </si>
  <si>
    <t>Mar 29, 2016</t>
  </si>
  <si>
    <t>223.49M</t>
  </si>
  <si>
    <t>Mar 28, 2016</t>
  </si>
  <si>
    <t>249.90M</t>
  </si>
  <si>
    <t>Mar 23, 2016</t>
  </si>
  <si>
    <t>205.80M</t>
  </si>
  <si>
    <t>Mar 22, 2016</t>
  </si>
  <si>
    <t>215.36M</t>
  </si>
  <si>
    <t>Mar 21, 2016</t>
  </si>
  <si>
    <t>202.85M</t>
  </si>
  <si>
    <t>Mar 18, 2016</t>
  </si>
  <si>
    <t>244.73M</t>
  </si>
  <si>
    <t>Mar 17, 2016</t>
  </si>
  <si>
    <t>247.04M</t>
  </si>
  <si>
    <t>Mar 16, 2016</t>
  </si>
  <si>
    <t>201.43M</t>
  </si>
  <si>
    <t>Mar 15, 2016</t>
  </si>
  <si>
    <t>199.65M</t>
  </si>
  <si>
    <t>Mar 14, 2016</t>
  </si>
  <si>
    <t>172.07M</t>
  </si>
  <si>
    <t>Mar 11, 2016</t>
  </si>
  <si>
    <t>204.81M</t>
  </si>
  <si>
    <t>Mar 10, 2016</t>
  </si>
  <si>
    <t>231.58M</t>
  </si>
  <si>
    <t>Mar 09, 2016</t>
  </si>
  <si>
    <t>252.71M</t>
  </si>
  <si>
    <t>Mar 08, 2016</t>
  </si>
  <si>
    <t>264.94M</t>
  </si>
  <si>
    <t>Mar 04, 2016</t>
  </si>
  <si>
    <t>290.44M</t>
  </si>
  <si>
    <t>Mar 03, 2016</t>
  </si>
  <si>
    <t>287.25M</t>
  </si>
  <si>
    <t>Mar 02, 2016</t>
  </si>
  <si>
    <t>348.97M</t>
  </si>
  <si>
    <t>Mar 01, 2016</t>
  </si>
  <si>
    <t>283.56M</t>
  </si>
  <si>
    <t>Feb 29, 2016</t>
  </si>
  <si>
    <t>487.97M</t>
  </si>
  <si>
    <t>Feb 26, 2016</t>
  </si>
  <si>
    <t>213.14M</t>
  </si>
  <si>
    <t>Feb 25, 2016</t>
  </si>
  <si>
    <t>291.93M</t>
  </si>
  <si>
    <t>Feb 24, 2016</t>
  </si>
  <si>
    <t>205.90M</t>
  </si>
  <si>
    <t>Feb 23, 2016</t>
  </si>
  <si>
    <t>Feb 22, 2016</t>
  </si>
  <si>
    <t>159.16M</t>
  </si>
  <si>
    <t>Feb 19, 2016</t>
  </si>
  <si>
    <t>198.21M</t>
  </si>
  <si>
    <t>Feb 18, 2016</t>
  </si>
  <si>
    <t>254.33M</t>
  </si>
  <si>
    <t>Feb 17, 2016</t>
  </si>
  <si>
    <t>268.02M</t>
  </si>
  <si>
    <t>Feb 16, 2016</t>
  </si>
  <si>
    <t>261.61M</t>
  </si>
  <si>
    <t>Feb 15, 2016</t>
  </si>
  <si>
    <t>365.22M</t>
  </si>
  <si>
    <t>Feb 12, 2016</t>
  </si>
  <si>
    <t>344.21M</t>
  </si>
  <si>
    <t>Feb 11, 2016</t>
  </si>
  <si>
    <t>301.30M</t>
  </si>
  <si>
    <t>Feb 10, 2016</t>
  </si>
  <si>
    <t>254.48M</t>
  </si>
  <si>
    <t>Feb 09, 2016</t>
  </si>
  <si>
    <t>218.73M</t>
  </si>
  <si>
    <t>Feb 08, 2016</t>
  </si>
  <si>
    <t>176.76M</t>
  </si>
  <si>
    <t>Feb 05, 2016</t>
  </si>
  <si>
    <t>257.52M</t>
  </si>
  <si>
    <t>Feb 04, 2016</t>
  </si>
  <si>
    <t>229.56M</t>
  </si>
  <si>
    <t>Feb 03, 2016</t>
  </si>
  <si>
    <t>197.86M</t>
  </si>
  <si>
    <t>Feb 02, 2016</t>
  </si>
  <si>
    <t>237.34M</t>
  </si>
  <si>
    <t>Feb 01, 2016</t>
  </si>
  <si>
    <t>206.64M</t>
  </si>
  <si>
    <t>Jan 29, 2016</t>
  </si>
  <si>
    <t>307.93M</t>
  </si>
  <si>
    <t>Jan 28, 2016</t>
  </si>
  <si>
    <t>283.04M</t>
  </si>
  <si>
    <t>Jan 27, 2016</t>
  </si>
  <si>
    <t>193.39M</t>
  </si>
  <si>
    <t>Jan 25, 2016</t>
  </si>
  <si>
    <t>168.20M</t>
  </si>
  <si>
    <t>Jan 22, 2016</t>
  </si>
  <si>
    <t>236.28M</t>
  </si>
  <si>
    <t>Jan 21, 2016</t>
  </si>
  <si>
    <t>248.11M</t>
  </si>
  <si>
    <t>Jan 20, 2016</t>
  </si>
  <si>
    <t>232.61M</t>
  </si>
  <si>
    <t>Jan 19, 2016</t>
  </si>
  <si>
    <t>194.07M</t>
  </si>
  <si>
    <t>Jan 18, 2016</t>
  </si>
  <si>
    <t>240.80M</t>
  </si>
  <si>
    <t>Jan 15, 2016</t>
  </si>
  <si>
    <t>203.64M</t>
  </si>
  <si>
    <t>Jan 14, 2016</t>
  </si>
  <si>
    <t>206.99M</t>
  </si>
  <si>
    <t>Jan 13, 2016</t>
  </si>
  <si>
    <t>221.91M</t>
  </si>
  <si>
    <t>Jan 12, 2016</t>
  </si>
  <si>
    <t>168.98M</t>
  </si>
  <si>
    <t>Jan 11, 2016</t>
  </si>
  <si>
    <t>194.84M</t>
  </si>
  <si>
    <t>Jan 08, 2016</t>
  </si>
  <si>
    <t>162.35M</t>
  </si>
  <si>
    <t>Jan 07, 2016</t>
  </si>
  <si>
    <t>194.73M</t>
  </si>
  <si>
    <t>Jan 06, 2016</t>
  </si>
  <si>
    <t>151.72M</t>
  </si>
  <si>
    <t>Jan 05, 2016</t>
  </si>
  <si>
    <t>149.67M</t>
  </si>
  <si>
    <t>Jan 04, 2016</t>
  </si>
  <si>
    <t>138.86M</t>
  </si>
  <si>
    <t>Jan 01, 2016</t>
  </si>
  <si>
    <t>64.84M</t>
  </si>
  <si>
    <t>Dec 31, 2015</t>
  </si>
  <si>
    <t>155.64M</t>
  </si>
  <si>
    <t>Dec 30, 2015</t>
  </si>
  <si>
    <t>110.15M</t>
  </si>
  <si>
    <t>Dec 29, 2015</t>
  </si>
  <si>
    <t>116.54M</t>
  </si>
  <si>
    <t>Dec 28, 2015</t>
  </si>
  <si>
    <t>126.74M</t>
  </si>
  <si>
    <t>Dec 24, 2015</t>
  </si>
  <si>
    <t>96.37M</t>
  </si>
  <si>
    <t>Dec 23, 2015</t>
  </si>
  <si>
    <t>121.48M</t>
  </si>
  <si>
    <t>Dec 22, 2015</t>
  </si>
  <si>
    <t>129.63M</t>
  </si>
  <si>
    <t>Dec 21, 2015</t>
  </si>
  <si>
    <t>130.17M</t>
  </si>
  <si>
    <t>Dec 18, 2015</t>
  </si>
  <si>
    <t>197.32M</t>
  </si>
  <si>
    <t>Dec 17, 2015</t>
  </si>
  <si>
    <t>Dec 16, 2015</t>
  </si>
  <si>
    <t>159.15M</t>
  </si>
  <si>
    <t>Dec 15, 2015</t>
  </si>
  <si>
    <t>138.48M</t>
  </si>
  <si>
    <t>Dec 14, 2015</t>
  </si>
  <si>
    <t>153.49M</t>
  </si>
  <si>
    <t>Dec 11, 2015</t>
  </si>
  <si>
    <t>173.00M</t>
  </si>
  <si>
    <t>Dec 10, 2015</t>
  </si>
  <si>
    <t>145.25M</t>
  </si>
  <si>
    <t>Dec 09, 2015</t>
  </si>
  <si>
    <t>144.32M</t>
  </si>
  <si>
    <t>Dec 08, 2015</t>
  </si>
  <si>
    <t>139.32M</t>
  </si>
  <si>
    <t>Dec 07, 2015</t>
  </si>
  <si>
    <t>141.89M</t>
  </si>
  <si>
    <t>Dec 04, 2015</t>
  </si>
  <si>
    <t>157.23M</t>
  </si>
  <si>
    <t>Dec 03, 2015</t>
  </si>
  <si>
    <t>Dec 02, 2015</t>
  </si>
  <si>
    <t>130.21M</t>
  </si>
  <si>
    <t>Dec 01, 2015</t>
  </si>
  <si>
    <t>142.94M</t>
  </si>
  <si>
    <t>Nov 30, 2015</t>
  </si>
  <si>
    <t>223.04M</t>
  </si>
  <si>
    <t>Nov 27, 2015</t>
  </si>
  <si>
    <t>154.86M</t>
  </si>
  <si>
    <t>Nov 26, 2015</t>
  </si>
  <si>
    <t>226.63M</t>
  </si>
  <si>
    <t>Nov 24, 2015</t>
  </si>
  <si>
    <t>134.56M</t>
  </si>
  <si>
    <t>Nov 23, 2015</t>
  </si>
  <si>
    <t>130.87M</t>
  </si>
  <si>
    <t>Nov 20, 2015</t>
  </si>
  <si>
    <t>156.61M</t>
  </si>
  <si>
    <t>Nov 19, 2015</t>
  </si>
  <si>
    <t>136.70M</t>
  </si>
  <si>
    <t>Nov 18, 2015</t>
  </si>
  <si>
    <t>148.04M</t>
  </si>
  <si>
    <t>Nov 17, 2015</t>
  </si>
  <si>
    <t>149.45M</t>
  </si>
  <si>
    <t>Nov 16, 2015</t>
  </si>
  <si>
    <t>154.14M</t>
  </si>
  <si>
    <t>Nov 13, 2015</t>
  </si>
  <si>
    <t>165.88M</t>
  </si>
  <si>
    <t>Nov 11, 2015</t>
  </si>
  <si>
    <t>Nov 10, 2015</t>
  </si>
  <si>
    <t>170.27M</t>
  </si>
  <si>
    <t>Nov 09, 2015</t>
  </si>
  <si>
    <t>218.42M</t>
  </si>
  <si>
    <t>Nov 06, 2015</t>
  </si>
  <si>
    <t>226.33M</t>
  </si>
  <si>
    <t>Nov 05, 2015</t>
  </si>
  <si>
    <t>136.22M</t>
  </si>
  <si>
    <t>Nov 04, 2015</t>
  </si>
  <si>
    <t>125.94M</t>
  </si>
  <si>
    <t>Nov 03, 2015</t>
  </si>
  <si>
    <t>136.62M</t>
  </si>
  <si>
    <t>Nov 02, 2015</t>
  </si>
  <si>
    <t>140.32M</t>
  </si>
  <si>
    <t>Oct 30, 2015</t>
  </si>
  <si>
    <t>205.66M</t>
  </si>
  <si>
    <t>Oct 29, 2015</t>
  </si>
  <si>
    <t>224.23M</t>
  </si>
  <si>
    <t>Oct 28, 2015</t>
  </si>
  <si>
    <t>194.71M</t>
  </si>
  <si>
    <t>Oct 27, 2015</t>
  </si>
  <si>
    <t>161.49M</t>
  </si>
  <si>
    <t>Oct 26, 2015</t>
  </si>
  <si>
    <t>138.01M</t>
  </si>
  <si>
    <t>Oct 23, 2015</t>
  </si>
  <si>
    <t>156.66M</t>
  </si>
  <si>
    <t>Oct 21, 2015</t>
  </si>
  <si>
    <t>149.27M</t>
  </si>
  <si>
    <t>Oct 20, 2015</t>
  </si>
  <si>
    <t>159.95M</t>
  </si>
  <si>
    <t>Oct 19, 2015</t>
  </si>
  <si>
    <t>128.30M</t>
  </si>
  <si>
    <t>Oct 16, 2015</t>
  </si>
  <si>
    <t>161.15M</t>
  </si>
  <si>
    <t>Oct 15, 2015</t>
  </si>
  <si>
    <t>172.43M</t>
  </si>
  <si>
    <t>Oct 14, 2015</t>
  </si>
  <si>
    <t>143.16M</t>
  </si>
  <si>
    <t>Oct 13, 2015</t>
  </si>
  <si>
    <t>150.43M</t>
  </si>
  <si>
    <t>Oct 12, 2015</t>
  </si>
  <si>
    <t>205.26M</t>
  </si>
  <si>
    <t>Oct 09, 2015</t>
  </si>
  <si>
    <t>205.86M</t>
  </si>
  <si>
    <t>Oct 08, 2015</t>
  </si>
  <si>
    <t>177.03M</t>
  </si>
  <si>
    <t>Oct 07, 2015</t>
  </si>
  <si>
    <t>199.91M</t>
  </si>
  <si>
    <t>Oct 06, 2015</t>
  </si>
  <si>
    <t>Oct 05, 2015</t>
  </si>
  <si>
    <t>188.83M</t>
  </si>
  <si>
    <t>Oct 01, 2015</t>
  </si>
  <si>
    <t>161.81M</t>
  </si>
  <si>
    <t>Sep 30, 2015</t>
  </si>
  <si>
    <t>217.19M</t>
  </si>
  <si>
    <t>Sep 29, 2015</t>
  </si>
  <si>
    <t>Sep 28, 2015</t>
  </si>
  <si>
    <t>140.48M</t>
  </si>
  <si>
    <t>Sep 24, 2015</t>
  </si>
  <si>
    <t>208.77M</t>
  </si>
  <si>
    <t>Sep 23, 2015</t>
  </si>
  <si>
    <t>151.20M</t>
  </si>
  <si>
    <t>Sep 22, 2015</t>
  </si>
  <si>
    <t>173.57M</t>
  </si>
  <si>
    <t>Sep 21, 2015</t>
  </si>
  <si>
    <t>125.63M</t>
  </si>
  <si>
    <t>Sep 18, 2015</t>
  </si>
  <si>
    <t>249.31M</t>
  </si>
  <si>
    <t>Sep 16, 2015</t>
  </si>
  <si>
    <t>144.33M</t>
  </si>
  <si>
    <t>Sep 15, 2015</t>
  </si>
  <si>
    <t>Sep 14, 2015</t>
  </si>
  <si>
    <t>126.63M</t>
  </si>
  <si>
    <t>Sep 11, 2015</t>
  </si>
  <si>
    <t>140.58M</t>
  </si>
  <si>
    <t>Sep 10, 2015</t>
  </si>
  <si>
    <t>165.31M</t>
  </si>
  <si>
    <t>Sep 09, 2015</t>
  </si>
  <si>
    <t>214.84M</t>
  </si>
  <si>
    <t>Sep 08, 2015</t>
  </si>
  <si>
    <t>177.52M</t>
  </si>
  <si>
    <t>Sep 07, 2015</t>
  </si>
  <si>
    <t>Sep 04, 2015</t>
  </si>
  <si>
    <t>199.57M</t>
  </si>
  <si>
    <t>Sep 03, 2015</t>
  </si>
  <si>
    <t>160.61M</t>
  </si>
  <si>
    <t>Sep 02, 2015</t>
  </si>
  <si>
    <t>222.00M</t>
  </si>
  <si>
    <t>Sep 01, 2015</t>
  </si>
  <si>
    <t>190.58M</t>
  </si>
  <si>
    <t>Aug 31, 2015</t>
  </si>
  <si>
    <t>204.26M</t>
  </si>
  <si>
    <t>Aug 28, 2015</t>
  </si>
  <si>
    <t>201.57M</t>
  </si>
  <si>
    <t>Aug 27, 2015</t>
  </si>
  <si>
    <t>314.42M</t>
  </si>
  <si>
    <t>Aug 26, 2015</t>
  </si>
  <si>
    <t>223.26M</t>
  </si>
  <si>
    <t>Aug 25, 2015</t>
  </si>
  <si>
    <t>308.26M</t>
  </si>
  <si>
    <t>Aug 24, 2015</t>
  </si>
  <si>
    <t>322.10M</t>
  </si>
  <si>
    <t>Aug 21, 2015</t>
  </si>
  <si>
    <t>207.54M</t>
  </si>
  <si>
    <t>Aug 20, 2015</t>
  </si>
  <si>
    <t>189.84M</t>
  </si>
  <si>
    <t>Aug 19, 2015</t>
  </si>
  <si>
    <t>134.51M</t>
  </si>
  <si>
    <t>Aug 18, 2015</t>
  </si>
  <si>
    <t>157.99M</t>
  </si>
  <si>
    <t>Aug 17, 2015</t>
  </si>
  <si>
    <t>180.08M</t>
  </si>
  <si>
    <t>Aug 14, 2015</t>
  </si>
  <si>
    <t>160.68M</t>
  </si>
  <si>
    <t>Aug 13, 2015</t>
  </si>
  <si>
    <t>195.08M</t>
  </si>
  <si>
    <t>Aug 12, 2015</t>
  </si>
  <si>
    <t>195.90M</t>
  </si>
  <si>
    <t>Aug 11, 2015</t>
  </si>
  <si>
    <t>159.19M</t>
  </si>
  <si>
    <t>Aug 10, 2015</t>
  </si>
  <si>
    <t>127.20M</t>
  </si>
  <si>
    <t>Aug 07, 2015</t>
  </si>
  <si>
    <t>148.07M</t>
  </si>
  <si>
    <t>Aug 06, 2015</t>
  </si>
  <si>
    <t>139.12M</t>
  </si>
  <si>
    <t>Aug 05, 2015</t>
  </si>
  <si>
    <t>136.95M</t>
  </si>
  <si>
    <t>Aug 04, 2015</t>
  </si>
  <si>
    <t>193.23M</t>
  </si>
  <si>
    <t>Aug 03, 2015</t>
  </si>
  <si>
    <t>Jul 31, 2015</t>
  </si>
  <si>
    <t>209.63M</t>
  </si>
  <si>
    <t>Jul 30, 2015</t>
  </si>
  <si>
    <t>221.94M</t>
  </si>
  <si>
    <t>Jul 29, 2015</t>
  </si>
  <si>
    <t>145.40M</t>
  </si>
  <si>
    <t>Jul 28, 2015</t>
  </si>
  <si>
    <t>179.98M</t>
  </si>
  <si>
    <t>Jul 27, 2015</t>
  </si>
  <si>
    <t>140.83M</t>
  </si>
  <si>
    <t>Jul 24, 2015</t>
  </si>
  <si>
    <t>131.35M</t>
  </si>
  <si>
    <t>Jul 23, 2015</t>
  </si>
  <si>
    <t>136.96M</t>
  </si>
  <si>
    <t>Jul 22, 2015</t>
  </si>
  <si>
    <t>141.02M</t>
  </si>
  <si>
    <t>Jul 21, 2015</t>
  </si>
  <si>
    <t>169.15M</t>
  </si>
  <si>
    <t>Jul 20, 2015</t>
  </si>
  <si>
    <t>93.44M</t>
  </si>
  <si>
    <t>Jul 17, 2015</t>
  </si>
  <si>
    <t>108.19M</t>
  </si>
  <si>
    <t>Jul 16, 2015</t>
  </si>
  <si>
    <t>119.64M</t>
  </si>
  <si>
    <t>Jul 15, 2015</t>
  </si>
  <si>
    <t>108.84M</t>
  </si>
  <si>
    <t>Jul 14, 2015</t>
  </si>
  <si>
    <t>Jul 13, 2015</t>
  </si>
  <si>
    <t>121.38M</t>
  </si>
  <si>
    <t>Jul 10, 2015</t>
  </si>
  <si>
    <t>Jul 09, 2015</t>
  </si>
  <si>
    <t>135.36M</t>
  </si>
  <si>
    <t>Jul 08, 2015</t>
  </si>
  <si>
    <t>193.89M</t>
  </si>
  <si>
    <t>Jul 07, 2015</t>
  </si>
  <si>
    <t>126.04M</t>
  </si>
  <si>
    <t>Jul 06, 2015</t>
  </si>
  <si>
    <t>104.58M</t>
  </si>
  <si>
    <t>Jul 03, 2015</t>
  </si>
  <si>
    <t>91.14M</t>
  </si>
  <si>
    <t>Jul 02, 2015</t>
  </si>
  <si>
    <t>115.47M</t>
  </si>
  <si>
    <t>Jul 01, 2015</t>
  </si>
  <si>
    <t>135.89M</t>
  </si>
  <si>
    <t>Jun 30, 2015</t>
  </si>
  <si>
    <t>163.37M</t>
  </si>
  <si>
    <t>Jun 29, 2015</t>
  </si>
  <si>
    <t>136.11M</t>
  </si>
  <si>
    <t>Jun 26, 2015</t>
  </si>
  <si>
    <t>113.96M</t>
  </si>
  <si>
    <t>Jun 25, 2015</t>
  </si>
  <si>
    <t>207.42M</t>
  </si>
  <si>
    <t>Jun 24, 2015</t>
  </si>
  <si>
    <t>134.06M</t>
  </si>
  <si>
    <t>Jun 23, 2015</t>
  </si>
  <si>
    <t>135.84M</t>
  </si>
  <si>
    <t>Jun 22, 2015</t>
  </si>
  <si>
    <t>126.54M</t>
  </si>
  <si>
    <t>Jun 19, 2015</t>
  </si>
  <si>
    <t>151.58M</t>
  </si>
  <si>
    <t>Jun 18, 2015</t>
  </si>
  <si>
    <t>Jun 17, 2015</t>
  </si>
  <si>
    <t>157.21M</t>
  </si>
  <si>
    <t>Jun 16, 2015</t>
  </si>
  <si>
    <t>127.81M</t>
  </si>
  <si>
    <t>Jun 15, 2015</t>
  </si>
  <si>
    <t>137.12M</t>
  </si>
  <si>
    <t>Jun 12, 2015</t>
  </si>
  <si>
    <t>140.84M</t>
  </si>
  <si>
    <t>Jun 11, 2015</t>
  </si>
  <si>
    <t>171.35M</t>
  </si>
  <si>
    <t>Jun 10, 2015</t>
  </si>
  <si>
    <t>141.03M</t>
  </si>
  <si>
    <t>Jun 09, 2015</t>
  </si>
  <si>
    <t>140.22M</t>
  </si>
  <si>
    <t>Jun 08, 2015</t>
  </si>
  <si>
    <t>140.08M</t>
  </si>
  <si>
    <t>Jun 05, 2015</t>
  </si>
  <si>
    <t>167.06M</t>
  </si>
  <si>
    <t>Jun 04, 2015</t>
  </si>
  <si>
    <t>159.47M</t>
  </si>
  <si>
    <t>Jun 03, 2015</t>
  </si>
  <si>
    <t>176.66M</t>
  </si>
  <si>
    <t>Jun 02, 2015</t>
  </si>
  <si>
    <t>151.34M</t>
  </si>
  <si>
    <t>Jun 01, 2015</t>
  </si>
  <si>
    <t>125.99M</t>
  </si>
  <si>
    <t>May 29, 2015</t>
  </si>
  <si>
    <t>375.23M</t>
  </si>
  <si>
    <t>May 28, 2015</t>
  </si>
  <si>
    <t>239.55M</t>
  </si>
  <si>
    <t>May 27, 2015</t>
  </si>
  <si>
    <t>May 26, 2015</t>
  </si>
  <si>
    <t>120.43M</t>
  </si>
  <si>
    <t>May 25, 2015</t>
  </si>
  <si>
    <t>125.05M</t>
  </si>
  <si>
    <t>May 22, 2015</t>
  </si>
  <si>
    <t>193.08M</t>
  </si>
  <si>
    <t>May 21, 2015</t>
  </si>
  <si>
    <t>148.19M</t>
  </si>
  <si>
    <t>May 20, 2015</t>
  </si>
  <si>
    <t>127.39M</t>
  </si>
  <si>
    <t>May 19, 2015</t>
  </si>
  <si>
    <t>144.64M</t>
  </si>
  <si>
    <t>May 18, 2015</t>
  </si>
  <si>
    <t>153.34M</t>
  </si>
  <si>
    <t>May 15, 2015</t>
  </si>
  <si>
    <t>133.84M</t>
  </si>
  <si>
    <t>May 14, 2015</t>
  </si>
  <si>
    <t>138.96M</t>
  </si>
  <si>
    <t>May 13, 2015</t>
  </si>
  <si>
    <t>May 12, 2015</t>
  </si>
  <si>
    <t>178.75M</t>
  </si>
  <si>
    <t>May 11, 2015</t>
  </si>
  <si>
    <t>197.88M</t>
  </si>
  <si>
    <t>May 08, 2015</t>
  </si>
  <si>
    <t>188.78M</t>
  </si>
  <si>
    <t>May 07, 2015</t>
  </si>
  <si>
    <t>May 06, 2015</t>
  </si>
  <si>
    <t>216.09M</t>
  </si>
  <si>
    <t>May 05, 2015</t>
  </si>
  <si>
    <t>160.34M</t>
  </si>
  <si>
    <t>May 04, 2015</t>
  </si>
  <si>
    <t>135.76M</t>
  </si>
  <si>
    <t>Apr 30, 2015</t>
  </si>
  <si>
    <t>276.02M</t>
  </si>
  <si>
    <t>Apr 29, 2015</t>
  </si>
  <si>
    <t>165.36M</t>
  </si>
  <si>
    <t>Apr 28, 2015</t>
  </si>
  <si>
    <t>179.97M</t>
  </si>
  <si>
    <t>Apr 27, 2015</t>
  </si>
  <si>
    <t>176.84M</t>
  </si>
  <si>
    <t>Apr 24, 2015</t>
  </si>
  <si>
    <t>178.99M</t>
  </si>
  <si>
    <t>Apr 23, 2015</t>
  </si>
  <si>
    <t>160.80M</t>
  </si>
  <si>
    <t>Apr 22, 2015</t>
  </si>
  <si>
    <t>177.13M</t>
  </si>
  <si>
    <t>Apr 21, 2015</t>
  </si>
  <si>
    <t>420.43M</t>
  </si>
  <si>
    <t>Apr 20, 2015</t>
  </si>
  <si>
    <t>153.51M</t>
  </si>
  <si>
    <t>Apr 17, 2015</t>
  </si>
  <si>
    <t>154.98M</t>
  </si>
  <si>
    <t>Apr 16, 2015</t>
  </si>
  <si>
    <t>147.27M</t>
  </si>
  <si>
    <t>Apr 15, 2015</t>
  </si>
  <si>
    <t>168.58M</t>
  </si>
  <si>
    <t>Apr 13, 2015</t>
  </si>
  <si>
    <t>125.37M</t>
  </si>
  <si>
    <t>Apr 10, 2015</t>
  </si>
  <si>
    <t>143.29M</t>
  </si>
  <si>
    <t>Apr 09, 2015</t>
  </si>
  <si>
    <t>157.41M</t>
  </si>
  <si>
    <t>Apr 08, 2015</t>
  </si>
  <si>
    <t>152.80M</t>
  </si>
  <si>
    <t>Apr 07, 2015</t>
  </si>
  <si>
    <t>153.26M</t>
  </si>
  <si>
    <t>Apr 06, 2015</t>
  </si>
  <si>
    <t>151.38M</t>
  </si>
  <si>
    <t>Apr 01, 2015</t>
  </si>
  <si>
    <t>129.45M</t>
  </si>
  <si>
    <t>Mar 31, 2015</t>
  </si>
  <si>
    <t>172.36M</t>
  </si>
  <si>
    <t>Mar 30, 2015</t>
  </si>
  <si>
    <t>138.88M</t>
  </si>
  <si>
    <t>Mar 27, 2015</t>
  </si>
  <si>
    <t>198.98M</t>
  </si>
  <si>
    <t>Mar 26, 2015</t>
  </si>
  <si>
    <t>288.76M</t>
  </si>
  <si>
    <t>Mar 25, 2015</t>
  </si>
  <si>
    <t>Mar 24, 2015</t>
  </si>
  <si>
    <t>161.46M</t>
  </si>
  <si>
    <t>Mar 23, 2015</t>
  </si>
  <si>
    <t>155.43M</t>
  </si>
  <si>
    <t>Mar 20, 2015</t>
  </si>
  <si>
    <t>Mar 19, 2015</t>
  </si>
  <si>
    <t>168.63M</t>
  </si>
  <si>
    <t>Mar 18, 2015</t>
  </si>
  <si>
    <t>Mar 17, 2015</t>
  </si>
  <si>
    <t>182.50M</t>
  </si>
  <si>
    <t>Mar 16, 2015</t>
  </si>
  <si>
    <t>168.44M</t>
  </si>
  <si>
    <t>Mar 13, 2015</t>
  </si>
  <si>
    <t>184.67M</t>
  </si>
  <si>
    <t>Mar 12, 2015</t>
  </si>
  <si>
    <t>179.34M</t>
  </si>
  <si>
    <t>Mar 11, 2015</t>
  </si>
  <si>
    <t>178.05M</t>
  </si>
  <si>
    <t>Mar 10, 2015</t>
  </si>
  <si>
    <t>168.92M</t>
  </si>
  <si>
    <t>Mar 09, 2015</t>
  </si>
  <si>
    <t>Mar 05, 2015</t>
  </si>
  <si>
    <t>165.08M</t>
  </si>
  <si>
    <t>Mar 04, 2015</t>
  </si>
  <si>
    <t>256.06M</t>
  </si>
  <si>
    <t>Mar 03, 2015</t>
  </si>
  <si>
    <t>183.25M</t>
  </si>
  <si>
    <t>Mar 02, 2015</t>
  </si>
  <si>
    <t>224.77M</t>
  </si>
  <si>
    <t>Feb 28, 2015</t>
  </si>
  <si>
    <t>246.45M</t>
  </si>
  <si>
    <t>Feb 27, 2015</t>
  </si>
  <si>
    <t>257.23M</t>
  </si>
  <si>
    <t>Feb 26, 2015</t>
  </si>
  <si>
    <t>224.18M</t>
  </si>
  <si>
    <t>Feb 25, 2015</t>
  </si>
  <si>
    <t>139.41M</t>
  </si>
  <si>
    <t>Feb 24, 2015</t>
  </si>
  <si>
    <t>154.37M</t>
  </si>
  <si>
    <t>Feb 23, 2015</t>
  </si>
  <si>
    <t>143.93M</t>
  </si>
  <si>
    <t>Feb 20, 2015</t>
  </si>
  <si>
    <t>203.72M</t>
  </si>
  <si>
    <t>Feb 19, 2015</t>
  </si>
  <si>
    <t>219.87M</t>
  </si>
  <si>
    <t>Feb 18, 2015</t>
  </si>
  <si>
    <t>Feb 16, 2015</t>
  </si>
  <si>
    <t>140.64M</t>
  </si>
  <si>
    <t>Feb 13, 2015</t>
  </si>
  <si>
    <t>228.81M</t>
  </si>
  <si>
    <t>Feb 12, 2015</t>
  </si>
  <si>
    <t>163.68M</t>
  </si>
  <si>
    <t>Feb 11, 2015</t>
  </si>
  <si>
    <t>Feb 10, 2015</t>
  </si>
  <si>
    <t>202.30M</t>
  </si>
  <si>
    <t>Feb 09, 2015</t>
  </si>
  <si>
    <t>151.33M</t>
  </si>
  <si>
    <t>Feb 06, 2015</t>
  </si>
  <si>
    <t>176.55M</t>
  </si>
  <si>
    <t>Feb 05, 2015</t>
  </si>
  <si>
    <t>179.01M</t>
  </si>
  <si>
    <t>Feb 04, 2015</t>
  </si>
  <si>
    <t>201.25M</t>
  </si>
  <si>
    <t>Feb 03, 2015</t>
  </si>
  <si>
    <t>208.67M</t>
  </si>
  <si>
    <t>Feb 02, 2015</t>
  </si>
  <si>
    <t>216.56M</t>
  </si>
  <si>
    <t>Jan 30, 2015</t>
  </si>
  <si>
    <t>275.59M</t>
  </si>
  <si>
    <t>Jan 29, 2015</t>
  </si>
  <si>
    <t>264.25M</t>
  </si>
  <si>
    <t>Jan 28, 2015</t>
  </si>
  <si>
    <t>190.81M</t>
  </si>
  <si>
    <t>Jan 27, 2015</t>
  </si>
  <si>
    <t>192.01M</t>
  </si>
  <si>
    <t>Jan 23, 2015</t>
  </si>
  <si>
    <t>197.12M</t>
  </si>
  <si>
    <t>Jan 22, 2015</t>
  </si>
  <si>
    <t>Jan 21, 2015</t>
  </si>
  <si>
    <t>191.65M</t>
  </si>
  <si>
    <t>Jan 20, 2015</t>
  </si>
  <si>
    <t>158.71M</t>
  </si>
  <si>
    <t>Jan 19, 2015</t>
  </si>
  <si>
    <t>129.35M</t>
  </si>
  <si>
    <t>Jan 16, 2015</t>
  </si>
  <si>
    <t>181.37M</t>
  </si>
  <si>
    <t>Jan 15, 2015</t>
  </si>
  <si>
    <t>232.14M</t>
  </si>
  <si>
    <t>Jan 14, 2015</t>
  </si>
  <si>
    <t>150.62M</t>
  </si>
  <si>
    <t>Jan 13, 2015</t>
  </si>
  <si>
    <t>129.56M</t>
  </si>
  <si>
    <t>Jan 12, 2015</t>
  </si>
  <si>
    <t>103.15M</t>
  </si>
  <si>
    <t>Jan 09, 2015</t>
  </si>
  <si>
    <t>152.61M</t>
  </si>
  <si>
    <t>Jan 08, 2015</t>
  </si>
  <si>
    <t>143.80M</t>
  </si>
  <si>
    <t>Jan 07, 2015</t>
  </si>
  <si>
    <t>164.08M</t>
  </si>
  <si>
    <t>Jan 06, 2015</t>
  </si>
  <si>
    <t>172.80M</t>
  </si>
  <si>
    <t>Jan 05, 2015</t>
  </si>
  <si>
    <t>118.16M</t>
  </si>
  <si>
    <t>Jan 02, 2015</t>
  </si>
  <si>
    <t>101.89M</t>
  </si>
  <si>
    <t>Jan 01, 2015</t>
  </si>
  <si>
    <t>56.56M</t>
  </si>
  <si>
    <t>Month</t>
  </si>
  <si>
    <t>Change</t>
  </si>
  <si>
    <t>193.71M</t>
  </si>
  <si>
    <t>160.52M</t>
  </si>
  <si>
    <t>163.22M</t>
  </si>
  <si>
    <t>158.97M</t>
  </si>
  <si>
    <t>213.64M</t>
  </si>
  <si>
    <t>166.27M</t>
  </si>
  <si>
    <t>107.76M</t>
  </si>
  <si>
    <t>92.57M</t>
  </si>
  <si>
    <t>77.01M</t>
  </si>
  <si>
    <t>97.74M</t>
  </si>
  <si>
    <t>98.06M</t>
  </si>
  <si>
    <t>131.08M</t>
  </si>
  <si>
    <t>89.95M</t>
  </si>
  <si>
    <t>126.55M</t>
  </si>
  <si>
    <t>210.06M</t>
  </si>
  <si>
    <t>96.57M</t>
  </si>
  <si>
    <t>117.43M</t>
  </si>
  <si>
    <t>111.00M</t>
  </si>
  <si>
    <t>112.94M</t>
  </si>
  <si>
    <t>87.66M</t>
  </si>
  <si>
    <t>143.18M</t>
  </si>
  <si>
    <t>141.70M</t>
  </si>
  <si>
    <t>135.21M</t>
  </si>
  <si>
    <t>167.59M</t>
  </si>
  <si>
    <t>139.08M</t>
  </si>
  <si>
    <t>145.07M</t>
  </si>
  <si>
    <t>170.66M</t>
  </si>
  <si>
    <t>178.72M</t>
  </si>
  <si>
    <t>194.39M</t>
  </si>
  <si>
    <t>146.75M</t>
  </si>
  <si>
    <t>150.14M</t>
  </si>
  <si>
    <t>101.57M</t>
  </si>
  <si>
    <t>135.62M</t>
  </si>
  <si>
    <t>153.66M</t>
  </si>
  <si>
    <t>186.64M</t>
  </si>
  <si>
    <t>120.85M</t>
  </si>
  <si>
    <t>86.70M</t>
  </si>
  <si>
    <t>97.40M</t>
  </si>
  <si>
    <t>111.45M</t>
  </si>
  <si>
    <t>95.37M</t>
  </si>
  <si>
    <t>95.40M</t>
  </si>
  <si>
    <t>97.81M</t>
  </si>
  <si>
    <t>JSW</t>
  </si>
  <si>
    <t>Tata Steel</t>
  </si>
  <si>
    <t xml:space="preserve">Unemployment </t>
  </si>
  <si>
    <t>Nifty 50</t>
  </si>
  <si>
    <t>Oil Price ($ per barrel)</t>
  </si>
  <si>
    <t>Potato Price (in Rs per kg)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</si>
  <si>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</si>
  <si>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</si>
  <si>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</si>
  <si>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</si>
  <si>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</si>
  <si>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</si>
  <si>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</si>
  <si>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</si>
  <si>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</si>
  <si>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</si>
  <si>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</si>
  <si>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</si>
  <si>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</si>
  <si>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</si>
  <si>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</si>
  <si>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</si>
  <si>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</si>
  <si>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</si>
  <si>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</si>
  <si>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</si>
  <si>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</si>
  <si>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</si>
  <si>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</si>
  <si>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</si>
  <si>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</si>
  <si>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</si>
  <si>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</si>
  <si>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</si>
  <si>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</si>
  <si>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</si>
  <si>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</si>
  <si>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</si>
  <si>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</si>
  <si>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</si>
  <si>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</si>
  <si>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</si>
  <si>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</si>
  <si>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</si>
  <si>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</si>
  <si>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</si>
  <si>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</si>
  <si>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</si>
  <si>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</si>
  <si>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</si>
  <si>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</si>
  <si>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</si>
  <si>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</si>
  <si>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</si>
  <si>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</si>
  <si>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</si>
  <si>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</si>
  <si>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</si>
  <si>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</si>
  <si>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</si>
  <si>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COVARIANCE</t>
  </si>
  <si>
    <t xml:space="preserve">CORRELATION </t>
  </si>
  <si>
    <t>JSW VS TATA Steel</t>
  </si>
  <si>
    <t>Nifty 50 vs Unemployment</t>
  </si>
  <si>
    <t>Potato vs Oil Price</t>
  </si>
  <si>
    <t>Price of Iron Ore Indian Rupee per Dry Metric Ton</t>
  </si>
  <si>
    <t xml:space="preserve">JSW Stock Price </t>
  </si>
  <si>
    <t>Co-Variance</t>
  </si>
  <si>
    <t>Correlation</t>
  </si>
  <si>
    <t>https://www.indexmundi.com/commodities/?commodity=iron-ore&amp;months=60&amp;currency=inr</t>
  </si>
  <si>
    <t>Tata Steel stock</t>
  </si>
  <si>
    <t>JSW Steel</t>
  </si>
  <si>
    <t>United Technologies</t>
  </si>
  <si>
    <t>HoneyWell Vs United Technologies</t>
  </si>
  <si>
    <t>HoneyWell (HON)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</si>
</sst>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7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Fill="1"/>
    <xf numFmtId="4" fontId="0" fillId="0" borderId="0" xfId="0" applyNumberFormat="1"/>
    <xf numFmtId="0" fontId="18" fillId="33" borderId="10" xfId="0" applyFont="1" applyFill="1" applyBorder="1" applyAlignment="1">
      <alignment horizontal="center" vertical="center" wrapText="1"/>
    </xf>
    <xf numFmtId="17" fontId="19" fillId="0" borderId="10" xfId="0" applyNumberFormat="1" applyFont="1" applyBorder="1" applyAlignment="1">
      <alignment horizontal="right" wrapText="1"/>
    </xf>
    <xf numFmtId="0" fontId="19" fillId="0" borderId="10" xfId="0" applyFont="1" applyBorder="1" applyAlignment="1">
      <alignment horizontal="right" wrapText="1"/>
    </xf>
    <xf numFmtId="17" fontId="19" fillId="34" borderId="10" xfId="0" applyNumberFormat="1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10" fontId="19" fillId="34" borderId="10" xfId="0" applyNumberFormat="1" applyFont="1" applyFill="1" applyBorder="1" applyAlignment="1">
      <alignment horizontal="right" wrapText="1"/>
    </xf>
    <xf numFmtId="10" fontId="19" fillId="0" borderId="10" xfId="0" applyNumberFormat="1" applyFont="1" applyBorder="1" applyAlignment="1">
      <alignment horizontal="right" wrapText="1"/>
    </xf>
    <xf numFmtId="0" fontId="16" fillId="0" borderId="0" xfId="0" applyFont="1" applyAlignment="1">
      <alignment horizontal="center"/>
    </xf>
    <xf numFmtId="0" fontId="0" fillId="0" borderId="11" xfId="0" quotePrefix="1" applyBorder="1"/>
    <xf numFmtId="0" fontId="0" fillId="0" borderId="11" xfId="0" applyBorder="1"/>
    <xf numFmtId="0" fontId="0" fillId="35" borderId="0" xfId="0" applyFill="1" applyAlignment="1">
      <alignment horizontal="center"/>
    </xf>
    <xf numFmtId="0" fontId="14" fillId="0" borderId="0" xfId="0" applyFont="1"/>
    <xf numFmtId="0" fontId="0" fillId="0" borderId="0" xfId="0" applyAlignment="1">
      <alignment horizontal="center"/>
    </xf>
    <xf numFmtId="0" fontId="0" fillId="36" borderId="0" xfId="0" applyFill="1"/>
    <xf numFmtId="0" fontId="16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20" fillId="0" borderId="0" xfId="0" applyFont="1"/>
    <xf numFmtId="0" fontId="16" fillId="35" borderId="0" xfId="0" applyFont="1" applyFill="1" applyAlignment="1">
      <alignment horizontal="center"/>
    </xf>
    <xf numFmtId="14" fontId="0" fillId="0" borderId="0" xfId="0" applyNumberForma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workbookViewId="0">
      <selection activeCell="J29" sqref="J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43313</v>
      </c>
      <c r="B2">
        <v>334.95</v>
      </c>
      <c r="C2">
        <v>328.8</v>
      </c>
      <c r="D2">
        <v>335.65</v>
      </c>
      <c r="E2">
        <v>321.85000000000002</v>
      </c>
      <c r="F2" t="s">
        <v>7</v>
      </c>
      <c r="G2" s="2">
        <v>1.38E-2</v>
      </c>
    </row>
    <row r="3" spans="1:7" x14ac:dyDescent="0.2">
      <c r="A3" s="1">
        <v>43282</v>
      </c>
      <c r="B3">
        <v>330.4</v>
      </c>
      <c r="C3">
        <v>327</v>
      </c>
      <c r="D3">
        <v>332.85</v>
      </c>
      <c r="E3">
        <v>293.55</v>
      </c>
      <c r="F3" t="s">
        <v>8</v>
      </c>
      <c r="G3" s="2">
        <v>1.0999999999999999E-2</v>
      </c>
    </row>
    <row r="4" spans="1:7" x14ac:dyDescent="0.2">
      <c r="A4" s="1">
        <v>43252</v>
      </c>
      <c r="B4">
        <v>326.8</v>
      </c>
      <c r="C4">
        <v>332.1</v>
      </c>
      <c r="D4">
        <v>346.5</v>
      </c>
      <c r="E4">
        <v>313.89999999999998</v>
      </c>
      <c r="F4" t="s">
        <v>9</v>
      </c>
      <c r="G4" s="2">
        <v>-1.54E-2</v>
      </c>
    </row>
    <row r="5" spans="1:7" x14ac:dyDescent="0.2">
      <c r="A5" s="1">
        <v>43221</v>
      </c>
      <c r="B5">
        <v>331.9</v>
      </c>
      <c r="C5">
        <v>327.8</v>
      </c>
      <c r="D5">
        <v>342.75</v>
      </c>
      <c r="E5">
        <v>307.39999999999998</v>
      </c>
      <c r="F5" t="s">
        <v>10</v>
      </c>
      <c r="G5" s="2">
        <v>2.12E-2</v>
      </c>
    </row>
    <row r="6" spans="1:7" x14ac:dyDescent="0.2">
      <c r="A6" s="1">
        <v>43191</v>
      </c>
      <c r="B6">
        <v>325</v>
      </c>
      <c r="C6">
        <v>290</v>
      </c>
      <c r="D6">
        <v>331.2</v>
      </c>
      <c r="E6">
        <v>288.25</v>
      </c>
      <c r="F6" t="s">
        <v>11</v>
      </c>
      <c r="G6" s="2">
        <v>0.12790000000000001</v>
      </c>
    </row>
    <row r="7" spans="1:7" x14ac:dyDescent="0.2">
      <c r="A7" s="1">
        <v>43160</v>
      </c>
      <c r="B7">
        <v>288.14999999999998</v>
      </c>
      <c r="C7">
        <v>315</v>
      </c>
      <c r="D7">
        <v>317.8</v>
      </c>
      <c r="E7">
        <v>276.35000000000002</v>
      </c>
      <c r="F7" t="s">
        <v>12</v>
      </c>
      <c r="G7" s="2">
        <v>-7.6999999999999999E-2</v>
      </c>
    </row>
    <row r="8" spans="1:7" x14ac:dyDescent="0.2">
      <c r="A8" s="1">
        <v>43132</v>
      </c>
      <c r="B8">
        <v>312.2</v>
      </c>
      <c r="C8">
        <v>296</v>
      </c>
      <c r="D8">
        <v>320.45</v>
      </c>
      <c r="E8">
        <v>265.60000000000002</v>
      </c>
      <c r="F8" t="s">
        <v>13</v>
      </c>
      <c r="G8" s="2">
        <v>7.6700000000000004E-2</v>
      </c>
    </row>
    <row r="9" spans="1:7" x14ac:dyDescent="0.2">
      <c r="A9" s="1">
        <v>43101</v>
      </c>
      <c r="B9">
        <v>289.95</v>
      </c>
      <c r="C9">
        <v>269.5</v>
      </c>
      <c r="D9">
        <v>300.45</v>
      </c>
      <c r="E9">
        <v>261.7</v>
      </c>
      <c r="F9" t="s">
        <v>14</v>
      </c>
      <c r="G9" s="2">
        <v>7.4700000000000003E-2</v>
      </c>
    </row>
    <row r="10" spans="1:7" x14ac:dyDescent="0.2">
      <c r="A10" s="1">
        <v>43070</v>
      </c>
      <c r="B10">
        <v>269.8</v>
      </c>
      <c r="C10">
        <v>257.7</v>
      </c>
      <c r="D10">
        <v>275.60000000000002</v>
      </c>
      <c r="E10">
        <v>237.6</v>
      </c>
      <c r="F10" t="s">
        <v>15</v>
      </c>
      <c r="G10" s="2">
        <v>5.8700000000000002E-2</v>
      </c>
    </row>
    <row r="11" spans="1:7" x14ac:dyDescent="0.2">
      <c r="A11" s="1">
        <v>43040</v>
      </c>
      <c r="B11">
        <v>254.85</v>
      </c>
      <c r="C11">
        <v>265</v>
      </c>
      <c r="D11">
        <v>274.5</v>
      </c>
      <c r="E11">
        <v>253.1</v>
      </c>
      <c r="F11" t="s">
        <v>16</v>
      </c>
      <c r="G11" s="2">
        <v>-1.3899999999999999E-2</v>
      </c>
    </row>
    <row r="12" spans="1:7" x14ac:dyDescent="0.2">
      <c r="A12" s="1">
        <v>43009</v>
      </c>
      <c r="B12">
        <v>258.45</v>
      </c>
      <c r="C12">
        <v>252</v>
      </c>
      <c r="D12">
        <v>269.64999999999998</v>
      </c>
      <c r="E12">
        <v>244.25</v>
      </c>
      <c r="F12" t="s">
        <v>17</v>
      </c>
      <c r="G12" s="2">
        <v>4.02E-2</v>
      </c>
    </row>
    <row r="13" spans="1:7" x14ac:dyDescent="0.2">
      <c r="A13" s="1">
        <v>42979</v>
      </c>
      <c r="B13">
        <v>248.45</v>
      </c>
      <c r="C13">
        <v>255.5</v>
      </c>
      <c r="D13">
        <v>271.8</v>
      </c>
      <c r="E13">
        <v>229.5</v>
      </c>
      <c r="F13" t="s">
        <v>18</v>
      </c>
      <c r="G13" s="2">
        <v>-2.3400000000000001E-2</v>
      </c>
    </row>
    <row r="14" spans="1:7" x14ac:dyDescent="0.2">
      <c r="A14" s="1">
        <v>42948</v>
      </c>
      <c r="B14">
        <v>254.4</v>
      </c>
      <c r="C14">
        <v>222.1</v>
      </c>
      <c r="D14">
        <v>260.3</v>
      </c>
      <c r="E14">
        <v>215.2</v>
      </c>
      <c r="F14" t="s">
        <v>19</v>
      </c>
      <c r="G14" s="2">
        <v>0.14979999999999999</v>
      </c>
    </row>
    <row r="15" spans="1:7" x14ac:dyDescent="0.2">
      <c r="A15" s="1">
        <v>42917</v>
      </c>
      <c r="B15">
        <v>221.25</v>
      </c>
      <c r="C15">
        <v>203.65</v>
      </c>
      <c r="D15">
        <v>221.95</v>
      </c>
      <c r="E15">
        <v>203.5</v>
      </c>
      <c r="F15" t="s">
        <v>20</v>
      </c>
      <c r="G15" s="2">
        <v>8.7800000000000003E-2</v>
      </c>
    </row>
    <row r="16" spans="1:7" x14ac:dyDescent="0.2">
      <c r="A16" s="1">
        <v>42887</v>
      </c>
      <c r="B16">
        <v>203.4</v>
      </c>
      <c r="C16">
        <v>194.5</v>
      </c>
      <c r="D16">
        <v>208.8</v>
      </c>
      <c r="E16">
        <v>189.3</v>
      </c>
      <c r="F16" t="s">
        <v>21</v>
      </c>
      <c r="G16" s="2">
        <v>4.9299999999999997E-2</v>
      </c>
    </row>
    <row r="17" spans="1:7" x14ac:dyDescent="0.2">
      <c r="A17" s="1">
        <v>42856</v>
      </c>
      <c r="B17">
        <v>193.85</v>
      </c>
      <c r="C17">
        <v>200</v>
      </c>
      <c r="D17">
        <v>209.45</v>
      </c>
      <c r="E17">
        <v>184.1</v>
      </c>
      <c r="F17" t="s">
        <v>22</v>
      </c>
      <c r="G17" s="2">
        <v>-2.5899999999999999E-2</v>
      </c>
    </row>
    <row r="18" spans="1:7" x14ac:dyDescent="0.2">
      <c r="A18" s="1">
        <v>42826</v>
      </c>
      <c r="B18">
        <v>199</v>
      </c>
      <c r="C18">
        <v>187.9</v>
      </c>
      <c r="D18">
        <v>207</v>
      </c>
      <c r="E18">
        <v>185.2</v>
      </c>
      <c r="F18" t="s">
        <v>23</v>
      </c>
      <c r="G18" s="2">
        <v>5.74E-2</v>
      </c>
    </row>
    <row r="19" spans="1:7" x14ac:dyDescent="0.2">
      <c r="A19" s="1">
        <v>42795</v>
      </c>
      <c r="B19">
        <v>188.2</v>
      </c>
      <c r="C19">
        <v>188.05</v>
      </c>
      <c r="D19">
        <v>195.9</v>
      </c>
      <c r="E19">
        <v>175.15</v>
      </c>
      <c r="F19" t="s">
        <v>24</v>
      </c>
      <c r="G19" s="2">
        <v>6.7000000000000002E-3</v>
      </c>
    </row>
    <row r="20" spans="1:7" x14ac:dyDescent="0.2">
      <c r="A20" s="1">
        <v>42767</v>
      </c>
      <c r="B20">
        <v>186.95</v>
      </c>
      <c r="C20">
        <v>199.5</v>
      </c>
      <c r="D20">
        <v>199.65</v>
      </c>
      <c r="E20">
        <v>178.3</v>
      </c>
      <c r="F20" t="s">
        <v>25</v>
      </c>
      <c r="G20" s="2">
        <v>-5.6500000000000002E-2</v>
      </c>
    </row>
    <row r="21" spans="1:7" x14ac:dyDescent="0.2">
      <c r="A21" s="1">
        <v>42736</v>
      </c>
      <c r="B21">
        <v>198.15</v>
      </c>
      <c r="C21">
        <v>162.80000000000001</v>
      </c>
      <c r="D21">
        <v>201.4</v>
      </c>
      <c r="E21">
        <v>160.6</v>
      </c>
      <c r="F21" t="s">
        <v>26</v>
      </c>
      <c r="G21" s="2">
        <v>0.2175</v>
      </c>
    </row>
    <row r="22" spans="1:7" x14ac:dyDescent="0.2">
      <c r="A22" s="1">
        <v>42705</v>
      </c>
      <c r="B22">
        <v>162.75</v>
      </c>
      <c r="C22">
        <v>172.9</v>
      </c>
      <c r="D22">
        <v>173.09</v>
      </c>
      <c r="E22">
        <v>151.16</v>
      </c>
      <c r="F22" t="s">
        <v>27</v>
      </c>
      <c r="G22" s="2">
        <v>-5.8700000000000002E-2</v>
      </c>
    </row>
    <row r="23" spans="1:7" x14ac:dyDescent="0.2">
      <c r="A23" s="1">
        <v>42675</v>
      </c>
      <c r="B23">
        <v>172.9</v>
      </c>
      <c r="C23">
        <v>166.1</v>
      </c>
      <c r="D23">
        <v>177.87</v>
      </c>
      <c r="E23">
        <v>154.54</v>
      </c>
      <c r="F23" t="s">
        <v>28</v>
      </c>
      <c r="G23" s="2">
        <v>4.2900000000000001E-2</v>
      </c>
    </row>
    <row r="24" spans="1:7" x14ac:dyDescent="0.2">
      <c r="A24" s="1">
        <v>42644</v>
      </c>
      <c r="B24">
        <v>165.79</v>
      </c>
      <c r="C24">
        <v>174.49</v>
      </c>
      <c r="D24">
        <v>182.5</v>
      </c>
      <c r="E24">
        <v>161.65</v>
      </c>
      <c r="F24" t="s">
        <v>29</v>
      </c>
      <c r="G24" s="2">
        <v>-4.1300000000000003E-2</v>
      </c>
    </row>
    <row r="25" spans="1:7" x14ac:dyDescent="0.2">
      <c r="A25" s="1">
        <v>42614</v>
      </c>
      <c r="B25">
        <v>172.94</v>
      </c>
      <c r="C25">
        <v>175.22</v>
      </c>
      <c r="D25">
        <v>188.59</v>
      </c>
      <c r="E25">
        <v>165.22</v>
      </c>
      <c r="F25" t="s">
        <v>30</v>
      </c>
      <c r="G25" s="2">
        <v>-1.35E-2</v>
      </c>
    </row>
    <row r="26" spans="1:7" x14ac:dyDescent="0.2">
      <c r="A26" s="1">
        <v>42583</v>
      </c>
      <c r="B26">
        <v>175.31</v>
      </c>
      <c r="C26">
        <v>168.5</v>
      </c>
      <c r="D26">
        <v>179.9</v>
      </c>
      <c r="E26">
        <v>164.32</v>
      </c>
      <c r="F26" t="s">
        <v>31</v>
      </c>
      <c r="G26" s="2">
        <v>4.65E-2</v>
      </c>
    </row>
    <row r="27" spans="1:7" x14ac:dyDescent="0.2">
      <c r="A27" s="1">
        <v>42552</v>
      </c>
      <c r="B27">
        <v>167.52</v>
      </c>
      <c r="C27">
        <v>147.51</v>
      </c>
      <c r="D27">
        <v>176.13</v>
      </c>
      <c r="E27">
        <v>145</v>
      </c>
      <c r="F27" t="s">
        <v>32</v>
      </c>
      <c r="G27" s="2">
        <v>0.1439</v>
      </c>
    </row>
    <row r="28" spans="1:7" x14ac:dyDescent="0.2">
      <c r="A28" s="1">
        <v>42522</v>
      </c>
      <c r="B28">
        <v>146.44</v>
      </c>
      <c r="C28">
        <v>139.6</v>
      </c>
      <c r="D28">
        <v>147.5</v>
      </c>
      <c r="E28">
        <v>133.01</v>
      </c>
      <c r="F28" t="s">
        <v>33</v>
      </c>
      <c r="G28" s="2">
        <v>5.4199999999999998E-2</v>
      </c>
    </row>
    <row r="29" spans="1:7" x14ac:dyDescent="0.2">
      <c r="A29" s="1">
        <v>42491</v>
      </c>
      <c r="B29">
        <v>138.91</v>
      </c>
      <c r="C29">
        <v>137</v>
      </c>
      <c r="D29">
        <v>140.30000000000001</v>
      </c>
      <c r="E29">
        <v>125.36</v>
      </c>
      <c r="F29" t="s">
        <v>34</v>
      </c>
      <c r="G29" s="2">
        <v>1.1599999999999999E-2</v>
      </c>
    </row>
    <row r="30" spans="1:7" x14ac:dyDescent="0.2">
      <c r="A30" s="1">
        <v>42461</v>
      </c>
      <c r="B30">
        <v>137.32</v>
      </c>
      <c r="C30">
        <v>127.14</v>
      </c>
      <c r="D30">
        <v>138</v>
      </c>
      <c r="E30">
        <v>124</v>
      </c>
      <c r="F30" t="s">
        <v>35</v>
      </c>
      <c r="G30" s="2">
        <v>7.0099999999999996E-2</v>
      </c>
    </row>
    <row r="31" spans="1:7" x14ac:dyDescent="0.2">
      <c r="A31" s="1">
        <v>42430</v>
      </c>
      <c r="B31">
        <v>128.32</v>
      </c>
      <c r="C31">
        <v>113</v>
      </c>
      <c r="D31">
        <v>129.4</v>
      </c>
      <c r="E31">
        <v>112.6</v>
      </c>
      <c r="F31" t="s">
        <v>36</v>
      </c>
      <c r="G31" s="2">
        <v>0.13919999999999999</v>
      </c>
    </row>
    <row r="32" spans="1:7" x14ac:dyDescent="0.2">
      <c r="A32" s="1">
        <v>42401</v>
      </c>
      <c r="B32">
        <v>112.64</v>
      </c>
      <c r="C32">
        <v>104.16</v>
      </c>
      <c r="D32">
        <v>114.5</v>
      </c>
      <c r="E32">
        <v>95</v>
      </c>
      <c r="F32" t="s">
        <v>37</v>
      </c>
      <c r="G32" s="2">
        <v>6.5699999999999995E-2</v>
      </c>
    </row>
    <row r="33" spans="1:7" x14ac:dyDescent="0.2">
      <c r="A33" s="1">
        <v>42370</v>
      </c>
      <c r="B33">
        <v>105.7</v>
      </c>
      <c r="C33">
        <v>102.89</v>
      </c>
      <c r="D33">
        <v>112.7</v>
      </c>
      <c r="E33">
        <v>95.3</v>
      </c>
      <c r="F33" t="s">
        <v>38</v>
      </c>
      <c r="G33" s="2">
        <v>2.4E-2</v>
      </c>
    </row>
    <row r="34" spans="1:7" x14ac:dyDescent="0.2">
      <c r="A34" s="1">
        <v>42339</v>
      </c>
      <c r="B34">
        <v>103.22</v>
      </c>
      <c r="C34">
        <v>89.2</v>
      </c>
      <c r="D34">
        <v>107.2</v>
      </c>
      <c r="E34">
        <v>89.11</v>
      </c>
      <c r="F34" t="s">
        <v>39</v>
      </c>
      <c r="G34" s="2">
        <v>0.14410000000000001</v>
      </c>
    </row>
    <row r="35" spans="1:7" x14ac:dyDescent="0.2">
      <c r="A35" s="1">
        <v>42309</v>
      </c>
      <c r="B35">
        <v>90.22</v>
      </c>
      <c r="C35">
        <v>91.09</v>
      </c>
      <c r="D35">
        <v>93.46</v>
      </c>
      <c r="E35">
        <v>85.61</v>
      </c>
      <c r="F35" t="s">
        <v>40</v>
      </c>
      <c r="G35" s="2">
        <v>-8.8999999999999999E-3</v>
      </c>
    </row>
    <row r="36" spans="1:7" x14ac:dyDescent="0.2">
      <c r="A36" s="1">
        <v>42278</v>
      </c>
      <c r="B36">
        <v>91.03</v>
      </c>
      <c r="C36">
        <v>88.8</v>
      </c>
      <c r="D36">
        <v>94.1</v>
      </c>
      <c r="E36">
        <v>87.2</v>
      </c>
      <c r="F36" t="s">
        <v>41</v>
      </c>
      <c r="G36" s="2">
        <v>2.3699999999999999E-2</v>
      </c>
    </row>
    <row r="37" spans="1:7" x14ac:dyDescent="0.2">
      <c r="A37" s="1">
        <v>42248</v>
      </c>
      <c r="B37">
        <v>88.92</v>
      </c>
      <c r="C37">
        <v>90.31</v>
      </c>
      <c r="D37">
        <v>100.58</v>
      </c>
      <c r="E37">
        <v>83.01</v>
      </c>
      <c r="F37" t="s">
        <v>42</v>
      </c>
      <c r="G37" s="2">
        <v>-3.3500000000000002E-2</v>
      </c>
    </row>
    <row r="38" spans="1:7" x14ac:dyDescent="0.2">
      <c r="A38" s="1">
        <v>42217</v>
      </c>
      <c r="B38">
        <v>92</v>
      </c>
      <c r="C38">
        <v>83.1</v>
      </c>
      <c r="D38">
        <v>101.3</v>
      </c>
      <c r="E38">
        <v>81.900000000000006</v>
      </c>
      <c r="F38" t="s">
        <v>43</v>
      </c>
      <c r="G38" s="2">
        <v>0.1066</v>
      </c>
    </row>
    <row r="39" spans="1:7" x14ac:dyDescent="0.2">
      <c r="A39" s="1">
        <v>42186</v>
      </c>
      <c r="B39">
        <v>83.14</v>
      </c>
      <c r="C39">
        <v>87.5</v>
      </c>
      <c r="D39">
        <v>90.31</v>
      </c>
      <c r="E39">
        <v>80</v>
      </c>
      <c r="F39" t="s">
        <v>44</v>
      </c>
      <c r="G39" s="2">
        <v>-4.6800000000000001E-2</v>
      </c>
    </row>
    <row r="40" spans="1:7" x14ac:dyDescent="0.2">
      <c r="A40" s="1">
        <v>42156</v>
      </c>
      <c r="B40">
        <v>87.22</v>
      </c>
      <c r="C40">
        <v>91.51</v>
      </c>
      <c r="D40">
        <v>91.9</v>
      </c>
      <c r="E40">
        <v>83.15</v>
      </c>
      <c r="F40" t="s">
        <v>45</v>
      </c>
      <c r="G40" s="2">
        <v>-4.8099999999999997E-2</v>
      </c>
    </row>
    <row r="41" spans="1:7" x14ac:dyDescent="0.2">
      <c r="A41" s="1">
        <v>42125</v>
      </c>
      <c r="B41">
        <v>91.63</v>
      </c>
      <c r="C41">
        <v>93.51</v>
      </c>
      <c r="D41">
        <v>98.69</v>
      </c>
      <c r="E41">
        <v>86.31</v>
      </c>
      <c r="F41" t="s">
        <v>46</v>
      </c>
      <c r="G41" s="2">
        <v>-1.7100000000000001E-2</v>
      </c>
    </row>
    <row r="42" spans="1:7" x14ac:dyDescent="0.2">
      <c r="A42" s="1">
        <v>42095</v>
      </c>
      <c r="B42">
        <v>93.22</v>
      </c>
      <c r="C42">
        <v>90.89</v>
      </c>
      <c r="D42">
        <v>99.33</v>
      </c>
      <c r="E42">
        <v>89.23</v>
      </c>
      <c r="F42" t="s">
        <v>47</v>
      </c>
      <c r="G42" s="2">
        <v>2.8199999999999999E-2</v>
      </c>
    </row>
    <row r="43" spans="1:7" x14ac:dyDescent="0.2">
      <c r="A43" s="1">
        <v>42064</v>
      </c>
      <c r="B43">
        <v>90.66</v>
      </c>
      <c r="C43">
        <v>101.7</v>
      </c>
      <c r="D43">
        <v>102.3</v>
      </c>
      <c r="E43">
        <v>88.02</v>
      </c>
      <c r="F43" t="s">
        <v>48</v>
      </c>
      <c r="G43" s="2">
        <v>-0.1031</v>
      </c>
    </row>
    <row r="44" spans="1:7" x14ac:dyDescent="0.2">
      <c r="A44" s="1">
        <v>42036</v>
      </c>
      <c r="B44">
        <v>101.08</v>
      </c>
      <c r="C44">
        <v>97.83</v>
      </c>
      <c r="D44">
        <v>105.81</v>
      </c>
      <c r="E44">
        <v>92.2</v>
      </c>
      <c r="F44" t="s">
        <v>49</v>
      </c>
      <c r="G44" s="2">
        <v>3.4099999999999998E-2</v>
      </c>
    </row>
    <row r="45" spans="1:7" x14ac:dyDescent="0.2">
      <c r="A45" s="1">
        <v>42005</v>
      </c>
      <c r="B45">
        <v>97.75</v>
      </c>
      <c r="C45">
        <v>104.89</v>
      </c>
      <c r="D45">
        <v>108.7</v>
      </c>
      <c r="E45">
        <v>95.67</v>
      </c>
      <c r="F45" t="s">
        <v>50</v>
      </c>
      <c r="G45" s="2">
        <v>-6.7100000000000007E-2</v>
      </c>
    </row>
    <row r="46" spans="1:7" x14ac:dyDescent="0.2">
      <c r="A46" s="1">
        <v>41974</v>
      </c>
      <c r="B46">
        <v>104.78</v>
      </c>
      <c r="C46">
        <v>120</v>
      </c>
      <c r="D46">
        <v>121.95</v>
      </c>
      <c r="E46">
        <v>99.36</v>
      </c>
      <c r="F46" t="s">
        <v>51</v>
      </c>
      <c r="G46" s="2">
        <v>-0.1275</v>
      </c>
    </row>
    <row r="47" spans="1:7" x14ac:dyDescent="0.2">
      <c r="A47" s="1">
        <v>41944</v>
      </c>
      <c r="B47">
        <v>120.09</v>
      </c>
      <c r="C47">
        <v>126.6</v>
      </c>
      <c r="D47">
        <v>127.5</v>
      </c>
      <c r="E47">
        <v>117.63</v>
      </c>
      <c r="F47" t="s">
        <v>52</v>
      </c>
      <c r="G47" s="2">
        <v>-4.9000000000000002E-2</v>
      </c>
    </row>
    <row r="48" spans="1:7" x14ac:dyDescent="0.2">
      <c r="A48" s="1">
        <v>41913</v>
      </c>
      <c r="B48">
        <v>126.28</v>
      </c>
      <c r="C48">
        <v>115</v>
      </c>
      <c r="D48">
        <v>127</v>
      </c>
      <c r="E48">
        <v>107.61</v>
      </c>
      <c r="F48" t="s">
        <v>53</v>
      </c>
      <c r="G48" s="2">
        <v>9.2299999999999993E-2</v>
      </c>
    </row>
    <row r="49" spans="1:7" x14ac:dyDescent="0.2">
      <c r="A49" s="1">
        <v>41883</v>
      </c>
      <c r="B49">
        <v>115.61</v>
      </c>
      <c r="C49">
        <v>124.61</v>
      </c>
      <c r="D49">
        <v>136.65</v>
      </c>
      <c r="E49">
        <v>114.5</v>
      </c>
      <c r="F49" t="s">
        <v>54</v>
      </c>
      <c r="G49" s="2">
        <v>-7.0400000000000004E-2</v>
      </c>
    </row>
    <row r="50" spans="1:7" x14ac:dyDescent="0.2">
      <c r="A50" s="1">
        <v>41852</v>
      </c>
      <c r="B50">
        <v>124.36</v>
      </c>
      <c r="C50">
        <v>117.47</v>
      </c>
      <c r="D50">
        <v>130</v>
      </c>
      <c r="E50">
        <v>113.91</v>
      </c>
      <c r="F50" t="s">
        <v>55</v>
      </c>
      <c r="G50" s="2">
        <v>5.3600000000000002E-2</v>
      </c>
    </row>
    <row r="51" spans="1:7" x14ac:dyDescent="0.2">
      <c r="A51" s="1">
        <v>41821</v>
      </c>
      <c r="B51">
        <v>118.03</v>
      </c>
      <c r="C51">
        <v>124.02</v>
      </c>
      <c r="D51">
        <v>130.9</v>
      </c>
      <c r="E51">
        <v>112.58</v>
      </c>
      <c r="F51" t="s">
        <v>56</v>
      </c>
      <c r="G51" s="2">
        <v>-4.5699999999999998E-2</v>
      </c>
    </row>
    <row r="52" spans="1:7" x14ac:dyDescent="0.2">
      <c r="A52" s="1">
        <v>41791</v>
      </c>
      <c r="B52">
        <v>123.68</v>
      </c>
      <c r="C52">
        <v>122.3</v>
      </c>
      <c r="D52">
        <v>132.69</v>
      </c>
      <c r="E52">
        <v>121.03</v>
      </c>
      <c r="F52" t="s">
        <v>57</v>
      </c>
      <c r="G52" s="2">
        <v>2.1000000000000001E-2</v>
      </c>
    </row>
    <row r="53" spans="1:7" x14ac:dyDescent="0.2">
      <c r="A53" s="1">
        <v>41760</v>
      </c>
      <c r="B53">
        <v>121.14</v>
      </c>
      <c r="C53">
        <v>108.52</v>
      </c>
      <c r="D53">
        <v>129.54</v>
      </c>
      <c r="E53">
        <v>106.58</v>
      </c>
      <c r="F53" t="s">
        <v>58</v>
      </c>
      <c r="G53" s="2">
        <v>0.11849999999999999</v>
      </c>
    </row>
    <row r="54" spans="1:7" x14ac:dyDescent="0.2">
      <c r="A54" s="1">
        <v>41730</v>
      </c>
      <c r="B54">
        <v>108.31</v>
      </c>
      <c r="C54">
        <v>104.47</v>
      </c>
      <c r="D54">
        <v>113.56</v>
      </c>
      <c r="E54">
        <v>99.58</v>
      </c>
      <c r="F54" t="s">
        <v>59</v>
      </c>
      <c r="G54" s="2">
        <v>4.5400000000000003E-2</v>
      </c>
    </row>
    <row r="55" spans="1:7" x14ac:dyDescent="0.2">
      <c r="A55" s="1">
        <v>41699</v>
      </c>
      <c r="B55">
        <v>103.61</v>
      </c>
      <c r="C55">
        <v>87.45</v>
      </c>
      <c r="D55">
        <v>104.75</v>
      </c>
      <c r="E55">
        <v>86.21</v>
      </c>
      <c r="F55" t="s">
        <v>60</v>
      </c>
      <c r="G55" s="2">
        <v>0.18290000000000001</v>
      </c>
    </row>
    <row r="56" spans="1:7" x14ac:dyDescent="0.2">
      <c r="A56" s="1">
        <v>41671</v>
      </c>
      <c r="B56">
        <v>87.59</v>
      </c>
      <c r="C56">
        <v>90.89</v>
      </c>
      <c r="D56">
        <v>91.49</v>
      </c>
      <c r="E56">
        <v>80.400000000000006</v>
      </c>
      <c r="F56" t="s">
        <v>45</v>
      </c>
      <c r="G56" s="2">
        <v>-4.5100000000000001E-2</v>
      </c>
    </row>
    <row r="57" spans="1:7" x14ac:dyDescent="0.2">
      <c r="A57" s="1">
        <v>41640</v>
      </c>
      <c r="B57">
        <v>91.73</v>
      </c>
      <c r="C57">
        <v>101.98</v>
      </c>
      <c r="D57">
        <v>104.62</v>
      </c>
      <c r="E57">
        <v>88.07</v>
      </c>
      <c r="F57" t="s">
        <v>61</v>
      </c>
      <c r="G57" s="2">
        <v>-9.8199999999999996E-2</v>
      </c>
    </row>
    <row r="58" spans="1:7" x14ac:dyDescent="0.2">
      <c r="A58" s="1">
        <v>41609</v>
      </c>
      <c r="B58">
        <v>101.72</v>
      </c>
      <c r="C58">
        <v>91.53</v>
      </c>
      <c r="D58">
        <v>102.89</v>
      </c>
      <c r="E58">
        <v>90.12</v>
      </c>
      <c r="F58" t="s">
        <v>62</v>
      </c>
      <c r="G58" s="2">
        <v>0.10730000000000001</v>
      </c>
    </row>
    <row r="59" spans="1:7" x14ac:dyDescent="0.2">
      <c r="A59" s="1">
        <v>41579</v>
      </c>
      <c r="B59">
        <v>91.86</v>
      </c>
      <c r="C59">
        <v>85.5</v>
      </c>
      <c r="D59">
        <v>93.34</v>
      </c>
      <c r="E59">
        <v>82.54</v>
      </c>
      <c r="F59" t="s">
        <v>63</v>
      </c>
      <c r="G59" s="2">
        <v>6.6400000000000001E-2</v>
      </c>
    </row>
    <row r="60" spans="1:7" x14ac:dyDescent="0.2">
      <c r="A60" s="1">
        <v>41548</v>
      </c>
      <c r="B60">
        <v>86.14</v>
      </c>
      <c r="C60">
        <v>73.099999999999994</v>
      </c>
      <c r="D60">
        <v>87.59</v>
      </c>
      <c r="E60">
        <v>71.64</v>
      </c>
      <c r="F60" t="s">
        <v>64</v>
      </c>
      <c r="G60" s="2">
        <v>0.18049999999999999</v>
      </c>
    </row>
    <row r="61" spans="1:7" x14ac:dyDescent="0.2">
      <c r="A61" s="1">
        <v>41518</v>
      </c>
      <c r="B61">
        <v>72.97</v>
      </c>
      <c r="C61">
        <v>54</v>
      </c>
      <c r="D61">
        <v>76.2</v>
      </c>
      <c r="E61">
        <v>51.73</v>
      </c>
      <c r="F61" t="s">
        <v>65</v>
      </c>
      <c r="G61" s="2">
        <v>0.34760000000000002</v>
      </c>
    </row>
    <row r="62" spans="1:7" x14ac:dyDescent="0.2">
      <c r="A62" s="1">
        <v>41487</v>
      </c>
      <c r="B62">
        <v>54.15</v>
      </c>
      <c r="C62">
        <v>57.09</v>
      </c>
      <c r="D62">
        <v>57.9</v>
      </c>
      <c r="E62">
        <v>46.2</v>
      </c>
      <c r="F62" t="s">
        <v>66</v>
      </c>
      <c r="G62" s="2">
        <v>-4.3099999999999999E-2</v>
      </c>
    </row>
    <row r="63" spans="1:7" x14ac:dyDescent="0.2">
      <c r="A63" s="1">
        <v>41456</v>
      </c>
      <c r="B63">
        <v>56.59</v>
      </c>
      <c r="C63">
        <v>65.31</v>
      </c>
      <c r="D63">
        <v>66.75</v>
      </c>
      <c r="E63">
        <v>51.5</v>
      </c>
      <c r="F63" t="s">
        <v>67</v>
      </c>
      <c r="G63" s="2">
        <v>-0.1404</v>
      </c>
    </row>
    <row r="64" spans="1:7" x14ac:dyDescent="0.2">
      <c r="A64" s="1">
        <v>41426</v>
      </c>
      <c r="B64">
        <v>65.83</v>
      </c>
      <c r="C64">
        <v>68.2</v>
      </c>
      <c r="D64">
        <v>74.44</v>
      </c>
      <c r="E64">
        <v>63.27</v>
      </c>
      <c r="F64" t="s">
        <v>68</v>
      </c>
      <c r="G64" s="2">
        <v>-3.7600000000000001E-2</v>
      </c>
    </row>
    <row r="65" spans="1:7" x14ac:dyDescent="0.2">
      <c r="A65" s="1">
        <v>41395</v>
      </c>
      <c r="B65">
        <v>68.400000000000006</v>
      </c>
      <c r="C65">
        <v>70.209999999999994</v>
      </c>
      <c r="D65">
        <v>72.98</v>
      </c>
      <c r="E65">
        <v>66.510000000000005</v>
      </c>
      <c r="F65" t="s">
        <v>69</v>
      </c>
      <c r="G65" s="2">
        <v>-2.6800000000000001E-2</v>
      </c>
    </row>
    <row r="66" spans="1:7" x14ac:dyDescent="0.2">
      <c r="A66" s="1">
        <v>41365</v>
      </c>
      <c r="B66">
        <v>70.28</v>
      </c>
      <c r="C66">
        <v>66.39</v>
      </c>
      <c r="D66">
        <v>74.95</v>
      </c>
      <c r="E66">
        <v>64.31</v>
      </c>
      <c r="F66" t="s">
        <v>70</v>
      </c>
      <c r="G66" s="2">
        <v>4.5400000000000003E-2</v>
      </c>
    </row>
    <row r="67" spans="1:7" x14ac:dyDescent="0.2">
      <c r="A67" s="1">
        <v>41334</v>
      </c>
      <c r="B67">
        <v>67.23</v>
      </c>
      <c r="C67">
        <v>74.56</v>
      </c>
      <c r="D67">
        <v>76.23</v>
      </c>
      <c r="E67">
        <v>57.98</v>
      </c>
      <c r="F67" t="s">
        <v>71</v>
      </c>
      <c r="G67" s="2">
        <v>-9.0499999999999997E-2</v>
      </c>
    </row>
    <row r="68" spans="1:7" x14ac:dyDescent="0.2">
      <c r="A68" s="1">
        <v>41306</v>
      </c>
      <c r="B68">
        <v>73.92</v>
      </c>
      <c r="C68">
        <v>87.7</v>
      </c>
      <c r="D68">
        <v>88.4</v>
      </c>
      <c r="E68">
        <v>72.849999999999994</v>
      </c>
      <c r="F68" t="s">
        <v>72</v>
      </c>
      <c r="G68" s="2">
        <v>-0.16239999999999999</v>
      </c>
    </row>
    <row r="69" spans="1:7" x14ac:dyDescent="0.2">
      <c r="A69" s="1">
        <v>41275</v>
      </c>
      <c r="B69">
        <v>88.25</v>
      </c>
      <c r="C69">
        <v>81.8</v>
      </c>
      <c r="D69">
        <v>93.94</v>
      </c>
      <c r="E69">
        <v>81.7</v>
      </c>
      <c r="F69" t="s">
        <v>73</v>
      </c>
      <c r="G69" s="2">
        <v>8.6699999999999999E-2</v>
      </c>
    </row>
    <row r="70" spans="1:7" x14ac:dyDescent="0.2">
      <c r="A70" s="1">
        <v>41244</v>
      </c>
      <c r="B70">
        <v>81.209999999999994</v>
      </c>
      <c r="C70">
        <v>74.5</v>
      </c>
      <c r="D70">
        <v>83.14</v>
      </c>
      <c r="E70">
        <v>72.48</v>
      </c>
      <c r="F70" t="s">
        <v>74</v>
      </c>
      <c r="G70" s="2">
        <v>9.3299999999999994E-2</v>
      </c>
    </row>
    <row r="71" spans="1:7" x14ac:dyDescent="0.2">
      <c r="A71" s="1">
        <v>41214</v>
      </c>
      <c r="B71">
        <v>74.28</v>
      </c>
      <c r="C71">
        <v>73.78</v>
      </c>
      <c r="D71">
        <v>77.2</v>
      </c>
      <c r="E71">
        <v>69.400000000000006</v>
      </c>
      <c r="F71" t="s">
        <v>75</v>
      </c>
      <c r="G71" s="2">
        <v>5.7999999999999996E-3</v>
      </c>
    </row>
    <row r="72" spans="1:7" x14ac:dyDescent="0.2">
      <c r="A72" s="1">
        <v>41183</v>
      </c>
      <c r="B72">
        <v>73.849999999999994</v>
      </c>
      <c r="C72">
        <v>75.5</v>
      </c>
      <c r="D72">
        <v>79.47</v>
      </c>
      <c r="E72">
        <v>71.81</v>
      </c>
      <c r="F72" t="s">
        <v>76</v>
      </c>
      <c r="G72" s="2">
        <v>-2.4299999999999999E-2</v>
      </c>
    </row>
    <row r="73" spans="1:7" x14ac:dyDescent="0.2">
      <c r="A73" s="1">
        <v>41153</v>
      </c>
      <c r="B73">
        <v>75.69</v>
      </c>
      <c r="C73">
        <v>69.47</v>
      </c>
      <c r="D73">
        <v>76.75</v>
      </c>
      <c r="E73">
        <v>65.14</v>
      </c>
      <c r="F73" t="s">
        <v>77</v>
      </c>
      <c r="G73" s="2">
        <v>9.11E-2</v>
      </c>
    </row>
    <row r="74" spans="1:7" x14ac:dyDescent="0.2">
      <c r="A74" s="1">
        <v>41122</v>
      </c>
      <c r="B74">
        <v>69.37</v>
      </c>
      <c r="C74">
        <v>66.56</v>
      </c>
      <c r="D74">
        <v>75.88</v>
      </c>
      <c r="E74">
        <v>66.52</v>
      </c>
      <c r="F74" t="s">
        <v>78</v>
      </c>
      <c r="G74" s="2">
        <v>3.8300000000000001E-2</v>
      </c>
    </row>
    <row r="75" spans="1:7" x14ac:dyDescent="0.2">
      <c r="A75" s="1">
        <v>41091</v>
      </c>
      <c r="B75">
        <v>66.81</v>
      </c>
      <c r="C75">
        <v>68.41</v>
      </c>
      <c r="D75">
        <v>73.37</v>
      </c>
      <c r="E75">
        <v>63.2</v>
      </c>
      <c r="F75" t="s">
        <v>79</v>
      </c>
      <c r="G75" s="2">
        <v>-1.7100000000000001E-2</v>
      </c>
    </row>
    <row r="76" spans="1:7" x14ac:dyDescent="0.2">
      <c r="A76" s="1">
        <v>41061</v>
      </c>
      <c r="B76">
        <v>67.97</v>
      </c>
      <c r="C76">
        <v>63.09</v>
      </c>
      <c r="D76">
        <v>69.900000000000006</v>
      </c>
      <c r="E76">
        <v>58.04</v>
      </c>
      <c r="F76" t="s">
        <v>80</v>
      </c>
      <c r="G76" s="2">
        <v>8.1100000000000005E-2</v>
      </c>
    </row>
    <row r="77" spans="1:7" x14ac:dyDescent="0.2">
      <c r="A77" s="1">
        <v>41030</v>
      </c>
      <c r="B77">
        <v>62.87</v>
      </c>
      <c r="C77">
        <v>69.5</v>
      </c>
      <c r="D77">
        <v>73.540000000000006</v>
      </c>
      <c r="E77">
        <v>56.61</v>
      </c>
      <c r="F77" t="s">
        <v>81</v>
      </c>
      <c r="G77" s="2">
        <v>-9.3200000000000005E-2</v>
      </c>
    </row>
    <row r="78" spans="1:7" x14ac:dyDescent="0.2">
      <c r="A78" s="1">
        <v>41000</v>
      </c>
      <c r="B78">
        <v>69.33</v>
      </c>
      <c r="C78">
        <v>72</v>
      </c>
      <c r="D78">
        <v>77.099999999999994</v>
      </c>
      <c r="E78">
        <v>66.42</v>
      </c>
      <c r="F78" t="s">
        <v>82</v>
      </c>
      <c r="G78" s="2">
        <v>-3.9E-2</v>
      </c>
    </row>
    <row r="79" spans="1:7" x14ac:dyDescent="0.2">
      <c r="A79" s="1">
        <v>40969</v>
      </c>
      <c r="B79">
        <v>72.14</v>
      </c>
      <c r="C79">
        <v>80.7</v>
      </c>
      <c r="D79">
        <v>80.86</v>
      </c>
      <c r="E79">
        <v>67.83</v>
      </c>
      <c r="F79" t="s">
        <v>83</v>
      </c>
      <c r="G79" s="2">
        <v>-0.10780000000000001</v>
      </c>
    </row>
    <row r="80" spans="1:7" x14ac:dyDescent="0.2">
      <c r="A80" s="1">
        <v>40940</v>
      </c>
      <c r="B80">
        <v>80.86</v>
      </c>
      <c r="C80">
        <v>69.95</v>
      </c>
      <c r="D80">
        <v>88.59</v>
      </c>
      <c r="E80">
        <v>67.62</v>
      </c>
      <c r="F80" t="s">
        <v>84</v>
      </c>
      <c r="G80" s="2">
        <v>0.156</v>
      </c>
    </row>
    <row r="81" spans="1:7" x14ac:dyDescent="0.2">
      <c r="A81" s="1">
        <v>40909</v>
      </c>
      <c r="B81">
        <v>69.95</v>
      </c>
      <c r="C81">
        <v>50.72</v>
      </c>
      <c r="D81">
        <v>70.400000000000006</v>
      </c>
      <c r="E81">
        <v>50.21</v>
      </c>
      <c r="F81" t="s">
        <v>85</v>
      </c>
      <c r="G81" s="2">
        <v>0.37909999999999999</v>
      </c>
    </row>
    <row r="82" spans="1:7" x14ac:dyDescent="0.2">
      <c r="A82" s="1">
        <v>40878</v>
      </c>
      <c r="B82">
        <v>50.72</v>
      </c>
      <c r="C82">
        <v>60.9</v>
      </c>
      <c r="D82">
        <v>63.9</v>
      </c>
      <c r="E82">
        <v>46.23</v>
      </c>
      <c r="F82" t="s">
        <v>86</v>
      </c>
      <c r="G82" s="2">
        <v>-0.14480000000000001</v>
      </c>
    </row>
    <row r="83" spans="1:7" x14ac:dyDescent="0.2">
      <c r="A83" s="1">
        <v>40848</v>
      </c>
      <c r="B83">
        <v>59.31</v>
      </c>
      <c r="C83">
        <v>64.900000000000006</v>
      </c>
      <c r="D83">
        <v>71.78</v>
      </c>
      <c r="E83">
        <v>53.54</v>
      </c>
      <c r="F83" t="s">
        <v>87</v>
      </c>
      <c r="G83" s="2">
        <v>-9.2399999999999996E-2</v>
      </c>
    </row>
    <row r="84" spans="1:7" x14ac:dyDescent="0.2">
      <c r="A84" s="1">
        <v>40817</v>
      </c>
      <c r="B84">
        <v>65.349999999999994</v>
      </c>
      <c r="C84">
        <v>58.6</v>
      </c>
      <c r="D84">
        <v>67.19</v>
      </c>
      <c r="E84">
        <v>47.9</v>
      </c>
      <c r="F84" t="s">
        <v>88</v>
      </c>
      <c r="G84" s="2">
        <v>0.10390000000000001</v>
      </c>
    </row>
    <row r="85" spans="1:7" x14ac:dyDescent="0.2">
      <c r="A85" s="1">
        <v>40787</v>
      </c>
      <c r="B85">
        <v>59.2</v>
      </c>
      <c r="C85">
        <v>68.27</v>
      </c>
      <c r="D85">
        <v>74.63</v>
      </c>
      <c r="E85">
        <v>55.2</v>
      </c>
      <c r="F85" t="s">
        <v>89</v>
      </c>
      <c r="G85" s="2">
        <v>-0.12709999999999999</v>
      </c>
    </row>
    <row r="86" spans="1:7" x14ac:dyDescent="0.2">
      <c r="A86" s="1">
        <v>40756</v>
      </c>
      <c r="B86">
        <v>67.819999999999993</v>
      </c>
      <c r="C86">
        <v>77</v>
      </c>
      <c r="D86">
        <v>77</v>
      </c>
      <c r="E86">
        <v>59.34</v>
      </c>
      <c r="F86" t="s">
        <v>90</v>
      </c>
      <c r="G86" s="2">
        <v>-0.1225</v>
      </c>
    </row>
    <row r="87" spans="1:7" x14ac:dyDescent="0.2">
      <c r="A87" s="1">
        <v>40725</v>
      </c>
      <c r="B87">
        <v>77.290000000000006</v>
      </c>
      <c r="C87">
        <v>88.97</v>
      </c>
      <c r="D87">
        <v>91.52</v>
      </c>
      <c r="E87">
        <v>75.88</v>
      </c>
      <c r="F87" t="s">
        <v>91</v>
      </c>
      <c r="G87" s="2">
        <v>-0.125</v>
      </c>
    </row>
    <row r="88" spans="1:7" x14ac:dyDescent="0.2">
      <c r="A88" s="1">
        <v>40695</v>
      </c>
      <c r="B88">
        <v>88.33</v>
      </c>
      <c r="C88">
        <v>97.85</v>
      </c>
      <c r="D88">
        <v>98.19</v>
      </c>
      <c r="E88">
        <v>82.1</v>
      </c>
      <c r="F88" t="s">
        <v>92</v>
      </c>
      <c r="G88" s="2">
        <v>-9.5200000000000007E-2</v>
      </c>
    </row>
    <row r="89" spans="1:7" x14ac:dyDescent="0.2">
      <c r="A89" s="1">
        <v>40664</v>
      </c>
      <c r="B89">
        <v>97.62</v>
      </c>
      <c r="C89">
        <v>95.17</v>
      </c>
      <c r="D89">
        <v>97.98</v>
      </c>
      <c r="E89">
        <v>85.55</v>
      </c>
      <c r="F89" t="s">
        <v>93</v>
      </c>
      <c r="G89" s="2">
        <v>2.9600000000000001E-2</v>
      </c>
    </row>
    <row r="90" spans="1:7" x14ac:dyDescent="0.2">
      <c r="A90" s="1">
        <v>40634</v>
      </c>
      <c r="B90">
        <v>94.81</v>
      </c>
      <c r="C90">
        <v>91.81</v>
      </c>
      <c r="D90">
        <v>101.49</v>
      </c>
      <c r="E90">
        <v>91.2</v>
      </c>
      <c r="F90" t="s">
        <v>94</v>
      </c>
      <c r="G90" s="2">
        <v>3.4700000000000002E-2</v>
      </c>
    </row>
    <row r="91" spans="1:7" x14ac:dyDescent="0.2">
      <c r="A91" s="1">
        <v>40603</v>
      </c>
      <c r="B91">
        <v>91.63</v>
      </c>
      <c r="C91">
        <v>88</v>
      </c>
      <c r="D91">
        <v>97.24</v>
      </c>
      <c r="E91">
        <v>85.85</v>
      </c>
      <c r="F91" t="s">
        <v>95</v>
      </c>
      <c r="G91" s="2">
        <v>5.2900000000000003E-2</v>
      </c>
    </row>
    <row r="92" spans="1:7" x14ac:dyDescent="0.2">
      <c r="A92" s="1">
        <v>40575</v>
      </c>
      <c r="B92">
        <v>87.03</v>
      </c>
      <c r="C92">
        <v>90.69</v>
      </c>
      <c r="D92">
        <v>94.5</v>
      </c>
      <c r="E92">
        <v>75.08</v>
      </c>
      <c r="F92" t="s">
        <v>96</v>
      </c>
      <c r="G92" s="2">
        <v>-3.8899999999999997E-2</v>
      </c>
    </row>
    <row r="93" spans="1:7" x14ac:dyDescent="0.2">
      <c r="A93" s="1">
        <v>40544</v>
      </c>
      <c r="B93">
        <v>90.55</v>
      </c>
      <c r="C93">
        <v>119.54</v>
      </c>
      <c r="D93">
        <v>121.38</v>
      </c>
      <c r="E93">
        <v>86.01</v>
      </c>
      <c r="F93" t="s">
        <v>97</v>
      </c>
      <c r="G93" s="2">
        <v>-0.23069999999999999</v>
      </c>
    </row>
    <row r="94" spans="1:7" x14ac:dyDescent="0.2">
      <c r="A94" s="1">
        <v>40513</v>
      </c>
      <c r="B94">
        <v>117.7</v>
      </c>
      <c r="C94">
        <v>113.5</v>
      </c>
      <c r="D94">
        <v>123.97</v>
      </c>
      <c r="E94">
        <v>103.1</v>
      </c>
      <c r="F94" t="s">
        <v>98</v>
      </c>
      <c r="G94" s="2">
        <v>4.3499999999999997E-2</v>
      </c>
    </row>
    <row r="95" spans="1:7" x14ac:dyDescent="0.2">
      <c r="A95" s="1">
        <v>40483</v>
      </c>
      <c r="B95">
        <v>112.79</v>
      </c>
      <c r="C95">
        <v>135</v>
      </c>
      <c r="D95">
        <v>136.59</v>
      </c>
      <c r="E95">
        <v>109.36</v>
      </c>
      <c r="F95" t="s">
        <v>99</v>
      </c>
      <c r="G95" s="2">
        <v>-0.1595</v>
      </c>
    </row>
    <row r="96" spans="1:7" x14ac:dyDescent="0.2">
      <c r="A96" s="1">
        <v>40452</v>
      </c>
      <c r="B96">
        <v>134.19</v>
      </c>
      <c r="C96">
        <v>134.5</v>
      </c>
      <c r="D96">
        <v>140</v>
      </c>
      <c r="E96">
        <v>121.23</v>
      </c>
      <c r="F96" t="s">
        <v>100</v>
      </c>
      <c r="G96" s="2">
        <v>6.4000000000000003E-3</v>
      </c>
    </row>
    <row r="97" spans="1:7" x14ac:dyDescent="0.2">
      <c r="A97" s="1">
        <v>40422</v>
      </c>
      <c r="B97">
        <v>133.34</v>
      </c>
      <c r="C97">
        <v>114</v>
      </c>
      <c r="D97">
        <v>134.69999999999999</v>
      </c>
      <c r="E97">
        <v>113.31</v>
      </c>
      <c r="F97" t="s">
        <v>101</v>
      </c>
      <c r="G97" s="2">
        <v>0.1787</v>
      </c>
    </row>
    <row r="98" spans="1:7" x14ac:dyDescent="0.2">
      <c r="A98" s="1">
        <v>40391</v>
      </c>
      <c r="B98">
        <v>113.12</v>
      </c>
      <c r="C98">
        <v>113.75</v>
      </c>
      <c r="D98">
        <v>117</v>
      </c>
      <c r="E98">
        <v>108.36</v>
      </c>
      <c r="F98" t="s">
        <v>102</v>
      </c>
      <c r="G98" s="2">
        <v>1.24E-2</v>
      </c>
    </row>
    <row r="99" spans="1:7" x14ac:dyDescent="0.2">
      <c r="A99" s="1">
        <v>40360</v>
      </c>
      <c r="B99">
        <v>111.73</v>
      </c>
      <c r="C99">
        <v>105.47</v>
      </c>
      <c r="D99">
        <v>123.05</v>
      </c>
      <c r="E99">
        <v>102</v>
      </c>
      <c r="F99" t="s">
        <v>103</v>
      </c>
      <c r="G99" s="2">
        <v>5.2699999999999997E-2</v>
      </c>
    </row>
    <row r="100" spans="1:7" x14ac:dyDescent="0.2">
      <c r="A100" s="1">
        <v>40330</v>
      </c>
      <c r="B100">
        <v>106.14</v>
      </c>
      <c r="C100">
        <v>109</v>
      </c>
      <c r="D100">
        <v>111.83</v>
      </c>
      <c r="E100">
        <v>100.1</v>
      </c>
      <c r="F100" t="s">
        <v>104</v>
      </c>
      <c r="G100" s="2">
        <v>-4.2099999999999999E-2</v>
      </c>
    </row>
    <row r="101" spans="1:7" x14ac:dyDescent="0.2">
      <c r="A101" s="1">
        <v>40299</v>
      </c>
      <c r="B101">
        <v>110.81</v>
      </c>
      <c r="C101">
        <v>122.4</v>
      </c>
      <c r="D101">
        <v>127.1</v>
      </c>
      <c r="E101">
        <v>98.32</v>
      </c>
      <c r="F101" t="s">
        <v>105</v>
      </c>
      <c r="G101" s="2">
        <v>-9.7299999999999998E-2</v>
      </c>
    </row>
    <row r="102" spans="1:7" x14ac:dyDescent="0.2">
      <c r="A102" s="1">
        <v>40269</v>
      </c>
      <c r="B102">
        <v>122.76</v>
      </c>
      <c r="C102">
        <v>124.5</v>
      </c>
      <c r="D102">
        <v>130.19</v>
      </c>
      <c r="E102">
        <v>117</v>
      </c>
      <c r="F102" t="s">
        <v>106</v>
      </c>
      <c r="G102" s="2">
        <v>-5.7999999999999996E-3</v>
      </c>
    </row>
    <row r="103" spans="1:7" x14ac:dyDescent="0.2">
      <c r="A103" s="1">
        <v>40238</v>
      </c>
      <c r="B103">
        <v>123.48</v>
      </c>
      <c r="C103">
        <v>109.5</v>
      </c>
      <c r="D103">
        <v>130</v>
      </c>
      <c r="E103">
        <v>108.5</v>
      </c>
      <c r="F103" t="s">
        <v>107</v>
      </c>
      <c r="G103" s="2">
        <v>0.1537</v>
      </c>
    </row>
    <row r="104" spans="1:7" x14ac:dyDescent="0.2">
      <c r="A104" s="1">
        <v>40210</v>
      </c>
      <c r="B104">
        <v>107.03</v>
      </c>
      <c r="C104">
        <v>96.55</v>
      </c>
      <c r="D104">
        <v>113.6</v>
      </c>
      <c r="E104">
        <v>93.86</v>
      </c>
      <c r="F104" t="s">
        <v>108</v>
      </c>
      <c r="G104" s="2">
        <v>8.5999999999999993E-2</v>
      </c>
    </row>
    <row r="105" spans="1:7" x14ac:dyDescent="0.2">
      <c r="A105" s="1">
        <v>40179</v>
      </c>
      <c r="B105">
        <v>98.55</v>
      </c>
      <c r="C105">
        <v>102</v>
      </c>
      <c r="D105">
        <v>120.67</v>
      </c>
      <c r="E105">
        <v>93</v>
      </c>
      <c r="F105" t="s">
        <v>109</v>
      </c>
      <c r="G105" s="2">
        <v>-2.7300000000000001E-2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selection activeCell="B2" sqref="B2:B45"/>
    </sheetView>
  </sheetViews>
  <sheetFormatPr baseColWidth="10" defaultRowHeight="16" x14ac:dyDescent="0.2"/>
  <cols>
    <col min="2" max="2" width="14.33203125" customWidth="1"/>
    <col min="3" max="3" width="17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43313</v>
      </c>
      <c r="B2">
        <v>559.54999999999995</v>
      </c>
      <c r="C2">
        <v>563</v>
      </c>
      <c r="D2">
        <v>567.45000000000005</v>
      </c>
      <c r="E2">
        <v>541.20000000000005</v>
      </c>
      <c r="F2" t="s">
        <v>7</v>
      </c>
      <c r="G2" s="2">
        <v>-6.1999999999999998E-3</v>
      </c>
    </row>
    <row r="3" spans="1:7" x14ac:dyDescent="0.2">
      <c r="A3" s="1">
        <v>43282</v>
      </c>
      <c r="B3">
        <v>563.04999999999995</v>
      </c>
      <c r="C3">
        <v>575.95000000000005</v>
      </c>
      <c r="D3">
        <v>586.5</v>
      </c>
      <c r="E3">
        <v>493</v>
      </c>
      <c r="F3" t="s">
        <v>1862</v>
      </c>
      <c r="G3" s="2">
        <v>-8.3000000000000001E-3</v>
      </c>
    </row>
    <row r="4" spans="1:7" x14ac:dyDescent="0.2">
      <c r="A4" s="1">
        <v>43252</v>
      </c>
      <c r="B4">
        <v>567.75</v>
      </c>
      <c r="C4">
        <v>570</v>
      </c>
      <c r="D4">
        <v>608.20000000000005</v>
      </c>
      <c r="E4">
        <v>538.25</v>
      </c>
      <c r="F4" t="s">
        <v>1863</v>
      </c>
      <c r="G4" s="2">
        <v>-1.37E-2</v>
      </c>
    </row>
    <row r="5" spans="1:7" x14ac:dyDescent="0.2">
      <c r="A5" s="1">
        <v>43221</v>
      </c>
      <c r="B5">
        <v>575.65</v>
      </c>
      <c r="C5">
        <v>597.1</v>
      </c>
      <c r="D5">
        <v>636.79999999999995</v>
      </c>
      <c r="E5">
        <v>536.54999999999995</v>
      </c>
      <c r="F5" t="s">
        <v>1864</v>
      </c>
      <c r="G5" s="2">
        <v>-3.2399999999999998E-2</v>
      </c>
    </row>
    <row r="6" spans="1:7" x14ac:dyDescent="0.2">
      <c r="A6" s="1">
        <v>43191</v>
      </c>
      <c r="B6">
        <v>594.95000000000005</v>
      </c>
      <c r="C6">
        <v>573.1</v>
      </c>
      <c r="D6">
        <v>624.5</v>
      </c>
      <c r="E6">
        <v>557.54999999999995</v>
      </c>
      <c r="F6" t="s">
        <v>1865</v>
      </c>
      <c r="G6" s="2">
        <v>4.19E-2</v>
      </c>
    </row>
    <row r="7" spans="1:7" x14ac:dyDescent="0.2">
      <c r="A7" s="1">
        <v>43160</v>
      </c>
      <c r="B7">
        <v>571.04999999999995</v>
      </c>
      <c r="C7">
        <v>671.35</v>
      </c>
      <c r="D7">
        <v>685</v>
      </c>
      <c r="E7">
        <v>553.5</v>
      </c>
      <c r="F7" t="s">
        <v>1866</v>
      </c>
      <c r="G7" s="2">
        <v>-0.1497</v>
      </c>
    </row>
    <row r="8" spans="1:7" x14ac:dyDescent="0.2">
      <c r="A8" s="1">
        <v>43132</v>
      </c>
      <c r="B8">
        <v>671.6</v>
      </c>
      <c r="C8">
        <v>708</v>
      </c>
      <c r="D8">
        <v>720.5</v>
      </c>
      <c r="E8">
        <v>632.54999999999995</v>
      </c>
      <c r="F8" t="s">
        <v>1867</v>
      </c>
      <c r="G8" s="2">
        <v>-4.7399999999999998E-2</v>
      </c>
    </row>
    <row r="9" spans="1:7" x14ac:dyDescent="0.2">
      <c r="A9" s="1">
        <v>43101</v>
      </c>
      <c r="B9">
        <v>705.05</v>
      </c>
      <c r="C9">
        <v>661.59</v>
      </c>
      <c r="D9">
        <v>747.9</v>
      </c>
      <c r="E9">
        <v>646</v>
      </c>
      <c r="F9" t="s">
        <v>1868</v>
      </c>
      <c r="G9" s="2">
        <v>6.5799999999999997E-2</v>
      </c>
    </row>
    <row r="10" spans="1:7" x14ac:dyDescent="0.2">
      <c r="A10" s="1">
        <v>43070</v>
      </c>
      <c r="B10">
        <v>661.5</v>
      </c>
      <c r="C10">
        <v>627.62</v>
      </c>
      <c r="D10">
        <v>672.74</v>
      </c>
      <c r="E10">
        <v>596.74</v>
      </c>
      <c r="F10" t="s">
        <v>1869</v>
      </c>
      <c r="G10" s="2">
        <v>5.5100000000000003E-2</v>
      </c>
    </row>
    <row r="11" spans="1:7" x14ac:dyDescent="0.2">
      <c r="A11" s="1">
        <v>43040</v>
      </c>
      <c r="B11">
        <v>626.95000000000005</v>
      </c>
      <c r="C11">
        <v>644.47</v>
      </c>
      <c r="D11">
        <v>648.94000000000005</v>
      </c>
      <c r="E11">
        <v>604.46</v>
      </c>
      <c r="F11" t="s">
        <v>1870</v>
      </c>
      <c r="G11" s="2">
        <v>-1.37E-2</v>
      </c>
    </row>
    <row r="12" spans="1:7" x14ac:dyDescent="0.2">
      <c r="A12" s="1">
        <v>43009</v>
      </c>
      <c r="B12">
        <v>635.66</v>
      </c>
      <c r="C12">
        <v>592.94000000000005</v>
      </c>
      <c r="D12">
        <v>663.84</v>
      </c>
      <c r="E12">
        <v>591.09</v>
      </c>
      <c r="F12" t="s">
        <v>1871</v>
      </c>
      <c r="G12" s="2">
        <v>7.85E-2</v>
      </c>
    </row>
    <row r="13" spans="1:7" x14ac:dyDescent="0.2">
      <c r="A13" s="1">
        <v>42979</v>
      </c>
      <c r="B13">
        <v>589.38</v>
      </c>
      <c r="C13">
        <v>578</v>
      </c>
      <c r="D13">
        <v>628.85</v>
      </c>
      <c r="E13">
        <v>562.78</v>
      </c>
      <c r="F13" t="s">
        <v>1872</v>
      </c>
      <c r="G13" s="2">
        <v>2.2700000000000001E-2</v>
      </c>
    </row>
    <row r="14" spans="1:7" x14ac:dyDescent="0.2">
      <c r="A14" s="1">
        <v>42948</v>
      </c>
      <c r="B14">
        <v>576.28</v>
      </c>
      <c r="C14">
        <v>514.54999999999995</v>
      </c>
      <c r="D14">
        <v>580.75</v>
      </c>
      <c r="E14">
        <v>503.57</v>
      </c>
      <c r="F14" t="s">
        <v>1873</v>
      </c>
      <c r="G14" s="2">
        <v>0.12509999999999999</v>
      </c>
    </row>
    <row r="15" spans="1:7" x14ac:dyDescent="0.2">
      <c r="A15" s="1">
        <v>42917</v>
      </c>
      <c r="B15">
        <v>512.20000000000005</v>
      </c>
      <c r="C15">
        <v>492.69</v>
      </c>
      <c r="D15">
        <v>516.94000000000005</v>
      </c>
      <c r="E15">
        <v>489.57</v>
      </c>
      <c r="F15" t="s">
        <v>1874</v>
      </c>
      <c r="G15" s="2">
        <v>3.9100000000000003E-2</v>
      </c>
    </row>
    <row r="16" spans="1:7" x14ac:dyDescent="0.2">
      <c r="A16" s="1">
        <v>42887</v>
      </c>
      <c r="B16">
        <v>492.92</v>
      </c>
      <c r="C16">
        <v>455.84</v>
      </c>
      <c r="D16">
        <v>494.86</v>
      </c>
      <c r="E16">
        <v>439.85</v>
      </c>
      <c r="F16" t="s">
        <v>1875</v>
      </c>
      <c r="G16" s="2">
        <v>8.1299999999999997E-2</v>
      </c>
    </row>
    <row r="17" spans="1:7" x14ac:dyDescent="0.2">
      <c r="A17" s="1">
        <v>42856</v>
      </c>
      <c r="B17">
        <v>455.84</v>
      </c>
      <c r="C17">
        <v>407.34</v>
      </c>
      <c r="D17">
        <v>470.25</v>
      </c>
      <c r="E17">
        <v>386.56</v>
      </c>
      <c r="F17" t="s">
        <v>1876</v>
      </c>
      <c r="G17" s="2">
        <v>0.1234</v>
      </c>
    </row>
    <row r="18" spans="1:7" x14ac:dyDescent="0.2">
      <c r="A18" s="1">
        <v>42826</v>
      </c>
      <c r="B18">
        <v>405.76</v>
      </c>
      <c r="C18">
        <v>438.95</v>
      </c>
      <c r="D18">
        <v>457.33</v>
      </c>
      <c r="E18">
        <v>399.25</v>
      </c>
      <c r="F18" t="s">
        <v>1877</v>
      </c>
      <c r="G18" s="2">
        <v>-6.93E-2</v>
      </c>
    </row>
    <row r="19" spans="1:7" x14ac:dyDescent="0.2">
      <c r="A19" s="1">
        <v>42795</v>
      </c>
      <c r="B19">
        <v>435.97</v>
      </c>
      <c r="C19">
        <v>438.05</v>
      </c>
      <c r="D19">
        <v>459.5</v>
      </c>
      <c r="E19">
        <v>417.45</v>
      </c>
      <c r="F19" t="s">
        <v>1878</v>
      </c>
      <c r="G19" s="2">
        <v>0</v>
      </c>
    </row>
    <row r="20" spans="1:7" x14ac:dyDescent="0.2">
      <c r="A20" s="1">
        <v>42767</v>
      </c>
      <c r="B20">
        <v>435.97</v>
      </c>
      <c r="C20">
        <v>419.12</v>
      </c>
      <c r="D20">
        <v>447.89</v>
      </c>
      <c r="E20">
        <v>411.54</v>
      </c>
      <c r="F20" t="s">
        <v>1879</v>
      </c>
      <c r="G20" s="2">
        <v>4.24E-2</v>
      </c>
    </row>
    <row r="21" spans="1:7" x14ac:dyDescent="0.2">
      <c r="A21" s="1">
        <v>42736</v>
      </c>
      <c r="B21">
        <v>418.22</v>
      </c>
      <c r="C21">
        <v>355.36</v>
      </c>
      <c r="D21">
        <v>430.6</v>
      </c>
      <c r="E21">
        <v>351.25</v>
      </c>
      <c r="F21" t="s">
        <v>1880</v>
      </c>
      <c r="G21" s="2">
        <v>0.1835</v>
      </c>
    </row>
    <row r="22" spans="1:7" x14ac:dyDescent="0.2">
      <c r="A22" s="1">
        <v>42705</v>
      </c>
      <c r="B22">
        <v>353.37</v>
      </c>
      <c r="C22">
        <v>376.95</v>
      </c>
      <c r="D22">
        <v>393.2</v>
      </c>
      <c r="E22">
        <v>340.82</v>
      </c>
      <c r="F22" t="s">
        <v>1881</v>
      </c>
      <c r="G22" s="2">
        <v>-5.74E-2</v>
      </c>
    </row>
    <row r="23" spans="1:7" x14ac:dyDescent="0.2">
      <c r="A23" s="1">
        <v>42675</v>
      </c>
      <c r="B23">
        <v>374.87</v>
      </c>
      <c r="C23">
        <v>365.66</v>
      </c>
      <c r="D23">
        <v>398.76</v>
      </c>
      <c r="E23">
        <v>330.84</v>
      </c>
      <c r="F23" t="s">
        <v>1882</v>
      </c>
      <c r="G23" s="2">
        <v>2.5600000000000001E-2</v>
      </c>
    </row>
    <row r="24" spans="1:7" x14ac:dyDescent="0.2">
      <c r="A24" s="1">
        <v>42644</v>
      </c>
      <c r="B24">
        <v>365.52</v>
      </c>
      <c r="C24">
        <v>340.41</v>
      </c>
      <c r="D24">
        <v>390.09</v>
      </c>
      <c r="E24">
        <v>339.87</v>
      </c>
      <c r="F24" t="s">
        <v>1883</v>
      </c>
      <c r="G24" s="2">
        <v>8.14E-2</v>
      </c>
    </row>
    <row r="25" spans="1:7" x14ac:dyDescent="0.2">
      <c r="A25" s="1">
        <v>42614</v>
      </c>
      <c r="B25">
        <v>338.02</v>
      </c>
      <c r="C25">
        <v>335.35</v>
      </c>
      <c r="D25">
        <v>369.04</v>
      </c>
      <c r="E25">
        <v>320.89999999999998</v>
      </c>
      <c r="F25" t="s">
        <v>1884</v>
      </c>
      <c r="G25" s="2">
        <v>1.12E-2</v>
      </c>
    </row>
    <row r="26" spans="1:7" x14ac:dyDescent="0.2">
      <c r="A26" s="1">
        <v>42583</v>
      </c>
      <c r="B26">
        <v>334.27</v>
      </c>
      <c r="C26">
        <v>321.67</v>
      </c>
      <c r="D26">
        <v>356.44</v>
      </c>
      <c r="E26">
        <v>319.95</v>
      </c>
      <c r="F26" t="s">
        <v>1882</v>
      </c>
      <c r="G26" s="2">
        <v>4.24E-2</v>
      </c>
    </row>
    <row r="27" spans="1:7" x14ac:dyDescent="0.2">
      <c r="A27" s="1">
        <v>42552</v>
      </c>
      <c r="B27">
        <v>320.68</v>
      </c>
      <c r="C27">
        <v>294.89</v>
      </c>
      <c r="D27">
        <v>342.67</v>
      </c>
      <c r="E27">
        <v>281.88</v>
      </c>
      <c r="F27" t="s">
        <v>1885</v>
      </c>
      <c r="G27" s="2">
        <v>0.1028</v>
      </c>
    </row>
    <row r="28" spans="1:7" x14ac:dyDescent="0.2">
      <c r="A28" s="1">
        <v>42522</v>
      </c>
      <c r="B28">
        <v>290.77999999999997</v>
      </c>
      <c r="C28">
        <v>303.38</v>
      </c>
      <c r="D28">
        <v>314.58</v>
      </c>
      <c r="E28">
        <v>267.62</v>
      </c>
      <c r="F28" t="s">
        <v>1886</v>
      </c>
      <c r="G28" s="2">
        <v>-3.7100000000000001E-2</v>
      </c>
    </row>
    <row r="29" spans="1:7" x14ac:dyDescent="0.2">
      <c r="A29" s="1">
        <v>42491</v>
      </c>
      <c r="B29">
        <v>301.98</v>
      </c>
      <c r="C29">
        <v>315.20999999999998</v>
      </c>
      <c r="D29">
        <v>321.22000000000003</v>
      </c>
      <c r="E29">
        <v>281.12</v>
      </c>
      <c r="F29" t="s">
        <v>1887</v>
      </c>
      <c r="G29" s="2">
        <v>-4.7699999999999999E-2</v>
      </c>
    </row>
    <row r="30" spans="1:7" x14ac:dyDescent="0.2">
      <c r="A30" s="1">
        <v>42461</v>
      </c>
      <c r="B30">
        <v>317.11</v>
      </c>
      <c r="C30">
        <v>286.89999999999998</v>
      </c>
      <c r="D30">
        <v>328.81</v>
      </c>
      <c r="E30">
        <v>278.45</v>
      </c>
      <c r="F30" t="s">
        <v>1888</v>
      </c>
      <c r="G30" s="2">
        <v>9.8199999999999996E-2</v>
      </c>
    </row>
    <row r="31" spans="1:7" x14ac:dyDescent="0.2">
      <c r="A31" s="1">
        <v>42430</v>
      </c>
      <c r="B31">
        <v>288.75</v>
      </c>
      <c r="C31">
        <v>225.8</v>
      </c>
      <c r="D31">
        <v>294.20999999999998</v>
      </c>
      <c r="E31">
        <v>222.68</v>
      </c>
      <c r="F31" t="s">
        <v>1889</v>
      </c>
      <c r="G31" s="2">
        <v>0.28339999999999999</v>
      </c>
    </row>
    <row r="32" spans="1:7" x14ac:dyDescent="0.2">
      <c r="A32" s="1">
        <v>42401</v>
      </c>
      <c r="B32">
        <v>224.98</v>
      </c>
      <c r="C32">
        <v>224.8</v>
      </c>
      <c r="D32">
        <v>238.13</v>
      </c>
      <c r="E32">
        <v>190.71</v>
      </c>
      <c r="F32" t="s">
        <v>1890</v>
      </c>
      <c r="G32" s="2">
        <v>-2.3999999999999998E-3</v>
      </c>
    </row>
    <row r="33" spans="1:7" x14ac:dyDescent="0.2">
      <c r="A33" s="1">
        <v>42370</v>
      </c>
      <c r="B33">
        <v>225.53</v>
      </c>
      <c r="C33">
        <v>233.93</v>
      </c>
      <c r="D33">
        <v>249.64</v>
      </c>
      <c r="E33">
        <v>203.4</v>
      </c>
      <c r="F33" t="s">
        <v>1891</v>
      </c>
      <c r="G33" s="2">
        <v>-3.8899999999999997E-2</v>
      </c>
    </row>
    <row r="34" spans="1:7" x14ac:dyDescent="0.2">
      <c r="A34" s="1">
        <v>42339</v>
      </c>
      <c r="B34">
        <v>234.65</v>
      </c>
      <c r="C34">
        <v>208.46</v>
      </c>
      <c r="D34">
        <v>240.61</v>
      </c>
      <c r="E34">
        <v>203.13</v>
      </c>
      <c r="F34" t="s">
        <v>1892</v>
      </c>
      <c r="G34" s="2">
        <v>0.13159999999999999</v>
      </c>
    </row>
    <row r="35" spans="1:7" x14ac:dyDescent="0.2">
      <c r="A35" s="1">
        <v>42309</v>
      </c>
      <c r="B35">
        <v>207.37</v>
      </c>
      <c r="C35">
        <v>222.64</v>
      </c>
      <c r="D35">
        <v>222.73</v>
      </c>
      <c r="E35">
        <v>192.06</v>
      </c>
      <c r="F35" t="s">
        <v>1893</v>
      </c>
      <c r="G35" s="2">
        <v>-6.9000000000000006E-2</v>
      </c>
    </row>
    <row r="36" spans="1:7" x14ac:dyDescent="0.2">
      <c r="A36" s="1">
        <v>42278</v>
      </c>
      <c r="B36">
        <v>222.73</v>
      </c>
      <c r="C36">
        <v>194.19</v>
      </c>
      <c r="D36">
        <v>236.59</v>
      </c>
      <c r="E36">
        <v>189.9</v>
      </c>
      <c r="F36" t="s">
        <v>1894</v>
      </c>
      <c r="G36" s="2">
        <v>0.15989999999999999</v>
      </c>
    </row>
    <row r="37" spans="1:7" x14ac:dyDescent="0.2">
      <c r="A37" s="1">
        <v>42248</v>
      </c>
      <c r="B37">
        <v>192.02</v>
      </c>
      <c r="C37">
        <v>200.51</v>
      </c>
      <c r="D37">
        <v>220.24</v>
      </c>
      <c r="E37">
        <v>180.37</v>
      </c>
      <c r="F37" t="s">
        <v>1895</v>
      </c>
      <c r="G37" s="2">
        <v>-5.6800000000000003E-2</v>
      </c>
    </row>
    <row r="38" spans="1:7" x14ac:dyDescent="0.2">
      <c r="A38" s="1">
        <v>42217</v>
      </c>
      <c r="B38">
        <v>203.58</v>
      </c>
      <c r="C38">
        <v>223</v>
      </c>
      <c r="D38">
        <v>242.51</v>
      </c>
      <c r="E38">
        <v>180.73</v>
      </c>
      <c r="F38" t="s">
        <v>1896</v>
      </c>
      <c r="G38" s="2">
        <v>-8.7099999999999997E-2</v>
      </c>
    </row>
    <row r="39" spans="1:7" x14ac:dyDescent="0.2">
      <c r="A39" s="1">
        <v>42186</v>
      </c>
      <c r="B39">
        <v>223</v>
      </c>
      <c r="C39">
        <v>275.47000000000003</v>
      </c>
      <c r="D39">
        <v>280.39</v>
      </c>
      <c r="E39">
        <v>221.28</v>
      </c>
      <c r="F39" t="s">
        <v>1897</v>
      </c>
      <c r="G39" s="2">
        <v>-0.18940000000000001</v>
      </c>
    </row>
    <row r="40" spans="1:7" x14ac:dyDescent="0.2">
      <c r="A40" s="1">
        <v>42156</v>
      </c>
      <c r="B40">
        <v>275.11</v>
      </c>
      <c r="C40">
        <v>298.01</v>
      </c>
      <c r="D40">
        <v>300.85000000000002</v>
      </c>
      <c r="E40">
        <v>259.58</v>
      </c>
      <c r="F40" t="s">
        <v>1898</v>
      </c>
      <c r="G40" s="2">
        <v>-7.2800000000000004E-2</v>
      </c>
    </row>
    <row r="41" spans="1:7" x14ac:dyDescent="0.2">
      <c r="A41" s="1">
        <v>42125</v>
      </c>
      <c r="B41">
        <v>296.7</v>
      </c>
      <c r="C41">
        <v>326.55</v>
      </c>
      <c r="D41">
        <v>347.28</v>
      </c>
      <c r="E41">
        <v>290.95999999999998</v>
      </c>
      <c r="F41" t="s">
        <v>1899</v>
      </c>
      <c r="G41" s="2">
        <v>-8.8400000000000006E-2</v>
      </c>
    </row>
    <row r="42" spans="1:7" x14ac:dyDescent="0.2">
      <c r="A42" s="1">
        <v>42095</v>
      </c>
      <c r="B42">
        <v>325.45999999999998</v>
      </c>
      <c r="C42">
        <v>286.31</v>
      </c>
      <c r="D42">
        <v>342.58</v>
      </c>
      <c r="E42">
        <v>285.41000000000003</v>
      </c>
      <c r="F42" t="s">
        <v>1900</v>
      </c>
      <c r="G42" s="2">
        <v>0.13769999999999999</v>
      </c>
    </row>
    <row r="43" spans="1:7" x14ac:dyDescent="0.2">
      <c r="A43" s="1">
        <v>42064</v>
      </c>
      <c r="B43">
        <v>286.08</v>
      </c>
      <c r="C43">
        <v>322.8</v>
      </c>
      <c r="D43">
        <v>324.43</v>
      </c>
      <c r="E43">
        <v>281.07</v>
      </c>
      <c r="F43" t="s">
        <v>1901</v>
      </c>
      <c r="G43" s="2">
        <v>-0.1084</v>
      </c>
    </row>
    <row r="44" spans="1:7" x14ac:dyDescent="0.2">
      <c r="A44" s="1">
        <v>42036</v>
      </c>
      <c r="B44">
        <v>320.86</v>
      </c>
      <c r="C44">
        <v>352.15</v>
      </c>
      <c r="D44">
        <v>356.58</v>
      </c>
      <c r="E44">
        <v>310.92</v>
      </c>
      <c r="F44" t="s">
        <v>1902</v>
      </c>
      <c r="G44" s="2">
        <v>-9.01E-2</v>
      </c>
    </row>
    <row r="45" spans="1:7" x14ac:dyDescent="0.2">
      <c r="A45" s="1">
        <v>42005</v>
      </c>
      <c r="B45">
        <v>352.65</v>
      </c>
      <c r="C45">
        <v>358.66</v>
      </c>
      <c r="D45">
        <v>380.65</v>
      </c>
      <c r="E45">
        <v>336.08</v>
      </c>
      <c r="F45" t="s">
        <v>1903</v>
      </c>
      <c r="G45" s="2">
        <v>-2.24E-2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0"/>
  <sheetViews>
    <sheetView workbookViewId="0">
      <selection activeCell="B2" sqref="B2:B40"/>
    </sheetView>
  </sheetViews>
  <sheetFormatPr baseColWidth="10" defaultRowHeight="16" x14ac:dyDescent="0.2"/>
  <cols>
    <col min="2" max="2" width="11.6640625" bestFit="1" customWidth="1"/>
  </cols>
  <sheetData>
    <row r="2" spans="1:2" x14ac:dyDescent="0.2">
      <c r="A2" s="1">
        <v>43282</v>
      </c>
      <c r="B2">
        <v>5.61</v>
      </c>
    </row>
    <row r="3" spans="1:2" x14ac:dyDescent="0.2">
      <c r="A3" s="1">
        <v>43252</v>
      </c>
      <c r="B3">
        <v>5.67</v>
      </c>
    </row>
    <row r="4" spans="1:2" x14ac:dyDescent="0.2">
      <c r="A4" s="1">
        <v>43221</v>
      </c>
      <c r="B4">
        <v>5.29</v>
      </c>
    </row>
    <row r="5" spans="1:2" x14ac:dyDescent="0.2">
      <c r="A5" s="1">
        <v>43191</v>
      </c>
      <c r="B5">
        <v>5.64</v>
      </c>
    </row>
    <row r="6" spans="1:2" x14ac:dyDescent="0.2">
      <c r="A6" s="1">
        <v>43160</v>
      </c>
      <c r="B6">
        <v>6.03</v>
      </c>
    </row>
    <row r="7" spans="1:2" x14ac:dyDescent="0.2">
      <c r="A7" s="1">
        <v>43132</v>
      </c>
      <c r="B7">
        <v>6.06</v>
      </c>
    </row>
    <row r="8" spans="1:2" x14ac:dyDescent="0.2">
      <c r="A8" s="1">
        <v>43101</v>
      </c>
      <c r="B8">
        <v>5.04</v>
      </c>
    </row>
    <row r="9" spans="1:2" x14ac:dyDescent="0.2">
      <c r="A9" s="1">
        <v>43070</v>
      </c>
      <c r="B9">
        <v>4.76</v>
      </c>
    </row>
    <row r="10" spans="1:2" x14ac:dyDescent="0.2">
      <c r="A10" s="1">
        <f>A9-1</f>
        <v>43069</v>
      </c>
      <c r="B10">
        <v>4.76</v>
      </c>
    </row>
    <row r="11" spans="1:2" x14ac:dyDescent="0.2">
      <c r="A11" s="1">
        <v>43009</v>
      </c>
      <c r="B11">
        <v>5.05</v>
      </c>
    </row>
    <row r="12" spans="1:2" x14ac:dyDescent="0.2">
      <c r="A12" s="1">
        <v>42979</v>
      </c>
      <c r="B12">
        <v>4.6500000000000004</v>
      </c>
    </row>
    <row r="13" spans="1:2" x14ac:dyDescent="0.2">
      <c r="A13" s="1">
        <v>42948</v>
      </c>
      <c r="B13">
        <v>4.1100000000000003</v>
      </c>
    </row>
    <row r="14" spans="1:2" x14ac:dyDescent="0.2">
      <c r="A14" s="1">
        <v>42917</v>
      </c>
      <c r="B14">
        <v>3.39</v>
      </c>
    </row>
    <row r="15" spans="1:2" x14ac:dyDescent="0.2">
      <c r="A15" s="1">
        <v>42887</v>
      </c>
      <c r="B15">
        <v>4.1500000000000004</v>
      </c>
    </row>
    <row r="16" spans="1:2" x14ac:dyDescent="0.2">
      <c r="A16" s="1">
        <v>42856</v>
      </c>
      <c r="B16">
        <v>4.04</v>
      </c>
    </row>
    <row r="17" spans="1:2" x14ac:dyDescent="0.2">
      <c r="A17" s="1">
        <v>42826</v>
      </c>
      <c r="B17">
        <v>3.89</v>
      </c>
    </row>
    <row r="18" spans="1:2" x14ac:dyDescent="0.2">
      <c r="A18" s="1">
        <v>42795</v>
      </c>
      <c r="B18">
        <v>4.71</v>
      </c>
    </row>
    <row r="19" spans="1:2" x14ac:dyDescent="0.2">
      <c r="A19" s="1">
        <v>42767</v>
      </c>
      <c r="B19" s="4">
        <v>4.9000000000000004</v>
      </c>
    </row>
    <row r="20" spans="1:2" x14ac:dyDescent="0.2">
      <c r="A20" s="1">
        <v>42736</v>
      </c>
      <c r="B20" s="3">
        <v>6.549084062581362</v>
      </c>
    </row>
    <row r="21" spans="1:2" x14ac:dyDescent="0.2">
      <c r="A21" s="1">
        <v>42705</v>
      </c>
      <c r="B21" s="3">
        <v>5.1189350818550574</v>
      </c>
    </row>
    <row r="22" spans="1:2" x14ac:dyDescent="0.2">
      <c r="A22" s="1">
        <v>42675</v>
      </c>
      <c r="B22" s="3">
        <v>5.6048275684757041</v>
      </c>
    </row>
    <row r="23" spans="1:2" x14ac:dyDescent="0.2">
      <c r="A23" s="1">
        <v>42644</v>
      </c>
      <c r="B23" s="3">
        <v>5.9096900833605286</v>
      </c>
    </row>
    <row r="24" spans="1:2" x14ac:dyDescent="0.2">
      <c r="A24" s="1">
        <v>42614</v>
      </c>
      <c r="B24" s="3">
        <v>6.5784919293337181</v>
      </c>
    </row>
    <row r="25" spans="1:2" x14ac:dyDescent="0.2">
      <c r="A25" s="1">
        <v>42583</v>
      </c>
      <c r="B25" s="3">
        <v>8.3459159331429227</v>
      </c>
    </row>
    <row r="26" spans="1:2" x14ac:dyDescent="0.2">
      <c r="A26" s="1">
        <v>42552</v>
      </c>
      <c r="B26" s="3">
        <v>7.3779189596801444</v>
      </c>
    </row>
    <row r="27" spans="1:2" x14ac:dyDescent="0.2">
      <c r="A27" s="1">
        <v>42522</v>
      </c>
      <c r="B27" s="3">
        <v>7.9695455962101782</v>
      </c>
    </row>
    <row r="28" spans="1:2" x14ac:dyDescent="0.2">
      <c r="A28" s="1">
        <v>42491</v>
      </c>
      <c r="B28" s="3">
        <v>7.3482512314912141</v>
      </c>
    </row>
    <row r="29" spans="1:2" x14ac:dyDescent="0.2">
      <c r="A29" s="1">
        <v>42461</v>
      </c>
      <c r="B29" s="3">
        <v>7.2268186981943359</v>
      </c>
    </row>
    <row r="30" spans="1:2" x14ac:dyDescent="0.2">
      <c r="A30" s="1">
        <v>42430</v>
      </c>
      <c r="B30" s="3">
        <v>7.3862764681439419</v>
      </c>
    </row>
    <row r="31" spans="1:2" x14ac:dyDescent="0.2">
      <c r="A31" s="1">
        <v>42401</v>
      </c>
      <c r="B31" s="3">
        <v>8.5239167852720268</v>
      </c>
    </row>
    <row r="32" spans="1:2" x14ac:dyDescent="0.2">
      <c r="A32" s="1">
        <v>42370</v>
      </c>
      <c r="B32" s="3">
        <v>7.44566470840038</v>
      </c>
    </row>
    <row r="33" spans="1:2" x14ac:dyDescent="0.2">
      <c r="A33" s="1">
        <v>42339</v>
      </c>
      <c r="B33" s="3">
        <v>5.5861635237114271</v>
      </c>
    </row>
    <row r="34" spans="1:2" x14ac:dyDescent="0.2">
      <c r="A34" s="1">
        <v>42309</v>
      </c>
      <c r="B34" s="3">
        <v>8.2355062914078498</v>
      </c>
    </row>
    <row r="35" spans="1:2" x14ac:dyDescent="0.2">
      <c r="A35" s="1">
        <v>42278</v>
      </c>
      <c r="B35" s="3">
        <v>5.3316800701796669</v>
      </c>
    </row>
    <row r="36" spans="1:2" x14ac:dyDescent="0.2">
      <c r="A36" s="1">
        <v>42248</v>
      </c>
      <c r="B36" s="3">
        <v>5.3201713575629874</v>
      </c>
    </row>
    <row r="37" spans="1:2" x14ac:dyDescent="0.2">
      <c r="A37" s="1">
        <v>42217</v>
      </c>
      <c r="B37" s="3">
        <v>8.453079303413471</v>
      </c>
    </row>
    <row r="38" spans="1:2" x14ac:dyDescent="0.2">
      <c r="A38" s="1">
        <v>42186</v>
      </c>
      <c r="B38" s="3">
        <v>5.0252276878973872</v>
      </c>
    </row>
    <row r="39" spans="1:2" x14ac:dyDescent="0.2">
      <c r="A39" s="1">
        <v>42156</v>
      </c>
      <c r="B39" s="3">
        <v>4.878027142391919</v>
      </c>
    </row>
    <row r="40" spans="1:2" x14ac:dyDescent="0.2">
      <c r="A40" s="1">
        <v>42125</v>
      </c>
      <c r="B40" s="3">
        <v>4.0731381564847835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93"/>
  <sheetViews>
    <sheetView workbookViewId="0">
      <selection activeCell="B5" sqref="B5:B25"/>
    </sheetView>
  </sheetViews>
  <sheetFormatPr baseColWidth="10" defaultRowHeight="16" x14ac:dyDescent="0.2"/>
  <cols>
    <col min="1" max="1" width="27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110</v>
      </c>
      <c r="B2" s="5">
        <v>11325.3</v>
      </c>
      <c r="C2" s="5">
        <v>11298.95</v>
      </c>
      <c r="D2" s="5">
        <v>11330.55</v>
      </c>
      <c r="E2" s="5">
        <v>11298.95</v>
      </c>
      <c r="F2" t="s">
        <v>111</v>
      </c>
      <c r="G2" s="2">
        <v>7.1999999999999998E-3</v>
      </c>
    </row>
    <row r="3" spans="1:7" x14ac:dyDescent="0.2">
      <c r="A3" t="s">
        <v>112</v>
      </c>
      <c r="B3" s="5">
        <v>11244.7</v>
      </c>
      <c r="C3" s="5">
        <v>11324.15</v>
      </c>
      <c r="D3" s="5">
        <v>11324.15</v>
      </c>
      <c r="E3" s="5">
        <v>11235.85</v>
      </c>
      <c r="F3" t="s">
        <v>113</v>
      </c>
      <c r="G3" s="2">
        <v>-8.8999999999999999E-3</v>
      </c>
    </row>
    <row r="4" spans="1:7" x14ac:dyDescent="0.2">
      <c r="A4" t="s">
        <v>114</v>
      </c>
      <c r="B4" s="5">
        <v>11346.2</v>
      </c>
      <c r="C4" s="5">
        <v>11359.8</v>
      </c>
      <c r="D4" s="5">
        <v>11390.55</v>
      </c>
      <c r="E4" s="5">
        <v>11313.55</v>
      </c>
      <c r="F4" t="s">
        <v>115</v>
      </c>
      <c r="G4" s="2">
        <v>-8.9999999999999998E-4</v>
      </c>
    </row>
    <row r="5" spans="1:7" x14ac:dyDescent="0.2">
      <c r="A5" t="s">
        <v>116</v>
      </c>
      <c r="B5" s="5">
        <v>11356.5</v>
      </c>
      <c r="C5" s="5">
        <v>11311.05</v>
      </c>
      <c r="D5" s="5">
        <v>11366</v>
      </c>
      <c r="E5" s="5">
        <v>11267.75</v>
      </c>
      <c r="F5" t="s">
        <v>117</v>
      </c>
      <c r="G5" s="2">
        <v>3.3E-3</v>
      </c>
    </row>
    <row r="6" spans="1:7" x14ac:dyDescent="0.2">
      <c r="A6" t="s">
        <v>118</v>
      </c>
      <c r="B6" s="5">
        <v>11319.55</v>
      </c>
      <c r="C6" s="5">
        <v>11296.65</v>
      </c>
      <c r="D6" s="5">
        <v>11328.1</v>
      </c>
      <c r="E6" s="5">
        <v>11261.45</v>
      </c>
      <c r="F6" t="s">
        <v>119</v>
      </c>
      <c r="G6" s="2">
        <v>3.7000000000000002E-3</v>
      </c>
    </row>
    <row r="7" spans="1:7" x14ac:dyDescent="0.2">
      <c r="A7" t="s">
        <v>120</v>
      </c>
      <c r="B7" s="5">
        <v>11278.35</v>
      </c>
      <c r="C7" s="5">
        <v>11232.75</v>
      </c>
      <c r="D7" s="5">
        <v>11283.4</v>
      </c>
      <c r="E7" s="5">
        <v>11210.25</v>
      </c>
      <c r="F7" t="s">
        <v>121</v>
      </c>
      <c r="G7" s="2">
        <v>9.9000000000000008E-3</v>
      </c>
    </row>
    <row r="8" spans="1:7" x14ac:dyDescent="0.2">
      <c r="A8" t="s">
        <v>122</v>
      </c>
      <c r="B8" s="5">
        <v>11167.3</v>
      </c>
      <c r="C8" s="5">
        <v>11132.95</v>
      </c>
      <c r="D8" s="5">
        <v>11185.85</v>
      </c>
      <c r="E8" s="5">
        <v>11125.7</v>
      </c>
      <c r="F8" t="s">
        <v>123</v>
      </c>
      <c r="G8" s="2">
        <v>3.2000000000000002E-3</v>
      </c>
    </row>
    <row r="9" spans="1:7" x14ac:dyDescent="0.2">
      <c r="A9" t="s">
        <v>124</v>
      </c>
      <c r="B9" s="5">
        <v>11132</v>
      </c>
      <c r="C9" s="5">
        <v>11148.4</v>
      </c>
      <c r="D9" s="5">
        <v>11157.15</v>
      </c>
      <c r="E9" s="5">
        <v>11113.25</v>
      </c>
      <c r="F9" t="s">
        <v>125</v>
      </c>
      <c r="G9" s="2">
        <v>-2.0000000000000001E-4</v>
      </c>
    </row>
    <row r="10" spans="1:7" x14ac:dyDescent="0.2">
      <c r="A10" t="s">
        <v>126</v>
      </c>
      <c r="B10" s="5">
        <v>11134.3</v>
      </c>
      <c r="C10" s="5">
        <v>11109</v>
      </c>
      <c r="D10" s="5">
        <v>11143.4</v>
      </c>
      <c r="E10" s="5">
        <v>11092.5</v>
      </c>
      <c r="F10" t="s">
        <v>127</v>
      </c>
      <c r="G10" s="2">
        <v>4.4999999999999997E-3</v>
      </c>
    </row>
    <row r="11" spans="1:7" x14ac:dyDescent="0.2">
      <c r="A11" t="s">
        <v>128</v>
      </c>
      <c r="B11" s="5">
        <v>11084.75</v>
      </c>
      <c r="C11" s="5">
        <v>11019.85</v>
      </c>
      <c r="D11" s="5">
        <v>11093.4</v>
      </c>
      <c r="E11" s="5">
        <v>11010.95</v>
      </c>
      <c r="F11" t="s">
        <v>129</v>
      </c>
      <c r="G11" s="2">
        <v>6.7999999999999996E-3</v>
      </c>
    </row>
    <row r="12" spans="1:7" x14ac:dyDescent="0.2">
      <c r="A12" t="s">
        <v>130</v>
      </c>
      <c r="B12" s="5">
        <v>11010.2</v>
      </c>
      <c r="C12" s="5">
        <v>10963.5</v>
      </c>
      <c r="D12" s="5">
        <v>11030.25</v>
      </c>
      <c r="E12" s="5">
        <v>10946.2</v>
      </c>
      <c r="F12" t="s">
        <v>131</v>
      </c>
      <c r="G12" s="2">
        <v>4.7999999999999996E-3</v>
      </c>
    </row>
    <row r="13" spans="1:7" x14ac:dyDescent="0.2">
      <c r="A13" t="s">
        <v>132</v>
      </c>
      <c r="B13" s="5">
        <v>10957.1</v>
      </c>
      <c r="C13" s="5">
        <v>10999.5</v>
      </c>
      <c r="D13" s="5">
        <v>11006.5</v>
      </c>
      <c r="E13" s="5">
        <v>10935.45</v>
      </c>
      <c r="F13" t="s">
        <v>133</v>
      </c>
      <c r="G13" s="2">
        <v>-2.0999999999999999E-3</v>
      </c>
    </row>
    <row r="14" spans="1:7" x14ac:dyDescent="0.2">
      <c r="A14" t="s">
        <v>134</v>
      </c>
      <c r="B14" s="5">
        <v>10980.45</v>
      </c>
      <c r="C14" s="5">
        <v>11060.2</v>
      </c>
      <c r="D14" s="5">
        <v>11076.2</v>
      </c>
      <c r="E14" s="5">
        <v>10956.3</v>
      </c>
      <c r="F14" t="s">
        <v>135</v>
      </c>
      <c r="G14" s="2">
        <v>-2.5000000000000001E-3</v>
      </c>
    </row>
    <row r="15" spans="1:7" x14ac:dyDescent="0.2">
      <c r="A15" t="s">
        <v>136</v>
      </c>
      <c r="B15" s="5">
        <v>11008.05</v>
      </c>
      <c r="C15" s="5">
        <v>10939.65</v>
      </c>
      <c r="D15" s="5">
        <v>11018.5</v>
      </c>
      <c r="E15" s="5">
        <v>10925.6</v>
      </c>
      <c r="F15" t="s">
        <v>137</v>
      </c>
      <c r="G15" s="2">
        <v>6.4999999999999997E-3</v>
      </c>
    </row>
    <row r="16" spans="1:7" x14ac:dyDescent="0.2">
      <c r="A16" t="s">
        <v>138</v>
      </c>
      <c r="B16" s="5">
        <v>10936.85</v>
      </c>
      <c r="C16" s="5">
        <v>11018.95</v>
      </c>
      <c r="D16" s="5">
        <v>11019.5</v>
      </c>
      <c r="E16" s="5">
        <v>10926.25</v>
      </c>
      <c r="F16" t="s">
        <v>139</v>
      </c>
      <c r="G16" s="2">
        <v>-7.4000000000000003E-3</v>
      </c>
    </row>
    <row r="17" spans="1:7" x14ac:dyDescent="0.2">
      <c r="A17" t="s">
        <v>140</v>
      </c>
      <c r="B17" s="5">
        <v>11018.9</v>
      </c>
      <c r="C17" s="5">
        <v>11056.9</v>
      </c>
      <c r="D17" s="5">
        <v>11071.35</v>
      </c>
      <c r="E17" s="5">
        <v>10999.75</v>
      </c>
      <c r="F17" t="s">
        <v>141</v>
      </c>
      <c r="G17" s="2">
        <v>-4.0000000000000002E-4</v>
      </c>
    </row>
    <row r="18" spans="1:7" x14ac:dyDescent="0.2">
      <c r="A18" t="s">
        <v>142</v>
      </c>
      <c r="B18" s="5">
        <v>11023.2</v>
      </c>
      <c r="C18" s="5">
        <v>11006.95</v>
      </c>
      <c r="D18" s="5">
        <v>11078.3</v>
      </c>
      <c r="E18" s="5">
        <v>10999.65</v>
      </c>
      <c r="F18" t="s">
        <v>143</v>
      </c>
      <c r="G18" s="2">
        <v>6.7999999999999996E-3</v>
      </c>
    </row>
    <row r="19" spans="1:7" x14ac:dyDescent="0.2">
      <c r="A19" t="s">
        <v>144</v>
      </c>
      <c r="B19" s="5">
        <v>10948.3</v>
      </c>
      <c r="C19" s="5">
        <v>10956.4</v>
      </c>
      <c r="D19" s="5">
        <v>10976.65</v>
      </c>
      <c r="E19" s="5">
        <v>10923</v>
      </c>
      <c r="F19" t="s">
        <v>145</v>
      </c>
      <c r="G19" s="2">
        <v>1E-4</v>
      </c>
    </row>
    <row r="20" spans="1:7" x14ac:dyDescent="0.2">
      <c r="A20" t="s">
        <v>146</v>
      </c>
      <c r="B20" s="5">
        <v>10947.25</v>
      </c>
      <c r="C20" s="5">
        <v>10902.75</v>
      </c>
      <c r="D20" s="5">
        <v>10956.9</v>
      </c>
      <c r="E20" s="5">
        <v>10876.65</v>
      </c>
      <c r="F20" t="s">
        <v>147</v>
      </c>
      <c r="G20" s="2">
        <v>8.6999999999999994E-3</v>
      </c>
    </row>
    <row r="21" spans="1:7" x14ac:dyDescent="0.2">
      <c r="A21" t="s">
        <v>148</v>
      </c>
      <c r="B21" s="5">
        <v>10852.9</v>
      </c>
      <c r="C21" s="5">
        <v>10838.3</v>
      </c>
      <c r="D21" s="5">
        <v>10860.35</v>
      </c>
      <c r="E21" s="5">
        <v>10807.15</v>
      </c>
      <c r="F21" t="s">
        <v>149</v>
      </c>
      <c r="G21" s="2">
        <v>7.4000000000000003E-3</v>
      </c>
    </row>
    <row r="22" spans="1:7" x14ac:dyDescent="0.2">
      <c r="A22" t="s">
        <v>150</v>
      </c>
      <c r="B22" s="5">
        <v>10772.65</v>
      </c>
      <c r="C22" s="5">
        <v>10744.15</v>
      </c>
      <c r="D22" s="5">
        <v>10816.35</v>
      </c>
      <c r="E22" s="5">
        <v>10735.05</v>
      </c>
      <c r="F22" t="s">
        <v>151</v>
      </c>
      <c r="G22" s="2">
        <v>2.0999999999999999E-3</v>
      </c>
    </row>
    <row r="23" spans="1:7" x14ac:dyDescent="0.2">
      <c r="A23" t="s">
        <v>152</v>
      </c>
      <c r="B23" s="5">
        <v>10749.75</v>
      </c>
      <c r="C23" s="5">
        <v>10786.05</v>
      </c>
      <c r="D23" s="5">
        <v>10786.05</v>
      </c>
      <c r="E23" s="5">
        <v>10726.25</v>
      </c>
      <c r="F23" t="s">
        <v>153</v>
      </c>
      <c r="G23" s="2">
        <v>-1.9E-3</v>
      </c>
    </row>
    <row r="24" spans="1:7" x14ac:dyDescent="0.2">
      <c r="A24" t="s">
        <v>154</v>
      </c>
      <c r="B24" s="5">
        <v>10769.9</v>
      </c>
      <c r="C24" s="5">
        <v>10715</v>
      </c>
      <c r="D24" s="5">
        <v>10777.15</v>
      </c>
      <c r="E24" s="5">
        <v>10677.75</v>
      </c>
      <c r="F24" t="s">
        <v>155</v>
      </c>
      <c r="G24" s="2">
        <v>6.4999999999999997E-3</v>
      </c>
    </row>
    <row r="25" spans="1:7" x14ac:dyDescent="0.2">
      <c r="A25" t="s">
        <v>156</v>
      </c>
      <c r="B25" s="5">
        <v>10699.9</v>
      </c>
      <c r="C25" s="5">
        <v>10668.6</v>
      </c>
      <c r="D25" s="5">
        <v>10713.3</v>
      </c>
      <c r="E25" s="5">
        <v>10630.25</v>
      </c>
      <c r="F25" t="s">
        <v>157</v>
      </c>
      <c r="G25" s="2">
        <v>4.0000000000000001E-3</v>
      </c>
    </row>
    <row r="26" spans="1:7" x14ac:dyDescent="0.2">
      <c r="A26" t="s">
        <v>158</v>
      </c>
      <c r="B26" s="5">
        <v>10657.3</v>
      </c>
      <c r="C26" s="5">
        <v>10732.35</v>
      </c>
      <c r="D26" s="5">
        <v>10736.15</v>
      </c>
      <c r="E26" s="5">
        <v>10604.65</v>
      </c>
      <c r="F26" t="s">
        <v>159</v>
      </c>
      <c r="G26" s="2">
        <v>-5.3E-3</v>
      </c>
    </row>
    <row r="27" spans="1:7" x14ac:dyDescent="0.2">
      <c r="A27" t="s">
        <v>160</v>
      </c>
      <c r="B27" s="5">
        <v>10714.3</v>
      </c>
      <c r="C27" s="5">
        <v>10612.85</v>
      </c>
      <c r="D27" s="5">
        <v>10723.05</v>
      </c>
      <c r="E27" s="5">
        <v>10612.35</v>
      </c>
      <c r="F27" t="s">
        <v>161</v>
      </c>
      <c r="G27" s="2">
        <v>1.18E-2</v>
      </c>
    </row>
    <row r="28" spans="1:7" x14ac:dyDescent="0.2">
      <c r="A28" t="s">
        <v>162</v>
      </c>
      <c r="B28" s="5">
        <v>10589.1</v>
      </c>
      <c r="C28" s="5">
        <v>10660.8</v>
      </c>
      <c r="D28" s="5">
        <v>10674.2</v>
      </c>
      <c r="E28" s="5">
        <v>10557.7</v>
      </c>
      <c r="F28" t="s">
        <v>163</v>
      </c>
      <c r="G28" s="2">
        <v>-7.7000000000000002E-3</v>
      </c>
    </row>
    <row r="29" spans="1:7" x14ac:dyDescent="0.2">
      <c r="A29" t="s">
        <v>164</v>
      </c>
      <c r="B29" s="5">
        <v>10671.4</v>
      </c>
      <c r="C29" s="5">
        <v>10785.5</v>
      </c>
      <c r="D29" s="5">
        <v>10785.5</v>
      </c>
      <c r="E29" s="5">
        <v>10652.4</v>
      </c>
      <c r="F29" t="s">
        <v>165</v>
      </c>
      <c r="G29" s="2">
        <v>-9.1000000000000004E-3</v>
      </c>
    </row>
    <row r="30" spans="1:7" x14ac:dyDescent="0.2">
      <c r="A30" t="s">
        <v>166</v>
      </c>
      <c r="B30" s="5">
        <v>10769.15</v>
      </c>
      <c r="C30" s="5">
        <v>10742.7</v>
      </c>
      <c r="D30" s="5">
        <v>10805.25</v>
      </c>
      <c r="E30" s="5">
        <v>10732.55</v>
      </c>
      <c r="F30" t="s">
        <v>167</v>
      </c>
      <c r="G30" s="2">
        <v>5.9999999999999995E-4</v>
      </c>
    </row>
    <row r="31" spans="1:7" x14ac:dyDescent="0.2">
      <c r="A31" t="s">
        <v>168</v>
      </c>
      <c r="B31" s="5">
        <v>10762.45</v>
      </c>
      <c r="C31" s="5">
        <v>10822.9</v>
      </c>
      <c r="D31" s="5">
        <v>10831.05</v>
      </c>
      <c r="E31" s="5">
        <v>10753.05</v>
      </c>
      <c r="F31" t="s">
        <v>169</v>
      </c>
      <c r="G31" s="2">
        <v>-5.4999999999999997E-3</v>
      </c>
    </row>
    <row r="32" spans="1:7" x14ac:dyDescent="0.2">
      <c r="A32" t="s">
        <v>170</v>
      </c>
      <c r="B32" s="5">
        <v>10821.85</v>
      </c>
      <c r="C32" s="5">
        <v>10742.7</v>
      </c>
      <c r="D32" s="5">
        <v>10837</v>
      </c>
      <c r="E32" s="5">
        <v>10710.45</v>
      </c>
      <c r="F32" t="s">
        <v>171</v>
      </c>
      <c r="G32" s="2">
        <v>7.4999999999999997E-3</v>
      </c>
    </row>
    <row r="33" spans="1:7" x14ac:dyDescent="0.2">
      <c r="A33" t="s">
        <v>172</v>
      </c>
      <c r="B33" s="5">
        <v>10741.1</v>
      </c>
      <c r="C33" s="5">
        <v>10808.45</v>
      </c>
      <c r="D33" s="5">
        <v>10809.6</v>
      </c>
      <c r="E33" s="5">
        <v>10725.9</v>
      </c>
      <c r="F33" t="s">
        <v>173</v>
      </c>
      <c r="G33" s="2">
        <v>-2.8999999999999998E-3</v>
      </c>
    </row>
    <row r="34" spans="1:7" x14ac:dyDescent="0.2">
      <c r="A34" t="s">
        <v>174</v>
      </c>
      <c r="B34" s="5">
        <v>10772.05</v>
      </c>
      <c r="C34" s="5">
        <v>10734.65</v>
      </c>
      <c r="D34" s="5">
        <v>10781.8</v>
      </c>
      <c r="E34" s="5">
        <v>10724.05</v>
      </c>
      <c r="F34" t="s">
        <v>175</v>
      </c>
      <c r="G34" s="2">
        <v>5.7999999999999996E-3</v>
      </c>
    </row>
    <row r="35" spans="1:7" x14ac:dyDescent="0.2">
      <c r="A35" t="s">
        <v>176</v>
      </c>
      <c r="B35" s="5">
        <v>10710.45</v>
      </c>
      <c r="C35" s="5">
        <v>10789.45</v>
      </c>
      <c r="D35" s="5">
        <v>10789.45</v>
      </c>
      <c r="E35" s="5">
        <v>10701.2</v>
      </c>
      <c r="F35" t="s">
        <v>177</v>
      </c>
      <c r="G35" s="2">
        <v>-8.3000000000000001E-3</v>
      </c>
    </row>
    <row r="36" spans="1:7" x14ac:dyDescent="0.2">
      <c r="A36" t="s">
        <v>178</v>
      </c>
      <c r="B36" s="5">
        <v>10799.85</v>
      </c>
      <c r="C36" s="5">
        <v>10830.2</v>
      </c>
      <c r="D36" s="5">
        <v>10830.2</v>
      </c>
      <c r="E36" s="5">
        <v>10787.35</v>
      </c>
      <c r="F36" t="s">
        <v>179</v>
      </c>
      <c r="G36" s="2">
        <v>-1.6999999999999999E-3</v>
      </c>
    </row>
    <row r="37" spans="1:7" x14ac:dyDescent="0.2">
      <c r="A37" t="s">
        <v>180</v>
      </c>
      <c r="B37" s="5">
        <v>10817.7</v>
      </c>
      <c r="C37" s="5">
        <v>10808.65</v>
      </c>
      <c r="D37" s="5">
        <v>10834</v>
      </c>
      <c r="E37" s="5">
        <v>10755.4</v>
      </c>
      <c r="F37" t="s">
        <v>181</v>
      </c>
      <c r="G37" s="2">
        <v>8.9999999999999998E-4</v>
      </c>
    </row>
    <row r="38" spans="1:7" x14ac:dyDescent="0.2">
      <c r="A38" t="s">
        <v>182</v>
      </c>
      <c r="B38" s="5">
        <v>10808.05</v>
      </c>
      <c r="C38" s="5">
        <v>10832.9</v>
      </c>
      <c r="D38" s="5">
        <v>10833.7</v>
      </c>
      <c r="E38" s="5">
        <v>10773.55</v>
      </c>
      <c r="F38" t="s">
        <v>183</v>
      </c>
      <c r="G38" s="2">
        <v>-4.4999999999999997E-3</v>
      </c>
    </row>
    <row r="39" spans="1:7" x14ac:dyDescent="0.2">
      <c r="A39" t="s">
        <v>184</v>
      </c>
      <c r="B39" s="5">
        <v>10856.7</v>
      </c>
      <c r="C39" s="5">
        <v>10887.5</v>
      </c>
      <c r="D39" s="5">
        <v>10893.25</v>
      </c>
      <c r="E39" s="5">
        <v>10842.65</v>
      </c>
      <c r="F39" t="s">
        <v>185</v>
      </c>
      <c r="G39" s="2">
        <v>1.2999999999999999E-3</v>
      </c>
    </row>
    <row r="40" spans="1:7" x14ac:dyDescent="0.2">
      <c r="A40" t="s">
        <v>186</v>
      </c>
      <c r="B40" s="5">
        <v>10842.85</v>
      </c>
      <c r="C40" s="5">
        <v>10816.15</v>
      </c>
      <c r="D40" s="5">
        <v>10856.55</v>
      </c>
      <c r="E40" s="5">
        <v>10789.4</v>
      </c>
      <c r="F40" t="s">
        <v>187</v>
      </c>
      <c r="G40" s="2">
        <v>5.1999999999999998E-3</v>
      </c>
    </row>
    <row r="41" spans="1:7" x14ac:dyDescent="0.2">
      <c r="A41" t="s">
        <v>188</v>
      </c>
      <c r="B41" s="5">
        <v>10786.95</v>
      </c>
      <c r="C41" s="5">
        <v>10781.85</v>
      </c>
      <c r="D41" s="5">
        <v>10850.55</v>
      </c>
      <c r="E41" s="5">
        <v>10777.05</v>
      </c>
      <c r="F41" t="s">
        <v>189</v>
      </c>
      <c r="G41" s="2">
        <v>1.8E-3</v>
      </c>
    </row>
    <row r="42" spans="1:7" x14ac:dyDescent="0.2">
      <c r="A42" t="s">
        <v>190</v>
      </c>
      <c r="B42" s="5">
        <v>10767.65</v>
      </c>
      <c r="C42" s="5">
        <v>10736.4</v>
      </c>
      <c r="D42" s="5">
        <v>10779.45</v>
      </c>
      <c r="E42" s="5">
        <v>10709.05</v>
      </c>
      <c r="F42" t="s">
        <v>191</v>
      </c>
      <c r="G42" s="2">
        <v>-1E-4</v>
      </c>
    </row>
    <row r="43" spans="1:7" x14ac:dyDescent="0.2">
      <c r="A43" t="s">
        <v>192</v>
      </c>
      <c r="B43" s="5">
        <v>10768.35</v>
      </c>
      <c r="C43" s="5">
        <v>10722.6</v>
      </c>
      <c r="D43" s="5">
        <v>10818</v>
      </c>
      <c r="E43" s="5">
        <v>10722.6</v>
      </c>
      <c r="F43" t="s">
        <v>193</v>
      </c>
      <c r="G43" s="2">
        <v>7.7999999999999996E-3</v>
      </c>
    </row>
    <row r="44" spans="1:7" x14ac:dyDescent="0.2">
      <c r="A44" t="s">
        <v>194</v>
      </c>
      <c r="B44" s="5">
        <v>10684.65</v>
      </c>
      <c r="C44" s="5">
        <v>10603.45</v>
      </c>
      <c r="D44" s="5">
        <v>10698.35</v>
      </c>
      <c r="E44" s="5">
        <v>10587.5</v>
      </c>
      <c r="F44" t="s">
        <v>195</v>
      </c>
      <c r="G44" s="2">
        <v>8.6E-3</v>
      </c>
    </row>
    <row r="45" spans="1:7" x14ac:dyDescent="0.2">
      <c r="A45" t="s">
        <v>196</v>
      </c>
      <c r="B45" s="5">
        <v>10593.15</v>
      </c>
      <c r="C45" s="5">
        <v>10630.7</v>
      </c>
      <c r="D45" s="5">
        <v>10633.15</v>
      </c>
      <c r="E45" s="5">
        <v>10550.9</v>
      </c>
      <c r="F45" t="s">
        <v>197</v>
      </c>
      <c r="G45" s="2">
        <v>-3.3E-3</v>
      </c>
    </row>
    <row r="46" spans="1:7" x14ac:dyDescent="0.2">
      <c r="A46" t="s">
        <v>198</v>
      </c>
      <c r="B46" s="5">
        <v>10628.5</v>
      </c>
      <c r="C46" s="5">
        <v>10765.95</v>
      </c>
      <c r="D46" s="5">
        <v>10770.3</v>
      </c>
      <c r="E46" s="5">
        <v>10618.35</v>
      </c>
      <c r="F46" t="s">
        <v>199</v>
      </c>
      <c r="G46" s="2">
        <v>-6.3E-3</v>
      </c>
    </row>
    <row r="47" spans="1:7" x14ac:dyDescent="0.2">
      <c r="A47" t="s">
        <v>200</v>
      </c>
      <c r="B47" s="5">
        <v>10696.2</v>
      </c>
      <c r="C47" s="5">
        <v>10738.45</v>
      </c>
      <c r="D47" s="5">
        <v>10764.75</v>
      </c>
      <c r="E47" s="5">
        <v>10681.5</v>
      </c>
      <c r="F47" t="s">
        <v>201</v>
      </c>
      <c r="G47" s="2">
        <v>-3.7000000000000002E-3</v>
      </c>
    </row>
    <row r="48" spans="1:7" x14ac:dyDescent="0.2">
      <c r="A48" t="s">
        <v>202</v>
      </c>
      <c r="B48" s="5">
        <v>10736.15</v>
      </c>
      <c r="C48" s="5">
        <v>10670.1</v>
      </c>
      <c r="D48" s="5">
        <v>10763.8</v>
      </c>
      <c r="E48" s="5">
        <v>10620.4</v>
      </c>
      <c r="F48" t="s">
        <v>203</v>
      </c>
      <c r="G48" s="2">
        <v>1.15E-2</v>
      </c>
    </row>
    <row r="49" spans="1:7" x14ac:dyDescent="0.2">
      <c r="A49" t="s">
        <v>204</v>
      </c>
      <c r="B49" s="5">
        <v>10614.35</v>
      </c>
      <c r="C49" s="5">
        <v>10579</v>
      </c>
      <c r="D49" s="5">
        <v>10648.7</v>
      </c>
      <c r="E49" s="5">
        <v>10558.45</v>
      </c>
      <c r="F49" t="s">
        <v>205</v>
      </c>
      <c r="G49" s="2">
        <v>-1.8E-3</v>
      </c>
    </row>
    <row r="50" spans="1:7" x14ac:dyDescent="0.2">
      <c r="A50" t="s">
        <v>206</v>
      </c>
      <c r="B50" s="5">
        <v>10633.3</v>
      </c>
      <c r="C50" s="5">
        <v>10689.4</v>
      </c>
      <c r="D50" s="5">
        <v>10717.25</v>
      </c>
      <c r="E50" s="5">
        <v>10616.1</v>
      </c>
      <c r="F50" t="s">
        <v>207</v>
      </c>
      <c r="G50" s="2">
        <v>-5.1999999999999998E-3</v>
      </c>
    </row>
    <row r="51" spans="1:7" x14ac:dyDescent="0.2">
      <c r="A51" t="s">
        <v>208</v>
      </c>
      <c r="B51" s="5">
        <v>10688.65</v>
      </c>
      <c r="C51" s="5">
        <v>10648.35</v>
      </c>
      <c r="D51" s="5">
        <v>10709.8</v>
      </c>
      <c r="E51" s="5">
        <v>10640.55</v>
      </c>
      <c r="F51" t="s">
        <v>209</v>
      </c>
      <c r="G51" s="2">
        <v>7.9000000000000008E-3</v>
      </c>
    </row>
    <row r="52" spans="1:7" x14ac:dyDescent="0.2">
      <c r="A52" t="s">
        <v>210</v>
      </c>
      <c r="B52" s="5">
        <v>10605.15</v>
      </c>
      <c r="C52" s="5">
        <v>10533.05</v>
      </c>
      <c r="D52" s="5">
        <v>10628.05</v>
      </c>
      <c r="E52" s="5">
        <v>10524</v>
      </c>
      <c r="F52" t="s">
        <v>211</v>
      </c>
      <c r="G52" s="2">
        <v>8.6999999999999994E-3</v>
      </c>
    </row>
    <row r="53" spans="1:7" x14ac:dyDescent="0.2">
      <c r="A53" t="s">
        <v>212</v>
      </c>
      <c r="B53" s="5">
        <v>10513.85</v>
      </c>
      <c r="C53" s="5">
        <v>10464.85</v>
      </c>
      <c r="D53" s="5">
        <v>10535.15</v>
      </c>
      <c r="E53" s="5">
        <v>10419.799999999999</v>
      </c>
      <c r="F53" t="s">
        <v>213</v>
      </c>
      <c r="G53" s="2">
        <v>8.0000000000000002E-3</v>
      </c>
    </row>
    <row r="54" spans="1:7" x14ac:dyDescent="0.2">
      <c r="A54" t="s">
        <v>214</v>
      </c>
      <c r="B54" s="5">
        <v>10430.35</v>
      </c>
      <c r="C54" s="5">
        <v>10521.1</v>
      </c>
      <c r="D54" s="5">
        <v>10533.55</v>
      </c>
      <c r="E54" s="5">
        <v>10417.799999999999</v>
      </c>
      <c r="F54" t="s">
        <v>215</v>
      </c>
      <c r="G54" s="2">
        <v>-1.01E-2</v>
      </c>
    </row>
    <row r="55" spans="1:7" x14ac:dyDescent="0.2">
      <c r="A55" t="s">
        <v>216</v>
      </c>
      <c r="B55" s="5">
        <v>10536.7</v>
      </c>
      <c r="C55" s="5">
        <v>10518.45</v>
      </c>
      <c r="D55" s="5">
        <v>10558.6</v>
      </c>
      <c r="E55" s="5">
        <v>10490.55</v>
      </c>
      <c r="F55" t="s">
        <v>217</v>
      </c>
      <c r="G55" s="2">
        <v>1.9E-3</v>
      </c>
    </row>
    <row r="56" spans="1:7" x14ac:dyDescent="0.2">
      <c r="A56" t="s">
        <v>218</v>
      </c>
      <c r="B56" s="5">
        <v>10516.7</v>
      </c>
      <c r="C56" s="5">
        <v>10616.7</v>
      </c>
      <c r="D56" s="5">
        <v>10621.7</v>
      </c>
      <c r="E56" s="5">
        <v>10505.8</v>
      </c>
      <c r="F56" t="s">
        <v>219</v>
      </c>
      <c r="G56" s="2">
        <v>-7.4999999999999997E-3</v>
      </c>
    </row>
    <row r="57" spans="1:7" x14ac:dyDescent="0.2">
      <c r="A57" t="s">
        <v>220</v>
      </c>
      <c r="B57" s="5">
        <v>10596.4</v>
      </c>
      <c r="C57" s="5">
        <v>10671.85</v>
      </c>
      <c r="D57" s="5">
        <v>10674.95</v>
      </c>
      <c r="E57" s="5">
        <v>10589.1</v>
      </c>
      <c r="F57" t="s">
        <v>221</v>
      </c>
      <c r="G57" s="2">
        <v>-8.0999999999999996E-3</v>
      </c>
    </row>
    <row r="58" spans="1:7" x14ac:dyDescent="0.2">
      <c r="A58" t="s">
        <v>222</v>
      </c>
      <c r="B58" s="5">
        <v>10682.7</v>
      </c>
      <c r="C58" s="5">
        <v>10775.6</v>
      </c>
      <c r="D58" s="5">
        <v>10777.25</v>
      </c>
      <c r="E58" s="5">
        <v>10664.5</v>
      </c>
      <c r="F58" t="s">
        <v>223</v>
      </c>
      <c r="G58" s="2">
        <v>-5.4000000000000003E-3</v>
      </c>
    </row>
    <row r="59" spans="1:7" x14ac:dyDescent="0.2">
      <c r="A59" t="s">
        <v>224</v>
      </c>
      <c r="B59" s="5">
        <v>10741.1</v>
      </c>
      <c r="C59" s="5">
        <v>10751.95</v>
      </c>
      <c r="D59" s="5">
        <v>10790.45</v>
      </c>
      <c r="E59" s="5">
        <v>10699.7</v>
      </c>
      <c r="F59" t="s">
        <v>225</v>
      </c>
      <c r="G59" s="2">
        <v>-5.5999999999999999E-3</v>
      </c>
    </row>
    <row r="60" spans="1:7" x14ac:dyDescent="0.2">
      <c r="A60" t="s">
        <v>226</v>
      </c>
      <c r="B60" s="5">
        <v>10801.85</v>
      </c>
      <c r="C60" s="5">
        <v>10812.6</v>
      </c>
      <c r="D60" s="5">
        <v>10929.2</v>
      </c>
      <c r="E60" s="5">
        <v>10781.4</v>
      </c>
      <c r="F60" t="s">
        <v>227</v>
      </c>
      <c r="G60" s="2">
        <v>-4.0000000000000002E-4</v>
      </c>
    </row>
    <row r="61" spans="1:7" x14ac:dyDescent="0.2">
      <c r="A61" t="s">
        <v>228</v>
      </c>
      <c r="B61" s="5">
        <v>10806.6</v>
      </c>
      <c r="C61" s="5">
        <v>10815.15</v>
      </c>
      <c r="D61" s="5">
        <v>10834.85</v>
      </c>
      <c r="E61" s="5">
        <v>10774.75</v>
      </c>
      <c r="F61" t="s">
        <v>229</v>
      </c>
      <c r="G61" s="2">
        <v>0</v>
      </c>
    </row>
    <row r="62" spans="1:7" x14ac:dyDescent="0.2">
      <c r="A62" t="s">
        <v>230</v>
      </c>
      <c r="B62" s="5">
        <v>10806.5</v>
      </c>
      <c r="C62" s="5">
        <v>10741.95</v>
      </c>
      <c r="D62" s="5">
        <v>10812.05</v>
      </c>
      <c r="E62" s="5">
        <v>10724.45</v>
      </c>
      <c r="F62" t="s">
        <v>231</v>
      </c>
      <c r="G62" s="2">
        <v>8.3999999999999995E-3</v>
      </c>
    </row>
    <row r="63" spans="1:7" x14ac:dyDescent="0.2">
      <c r="A63" t="s">
        <v>232</v>
      </c>
      <c r="B63" s="5">
        <v>10716.55</v>
      </c>
      <c r="C63" s="5">
        <v>10779.65</v>
      </c>
      <c r="D63" s="5">
        <v>10785.55</v>
      </c>
      <c r="E63" s="5">
        <v>10705</v>
      </c>
      <c r="F63" t="s">
        <v>233</v>
      </c>
      <c r="G63" s="2">
        <v>-2.3E-3</v>
      </c>
    </row>
    <row r="64" spans="1:7" x14ac:dyDescent="0.2">
      <c r="A64" t="s">
        <v>234</v>
      </c>
      <c r="B64" s="5">
        <v>10741.7</v>
      </c>
      <c r="C64" s="5">
        <v>10693.35</v>
      </c>
      <c r="D64" s="5">
        <v>10766.25</v>
      </c>
      <c r="E64" s="5">
        <v>10689.85</v>
      </c>
      <c r="F64" t="s">
        <v>235</v>
      </c>
      <c r="G64" s="2">
        <v>2.2000000000000001E-3</v>
      </c>
    </row>
    <row r="65" spans="1:7" x14ac:dyDescent="0.2">
      <c r="A65" t="s">
        <v>236</v>
      </c>
      <c r="B65" s="5">
        <v>10717.8</v>
      </c>
      <c r="C65" s="5">
        <v>10757.9</v>
      </c>
      <c r="D65" s="5">
        <v>10758.55</v>
      </c>
      <c r="E65" s="5">
        <v>10689.4</v>
      </c>
      <c r="F65" t="s">
        <v>237</v>
      </c>
      <c r="G65" s="2">
        <v>2.0000000000000001E-4</v>
      </c>
    </row>
    <row r="66" spans="1:7" x14ac:dyDescent="0.2">
      <c r="A66" t="s">
        <v>238</v>
      </c>
      <c r="B66" s="5">
        <v>10715.5</v>
      </c>
      <c r="C66" s="5">
        <v>10653.15</v>
      </c>
      <c r="D66" s="5">
        <v>10725.65</v>
      </c>
      <c r="E66" s="5">
        <v>10635.65</v>
      </c>
      <c r="F66" t="s">
        <v>239</v>
      </c>
      <c r="G66" s="2">
        <v>9.1999999999999998E-3</v>
      </c>
    </row>
    <row r="67" spans="1:7" x14ac:dyDescent="0.2">
      <c r="A67" t="s">
        <v>240</v>
      </c>
      <c r="B67" s="5">
        <v>10618.25</v>
      </c>
      <c r="C67" s="5">
        <v>10700.45</v>
      </c>
      <c r="D67" s="5">
        <v>10700.45</v>
      </c>
      <c r="E67" s="5">
        <v>10601.6</v>
      </c>
      <c r="F67" t="s">
        <v>241</v>
      </c>
      <c r="G67" s="2">
        <v>-5.7000000000000002E-3</v>
      </c>
    </row>
    <row r="68" spans="1:7" x14ac:dyDescent="0.2">
      <c r="A68" t="s">
        <v>242</v>
      </c>
      <c r="B68" s="5">
        <v>10679.65</v>
      </c>
      <c r="C68" s="5">
        <v>10720.15</v>
      </c>
      <c r="D68" s="5">
        <v>10720.6</v>
      </c>
      <c r="E68" s="5">
        <v>10647.45</v>
      </c>
      <c r="F68" t="s">
        <v>243</v>
      </c>
      <c r="G68" s="2">
        <v>-3.5999999999999999E-3</v>
      </c>
    </row>
    <row r="69" spans="1:7" x14ac:dyDescent="0.2">
      <c r="A69" t="s">
        <v>244</v>
      </c>
      <c r="B69" s="5">
        <v>10718.05</v>
      </c>
      <c r="C69" s="5">
        <v>10783.85</v>
      </c>
      <c r="D69" s="5">
        <v>10784.65</v>
      </c>
      <c r="E69" s="5">
        <v>10689.8</v>
      </c>
      <c r="F69" t="s">
        <v>245</v>
      </c>
      <c r="G69" s="2">
        <v>-2E-3</v>
      </c>
    </row>
    <row r="70" spans="1:7" x14ac:dyDescent="0.2">
      <c r="A70" t="s">
        <v>246</v>
      </c>
      <c r="B70" s="5">
        <v>10739.35</v>
      </c>
      <c r="C70" s="5">
        <v>10705.75</v>
      </c>
      <c r="D70" s="5">
        <v>10759</v>
      </c>
      <c r="E70" s="5">
        <v>10704.6</v>
      </c>
      <c r="F70" t="s">
        <v>247</v>
      </c>
      <c r="G70" s="2">
        <v>4.4000000000000003E-3</v>
      </c>
    </row>
    <row r="71" spans="1:7" x14ac:dyDescent="0.2">
      <c r="A71" t="s">
        <v>248</v>
      </c>
      <c r="B71" s="5">
        <v>10692.3</v>
      </c>
      <c r="C71" s="5">
        <v>10651.65</v>
      </c>
      <c r="D71" s="5">
        <v>10719.8</v>
      </c>
      <c r="E71" s="5">
        <v>10647.55</v>
      </c>
      <c r="F71" t="s">
        <v>249</v>
      </c>
      <c r="G71" s="2">
        <v>7.0000000000000001E-3</v>
      </c>
    </row>
    <row r="72" spans="1:7" x14ac:dyDescent="0.2">
      <c r="A72" t="s">
        <v>250</v>
      </c>
      <c r="B72" s="5">
        <v>10617.8</v>
      </c>
      <c r="C72" s="5">
        <v>10586.5</v>
      </c>
      <c r="D72" s="5">
        <v>10628.4</v>
      </c>
      <c r="E72" s="5">
        <v>10559.65</v>
      </c>
      <c r="F72" t="s">
        <v>251</v>
      </c>
      <c r="G72" s="2">
        <v>4.4999999999999997E-3</v>
      </c>
    </row>
    <row r="73" spans="1:7" x14ac:dyDescent="0.2">
      <c r="A73" t="s">
        <v>252</v>
      </c>
      <c r="B73" s="5">
        <v>10570.55</v>
      </c>
      <c r="C73" s="5">
        <v>10612.4</v>
      </c>
      <c r="D73" s="5">
        <v>10612.6</v>
      </c>
      <c r="E73" s="5">
        <v>10536.45</v>
      </c>
      <c r="F73" t="s">
        <v>253</v>
      </c>
      <c r="G73" s="2">
        <v>-4.1000000000000003E-3</v>
      </c>
    </row>
    <row r="74" spans="1:7" x14ac:dyDescent="0.2">
      <c r="A74" t="s">
        <v>254</v>
      </c>
      <c r="B74" s="5">
        <v>10614.35</v>
      </c>
      <c r="C74" s="5">
        <v>10578.1</v>
      </c>
      <c r="D74" s="5">
        <v>10636.8</v>
      </c>
      <c r="E74" s="5">
        <v>10569</v>
      </c>
      <c r="F74" t="s">
        <v>255</v>
      </c>
      <c r="G74" s="2">
        <v>2.8E-3</v>
      </c>
    </row>
    <row r="75" spans="1:7" x14ac:dyDescent="0.2">
      <c r="A75" t="s">
        <v>256</v>
      </c>
      <c r="B75" s="5">
        <v>10584.7</v>
      </c>
      <c r="C75" s="5">
        <v>10592.8</v>
      </c>
      <c r="D75" s="5">
        <v>10638.35</v>
      </c>
      <c r="E75" s="5">
        <v>10514.95</v>
      </c>
      <c r="F75" t="s">
        <v>257</v>
      </c>
      <c r="G75" s="2">
        <v>2E-3</v>
      </c>
    </row>
    <row r="76" spans="1:7" x14ac:dyDescent="0.2">
      <c r="A76" t="s">
        <v>258</v>
      </c>
      <c r="B76" s="5">
        <v>10564.05</v>
      </c>
      <c r="C76" s="5">
        <v>10560.35</v>
      </c>
      <c r="D76" s="5">
        <v>10582.35</v>
      </c>
      <c r="E76" s="5">
        <v>10527.45</v>
      </c>
      <c r="F76" t="s">
        <v>259</v>
      </c>
      <c r="G76" s="2">
        <v>-1E-4</v>
      </c>
    </row>
    <row r="77" spans="1:7" x14ac:dyDescent="0.2">
      <c r="A77" t="s">
        <v>260</v>
      </c>
      <c r="B77" s="5">
        <v>10565.3</v>
      </c>
      <c r="C77" s="5">
        <v>10563.65</v>
      </c>
      <c r="D77" s="5">
        <v>10572.2</v>
      </c>
      <c r="E77" s="5">
        <v>10546.2</v>
      </c>
      <c r="F77" t="s">
        <v>261</v>
      </c>
      <c r="G77" s="2">
        <v>3.7000000000000002E-3</v>
      </c>
    </row>
    <row r="78" spans="1:7" x14ac:dyDescent="0.2">
      <c r="A78" t="s">
        <v>262</v>
      </c>
      <c r="B78" s="5">
        <v>10526.2</v>
      </c>
      <c r="C78" s="5">
        <v>10578.9</v>
      </c>
      <c r="D78" s="5">
        <v>10594.2</v>
      </c>
      <c r="E78" s="5">
        <v>10509.7</v>
      </c>
      <c r="F78" t="s">
        <v>263</v>
      </c>
      <c r="G78" s="2">
        <v>-2.0999999999999999E-3</v>
      </c>
    </row>
    <row r="79" spans="1:7" x14ac:dyDescent="0.2">
      <c r="A79" t="s">
        <v>264</v>
      </c>
      <c r="B79" s="5">
        <v>10548.7</v>
      </c>
      <c r="C79" s="5">
        <v>10557.3</v>
      </c>
      <c r="D79" s="5">
        <v>10560.45</v>
      </c>
      <c r="E79" s="5">
        <v>10495.65</v>
      </c>
      <c r="F79" t="s">
        <v>265</v>
      </c>
      <c r="G79" s="2">
        <v>1.9E-3</v>
      </c>
    </row>
    <row r="80" spans="1:7" x14ac:dyDescent="0.2">
      <c r="A80" t="s">
        <v>266</v>
      </c>
      <c r="B80" s="5">
        <v>10528.35</v>
      </c>
      <c r="C80" s="5">
        <v>10398.299999999999</v>
      </c>
      <c r="D80" s="5">
        <v>10540.15</v>
      </c>
      <c r="E80" s="5">
        <v>10396.35</v>
      </c>
      <c r="F80" t="s">
        <v>267</v>
      </c>
      <c r="G80" s="2">
        <v>4.5999999999999999E-3</v>
      </c>
    </row>
    <row r="81" spans="1:7" x14ac:dyDescent="0.2">
      <c r="A81" t="s">
        <v>268</v>
      </c>
      <c r="B81" s="5">
        <v>10480.6</v>
      </c>
      <c r="C81" s="5">
        <v>10495.3</v>
      </c>
      <c r="D81" s="5">
        <v>10519.9</v>
      </c>
      <c r="E81" s="5">
        <v>10451.450000000001</v>
      </c>
      <c r="F81" t="s">
        <v>269</v>
      </c>
      <c r="G81" s="2">
        <v>2.0999999999999999E-3</v>
      </c>
    </row>
    <row r="82" spans="1:7" x14ac:dyDescent="0.2">
      <c r="A82" t="s">
        <v>270</v>
      </c>
      <c r="B82" s="5">
        <v>10458.65</v>
      </c>
      <c r="C82" s="5">
        <v>10410.65</v>
      </c>
      <c r="D82" s="5">
        <v>10469.9</v>
      </c>
      <c r="E82" s="5">
        <v>10395.25</v>
      </c>
      <c r="F82" t="s">
        <v>271</v>
      </c>
      <c r="G82" s="2">
        <v>4.0000000000000001E-3</v>
      </c>
    </row>
    <row r="83" spans="1:7" x14ac:dyDescent="0.2">
      <c r="A83" t="s">
        <v>272</v>
      </c>
      <c r="B83" s="5">
        <v>10417.15</v>
      </c>
      <c r="C83" s="5">
        <v>10428.15</v>
      </c>
      <c r="D83" s="5">
        <v>10428.15</v>
      </c>
      <c r="E83" s="5">
        <v>10355.6</v>
      </c>
      <c r="F83" t="s">
        <v>273</v>
      </c>
      <c r="G83" s="2">
        <v>1.4E-3</v>
      </c>
    </row>
    <row r="84" spans="1:7" x14ac:dyDescent="0.2">
      <c r="A84" t="s">
        <v>274</v>
      </c>
      <c r="B84" s="5">
        <v>10402.25</v>
      </c>
      <c r="C84" s="5">
        <v>10412.9</v>
      </c>
      <c r="D84" s="5">
        <v>10424.85</v>
      </c>
      <c r="E84" s="5">
        <v>10381.5</v>
      </c>
      <c r="F84" t="s">
        <v>275</v>
      </c>
      <c r="G84" s="2">
        <v>2.2000000000000001E-3</v>
      </c>
    </row>
    <row r="85" spans="1:7" x14ac:dyDescent="0.2">
      <c r="A85" t="s">
        <v>276</v>
      </c>
      <c r="B85" s="5">
        <v>10379.35</v>
      </c>
      <c r="C85" s="5">
        <v>10333.700000000001</v>
      </c>
      <c r="D85" s="5">
        <v>10397.700000000001</v>
      </c>
      <c r="E85" s="5">
        <v>10328.5</v>
      </c>
      <c r="F85" t="s">
        <v>277</v>
      </c>
      <c r="G85" s="2">
        <v>4.5999999999999999E-3</v>
      </c>
    </row>
    <row r="86" spans="1:7" x14ac:dyDescent="0.2">
      <c r="A86" t="s">
        <v>278</v>
      </c>
      <c r="B86" s="5">
        <v>10331.6</v>
      </c>
      <c r="C86" s="5">
        <v>10322.75</v>
      </c>
      <c r="D86" s="5">
        <v>10350.450000000001</v>
      </c>
      <c r="E86" s="5">
        <v>10290.85</v>
      </c>
      <c r="F86" t="s">
        <v>279</v>
      </c>
      <c r="G86" s="2">
        <v>5.9999999999999995E-4</v>
      </c>
    </row>
    <row r="87" spans="1:7" x14ac:dyDescent="0.2">
      <c r="A87" t="s">
        <v>280</v>
      </c>
      <c r="B87" s="5">
        <v>10325.15</v>
      </c>
      <c r="C87" s="5">
        <v>10228.450000000001</v>
      </c>
      <c r="D87" s="5">
        <v>10331.799999999999</v>
      </c>
      <c r="E87" s="5">
        <v>10227.450000000001</v>
      </c>
      <c r="F87" t="s">
        <v>281</v>
      </c>
      <c r="G87" s="2">
        <v>1.9400000000000001E-2</v>
      </c>
    </row>
    <row r="88" spans="1:7" x14ac:dyDescent="0.2">
      <c r="A88" t="s">
        <v>282</v>
      </c>
      <c r="B88" s="5">
        <v>10128.4</v>
      </c>
      <c r="C88" s="5">
        <v>10274.6</v>
      </c>
      <c r="D88" s="5">
        <v>10279.85</v>
      </c>
      <c r="E88" s="5">
        <v>10111.299999999999</v>
      </c>
      <c r="F88" t="s">
        <v>283</v>
      </c>
      <c r="G88" s="2">
        <v>-1.14E-2</v>
      </c>
    </row>
    <row r="89" spans="1:7" x14ac:dyDescent="0.2">
      <c r="A89" t="s">
        <v>284</v>
      </c>
      <c r="B89" s="5">
        <v>10245</v>
      </c>
      <c r="C89" s="5">
        <v>10186.85</v>
      </c>
      <c r="D89" s="5">
        <v>10255.35</v>
      </c>
      <c r="E89" s="5">
        <v>10171.049999999999</v>
      </c>
      <c r="F89" t="s">
        <v>285</v>
      </c>
      <c r="G89" s="2">
        <v>3.3E-3</v>
      </c>
    </row>
    <row r="90" spans="1:7" x14ac:dyDescent="0.2">
      <c r="A90" t="s">
        <v>286</v>
      </c>
      <c r="B90" s="5">
        <v>10211.799999999999</v>
      </c>
      <c r="C90" s="5">
        <v>10151.65</v>
      </c>
      <c r="D90" s="5">
        <v>10220.1</v>
      </c>
      <c r="E90" s="5">
        <v>10127.75</v>
      </c>
      <c r="F90" t="s">
        <v>287</v>
      </c>
      <c r="G90" s="2">
        <v>9.7000000000000003E-3</v>
      </c>
    </row>
    <row r="91" spans="1:7" x14ac:dyDescent="0.2">
      <c r="A91" t="s">
        <v>288</v>
      </c>
      <c r="B91" s="5">
        <v>10113.700000000001</v>
      </c>
      <c r="C91" s="5">
        <v>10143.6</v>
      </c>
      <c r="D91" s="5">
        <v>10158.35</v>
      </c>
      <c r="E91" s="5">
        <v>10096.9</v>
      </c>
      <c r="F91" t="s">
        <v>289</v>
      </c>
      <c r="G91" s="2">
        <v>-6.8999999999999999E-3</v>
      </c>
    </row>
    <row r="92" spans="1:7" x14ac:dyDescent="0.2">
      <c r="A92" t="s">
        <v>290</v>
      </c>
      <c r="B92" s="5">
        <v>10184.15</v>
      </c>
      <c r="C92" s="5">
        <v>10188</v>
      </c>
      <c r="D92" s="5">
        <v>10207.9</v>
      </c>
      <c r="E92" s="5">
        <v>10139.65</v>
      </c>
      <c r="F92" t="s">
        <v>291</v>
      </c>
      <c r="G92" s="2">
        <v>5.3E-3</v>
      </c>
    </row>
    <row r="93" spans="1:7" x14ac:dyDescent="0.2">
      <c r="A93" t="s">
        <v>292</v>
      </c>
      <c r="B93" s="5">
        <v>10130.65</v>
      </c>
      <c r="C93" s="5">
        <v>9989.15</v>
      </c>
      <c r="D93" s="5">
        <v>10143.5</v>
      </c>
      <c r="E93" s="5">
        <v>9958.5499999999993</v>
      </c>
      <c r="F93" t="s">
        <v>293</v>
      </c>
      <c r="G93" s="2">
        <v>1.3299999999999999E-2</v>
      </c>
    </row>
    <row r="94" spans="1:7" x14ac:dyDescent="0.2">
      <c r="A94" t="s">
        <v>294</v>
      </c>
      <c r="B94" s="5">
        <v>9998.0499999999993</v>
      </c>
      <c r="C94" s="5">
        <v>9968.7999999999993</v>
      </c>
      <c r="D94" s="5">
        <v>10027.700000000001</v>
      </c>
      <c r="E94" s="5">
        <v>9951.9</v>
      </c>
      <c r="F94" t="s">
        <v>295</v>
      </c>
      <c r="G94" s="2">
        <v>-1.15E-2</v>
      </c>
    </row>
    <row r="95" spans="1:7" x14ac:dyDescent="0.2">
      <c r="A95" t="s">
        <v>296</v>
      </c>
      <c r="B95" s="5">
        <v>10114.75</v>
      </c>
      <c r="C95" s="5">
        <v>10167.5</v>
      </c>
      <c r="D95" s="5">
        <v>10207.85</v>
      </c>
      <c r="E95" s="5">
        <v>10105.4</v>
      </c>
      <c r="F95" t="s">
        <v>73</v>
      </c>
      <c r="G95" s="2">
        <v>-4.0000000000000001E-3</v>
      </c>
    </row>
    <row r="96" spans="1:7" x14ac:dyDescent="0.2">
      <c r="A96" t="s">
        <v>297</v>
      </c>
      <c r="B96" s="5">
        <v>10155.25</v>
      </c>
      <c r="C96" s="5">
        <v>10181.950000000001</v>
      </c>
      <c r="D96" s="5">
        <v>10227.299999999999</v>
      </c>
      <c r="E96" s="5">
        <v>10132.950000000001</v>
      </c>
      <c r="F96" t="s">
        <v>298</v>
      </c>
      <c r="G96" s="2">
        <v>3.0999999999999999E-3</v>
      </c>
    </row>
    <row r="97" spans="1:7" x14ac:dyDescent="0.2">
      <c r="A97" t="s">
        <v>299</v>
      </c>
      <c r="B97" s="5">
        <v>10124.35</v>
      </c>
      <c r="C97" s="5">
        <v>10051.549999999999</v>
      </c>
      <c r="D97" s="5">
        <v>10155.65</v>
      </c>
      <c r="E97" s="5">
        <v>10049.1</v>
      </c>
      <c r="F97" t="s">
        <v>300</v>
      </c>
      <c r="G97" s="2">
        <v>3.0000000000000001E-3</v>
      </c>
    </row>
    <row r="98" spans="1:7" x14ac:dyDescent="0.2">
      <c r="A98" t="s">
        <v>301</v>
      </c>
      <c r="B98" s="5">
        <v>10094.25</v>
      </c>
      <c r="C98" s="5">
        <v>10215.35</v>
      </c>
      <c r="D98" s="5">
        <v>10224.549999999999</v>
      </c>
      <c r="E98" s="5">
        <v>10075.299999999999</v>
      </c>
      <c r="F98" t="s">
        <v>302</v>
      </c>
      <c r="G98" s="2">
        <v>-9.9000000000000008E-3</v>
      </c>
    </row>
    <row r="99" spans="1:7" x14ac:dyDescent="0.2">
      <c r="A99" t="s">
        <v>303</v>
      </c>
      <c r="B99" s="5">
        <v>10195.15</v>
      </c>
      <c r="C99" s="5">
        <v>10345.15</v>
      </c>
      <c r="D99" s="5">
        <v>10346.299999999999</v>
      </c>
      <c r="E99" s="5">
        <v>10180.25</v>
      </c>
      <c r="F99" t="s">
        <v>304</v>
      </c>
      <c r="G99" s="2">
        <v>-1.5900000000000001E-2</v>
      </c>
    </row>
    <row r="100" spans="1:7" x14ac:dyDescent="0.2">
      <c r="A100" t="s">
        <v>305</v>
      </c>
      <c r="B100" s="5">
        <v>10360.15</v>
      </c>
      <c r="C100" s="5">
        <v>10405.450000000001</v>
      </c>
      <c r="D100" s="5">
        <v>10420</v>
      </c>
      <c r="E100" s="5">
        <v>10346.200000000001</v>
      </c>
      <c r="F100" t="s">
        <v>306</v>
      </c>
      <c r="G100" s="2">
        <v>-4.8999999999999998E-3</v>
      </c>
    </row>
    <row r="101" spans="1:7" x14ac:dyDescent="0.2">
      <c r="A101" t="s">
        <v>307</v>
      </c>
      <c r="B101" s="5">
        <v>10410.9</v>
      </c>
      <c r="C101" s="5">
        <v>10393.049999999999</v>
      </c>
      <c r="D101" s="5">
        <v>10420.35</v>
      </c>
      <c r="E101" s="5">
        <v>10336.299999999999</v>
      </c>
      <c r="F101" t="s">
        <v>308</v>
      </c>
      <c r="G101" s="2">
        <v>-1.5E-3</v>
      </c>
    </row>
    <row r="102" spans="1:7" x14ac:dyDescent="0.2">
      <c r="A102" t="s">
        <v>309</v>
      </c>
      <c r="B102" s="5">
        <v>10426.85</v>
      </c>
      <c r="C102" s="5">
        <v>10389.5</v>
      </c>
      <c r="D102" s="5">
        <v>10478.6</v>
      </c>
      <c r="E102" s="5">
        <v>10377.85</v>
      </c>
      <c r="F102" t="s">
        <v>310</v>
      </c>
      <c r="G102" s="2">
        <v>5.0000000000000001E-4</v>
      </c>
    </row>
    <row r="103" spans="1:7" x14ac:dyDescent="0.2">
      <c r="A103" t="s">
        <v>311</v>
      </c>
      <c r="B103" s="5">
        <v>10421.4</v>
      </c>
      <c r="C103" s="5">
        <v>10301.6</v>
      </c>
      <c r="D103" s="5">
        <v>10433.65</v>
      </c>
      <c r="E103" s="5">
        <v>10295.450000000001</v>
      </c>
      <c r="F103" t="s">
        <v>312</v>
      </c>
      <c r="G103" s="2">
        <v>1.9E-2</v>
      </c>
    </row>
    <row r="104" spans="1:7" x14ac:dyDescent="0.2">
      <c r="A104" t="s">
        <v>313</v>
      </c>
      <c r="B104" s="5">
        <v>10226.85</v>
      </c>
      <c r="C104" s="5">
        <v>10271.299999999999</v>
      </c>
      <c r="D104" s="5">
        <v>10296.700000000001</v>
      </c>
      <c r="E104" s="5">
        <v>10211.9</v>
      </c>
      <c r="F104" t="s">
        <v>314</v>
      </c>
      <c r="G104" s="2">
        <v>-1.5E-3</v>
      </c>
    </row>
    <row r="105" spans="1:7" x14ac:dyDescent="0.2">
      <c r="A105" t="s">
        <v>315</v>
      </c>
      <c r="B105" s="5">
        <v>10242.65</v>
      </c>
      <c r="C105" s="5">
        <v>10216.25</v>
      </c>
      <c r="D105" s="5">
        <v>10270.35</v>
      </c>
      <c r="E105" s="5">
        <v>10146.4</v>
      </c>
      <c r="F105" t="s">
        <v>316</v>
      </c>
      <c r="G105" s="2">
        <v>8.6999999999999994E-3</v>
      </c>
    </row>
    <row r="106" spans="1:7" x14ac:dyDescent="0.2">
      <c r="A106" t="s">
        <v>317</v>
      </c>
      <c r="B106" s="5">
        <v>10154.200000000001</v>
      </c>
      <c r="C106" s="5">
        <v>10232.950000000001</v>
      </c>
      <c r="D106" s="5">
        <v>10243.35</v>
      </c>
      <c r="E106" s="5">
        <v>10141.549999999999</v>
      </c>
      <c r="F106" t="s">
        <v>318</v>
      </c>
      <c r="G106" s="2">
        <v>-9.2999999999999992E-3</v>
      </c>
    </row>
    <row r="107" spans="1:7" x14ac:dyDescent="0.2">
      <c r="A107" t="s">
        <v>319</v>
      </c>
      <c r="B107" s="5">
        <v>10249.25</v>
      </c>
      <c r="C107" s="5">
        <v>10420.5</v>
      </c>
      <c r="D107" s="5">
        <v>10441.35</v>
      </c>
      <c r="E107" s="5">
        <v>10215.9</v>
      </c>
      <c r="F107" t="s">
        <v>320</v>
      </c>
      <c r="G107" s="2">
        <v>-1.06E-2</v>
      </c>
    </row>
    <row r="108" spans="1:7" x14ac:dyDescent="0.2">
      <c r="A108" t="s">
        <v>321</v>
      </c>
      <c r="B108" s="5">
        <v>10358.85</v>
      </c>
      <c r="C108" s="5">
        <v>10428.299999999999</v>
      </c>
      <c r="D108" s="5">
        <v>10428.700000000001</v>
      </c>
      <c r="E108" s="5">
        <v>10323.9</v>
      </c>
      <c r="F108" t="s">
        <v>322</v>
      </c>
      <c r="G108" s="2">
        <v>-9.4999999999999998E-3</v>
      </c>
    </row>
    <row r="109" spans="1:7" x14ac:dyDescent="0.2">
      <c r="A109" t="s">
        <v>323</v>
      </c>
      <c r="B109" s="5">
        <v>10458.35</v>
      </c>
      <c r="C109" s="5">
        <v>10479.950000000001</v>
      </c>
      <c r="D109" s="5">
        <v>10525.5</v>
      </c>
      <c r="E109" s="5">
        <v>10447.15</v>
      </c>
      <c r="F109" t="s">
        <v>324</v>
      </c>
      <c r="G109" s="2">
        <v>-3.3E-3</v>
      </c>
    </row>
    <row r="110" spans="1:7" x14ac:dyDescent="0.2">
      <c r="A110" t="s">
        <v>325</v>
      </c>
      <c r="B110" s="5">
        <v>10492.85</v>
      </c>
      <c r="C110" s="5">
        <v>10488.95</v>
      </c>
      <c r="D110" s="5">
        <v>10535.5</v>
      </c>
      <c r="E110" s="5">
        <v>10461.549999999999</v>
      </c>
      <c r="F110" t="s">
        <v>326</v>
      </c>
      <c r="G110" s="2">
        <v>-5.7999999999999996E-3</v>
      </c>
    </row>
    <row r="111" spans="1:7" x14ac:dyDescent="0.2">
      <c r="A111" t="s">
        <v>327</v>
      </c>
      <c r="B111" s="5">
        <v>10554.3</v>
      </c>
      <c r="C111" s="5">
        <v>10615.2</v>
      </c>
      <c r="D111" s="5">
        <v>10631.65</v>
      </c>
      <c r="E111" s="5">
        <v>10537.25</v>
      </c>
      <c r="F111" t="s">
        <v>328</v>
      </c>
      <c r="G111" s="2">
        <v>-2.7000000000000001E-3</v>
      </c>
    </row>
    <row r="112" spans="1:7" x14ac:dyDescent="0.2">
      <c r="A112" t="s">
        <v>329</v>
      </c>
      <c r="B112" s="5">
        <v>10582.6</v>
      </c>
      <c r="C112" s="5">
        <v>10526.55</v>
      </c>
      <c r="D112" s="5">
        <v>10592.95</v>
      </c>
      <c r="E112" s="5">
        <v>10520.2</v>
      </c>
      <c r="F112" t="s">
        <v>330</v>
      </c>
      <c r="G112" s="2">
        <v>8.6999999999999994E-3</v>
      </c>
    </row>
    <row r="113" spans="1:7" x14ac:dyDescent="0.2">
      <c r="A113" t="s">
        <v>331</v>
      </c>
      <c r="B113" s="5">
        <v>10491.05</v>
      </c>
      <c r="C113" s="5">
        <v>10408.1</v>
      </c>
      <c r="D113" s="5">
        <v>10499.1</v>
      </c>
      <c r="E113" s="5">
        <v>10396.65</v>
      </c>
      <c r="F113" t="s">
        <v>332</v>
      </c>
      <c r="G113" s="2">
        <v>1.04E-2</v>
      </c>
    </row>
    <row r="114" spans="1:7" x14ac:dyDescent="0.2">
      <c r="A114" t="s">
        <v>333</v>
      </c>
      <c r="B114" s="5">
        <v>10382.700000000001</v>
      </c>
      <c r="C114" s="5">
        <v>10354.35</v>
      </c>
      <c r="D114" s="5">
        <v>10397.549999999999</v>
      </c>
      <c r="E114" s="5">
        <v>10340.65</v>
      </c>
      <c r="F114" t="s">
        <v>334</v>
      </c>
      <c r="G114" s="2">
        <v>-1.4E-3</v>
      </c>
    </row>
    <row r="115" spans="1:7" x14ac:dyDescent="0.2">
      <c r="A115" t="s">
        <v>335</v>
      </c>
      <c r="B115" s="5">
        <v>10397.450000000001</v>
      </c>
      <c r="C115" s="5">
        <v>10426</v>
      </c>
      <c r="D115" s="5">
        <v>10426.1</v>
      </c>
      <c r="E115" s="5">
        <v>10349.6</v>
      </c>
      <c r="F115" t="s">
        <v>336</v>
      </c>
      <c r="G115" s="2">
        <v>3.5999999999999999E-3</v>
      </c>
    </row>
    <row r="116" spans="1:7" x14ac:dyDescent="0.2">
      <c r="A116" t="s">
        <v>337</v>
      </c>
      <c r="B116" s="5">
        <v>10360.4</v>
      </c>
      <c r="C116" s="5">
        <v>10391</v>
      </c>
      <c r="D116" s="5">
        <v>10429.35</v>
      </c>
      <c r="E116" s="5">
        <v>10347.65</v>
      </c>
      <c r="F116" t="s">
        <v>338</v>
      </c>
      <c r="G116" s="2">
        <v>-1.6999999999999999E-3</v>
      </c>
    </row>
    <row r="117" spans="1:7" x14ac:dyDescent="0.2">
      <c r="A117" t="s">
        <v>339</v>
      </c>
      <c r="B117" s="5">
        <v>10378.4</v>
      </c>
      <c r="C117" s="5">
        <v>10488.9</v>
      </c>
      <c r="D117" s="5">
        <v>10489.35</v>
      </c>
      <c r="E117" s="5">
        <v>10302.75</v>
      </c>
      <c r="F117" t="s">
        <v>340</v>
      </c>
      <c r="G117" s="2">
        <v>-7.1000000000000004E-3</v>
      </c>
    </row>
    <row r="118" spans="1:7" x14ac:dyDescent="0.2">
      <c r="A118" t="s">
        <v>341</v>
      </c>
      <c r="B118" s="5">
        <v>10452.299999999999</v>
      </c>
      <c r="C118" s="5">
        <v>10596.2</v>
      </c>
      <c r="D118" s="5">
        <v>10612.9</v>
      </c>
      <c r="E118" s="5">
        <v>10434.049999999999</v>
      </c>
      <c r="F118" t="s">
        <v>342</v>
      </c>
      <c r="G118" s="2">
        <v>-8.8000000000000005E-3</v>
      </c>
    </row>
    <row r="119" spans="1:7" x14ac:dyDescent="0.2">
      <c r="A119" t="s">
        <v>343</v>
      </c>
      <c r="B119" s="5">
        <v>10545.5</v>
      </c>
      <c r="C119" s="5">
        <v>10537.9</v>
      </c>
      <c r="D119" s="5">
        <v>10618.1</v>
      </c>
      <c r="E119" s="5">
        <v>10511.05</v>
      </c>
      <c r="F119" t="s">
        <v>344</v>
      </c>
      <c r="G119" s="2">
        <v>4.1999999999999997E-3</v>
      </c>
    </row>
    <row r="120" spans="1:7" x14ac:dyDescent="0.2">
      <c r="A120" t="s">
        <v>345</v>
      </c>
      <c r="B120" s="5">
        <v>10500.9</v>
      </c>
      <c r="C120" s="5">
        <v>10585.75</v>
      </c>
      <c r="D120" s="5">
        <v>10590.55</v>
      </c>
      <c r="E120" s="5">
        <v>10456.65</v>
      </c>
      <c r="F120" t="s">
        <v>346</v>
      </c>
      <c r="G120" s="2">
        <v>-3.7000000000000002E-3</v>
      </c>
    </row>
    <row r="121" spans="1:7" x14ac:dyDescent="0.2">
      <c r="A121" t="s">
        <v>347</v>
      </c>
      <c r="B121" s="5">
        <v>10539.75</v>
      </c>
      <c r="C121" s="5">
        <v>10518.2</v>
      </c>
      <c r="D121" s="5">
        <v>10555.5</v>
      </c>
      <c r="E121" s="5">
        <v>10485.4</v>
      </c>
      <c r="F121" t="s">
        <v>348</v>
      </c>
      <c r="G121" s="2">
        <v>8.0999999999999996E-3</v>
      </c>
    </row>
    <row r="122" spans="1:7" x14ac:dyDescent="0.2">
      <c r="A122" t="s">
        <v>349</v>
      </c>
      <c r="B122" s="5">
        <v>10454.950000000001</v>
      </c>
      <c r="C122" s="5">
        <v>10416.5</v>
      </c>
      <c r="D122" s="5">
        <v>10480.200000000001</v>
      </c>
      <c r="E122" s="5">
        <v>10398.200000000001</v>
      </c>
      <c r="F122" t="s">
        <v>350</v>
      </c>
      <c r="G122" s="2">
        <v>-1.15E-2</v>
      </c>
    </row>
    <row r="123" spans="1:7" x14ac:dyDescent="0.2">
      <c r="A123" t="s">
        <v>351</v>
      </c>
      <c r="B123" s="5">
        <v>10576.85</v>
      </c>
      <c r="C123" s="5">
        <v>10518.5</v>
      </c>
      <c r="D123" s="5">
        <v>10637.8</v>
      </c>
      <c r="E123" s="5">
        <v>10479.549999999999</v>
      </c>
      <c r="F123" t="s">
        <v>352</v>
      </c>
      <c r="G123" s="2">
        <v>9.5999999999999992E-3</v>
      </c>
    </row>
    <row r="124" spans="1:7" x14ac:dyDescent="0.2">
      <c r="A124" t="s">
        <v>353</v>
      </c>
      <c r="B124" s="5">
        <v>10476.700000000001</v>
      </c>
      <c r="C124" s="5">
        <v>10607.2</v>
      </c>
      <c r="D124" s="5">
        <v>10614</v>
      </c>
      <c r="E124" s="5">
        <v>10446.4</v>
      </c>
      <c r="F124" t="s">
        <v>354</v>
      </c>
      <c r="G124" s="2">
        <v>-2.0999999999999999E-3</v>
      </c>
    </row>
    <row r="125" spans="1:7" x14ac:dyDescent="0.2">
      <c r="A125" t="s">
        <v>355</v>
      </c>
      <c r="B125" s="5">
        <v>10498.25</v>
      </c>
      <c r="C125" s="5">
        <v>10295.15</v>
      </c>
      <c r="D125" s="5">
        <v>10594.15</v>
      </c>
      <c r="E125" s="5">
        <v>10276.299999999999</v>
      </c>
      <c r="F125" t="s">
        <v>356</v>
      </c>
      <c r="G125" s="2">
        <v>-1.5800000000000002E-2</v>
      </c>
    </row>
    <row r="126" spans="1:7" x14ac:dyDescent="0.2">
      <c r="A126" t="s">
        <v>357</v>
      </c>
      <c r="B126" s="5">
        <v>10666.55</v>
      </c>
      <c r="C126" s="5">
        <v>10604.3</v>
      </c>
      <c r="D126" s="5">
        <v>10702.75</v>
      </c>
      <c r="E126" s="5">
        <v>10586.8</v>
      </c>
      <c r="F126" t="s">
        <v>358</v>
      </c>
      <c r="G126" s="2">
        <v>-8.6999999999999994E-3</v>
      </c>
    </row>
    <row r="127" spans="1:7" x14ac:dyDescent="0.2">
      <c r="A127" t="s">
        <v>359</v>
      </c>
      <c r="B127" s="5">
        <v>10760.6</v>
      </c>
      <c r="C127" s="5">
        <v>10938.2</v>
      </c>
      <c r="D127" s="5">
        <v>10954.95</v>
      </c>
      <c r="E127" s="5">
        <v>10736.1</v>
      </c>
      <c r="F127" t="s">
        <v>360</v>
      </c>
      <c r="G127" s="2">
        <v>-2.3300000000000001E-2</v>
      </c>
    </row>
    <row r="128" spans="1:7" x14ac:dyDescent="0.2">
      <c r="A128" t="s">
        <v>361</v>
      </c>
      <c r="B128" s="5">
        <v>11016.9</v>
      </c>
      <c r="C128" s="5">
        <v>11044.55</v>
      </c>
      <c r="D128" s="5">
        <v>11117.35</v>
      </c>
      <c r="E128" s="5">
        <v>10878.8</v>
      </c>
      <c r="F128" t="s">
        <v>362</v>
      </c>
      <c r="G128" s="2">
        <v>-1E-3</v>
      </c>
    </row>
    <row r="129" spans="1:7" x14ac:dyDescent="0.2">
      <c r="A129" t="s">
        <v>363</v>
      </c>
      <c r="B129" s="5">
        <v>11027.7</v>
      </c>
      <c r="C129" s="5">
        <v>11018.8</v>
      </c>
      <c r="D129" s="5">
        <v>11058.5</v>
      </c>
      <c r="E129" s="5">
        <v>10979.3</v>
      </c>
      <c r="F129" t="s">
        <v>364</v>
      </c>
      <c r="G129" s="2">
        <v>-2E-3</v>
      </c>
    </row>
    <row r="130" spans="1:7" x14ac:dyDescent="0.2">
      <c r="A130" t="s">
        <v>365</v>
      </c>
      <c r="B130" s="5">
        <v>11049.65</v>
      </c>
      <c r="C130" s="5">
        <v>11120.85</v>
      </c>
      <c r="D130" s="5">
        <v>11121.1</v>
      </c>
      <c r="E130" s="5">
        <v>11033.9</v>
      </c>
      <c r="F130" t="s">
        <v>366</v>
      </c>
      <c r="G130" s="2">
        <v>-7.3000000000000001E-3</v>
      </c>
    </row>
    <row r="131" spans="1:7" x14ac:dyDescent="0.2">
      <c r="A131" t="s">
        <v>367</v>
      </c>
      <c r="B131" s="5">
        <v>11130.4</v>
      </c>
      <c r="C131" s="5">
        <v>11079.35</v>
      </c>
      <c r="D131" s="5">
        <v>11171.55</v>
      </c>
      <c r="E131" s="5">
        <v>11075.95</v>
      </c>
      <c r="F131" t="s">
        <v>368</v>
      </c>
      <c r="G131" s="2">
        <v>5.4999999999999997E-3</v>
      </c>
    </row>
    <row r="132" spans="1:7" x14ac:dyDescent="0.2">
      <c r="A132" t="s">
        <v>369</v>
      </c>
      <c r="B132" s="5">
        <v>11069.65</v>
      </c>
      <c r="C132" s="5">
        <v>11095.6</v>
      </c>
      <c r="D132" s="5">
        <v>11095.6</v>
      </c>
      <c r="E132" s="5">
        <v>11009.2</v>
      </c>
      <c r="F132" t="s">
        <v>370</v>
      </c>
      <c r="G132" s="2">
        <v>-1.5E-3</v>
      </c>
    </row>
    <row r="133" spans="1:7" x14ac:dyDescent="0.2">
      <c r="A133" t="s">
        <v>371</v>
      </c>
      <c r="B133" s="5">
        <v>11086</v>
      </c>
      <c r="C133" s="5">
        <v>11069.35</v>
      </c>
      <c r="D133" s="5">
        <v>11110.1</v>
      </c>
      <c r="E133" s="5">
        <v>11046.15</v>
      </c>
      <c r="F133" t="s">
        <v>372</v>
      </c>
      <c r="G133" s="2">
        <v>2.0000000000000001E-4</v>
      </c>
    </row>
    <row r="134" spans="1:7" x14ac:dyDescent="0.2">
      <c r="A134" t="s">
        <v>373</v>
      </c>
      <c r="B134" s="5">
        <v>11083.7</v>
      </c>
      <c r="C134" s="5">
        <v>10997.4</v>
      </c>
      <c r="D134" s="5">
        <v>11092.9</v>
      </c>
      <c r="E134" s="5">
        <v>10994.55</v>
      </c>
      <c r="F134" t="s">
        <v>374</v>
      </c>
      <c r="G134" s="2">
        <v>1.0699999999999999E-2</v>
      </c>
    </row>
    <row r="135" spans="1:7" x14ac:dyDescent="0.2">
      <c r="A135" t="s">
        <v>375</v>
      </c>
      <c r="B135" s="5">
        <v>10966.2</v>
      </c>
      <c r="C135" s="5">
        <v>10883.2</v>
      </c>
      <c r="D135" s="5">
        <v>10975.1</v>
      </c>
      <c r="E135" s="5">
        <v>10881.4</v>
      </c>
      <c r="F135" t="s">
        <v>376</v>
      </c>
      <c r="G135" s="2">
        <v>6.6E-3</v>
      </c>
    </row>
    <row r="136" spans="1:7" x14ac:dyDescent="0.2">
      <c r="A136" t="s">
        <v>377</v>
      </c>
      <c r="B136" s="5">
        <v>10894.7</v>
      </c>
      <c r="C136" s="5">
        <v>10829.2</v>
      </c>
      <c r="D136" s="5">
        <v>10906.85</v>
      </c>
      <c r="E136" s="5">
        <v>10793.9</v>
      </c>
      <c r="F136" t="s">
        <v>378</v>
      </c>
      <c r="G136" s="2">
        <v>7.1999999999999998E-3</v>
      </c>
    </row>
    <row r="137" spans="1:7" x14ac:dyDescent="0.2">
      <c r="A137" t="s">
        <v>379</v>
      </c>
      <c r="B137" s="5">
        <v>10817</v>
      </c>
      <c r="C137" s="5">
        <v>10873.4</v>
      </c>
      <c r="D137" s="5">
        <v>10887.5</v>
      </c>
      <c r="E137" s="5">
        <v>10782.4</v>
      </c>
      <c r="F137" t="s">
        <v>380</v>
      </c>
      <c r="G137" s="2">
        <v>2.5999999999999999E-3</v>
      </c>
    </row>
    <row r="138" spans="1:7" x14ac:dyDescent="0.2">
      <c r="A138" t="s">
        <v>381</v>
      </c>
      <c r="B138" s="5">
        <v>10788.55</v>
      </c>
      <c r="C138" s="5">
        <v>10702.45</v>
      </c>
      <c r="D138" s="5">
        <v>10803</v>
      </c>
      <c r="E138" s="5">
        <v>10666.75</v>
      </c>
      <c r="F138" t="s">
        <v>382</v>
      </c>
      <c r="G138" s="2">
        <v>8.2000000000000007E-3</v>
      </c>
    </row>
    <row r="139" spans="1:7" x14ac:dyDescent="0.2">
      <c r="A139" t="s">
        <v>383</v>
      </c>
      <c r="B139" s="5">
        <v>10700.45</v>
      </c>
      <c r="C139" s="5">
        <v>10761.5</v>
      </c>
      <c r="D139" s="5">
        <v>10762.35</v>
      </c>
      <c r="E139" s="5">
        <v>10687.85</v>
      </c>
      <c r="F139" t="s">
        <v>384</v>
      </c>
      <c r="G139" s="2">
        <v>-3.8E-3</v>
      </c>
    </row>
    <row r="140" spans="1:7" x14ac:dyDescent="0.2">
      <c r="A140" t="s">
        <v>385</v>
      </c>
      <c r="B140" s="5">
        <v>10741.55</v>
      </c>
      <c r="C140" s="5">
        <v>10718.5</v>
      </c>
      <c r="D140" s="5">
        <v>10782.65</v>
      </c>
      <c r="E140" s="5">
        <v>10713.8</v>
      </c>
      <c r="F140" t="s">
        <v>386</v>
      </c>
      <c r="G140" s="2">
        <v>5.5999999999999999E-3</v>
      </c>
    </row>
    <row r="141" spans="1:7" x14ac:dyDescent="0.2">
      <c r="A141" t="s">
        <v>387</v>
      </c>
      <c r="B141" s="5">
        <v>10681.25</v>
      </c>
      <c r="C141" s="5">
        <v>10682.55</v>
      </c>
      <c r="D141" s="5">
        <v>10690.4</v>
      </c>
      <c r="E141" s="5">
        <v>10597.1</v>
      </c>
      <c r="F141" t="s">
        <v>388</v>
      </c>
      <c r="G141" s="2">
        <v>2.8E-3</v>
      </c>
    </row>
    <row r="142" spans="1:7" x14ac:dyDescent="0.2">
      <c r="A142" t="s">
        <v>389</v>
      </c>
      <c r="B142" s="5">
        <v>10651.2</v>
      </c>
      <c r="C142" s="5">
        <v>10637.05</v>
      </c>
      <c r="D142" s="5">
        <v>10664.6</v>
      </c>
      <c r="E142" s="5">
        <v>10612.35</v>
      </c>
      <c r="F142" t="s">
        <v>390</v>
      </c>
      <c r="G142" s="2">
        <v>1.8E-3</v>
      </c>
    </row>
    <row r="143" spans="1:7" x14ac:dyDescent="0.2">
      <c r="A143" t="s">
        <v>391</v>
      </c>
      <c r="B143" s="5">
        <v>10632.2</v>
      </c>
      <c r="C143" s="5">
        <v>10652.05</v>
      </c>
      <c r="D143" s="5">
        <v>10655.5</v>
      </c>
      <c r="E143" s="5">
        <v>10592.7</v>
      </c>
      <c r="F143" t="s">
        <v>392</v>
      </c>
      <c r="G143" s="2">
        <v>-5.0000000000000001E-4</v>
      </c>
    </row>
    <row r="144" spans="1:7" x14ac:dyDescent="0.2">
      <c r="A144" t="s">
        <v>393</v>
      </c>
      <c r="B144" s="5">
        <v>10637</v>
      </c>
      <c r="C144" s="5">
        <v>10645.1</v>
      </c>
      <c r="D144" s="5">
        <v>10659.15</v>
      </c>
      <c r="E144" s="5">
        <v>10603.6</v>
      </c>
      <c r="F144" t="s">
        <v>394</v>
      </c>
      <c r="G144" s="2">
        <v>1.2999999999999999E-3</v>
      </c>
    </row>
    <row r="145" spans="1:7" x14ac:dyDescent="0.2">
      <c r="A145" t="s">
        <v>395</v>
      </c>
      <c r="B145" s="5">
        <v>10623.6</v>
      </c>
      <c r="C145" s="5">
        <v>10591.7</v>
      </c>
      <c r="D145" s="5">
        <v>10631.2</v>
      </c>
      <c r="E145" s="5">
        <v>10588.55</v>
      </c>
      <c r="F145" t="s">
        <v>396</v>
      </c>
      <c r="G145" s="2">
        <v>6.1000000000000004E-3</v>
      </c>
    </row>
    <row r="146" spans="1:7" x14ac:dyDescent="0.2">
      <c r="A146" t="s">
        <v>397</v>
      </c>
      <c r="B146" s="5">
        <v>10558.85</v>
      </c>
      <c r="C146" s="5">
        <v>10534.25</v>
      </c>
      <c r="D146" s="5">
        <v>10566.1</v>
      </c>
      <c r="E146" s="5">
        <v>10520.1</v>
      </c>
      <c r="F146" t="s">
        <v>398</v>
      </c>
      <c r="G146" s="2">
        <v>5.1000000000000004E-3</v>
      </c>
    </row>
    <row r="147" spans="1:7" x14ac:dyDescent="0.2">
      <c r="A147" t="s">
        <v>399</v>
      </c>
      <c r="B147" s="5">
        <v>10504.8</v>
      </c>
      <c r="C147" s="5">
        <v>10469.4</v>
      </c>
      <c r="D147" s="5">
        <v>10513</v>
      </c>
      <c r="E147" s="5">
        <v>10441.450000000001</v>
      </c>
      <c r="F147" t="s">
        <v>400</v>
      </c>
      <c r="G147" s="2">
        <v>5.8999999999999999E-3</v>
      </c>
    </row>
    <row r="148" spans="1:7" x14ac:dyDescent="0.2">
      <c r="A148" t="s">
        <v>401</v>
      </c>
      <c r="B148" s="5">
        <v>10443.200000000001</v>
      </c>
      <c r="C148" s="5">
        <v>10482.65</v>
      </c>
      <c r="D148" s="5">
        <v>10503.6</v>
      </c>
      <c r="E148" s="5">
        <v>10429.549999999999</v>
      </c>
      <c r="F148" t="s">
        <v>402</v>
      </c>
      <c r="G148" s="2">
        <v>1E-4</v>
      </c>
    </row>
    <row r="149" spans="1:7" x14ac:dyDescent="0.2">
      <c r="A149" t="s">
        <v>403</v>
      </c>
      <c r="B149" s="5">
        <v>10442.200000000001</v>
      </c>
      <c r="C149" s="5">
        <v>10477.549999999999</v>
      </c>
      <c r="D149" s="5">
        <v>10495.2</v>
      </c>
      <c r="E149" s="5">
        <v>10404.65</v>
      </c>
      <c r="F149" t="s">
        <v>404</v>
      </c>
      <c r="G149" s="2">
        <v>5.9999999999999995E-4</v>
      </c>
    </row>
    <row r="150" spans="1:7" x14ac:dyDescent="0.2">
      <c r="A150" t="s">
        <v>405</v>
      </c>
      <c r="B150" s="5">
        <v>10435.549999999999</v>
      </c>
      <c r="C150" s="5">
        <v>10531.7</v>
      </c>
      <c r="D150" s="5">
        <v>10537.85</v>
      </c>
      <c r="E150" s="5">
        <v>10423.1</v>
      </c>
      <c r="F150" t="s">
        <v>406</v>
      </c>
      <c r="G150" s="2">
        <v>-8.9999999999999993E-3</v>
      </c>
    </row>
    <row r="151" spans="1:7" x14ac:dyDescent="0.2">
      <c r="A151" t="s">
        <v>407</v>
      </c>
      <c r="B151" s="5">
        <v>10530.7</v>
      </c>
      <c r="C151" s="5">
        <v>10492.35</v>
      </c>
      <c r="D151" s="5">
        <v>10538.7</v>
      </c>
      <c r="E151" s="5">
        <v>10488.65</v>
      </c>
      <c r="F151" t="s">
        <v>408</v>
      </c>
      <c r="G151" s="2">
        <v>5.0000000000000001E-3</v>
      </c>
    </row>
    <row r="152" spans="1:7" x14ac:dyDescent="0.2">
      <c r="A152" t="s">
        <v>409</v>
      </c>
      <c r="B152" s="5">
        <v>10477.9</v>
      </c>
      <c r="C152" s="5">
        <v>10498.2</v>
      </c>
      <c r="D152" s="5">
        <v>10534.55</v>
      </c>
      <c r="E152" s="5">
        <v>10460.450000000001</v>
      </c>
      <c r="F152" t="s">
        <v>410</v>
      </c>
      <c r="G152" s="2">
        <v>-1.1999999999999999E-3</v>
      </c>
    </row>
    <row r="153" spans="1:7" x14ac:dyDescent="0.2">
      <c r="A153" t="s">
        <v>411</v>
      </c>
      <c r="B153" s="5">
        <v>10490.75</v>
      </c>
      <c r="C153" s="5">
        <v>10531.05</v>
      </c>
      <c r="D153" s="5">
        <v>10552.4</v>
      </c>
      <c r="E153" s="5">
        <v>10469.25</v>
      </c>
      <c r="F153" t="s">
        <v>412</v>
      </c>
      <c r="G153" s="2">
        <v>-3.8999999999999998E-3</v>
      </c>
    </row>
    <row r="154" spans="1:7" x14ac:dyDescent="0.2">
      <c r="A154" t="s">
        <v>413</v>
      </c>
      <c r="B154" s="5">
        <v>10531.5</v>
      </c>
      <c r="C154" s="5">
        <v>10512.3</v>
      </c>
      <c r="D154" s="5">
        <v>10545.45</v>
      </c>
      <c r="E154" s="5">
        <v>10477.950000000001</v>
      </c>
      <c r="F154" t="s">
        <v>414</v>
      </c>
      <c r="G154" s="2">
        <v>3.7000000000000002E-3</v>
      </c>
    </row>
    <row r="155" spans="1:7" x14ac:dyDescent="0.2">
      <c r="A155" t="s">
        <v>415</v>
      </c>
      <c r="B155" s="5">
        <v>10493</v>
      </c>
      <c r="C155" s="5">
        <v>10457.299999999999</v>
      </c>
      <c r="D155" s="5">
        <v>10501.1</v>
      </c>
      <c r="E155" s="5">
        <v>10448.25</v>
      </c>
      <c r="F155" t="s">
        <v>416</v>
      </c>
      <c r="G155" s="2">
        <v>5.0000000000000001E-3</v>
      </c>
    </row>
    <row r="156" spans="1:7" x14ac:dyDescent="0.2">
      <c r="A156" t="s">
        <v>417</v>
      </c>
      <c r="B156" s="5">
        <v>10440.299999999999</v>
      </c>
      <c r="C156" s="5">
        <v>10473.950000000001</v>
      </c>
      <c r="D156" s="5">
        <v>10473.950000000001</v>
      </c>
      <c r="E156" s="5">
        <v>10426.9</v>
      </c>
      <c r="F156" t="s">
        <v>418</v>
      </c>
      <c r="G156" s="2">
        <v>-4.0000000000000002E-4</v>
      </c>
    </row>
    <row r="157" spans="1:7" x14ac:dyDescent="0.2">
      <c r="A157" t="s">
        <v>419</v>
      </c>
      <c r="B157" s="5">
        <v>10444.200000000001</v>
      </c>
      <c r="C157" s="5">
        <v>10494.4</v>
      </c>
      <c r="D157" s="5">
        <v>10494.45</v>
      </c>
      <c r="E157" s="5">
        <v>10437.15</v>
      </c>
      <c r="F157" t="s">
        <v>420</v>
      </c>
      <c r="G157" s="2">
        <v>-1.8E-3</v>
      </c>
    </row>
    <row r="158" spans="1:7" x14ac:dyDescent="0.2">
      <c r="A158" t="s">
        <v>421</v>
      </c>
      <c r="B158" s="5">
        <v>10463.200000000001</v>
      </c>
      <c r="C158" s="5">
        <v>10414.799999999999</v>
      </c>
      <c r="D158" s="5">
        <v>10472.200000000001</v>
      </c>
      <c r="E158" s="5">
        <v>10406</v>
      </c>
      <c r="F158" t="s">
        <v>422</v>
      </c>
      <c r="G158" s="2">
        <v>7.1999999999999998E-3</v>
      </c>
    </row>
    <row r="159" spans="1:7" x14ac:dyDescent="0.2">
      <c r="A159" t="s">
        <v>423</v>
      </c>
      <c r="B159" s="5">
        <v>10388.75</v>
      </c>
      <c r="C159" s="5">
        <v>10263.1</v>
      </c>
      <c r="D159" s="5">
        <v>10443.549999999999</v>
      </c>
      <c r="E159" s="5">
        <v>10074.799999999999</v>
      </c>
      <c r="F159" t="s">
        <v>424</v>
      </c>
      <c r="G159" s="2">
        <v>5.4000000000000003E-3</v>
      </c>
    </row>
    <row r="160" spans="1:7" x14ac:dyDescent="0.2">
      <c r="A160" t="s">
        <v>425</v>
      </c>
      <c r="B160" s="5">
        <v>10333.25</v>
      </c>
      <c r="C160" s="5">
        <v>10345.65</v>
      </c>
      <c r="D160" s="5">
        <v>10373.1</v>
      </c>
      <c r="E160" s="5">
        <v>10319.65</v>
      </c>
      <c r="F160" t="s">
        <v>426</v>
      </c>
      <c r="G160" s="2">
        <v>7.9000000000000008E-3</v>
      </c>
    </row>
    <row r="161" spans="1:7" x14ac:dyDescent="0.2">
      <c r="A161" t="s">
        <v>427</v>
      </c>
      <c r="B161" s="5">
        <v>10252.1</v>
      </c>
      <c r="C161" s="5">
        <v>10229.299999999999</v>
      </c>
      <c r="D161" s="5">
        <v>10276.1</v>
      </c>
      <c r="E161" s="5">
        <v>10141.549999999999</v>
      </c>
      <c r="F161" t="s">
        <v>428</v>
      </c>
      <c r="G161" s="2">
        <v>5.7999999999999996E-3</v>
      </c>
    </row>
    <row r="162" spans="1:7" x14ac:dyDescent="0.2">
      <c r="A162" t="s">
        <v>429</v>
      </c>
      <c r="B162" s="5">
        <v>10192.950000000001</v>
      </c>
      <c r="C162" s="5">
        <v>10236.6</v>
      </c>
      <c r="D162" s="5">
        <v>10296.549999999999</v>
      </c>
      <c r="E162" s="5">
        <v>10169.85</v>
      </c>
      <c r="F162" t="s">
        <v>430</v>
      </c>
      <c r="G162" s="2">
        <v>-4.5999999999999999E-3</v>
      </c>
    </row>
    <row r="163" spans="1:7" x14ac:dyDescent="0.2">
      <c r="A163" t="s">
        <v>431</v>
      </c>
      <c r="B163" s="5">
        <v>10240.15</v>
      </c>
      <c r="C163" s="5">
        <v>10324.9</v>
      </c>
      <c r="D163" s="5">
        <v>10326.1</v>
      </c>
      <c r="E163" s="5">
        <v>10230.200000000001</v>
      </c>
      <c r="F163" t="s">
        <v>432</v>
      </c>
      <c r="G163" s="2">
        <v>-8.0000000000000002E-3</v>
      </c>
    </row>
    <row r="164" spans="1:7" x14ac:dyDescent="0.2">
      <c r="A164" t="s">
        <v>433</v>
      </c>
      <c r="B164" s="5">
        <v>10322.25</v>
      </c>
      <c r="C164" s="5">
        <v>10310.5</v>
      </c>
      <c r="D164" s="5">
        <v>10329.200000000001</v>
      </c>
      <c r="E164" s="5">
        <v>10282.049999999999</v>
      </c>
      <c r="F164" t="s">
        <v>434</v>
      </c>
      <c r="G164" s="2">
        <v>5.4999999999999997E-3</v>
      </c>
    </row>
    <row r="165" spans="1:7" x14ac:dyDescent="0.2">
      <c r="A165" t="s">
        <v>435</v>
      </c>
      <c r="B165" s="5">
        <v>10265.65</v>
      </c>
      <c r="C165" s="5">
        <v>10198.450000000001</v>
      </c>
      <c r="D165" s="5">
        <v>10270.85</v>
      </c>
      <c r="E165" s="5">
        <v>10195.25</v>
      </c>
      <c r="F165" t="s">
        <v>436</v>
      </c>
      <c r="G165" s="2">
        <v>9.7000000000000003E-3</v>
      </c>
    </row>
    <row r="166" spans="1:7" x14ac:dyDescent="0.2">
      <c r="A166" t="s">
        <v>437</v>
      </c>
      <c r="B166" s="5">
        <v>10166.700000000001</v>
      </c>
      <c r="C166" s="5">
        <v>10063.450000000001</v>
      </c>
      <c r="D166" s="5">
        <v>10182.65</v>
      </c>
      <c r="E166" s="5">
        <v>10061.9</v>
      </c>
      <c r="F166" t="s">
        <v>438</v>
      </c>
      <c r="G166" s="2">
        <v>1.2200000000000001E-2</v>
      </c>
    </row>
    <row r="167" spans="1:7" x14ac:dyDescent="0.2">
      <c r="A167" t="s">
        <v>439</v>
      </c>
      <c r="B167" s="5">
        <v>10044.1</v>
      </c>
      <c r="C167" s="5">
        <v>10088.799999999999</v>
      </c>
      <c r="D167" s="5">
        <v>10104.200000000001</v>
      </c>
      <c r="E167" s="5">
        <v>10033.35</v>
      </c>
      <c r="F167" t="s">
        <v>440</v>
      </c>
      <c r="G167" s="2">
        <v>-7.3000000000000001E-3</v>
      </c>
    </row>
    <row r="168" spans="1:7" x14ac:dyDescent="0.2">
      <c r="A168" t="s">
        <v>441</v>
      </c>
      <c r="B168" s="5">
        <v>10118.25</v>
      </c>
      <c r="C168" s="5">
        <v>10118.25</v>
      </c>
      <c r="D168" s="5">
        <v>10147.950000000001</v>
      </c>
      <c r="E168" s="5">
        <v>10069.1</v>
      </c>
      <c r="F168" t="s">
        <v>442</v>
      </c>
      <c r="G168" s="2">
        <v>-8.9999999999999998E-4</v>
      </c>
    </row>
    <row r="169" spans="1:7" x14ac:dyDescent="0.2">
      <c r="A169" t="s">
        <v>443</v>
      </c>
      <c r="B169" s="5">
        <v>10127.75</v>
      </c>
      <c r="C169" s="5">
        <v>10175.049999999999</v>
      </c>
      <c r="D169" s="5">
        <v>10179.200000000001</v>
      </c>
      <c r="E169" s="5">
        <v>10095.700000000001</v>
      </c>
      <c r="F169" t="s">
        <v>444</v>
      </c>
      <c r="G169" s="2">
        <v>5.9999999999999995E-4</v>
      </c>
    </row>
    <row r="170" spans="1:7" x14ac:dyDescent="0.2">
      <c r="A170" t="s">
        <v>445</v>
      </c>
      <c r="B170" s="5">
        <v>10121.799999999999</v>
      </c>
      <c r="C170" s="5">
        <v>10263.700000000001</v>
      </c>
      <c r="D170" s="5">
        <v>10272.700000000001</v>
      </c>
      <c r="E170" s="5">
        <v>10108.549999999999</v>
      </c>
      <c r="F170" t="s">
        <v>446</v>
      </c>
      <c r="G170" s="2">
        <v>-1.0200000000000001E-2</v>
      </c>
    </row>
    <row r="171" spans="1:7" x14ac:dyDescent="0.2">
      <c r="A171" t="s">
        <v>447</v>
      </c>
      <c r="B171" s="5">
        <v>10226.549999999999</v>
      </c>
      <c r="C171" s="5">
        <v>10332.700000000001</v>
      </c>
      <c r="D171" s="5">
        <v>10332.700000000001</v>
      </c>
      <c r="E171" s="5">
        <v>10211.25</v>
      </c>
      <c r="F171" t="s">
        <v>448</v>
      </c>
      <c r="G171" s="2">
        <v>-1.2999999999999999E-2</v>
      </c>
    </row>
    <row r="172" spans="1:7" x14ac:dyDescent="0.2">
      <c r="A172" t="s">
        <v>449</v>
      </c>
      <c r="B172" s="5">
        <v>10361.299999999999</v>
      </c>
      <c r="C172" s="5">
        <v>10376.65</v>
      </c>
      <c r="D172" s="5">
        <v>10392.950000000001</v>
      </c>
      <c r="E172" s="5">
        <v>10345.9</v>
      </c>
      <c r="F172" t="s">
        <v>450</v>
      </c>
      <c r="G172" s="2">
        <v>-8.9999999999999998E-4</v>
      </c>
    </row>
    <row r="173" spans="1:7" x14ac:dyDescent="0.2">
      <c r="A173" t="s">
        <v>451</v>
      </c>
      <c r="B173" s="5">
        <v>10370.25</v>
      </c>
      <c r="C173" s="5">
        <v>10387.9</v>
      </c>
      <c r="D173" s="5">
        <v>10409.549999999999</v>
      </c>
      <c r="E173" s="5">
        <v>10355.200000000001</v>
      </c>
      <c r="F173" t="s">
        <v>69</v>
      </c>
      <c r="G173" s="2">
        <v>-2.8E-3</v>
      </c>
    </row>
    <row r="174" spans="1:7" x14ac:dyDescent="0.2">
      <c r="A174" t="s">
        <v>452</v>
      </c>
      <c r="B174" s="5">
        <v>10399.549999999999</v>
      </c>
      <c r="C174" s="5">
        <v>10361.049999999999</v>
      </c>
      <c r="D174" s="5">
        <v>10407.15</v>
      </c>
      <c r="E174" s="5">
        <v>10340.200000000001</v>
      </c>
      <c r="F174" t="s">
        <v>453</v>
      </c>
      <c r="G174" s="2">
        <v>8.9999999999999998E-4</v>
      </c>
    </row>
    <row r="175" spans="1:7" x14ac:dyDescent="0.2">
      <c r="A175" t="s">
        <v>454</v>
      </c>
      <c r="B175" s="5">
        <v>10389.700000000001</v>
      </c>
      <c r="C175" s="5">
        <v>10366.799999999999</v>
      </c>
      <c r="D175" s="5">
        <v>10404.5</v>
      </c>
      <c r="E175" s="5">
        <v>10362.25</v>
      </c>
      <c r="F175" t="s">
        <v>455</v>
      </c>
      <c r="G175" s="2">
        <v>4.0000000000000001E-3</v>
      </c>
    </row>
    <row r="176" spans="1:7" x14ac:dyDescent="0.2">
      <c r="A176" t="s">
        <v>456</v>
      </c>
      <c r="B176" s="5">
        <v>10348.75</v>
      </c>
      <c r="C176" s="5">
        <v>10358.450000000001</v>
      </c>
      <c r="D176" s="5">
        <v>10374.299999999999</v>
      </c>
      <c r="E176" s="5">
        <v>10307.299999999999</v>
      </c>
      <c r="F176" t="s">
        <v>457</v>
      </c>
      <c r="G176" s="2">
        <v>5.9999999999999995E-4</v>
      </c>
    </row>
    <row r="177" spans="1:7" x14ac:dyDescent="0.2">
      <c r="A177" t="s">
        <v>458</v>
      </c>
      <c r="B177" s="5">
        <v>10342.299999999999</v>
      </c>
      <c r="C177" s="5">
        <v>10350.799999999999</v>
      </c>
      <c r="D177" s="5">
        <v>10368.700000000001</v>
      </c>
      <c r="E177" s="5">
        <v>10309.549999999999</v>
      </c>
      <c r="F177" t="s">
        <v>459</v>
      </c>
      <c r="G177" s="2">
        <v>1.5E-3</v>
      </c>
    </row>
    <row r="178" spans="1:7" x14ac:dyDescent="0.2">
      <c r="A178" t="s">
        <v>460</v>
      </c>
      <c r="B178" s="5">
        <v>10326.9</v>
      </c>
      <c r="C178" s="5">
        <v>10329.25</v>
      </c>
      <c r="D178" s="5">
        <v>10358.700000000001</v>
      </c>
      <c r="E178" s="5">
        <v>10315.049999999999</v>
      </c>
      <c r="F178" t="s">
        <v>461</v>
      </c>
      <c r="G178" s="2">
        <v>2.7000000000000001E-3</v>
      </c>
    </row>
    <row r="179" spans="1:7" x14ac:dyDescent="0.2">
      <c r="A179" t="s">
        <v>462</v>
      </c>
      <c r="B179" s="5">
        <v>10298.75</v>
      </c>
      <c r="C179" s="5">
        <v>10287.200000000001</v>
      </c>
      <c r="D179" s="5">
        <v>10309.85</v>
      </c>
      <c r="E179" s="5">
        <v>10261.5</v>
      </c>
      <c r="F179" t="s">
        <v>463</v>
      </c>
      <c r="G179" s="2">
        <v>1.5E-3</v>
      </c>
    </row>
    <row r="180" spans="1:7" x14ac:dyDescent="0.2">
      <c r="A180" t="s">
        <v>464</v>
      </c>
      <c r="B180" s="5">
        <v>10283.6</v>
      </c>
      <c r="C180" s="5">
        <v>10324.549999999999</v>
      </c>
      <c r="D180" s="5">
        <v>10343.6</v>
      </c>
      <c r="E180" s="5">
        <v>10268.049999999999</v>
      </c>
      <c r="F180" t="s">
        <v>465</v>
      </c>
      <c r="G180" s="2">
        <v>6.7000000000000002E-3</v>
      </c>
    </row>
    <row r="181" spans="1:7" x14ac:dyDescent="0.2">
      <c r="A181" t="s">
        <v>466</v>
      </c>
      <c r="B181" s="5">
        <v>10214.75</v>
      </c>
      <c r="C181" s="5">
        <v>10152.9</v>
      </c>
      <c r="D181" s="5">
        <v>10232.25</v>
      </c>
      <c r="E181" s="5">
        <v>10139.200000000001</v>
      </c>
      <c r="F181" t="s">
        <v>467</v>
      </c>
      <c r="G181" s="2">
        <v>9.5999999999999992E-3</v>
      </c>
    </row>
    <row r="182" spans="1:7" x14ac:dyDescent="0.2">
      <c r="A182" t="s">
        <v>468</v>
      </c>
      <c r="B182" s="5">
        <v>10118.049999999999</v>
      </c>
      <c r="C182" s="5">
        <v>10171.950000000001</v>
      </c>
      <c r="D182" s="5">
        <v>10175.450000000001</v>
      </c>
      <c r="E182" s="5">
        <v>10094</v>
      </c>
      <c r="F182" t="s">
        <v>469</v>
      </c>
      <c r="G182" s="2">
        <v>-6.7000000000000002E-3</v>
      </c>
    </row>
    <row r="183" spans="1:7" x14ac:dyDescent="0.2">
      <c r="A183" t="s">
        <v>470</v>
      </c>
      <c r="B183" s="5">
        <v>10186.6</v>
      </c>
      <c r="C183" s="5">
        <v>10223.4</v>
      </c>
      <c r="D183" s="5">
        <v>10248</v>
      </c>
      <c r="E183" s="5">
        <v>10175.549999999999</v>
      </c>
      <c r="F183" t="s">
        <v>471</v>
      </c>
      <c r="G183" s="2">
        <v>-3.8E-3</v>
      </c>
    </row>
    <row r="184" spans="1:7" x14ac:dyDescent="0.2">
      <c r="A184" t="s">
        <v>472</v>
      </c>
      <c r="B184" s="5">
        <v>10224.950000000001</v>
      </c>
      <c r="C184" s="5">
        <v>10322</v>
      </c>
      <c r="D184" s="5">
        <v>10334.15</v>
      </c>
      <c r="E184" s="5">
        <v>10216.25</v>
      </c>
      <c r="F184" t="s">
        <v>473</v>
      </c>
      <c r="G184" s="2">
        <v>-9.4000000000000004E-3</v>
      </c>
    </row>
    <row r="185" spans="1:7" x14ac:dyDescent="0.2">
      <c r="A185" t="s">
        <v>474</v>
      </c>
      <c r="B185" s="5">
        <v>10321.75</v>
      </c>
      <c r="C185" s="5">
        <v>10304.35</v>
      </c>
      <c r="D185" s="5">
        <v>10344.950000000001</v>
      </c>
      <c r="E185" s="5">
        <v>10254.1</v>
      </c>
      <c r="F185" t="s">
        <v>475</v>
      </c>
      <c r="G185" s="2">
        <v>1.1999999999999999E-3</v>
      </c>
    </row>
    <row r="186" spans="1:7" x14ac:dyDescent="0.2">
      <c r="A186" t="s">
        <v>476</v>
      </c>
      <c r="B186" s="5">
        <v>10308.950000000001</v>
      </c>
      <c r="C186" s="5">
        <v>10358.65</v>
      </c>
      <c r="D186" s="5">
        <v>10368.450000000001</v>
      </c>
      <c r="E186" s="5">
        <v>10266.950000000001</v>
      </c>
      <c r="F186" t="s">
        <v>477</v>
      </c>
      <c r="G186" s="2">
        <v>5.9999999999999995E-4</v>
      </c>
    </row>
    <row r="187" spans="1:7" x14ac:dyDescent="0.2">
      <c r="A187" t="s">
        <v>478</v>
      </c>
      <c r="B187" s="5">
        <v>10303.15</v>
      </c>
      <c r="C187" s="5">
        <v>10361.950000000001</v>
      </c>
      <c r="D187" s="5">
        <v>10384.25</v>
      </c>
      <c r="E187" s="5">
        <v>10285.5</v>
      </c>
      <c r="F187" t="s">
        <v>479</v>
      </c>
      <c r="G187" s="2">
        <v>-4.4999999999999997E-3</v>
      </c>
    </row>
    <row r="188" spans="1:7" x14ac:dyDescent="0.2">
      <c r="A188" t="s">
        <v>480</v>
      </c>
      <c r="B188" s="5">
        <v>10350.15</v>
      </c>
      <c r="C188" s="5">
        <v>10477.15</v>
      </c>
      <c r="D188" s="5">
        <v>10485.75</v>
      </c>
      <c r="E188" s="5">
        <v>10340.799999999999</v>
      </c>
      <c r="F188" t="s">
        <v>481</v>
      </c>
      <c r="G188" s="2">
        <v>-9.7000000000000003E-3</v>
      </c>
    </row>
    <row r="189" spans="1:7" x14ac:dyDescent="0.2">
      <c r="A189" t="s">
        <v>482</v>
      </c>
      <c r="B189" s="5">
        <v>10451.799999999999</v>
      </c>
      <c r="C189" s="5">
        <v>10431.75</v>
      </c>
      <c r="D189" s="5">
        <v>10490.45</v>
      </c>
      <c r="E189" s="5">
        <v>10413.75</v>
      </c>
      <c r="F189" t="s">
        <v>483</v>
      </c>
      <c r="G189" s="2">
        <v>-1E-4</v>
      </c>
    </row>
    <row r="190" spans="1:7" x14ac:dyDescent="0.2">
      <c r="A190" t="s">
        <v>484</v>
      </c>
      <c r="B190" s="5">
        <v>10452.5</v>
      </c>
      <c r="C190" s="5">
        <v>10461.549999999999</v>
      </c>
      <c r="D190" s="5">
        <v>10461.700000000001</v>
      </c>
      <c r="E190" s="5">
        <v>10403.6</v>
      </c>
      <c r="F190" t="s">
        <v>485</v>
      </c>
      <c r="G190" s="2">
        <v>2.8E-3</v>
      </c>
    </row>
    <row r="191" spans="1:7" x14ac:dyDescent="0.2">
      <c r="A191" t="s">
        <v>486</v>
      </c>
      <c r="B191" s="5">
        <v>10423.799999999999</v>
      </c>
      <c r="C191" s="5">
        <v>10440.5</v>
      </c>
      <c r="D191" s="5">
        <v>10453</v>
      </c>
      <c r="E191" s="5">
        <v>10412.549999999999</v>
      </c>
      <c r="F191" t="s">
        <v>487</v>
      </c>
      <c r="G191" s="2">
        <v>-1.6000000000000001E-3</v>
      </c>
    </row>
    <row r="192" spans="1:7" x14ac:dyDescent="0.2">
      <c r="A192" t="s">
        <v>488</v>
      </c>
      <c r="B192" s="5">
        <v>10440.5</v>
      </c>
      <c r="C192" s="5">
        <v>10390.35</v>
      </c>
      <c r="D192" s="5">
        <v>10451.65</v>
      </c>
      <c r="E192" s="5">
        <v>10383.049999999999</v>
      </c>
      <c r="F192" t="s">
        <v>489</v>
      </c>
      <c r="G192" s="2">
        <v>1.0200000000000001E-2</v>
      </c>
    </row>
    <row r="193" spans="1:7" x14ac:dyDescent="0.2">
      <c r="A193" t="s">
        <v>490</v>
      </c>
      <c r="B193" s="5">
        <v>10335.299999999999</v>
      </c>
      <c r="C193" s="5">
        <v>10364.9</v>
      </c>
      <c r="D193" s="5">
        <v>10367.700000000001</v>
      </c>
      <c r="E193" s="5">
        <v>10323.950000000001</v>
      </c>
      <c r="F193" t="s">
        <v>491</v>
      </c>
      <c r="G193" s="2">
        <v>-2.7000000000000001E-3</v>
      </c>
    </row>
    <row r="194" spans="1:7" x14ac:dyDescent="0.2">
      <c r="A194" t="s">
        <v>492</v>
      </c>
      <c r="B194" s="5">
        <v>10363.65</v>
      </c>
      <c r="C194" s="5">
        <v>10353.85</v>
      </c>
      <c r="D194" s="5">
        <v>10384.5</v>
      </c>
      <c r="E194" s="5">
        <v>10344.299999999999</v>
      </c>
      <c r="F194" t="s">
        <v>493</v>
      </c>
      <c r="G194" s="2">
        <v>3.8999999999999998E-3</v>
      </c>
    </row>
    <row r="195" spans="1:7" x14ac:dyDescent="0.2">
      <c r="A195" t="s">
        <v>494</v>
      </c>
      <c r="B195" s="5">
        <v>10323.049999999999</v>
      </c>
      <c r="C195" s="5">
        <v>10362.299999999999</v>
      </c>
      <c r="D195" s="5">
        <v>10366.15</v>
      </c>
      <c r="E195" s="5">
        <v>10311.299999999999</v>
      </c>
      <c r="F195" t="s">
        <v>495</v>
      </c>
      <c r="G195" s="2">
        <v>-2E-3</v>
      </c>
    </row>
    <row r="196" spans="1:7" x14ac:dyDescent="0.2">
      <c r="A196" t="s">
        <v>496</v>
      </c>
      <c r="B196" s="5">
        <v>10343.799999999999</v>
      </c>
      <c r="C196" s="5">
        <v>10291.799999999999</v>
      </c>
      <c r="D196" s="5">
        <v>10355.65</v>
      </c>
      <c r="E196" s="5">
        <v>10271.85</v>
      </c>
      <c r="F196" t="s">
        <v>497</v>
      </c>
      <c r="G196" s="2">
        <v>4.7000000000000002E-3</v>
      </c>
    </row>
    <row r="197" spans="1:7" x14ac:dyDescent="0.2">
      <c r="A197" t="s">
        <v>498</v>
      </c>
      <c r="B197" s="5">
        <v>10295.35</v>
      </c>
      <c r="C197" s="5">
        <v>10321.15</v>
      </c>
      <c r="D197" s="5">
        <v>10340.549999999999</v>
      </c>
      <c r="E197" s="5">
        <v>10240.9</v>
      </c>
      <c r="F197" t="s">
        <v>499</v>
      </c>
      <c r="G197" s="2">
        <v>8.6E-3</v>
      </c>
    </row>
    <row r="198" spans="1:7" x14ac:dyDescent="0.2">
      <c r="A198" t="s">
        <v>500</v>
      </c>
      <c r="B198" s="5">
        <v>10207.700000000001</v>
      </c>
      <c r="C198" s="5">
        <v>10218.549999999999</v>
      </c>
      <c r="D198" s="5">
        <v>10237.75</v>
      </c>
      <c r="E198" s="5">
        <v>10182.4</v>
      </c>
      <c r="F198" t="s">
        <v>501</v>
      </c>
      <c r="G198" s="2">
        <v>2.2000000000000001E-3</v>
      </c>
    </row>
    <row r="199" spans="1:7" x14ac:dyDescent="0.2">
      <c r="A199" t="s">
        <v>502</v>
      </c>
      <c r="B199" s="5">
        <v>10184.85</v>
      </c>
      <c r="C199" s="5">
        <v>10176.65</v>
      </c>
      <c r="D199" s="5">
        <v>10224.15</v>
      </c>
      <c r="E199" s="5">
        <v>10124.5</v>
      </c>
      <c r="F199" t="s">
        <v>503</v>
      </c>
      <c r="G199" s="2">
        <v>3.8E-3</v>
      </c>
    </row>
    <row r="200" spans="1:7" x14ac:dyDescent="0.2">
      <c r="A200" t="s">
        <v>504</v>
      </c>
      <c r="B200" s="5">
        <v>10146.549999999999</v>
      </c>
      <c r="C200" s="5">
        <v>10210.35</v>
      </c>
      <c r="D200" s="5">
        <v>10211.950000000001</v>
      </c>
      <c r="E200" s="5">
        <v>10123.35</v>
      </c>
      <c r="F200" t="s">
        <v>505</v>
      </c>
      <c r="G200" s="2">
        <v>-6.3E-3</v>
      </c>
    </row>
    <row r="201" spans="1:7" x14ac:dyDescent="0.2">
      <c r="A201" t="s">
        <v>506</v>
      </c>
      <c r="B201" s="5">
        <v>10210.85</v>
      </c>
      <c r="C201" s="5">
        <v>10209.4</v>
      </c>
      <c r="D201" s="5">
        <v>10236.450000000001</v>
      </c>
      <c r="E201" s="5">
        <v>10175.75</v>
      </c>
      <c r="F201" t="s">
        <v>507</v>
      </c>
      <c r="G201" s="2">
        <v>-2.3E-3</v>
      </c>
    </row>
    <row r="202" spans="1:7" x14ac:dyDescent="0.2">
      <c r="A202" t="s">
        <v>508</v>
      </c>
      <c r="B202" s="5">
        <v>10234.450000000001</v>
      </c>
      <c r="C202" s="5">
        <v>10227.65</v>
      </c>
      <c r="D202" s="5">
        <v>10251.85</v>
      </c>
      <c r="E202" s="5">
        <v>10212.6</v>
      </c>
      <c r="F202" t="s">
        <v>509</v>
      </c>
      <c r="G202" s="2">
        <v>4.0000000000000002E-4</v>
      </c>
    </row>
    <row r="203" spans="1:7" x14ac:dyDescent="0.2">
      <c r="A203" t="s">
        <v>510</v>
      </c>
      <c r="B203" s="5">
        <v>10230.85</v>
      </c>
      <c r="C203" s="5">
        <v>10207.4</v>
      </c>
      <c r="D203" s="5">
        <v>10242.950000000001</v>
      </c>
      <c r="E203" s="5">
        <v>10175.1</v>
      </c>
      <c r="F203" t="s">
        <v>300</v>
      </c>
      <c r="G203" s="2">
        <v>6.1999999999999998E-3</v>
      </c>
    </row>
    <row r="204" spans="1:7" x14ac:dyDescent="0.2">
      <c r="A204" t="s">
        <v>511</v>
      </c>
      <c r="B204" s="5">
        <v>10167.450000000001</v>
      </c>
      <c r="C204" s="5">
        <v>10123.700000000001</v>
      </c>
      <c r="D204" s="5">
        <v>10191.9</v>
      </c>
      <c r="E204" s="5">
        <v>10120.1</v>
      </c>
      <c r="F204" t="s">
        <v>512</v>
      </c>
      <c r="G204" s="2">
        <v>7.0000000000000001E-3</v>
      </c>
    </row>
    <row r="205" spans="1:7" x14ac:dyDescent="0.2">
      <c r="A205" t="s">
        <v>513</v>
      </c>
      <c r="B205" s="5">
        <v>10096.4</v>
      </c>
      <c r="C205" s="5">
        <v>10011.200000000001</v>
      </c>
      <c r="D205" s="5">
        <v>10104.450000000001</v>
      </c>
      <c r="E205" s="5">
        <v>9977.1</v>
      </c>
      <c r="F205" t="s">
        <v>514</v>
      </c>
      <c r="G205" s="2">
        <v>1.12E-2</v>
      </c>
    </row>
    <row r="206" spans="1:7" x14ac:dyDescent="0.2">
      <c r="A206" t="s">
        <v>515</v>
      </c>
      <c r="B206" s="5">
        <v>9984.7999999999993</v>
      </c>
      <c r="C206" s="5">
        <v>10042.6</v>
      </c>
      <c r="D206" s="5">
        <v>10067.25</v>
      </c>
      <c r="E206" s="5">
        <v>9955.7999999999993</v>
      </c>
      <c r="F206" t="s">
        <v>516</v>
      </c>
      <c r="G206" s="2">
        <v>-3.2000000000000002E-3</v>
      </c>
    </row>
    <row r="207" spans="1:7" x14ac:dyDescent="0.2">
      <c r="A207" t="s">
        <v>517</v>
      </c>
      <c r="B207" s="5">
        <v>10016.950000000001</v>
      </c>
      <c r="C207" s="5">
        <v>10013.700000000001</v>
      </c>
      <c r="D207" s="5">
        <v>10034</v>
      </c>
      <c r="E207" s="5">
        <v>10002.299999999999</v>
      </c>
      <c r="F207" t="s">
        <v>518</v>
      </c>
      <c r="G207" s="2">
        <v>2.8E-3</v>
      </c>
    </row>
    <row r="208" spans="1:7" x14ac:dyDescent="0.2">
      <c r="A208" t="s">
        <v>519</v>
      </c>
      <c r="B208" s="5">
        <v>9988.75</v>
      </c>
      <c r="C208" s="5">
        <v>9988.2000000000007</v>
      </c>
      <c r="D208" s="5">
        <v>10015.75</v>
      </c>
      <c r="E208" s="5">
        <v>9959.4500000000007</v>
      </c>
      <c r="F208" t="s">
        <v>520</v>
      </c>
      <c r="G208" s="2">
        <v>8.9999999999999998E-4</v>
      </c>
    </row>
    <row r="209" spans="1:7" x14ac:dyDescent="0.2">
      <c r="A209" t="s">
        <v>521</v>
      </c>
      <c r="B209" s="5">
        <v>9979.7000000000007</v>
      </c>
      <c r="C209" s="5">
        <v>9908.15</v>
      </c>
      <c r="D209" s="5">
        <v>9989.35</v>
      </c>
      <c r="E209" s="5">
        <v>9906.6</v>
      </c>
      <c r="F209" t="s">
        <v>522</v>
      </c>
      <c r="G209" s="2">
        <v>9.1999999999999998E-3</v>
      </c>
    </row>
    <row r="210" spans="1:7" x14ac:dyDescent="0.2">
      <c r="A210" t="s">
        <v>523</v>
      </c>
      <c r="B210" s="5">
        <v>9888.7000000000007</v>
      </c>
      <c r="C210" s="5">
        <v>9927</v>
      </c>
      <c r="D210" s="5">
        <v>9945.9500000000007</v>
      </c>
      <c r="E210" s="5">
        <v>9881.85</v>
      </c>
      <c r="F210" t="s">
        <v>524</v>
      </c>
      <c r="G210" s="2">
        <v>-2.5999999999999999E-3</v>
      </c>
    </row>
    <row r="211" spans="1:7" x14ac:dyDescent="0.2">
      <c r="A211" t="s">
        <v>525</v>
      </c>
      <c r="B211" s="5">
        <v>9914.9</v>
      </c>
      <c r="C211" s="5">
        <v>9884.35</v>
      </c>
      <c r="D211" s="5">
        <v>9938.2999999999993</v>
      </c>
      <c r="E211" s="5">
        <v>9850.65</v>
      </c>
      <c r="F211" t="s">
        <v>526</v>
      </c>
      <c r="G211" s="2">
        <v>5.5999999999999999E-3</v>
      </c>
    </row>
    <row r="212" spans="1:7" x14ac:dyDescent="0.2">
      <c r="A212" t="s">
        <v>527</v>
      </c>
      <c r="B212" s="5">
        <v>9859.5</v>
      </c>
      <c r="C212" s="5">
        <v>9893.2999999999993</v>
      </c>
      <c r="D212" s="5">
        <v>9895.4</v>
      </c>
      <c r="E212" s="5">
        <v>9831.0499999999993</v>
      </c>
      <c r="F212" t="s">
        <v>528</v>
      </c>
      <c r="G212" s="2">
        <v>7.1999999999999998E-3</v>
      </c>
    </row>
    <row r="213" spans="1:7" x14ac:dyDescent="0.2">
      <c r="A213" t="s">
        <v>529</v>
      </c>
      <c r="B213" s="5">
        <v>9788.6</v>
      </c>
      <c r="C213" s="5">
        <v>9814.2999999999993</v>
      </c>
      <c r="D213" s="5">
        <v>9854</v>
      </c>
      <c r="E213" s="5">
        <v>9775.35</v>
      </c>
      <c r="F213" t="s">
        <v>530</v>
      </c>
      <c r="G213" s="2">
        <v>2E-3</v>
      </c>
    </row>
    <row r="214" spans="1:7" x14ac:dyDescent="0.2">
      <c r="A214" t="s">
        <v>531</v>
      </c>
      <c r="B214" s="5">
        <v>9768.9500000000007</v>
      </c>
      <c r="C214" s="5">
        <v>9736.4</v>
      </c>
      <c r="D214" s="5">
        <v>9789.2000000000007</v>
      </c>
      <c r="E214" s="5">
        <v>9687.5499999999993</v>
      </c>
      <c r="F214" t="s">
        <v>532</v>
      </c>
      <c r="G214" s="2">
        <v>3.3999999999999998E-3</v>
      </c>
    </row>
    <row r="215" spans="1:7" x14ac:dyDescent="0.2">
      <c r="A215" t="s">
        <v>533</v>
      </c>
      <c r="B215" s="5">
        <v>9735.75</v>
      </c>
      <c r="C215" s="5">
        <v>9920.6</v>
      </c>
      <c r="D215" s="5">
        <v>9921.0499999999993</v>
      </c>
      <c r="E215" s="5">
        <v>9714.4</v>
      </c>
      <c r="F215" t="s">
        <v>534</v>
      </c>
      <c r="G215" s="2">
        <v>-1.38E-2</v>
      </c>
    </row>
    <row r="216" spans="1:7" x14ac:dyDescent="0.2">
      <c r="A216" t="s">
        <v>535</v>
      </c>
      <c r="B216" s="5">
        <v>9871.5</v>
      </c>
      <c r="C216" s="5">
        <v>9875.25</v>
      </c>
      <c r="D216" s="5">
        <v>9891.35</v>
      </c>
      <c r="E216" s="5">
        <v>9813</v>
      </c>
      <c r="F216" t="s">
        <v>536</v>
      </c>
      <c r="G216" s="2">
        <v>-1E-4</v>
      </c>
    </row>
    <row r="217" spans="1:7" x14ac:dyDescent="0.2">
      <c r="A217" t="s">
        <v>537</v>
      </c>
      <c r="B217" s="5">
        <v>9872.6</v>
      </c>
      <c r="C217" s="5">
        <v>9960.1</v>
      </c>
      <c r="D217" s="5">
        <v>9960.5</v>
      </c>
      <c r="E217" s="5">
        <v>9816.0499999999993</v>
      </c>
      <c r="F217" t="s">
        <v>538</v>
      </c>
      <c r="G217" s="2">
        <v>-9.1999999999999998E-3</v>
      </c>
    </row>
    <row r="218" spans="1:7" x14ac:dyDescent="0.2">
      <c r="A218" t="s">
        <v>539</v>
      </c>
      <c r="B218" s="5">
        <v>9964.4</v>
      </c>
      <c r="C218" s="5">
        <v>10094.35</v>
      </c>
      <c r="D218" s="5">
        <v>10095.049999999999</v>
      </c>
      <c r="E218" s="5">
        <v>9952.7999999999993</v>
      </c>
      <c r="F218" t="s">
        <v>540</v>
      </c>
      <c r="G218" s="2">
        <v>-1.5599999999999999E-2</v>
      </c>
    </row>
    <row r="219" spans="1:7" x14ac:dyDescent="0.2">
      <c r="A219" t="s">
        <v>541</v>
      </c>
      <c r="B219" s="5">
        <v>10121.9</v>
      </c>
      <c r="C219" s="5">
        <v>10139.6</v>
      </c>
      <c r="D219" s="5">
        <v>10158.9</v>
      </c>
      <c r="E219" s="5">
        <v>10058.6</v>
      </c>
      <c r="F219" t="s">
        <v>542</v>
      </c>
      <c r="G219" s="2">
        <v>-1.9E-3</v>
      </c>
    </row>
    <row r="220" spans="1:7" x14ac:dyDescent="0.2">
      <c r="A220" t="s">
        <v>543</v>
      </c>
      <c r="B220" s="5">
        <v>10141.15</v>
      </c>
      <c r="C220" s="5">
        <v>10160.950000000001</v>
      </c>
      <c r="D220" s="5">
        <v>10171.049999999999</v>
      </c>
      <c r="E220" s="5">
        <v>10134.200000000001</v>
      </c>
      <c r="F220" t="s">
        <v>544</v>
      </c>
      <c r="G220" s="2">
        <v>-5.9999999999999995E-4</v>
      </c>
    </row>
    <row r="221" spans="1:7" x14ac:dyDescent="0.2">
      <c r="A221" t="s">
        <v>545</v>
      </c>
      <c r="B221" s="5">
        <v>10147.549999999999</v>
      </c>
      <c r="C221" s="5">
        <v>10175.6</v>
      </c>
      <c r="D221" s="5">
        <v>10178.950000000001</v>
      </c>
      <c r="E221" s="5">
        <v>10129.950000000001</v>
      </c>
      <c r="F221" t="s">
        <v>546</v>
      </c>
      <c r="G221" s="2">
        <v>-5.0000000000000001E-4</v>
      </c>
    </row>
    <row r="222" spans="1:7" x14ac:dyDescent="0.2">
      <c r="A222" t="s">
        <v>547</v>
      </c>
      <c r="B222" s="5">
        <v>10153.1</v>
      </c>
      <c r="C222" s="5">
        <v>10133.1</v>
      </c>
      <c r="D222" s="5">
        <v>10171.700000000001</v>
      </c>
      <c r="E222" s="5">
        <v>10131.299999999999</v>
      </c>
      <c r="F222" t="s">
        <v>548</v>
      </c>
      <c r="G222" s="2">
        <v>6.7000000000000002E-3</v>
      </c>
    </row>
    <row r="223" spans="1:7" x14ac:dyDescent="0.2">
      <c r="A223" t="s">
        <v>549</v>
      </c>
      <c r="B223" s="5">
        <v>10085.4</v>
      </c>
      <c r="C223" s="5">
        <v>10062.35</v>
      </c>
      <c r="D223" s="5">
        <v>10115.15</v>
      </c>
      <c r="E223" s="5">
        <v>10043.65</v>
      </c>
      <c r="F223" t="s">
        <v>550</v>
      </c>
      <c r="G223" s="2">
        <v>-1E-4</v>
      </c>
    </row>
    <row r="224" spans="1:7" x14ac:dyDescent="0.2">
      <c r="A224" t="s">
        <v>551</v>
      </c>
      <c r="B224" s="5">
        <v>10086.6</v>
      </c>
      <c r="C224" s="5">
        <v>10107.4</v>
      </c>
      <c r="D224" s="5">
        <v>10126.5</v>
      </c>
      <c r="E224" s="5">
        <v>10070.35</v>
      </c>
      <c r="F224" t="s">
        <v>552</v>
      </c>
      <c r="G224" s="2">
        <v>6.9999999999999999E-4</v>
      </c>
    </row>
    <row r="225" spans="1:7" x14ac:dyDescent="0.2">
      <c r="A225" t="s">
        <v>553</v>
      </c>
      <c r="B225" s="5">
        <v>10079.299999999999</v>
      </c>
      <c r="C225" s="5">
        <v>10099.25</v>
      </c>
      <c r="D225" s="5">
        <v>10131.950000000001</v>
      </c>
      <c r="E225" s="5">
        <v>10063.15</v>
      </c>
      <c r="F225" t="s">
        <v>554</v>
      </c>
      <c r="G225" s="2">
        <v>-1.4E-3</v>
      </c>
    </row>
    <row r="226" spans="1:7" x14ac:dyDescent="0.2">
      <c r="A226" t="s">
        <v>555</v>
      </c>
      <c r="B226" s="5">
        <v>10093.049999999999</v>
      </c>
      <c r="C226" s="5">
        <v>10056.85</v>
      </c>
      <c r="D226" s="5">
        <v>10097.549999999999</v>
      </c>
      <c r="E226" s="5">
        <v>10028.049999999999</v>
      </c>
      <c r="F226" t="s">
        <v>556</v>
      </c>
      <c r="G226" s="2">
        <v>8.6999999999999994E-3</v>
      </c>
    </row>
    <row r="227" spans="1:7" x14ac:dyDescent="0.2">
      <c r="A227" t="s">
        <v>557</v>
      </c>
      <c r="B227" s="5">
        <v>10006.049999999999</v>
      </c>
      <c r="C227" s="5">
        <v>9971.75</v>
      </c>
      <c r="D227" s="5">
        <v>10028.65</v>
      </c>
      <c r="E227" s="5">
        <v>9968.7999999999993</v>
      </c>
      <c r="F227" t="s">
        <v>558</v>
      </c>
      <c r="G227" s="2">
        <v>7.1999999999999998E-3</v>
      </c>
    </row>
    <row r="228" spans="1:7" x14ac:dyDescent="0.2">
      <c r="A228" t="s">
        <v>559</v>
      </c>
      <c r="B228" s="5">
        <v>9934.7999999999993</v>
      </c>
      <c r="C228" s="5">
        <v>9958.65</v>
      </c>
      <c r="D228" s="5">
        <v>9963.6</v>
      </c>
      <c r="E228" s="5">
        <v>9913.2999999999993</v>
      </c>
      <c r="F228" t="s">
        <v>560</v>
      </c>
      <c r="G228" s="2">
        <v>5.0000000000000001E-4</v>
      </c>
    </row>
    <row r="229" spans="1:7" x14ac:dyDescent="0.2">
      <c r="A229" t="s">
        <v>561</v>
      </c>
      <c r="B229" s="5">
        <v>9929.9</v>
      </c>
      <c r="C229" s="5">
        <v>9945.85</v>
      </c>
      <c r="D229" s="5">
        <v>9964.85</v>
      </c>
      <c r="E229" s="5">
        <v>9917.2000000000007</v>
      </c>
      <c r="F229" t="s">
        <v>562</v>
      </c>
      <c r="G229" s="2">
        <v>1.4E-3</v>
      </c>
    </row>
    <row r="230" spans="1:7" x14ac:dyDescent="0.2">
      <c r="A230" t="s">
        <v>563</v>
      </c>
      <c r="B230" s="5">
        <v>9916.2000000000007</v>
      </c>
      <c r="C230" s="5">
        <v>9899.25</v>
      </c>
      <c r="D230" s="5">
        <v>9931.5499999999993</v>
      </c>
      <c r="E230" s="5">
        <v>9882.5499999999993</v>
      </c>
      <c r="F230" t="s">
        <v>564</v>
      </c>
      <c r="G230" s="2">
        <v>-3.5999999999999999E-3</v>
      </c>
    </row>
    <row r="231" spans="1:7" x14ac:dyDescent="0.2">
      <c r="A231" t="s">
        <v>565</v>
      </c>
      <c r="B231" s="5">
        <v>9952.2000000000007</v>
      </c>
      <c r="C231" s="5">
        <v>9933.25</v>
      </c>
      <c r="D231" s="5">
        <v>9963.1</v>
      </c>
      <c r="E231" s="5">
        <v>9901.0499999999993</v>
      </c>
      <c r="F231" t="s">
        <v>566</v>
      </c>
      <c r="G231" s="2">
        <v>4.0000000000000001E-3</v>
      </c>
    </row>
    <row r="232" spans="1:7" x14ac:dyDescent="0.2">
      <c r="A232" t="s">
        <v>567</v>
      </c>
      <c r="B232" s="5">
        <v>9912.85</v>
      </c>
      <c r="C232" s="5">
        <v>9984.15</v>
      </c>
      <c r="D232" s="5">
        <v>9988.4</v>
      </c>
      <c r="E232" s="5">
        <v>9861</v>
      </c>
      <c r="F232" t="s">
        <v>568</v>
      </c>
      <c r="G232" s="2">
        <v>-6.1999999999999998E-3</v>
      </c>
    </row>
    <row r="233" spans="1:7" x14ac:dyDescent="0.2">
      <c r="A233" t="s">
        <v>569</v>
      </c>
      <c r="B233" s="5">
        <v>9974.4</v>
      </c>
      <c r="C233" s="5">
        <v>9937.65</v>
      </c>
      <c r="D233" s="5">
        <v>9983.4500000000007</v>
      </c>
      <c r="E233" s="5">
        <v>9909.85</v>
      </c>
      <c r="F233" t="s">
        <v>570</v>
      </c>
      <c r="G233" s="2">
        <v>5.7000000000000002E-3</v>
      </c>
    </row>
    <row r="234" spans="1:7" x14ac:dyDescent="0.2">
      <c r="A234" t="s">
        <v>571</v>
      </c>
      <c r="B234" s="5">
        <v>9917.9</v>
      </c>
      <c r="C234" s="5">
        <v>9905.7000000000007</v>
      </c>
      <c r="D234" s="5">
        <v>9925.1</v>
      </c>
      <c r="E234" s="5">
        <v>9856.9500000000007</v>
      </c>
      <c r="F234" t="s">
        <v>572</v>
      </c>
      <c r="G234" s="2">
        <v>3.3999999999999998E-3</v>
      </c>
    </row>
    <row r="235" spans="1:7" x14ac:dyDescent="0.2">
      <c r="A235" t="s">
        <v>573</v>
      </c>
      <c r="B235" s="5">
        <v>9884.4</v>
      </c>
      <c r="C235" s="5">
        <v>9859.5</v>
      </c>
      <c r="D235" s="5">
        <v>9909.4500000000007</v>
      </c>
      <c r="E235" s="5">
        <v>9850.7999999999993</v>
      </c>
      <c r="F235" t="s">
        <v>574</v>
      </c>
      <c r="G235" s="2">
        <v>8.9999999999999993E-3</v>
      </c>
    </row>
    <row r="236" spans="1:7" x14ac:dyDescent="0.2">
      <c r="A236" t="s">
        <v>575</v>
      </c>
      <c r="B236" s="5">
        <v>9796.0499999999993</v>
      </c>
      <c r="C236" s="5">
        <v>9886.4</v>
      </c>
      <c r="D236" s="5">
        <v>9887.35</v>
      </c>
      <c r="E236" s="5">
        <v>9783.75</v>
      </c>
      <c r="F236" t="s">
        <v>576</v>
      </c>
      <c r="G236" s="2">
        <v>-1.18E-2</v>
      </c>
    </row>
    <row r="237" spans="1:7" x14ac:dyDescent="0.2">
      <c r="A237" t="s">
        <v>577</v>
      </c>
      <c r="B237" s="5">
        <v>9912.7999999999993</v>
      </c>
      <c r="C237" s="5">
        <v>9907.15</v>
      </c>
      <c r="D237" s="5">
        <v>9925.75</v>
      </c>
      <c r="E237" s="5">
        <v>9882</v>
      </c>
      <c r="F237" t="s">
        <v>578</v>
      </c>
      <c r="G237" s="2">
        <v>5.7000000000000002E-3</v>
      </c>
    </row>
    <row r="238" spans="1:7" x14ac:dyDescent="0.2">
      <c r="A238" t="s">
        <v>579</v>
      </c>
      <c r="B238" s="5">
        <v>9857.0499999999993</v>
      </c>
      <c r="C238" s="5">
        <v>9881.2000000000007</v>
      </c>
      <c r="D238" s="5">
        <v>9881.5</v>
      </c>
      <c r="E238" s="5">
        <v>9848.85</v>
      </c>
      <c r="F238" t="s">
        <v>580</v>
      </c>
      <c r="G238" s="2">
        <v>5.0000000000000001E-4</v>
      </c>
    </row>
    <row r="239" spans="1:7" x14ac:dyDescent="0.2">
      <c r="A239" t="s">
        <v>581</v>
      </c>
      <c r="B239" s="5">
        <v>9852.5</v>
      </c>
      <c r="C239" s="5">
        <v>9803.0499999999993</v>
      </c>
      <c r="D239" s="5">
        <v>9857.9</v>
      </c>
      <c r="E239" s="5">
        <v>9786.75</v>
      </c>
      <c r="F239" t="s">
        <v>582</v>
      </c>
      <c r="G239" s="2">
        <v>8.8999999999999999E-3</v>
      </c>
    </row>
    <row r="240" spans="1:7" x14ac:dyDescent="0.2">
      <c r="A240" t="s">
        <v>583</v>
      </c>
      <c r="B240" s="5">
        <v>9765.5499999999993</v>
      </c>
      <c r="C240" s="5">
        <v>9815.75</v>
      </c>
      <c r="D240" s="5">
        <v>9828.4500000000007</v>
      </c>
      <c r="E240" s="5">
        <v>9752.6</v>
      </c>
      <c r="F240" t="s">
        <v>584</v>
      </c>
      <c r="G240" s="2">
        <v>1.1000000000000001E-3</v>
      </c>
    </row>
    <row r="241" spans="1:7" x14ac:dyDescent="0.2">
      <c r="A241" t="s">
        <v>585</v>
      </c>
      <c r="B241" s="5">
        <v>9754.35</v>
      </c>
      <c r="C241" s="5">
        <v>9864.25</v>
      </c>
      <c r="D241" s="5">
        <v>9884.35</v>
      </c>
      <c r="E241" s="5">
        <v>9740.1</v>
      </c>
      <c r="F241" t="s">
        <v>586</v>
      </c>
      <c r="G241" s="2">
        <v>-8.3999999999999995E-3</v>
      </c>
    </row>
    <row r="242" spans="1:7" x14ac:dyDescent="0.2">
      <c r="A242" t="s">
        <v>587</v>
      </c>
      <c r="B242" s="5">
        <v>9837.4</v>
      </c>
      <c r="C242" s="5">
        <v>9865.9500000000007</v>
      </c>
      <c r="D242" s="5">
        <v>9865.9500000000007</v>
      </c>
      <c r="E242" s="5">
        <v>9783.65</v>
      </c>
      <c r="F242" t="s">
        <v>588</v>
      </c>
      <c r="G242" s="2">
        <v>-6.7000000000000002E-3</v>
      </c>
    </row>
    <row r="243" spans="1:7" x14ac:dyDescent="0.2">
      <c r="A243" t="s">
        <v>589</v>
      </c>
      <c r="B243" s="5">
        <v>9904.15</v>
      </c>
      <c r="C243" s="5">
        <v>9945.5499999999993</v>
      </c>
      <c r="D243" s="5">
        <v>9947.7999999999993</v>
      </c>
      <c r="E243" s="5">
        <v>9883.75</v>
      </c>
      <c r="F243" t="s">
        <v>590</v>
      </c>
      <c r="G243" s="2">
        <v>6.9999999999999999E-4</v>
      </c>
    </row>
    <row r="244" spans="1:7" x14ac:dyDescent="0.2">
      <c r="A244" t="s">
        <v>591</v>
      </c>
      <c r="B244" s="5">
        <v>9897.2999999999993</v>
      </c>
      <c r="C244" s="5">
        <v>9825.85</v>
      </c>
      <c r="D244" s="5">
        <v>9903.9500000000007</v>
      </c>
      <c r="E244" s="5">
        <v>9773.85</v>
      </c>
      <c r="F244" t="s">
        <v>592</v>
      </c>
      <c r="G244" s="2">
        <v>1.0500000000000001E-2</v>
      </c>
    </row>
    <row r="245" spans="1:7" x14ac:dyDescent="0.2">
      <c r="A245" t="s">
        <v>593</v>
      </c>
      <c r="B245" s="5">
        <v>9794.15</v>
      </c>
      <c r="C245" s="5">
        <v>9755.75</v>
      </c>
      <c r="D245" s="5">
        <v>9818.2999999999993</v>
      </c>
      <c r="E245" s="5">
        <v>9752.1</v>
      </c>
      <c r="F245" t="s">
        <v>594</v>
      </c>
      <c r="G245" s="2">
        <v>8.6E-3</v>
      </c>
    </row>
    <row r="246" spans="1:7" x14ac:dyDescent="0.2">
      <c r="A246" t="s">
        <v>595</v>
      </c>
      <c r="B246" s="5">
        <v>9710.7999999999993</v>
      </c>
      <c r="C246" s="5">
        <v>9712.15</v>
      </c>
      <c r="D246" s="5">
        <v>9771.65</v>
      </c>
      <c r="E246" s="5">
        <v>9685.5499999999993</v>
      </c>
      <c r="F246" t="s">
        <v>596</v>
      </c>
      <c r="G246" s="2">
        <v>-1.11E-2</v>
      </c>
    </row>
    <row r="247" spans="1:7" x14ac:dyDescent="0.2">
      <c r="A247" t="s">
        <v>597</v>
      </c>
      <c r="B247" s="5">
        <v>9820.25</v>
      </c>
      <c r="C247" s="5">
        <v>9872.85</v>
      </c>
      <c r="D247" s="5">
        <v>9892.65</v>
      </c>
      <c r="E247" s="5">
        <v>9776.2000000000007</v>
      </c>
      <c r="F247" t="s">
        <v>598</v>
      </c>
      <c r="G247" s="2">
        <v>-8.8999999999999999E-3</v>
      </c>
    </row>
    <row r="248" spans="1:7" x14ac:dyDescent="0.2">
      <c r="A248" t="s">
        <v>599</v>
      </c>
      <c r="B248" s="5">
        <v>9908.0499999999993</v>
      </c>
      <c r="C248" s="5">
        <v>9961.15</v>
      </c>
      <c r="D248" s="5">
        <v>9969.7999999999993</v>
      </c>
      <c r="E248" s="5">
        <v>9893.0499999999993</v>
      </c>
      <c r="F248" t="s">
        <v>600</v>
      </c>
      <c r="G248" s="2">
        <v>-7.1000000000000004E-3</v>
      </c>
    </row>
    <row r="249" spans="1:7" x14ac:dyDescent="0.2">
      <c r="A249" t="s">
        <v>601</v>
      </c>
      <c r="B249" s="5">
        <v>9978.5499999999993</v>
      </c>
      <c r="C249" s="5">
        <v>10068.35</v>
      </c>
      <c r="D249" s="5">
        <v>10083.799999999999</v>
      </c>
      <c r="E249" s="5">
        <v>9947</v>
      </c>
      <c r="F249" t="s">
        <v>602</v>
      </c>
      <c r="G249" s="2">
        <v>-7.7999999999999996E-3</v>
      </c>
    </row>
    <row r="250" spans="1:7" x14ac:dyDescent="0.2">
      <c r="A250" t="s">
        <v>603</v>
      </c>
      <c r="B250" s="5">
        <v>10057.4</v>
      </c>
      <c r="C250" s="5">
        <v>10074.799999999999</v>
      </c>
      <c r="D250" s="5">
        <v>10088.1</v>
      </c>
      <c r="E250" s="5">
        <v>10046.35</v>
      </c>
      <c r="F250" t="s">
        <v>604</v>
      </c>
      <c r="G250" s="2">
        <v>-8.9999999999999998E-4</v>
      </c>
    </row>
    <row r="251" spans="1:7" x14ac:dyDescent="0.2">
      <c r="A251" t="s">
        <v>605</v>
      </c>
      <c r="B251" s="5">
        <v>10066.4</v>
      </c>
      <c r="C251" s="5">
        <v>10008.6</v>
      </c>
      <c r="D251" s="5">
        <v>10075.25</v>
      </c>
      <c r="E251" s="5">
        <v>9988.35</v>
      </c>
      <c r="F251" t="s">
        <v>606</v>
      </c>
      <c r="G251" s="2">
        <v>5.3E-3</v>
      </c>
    </row>
    <row r="252" spans="1:7" x14ac:dyDescent="0.2">
      <c r="A252" t="s">
        <v>607</v>
      </c>
      <c r="B252" s="5">
        <v>10013.65</v>
      </c>
      <c r="C252" s="5">
        <v>10081.15</v>
      </c>
      <c r="D252" s="5">
        <v>10081.15</v>
      </c>
      <c r="E252" s="5">
        <v>9998.25</v>
      </c>
      <c r="F252" t="s">
        <v>608</v>
      </c>
      <c r="G252" s="2">
        <v>-6.7000000000000002E-3</v>
      </c>
    </row>
    <row r="253" spans="1:7" x14ac:dyDescent="0.2">
      <c r="A253" t="s">
        <v>609</v>
      </c>
      <c r="B253" s="5">
        <v>10081.5</v>
      </c>
      <c r="C253" s="5">
        <v>10136.299999999999</v>
      </c>
      <c r="D253" s="5">
        <v>10137.85</v>
      </c>
      <c r="E253" s="5">
        <v>10054.200000000001</v>
      </c>
      <c r="F253" t="s">
        <v>610</v>
      </c>
      <c r="G253" s="2">
        <v>-3.3E-3</v>
      </c>
    </row>
    <row r="254" spans="1:7" x14ac:dyDescent="0.2">
      <c r="A254" t="s">
        <v>611</v>
      </c>
      <c r="B254" s="5">
        <v>10114.65</v>
      </c>
      <c r="C254" s="5">
        <v>10101.049999999999</v>
      </c>
      <c r="D254" s="5">
        <v>10128.6</v>
      </c>
      <c r="E254" s="5">
        <v>10065.75</v>
      </c>
      <c r="F254" t="s">
        <v>612</v>
      </c>
      <c r="G254" s="2">
        <v>3.7000000000000002E-3</v>
      </c>
    </row>
    <row r="255" spans="1:7" x14ac:dyDescent="0.2">
      <c r="A255" t="s">
        <v>613</v>
      </c>
      <c r="B255" s="5">
        <v>10077.1</v>
      </c>
      <c r="C255" s="5">
        <v>10034.700000000001</v>
      </c>
      <c r="D255" s="5">
        <v>10085.9</v>
      </c>
      <c r="E255" s="5">
        <v>10016.950000000001</v>
      </c>
      <c r="F255" t="s">
        <v>614</v>
      </c>
      <c r="G255" s="2">
        <v>6.3E-3</v>
      </c>
    </row>
    <row r="256" spans="1:7" x14ac:dyDescent="0.2">
      <c r="A256" t="s">
        <v>615</v>
      </c>
      <c r="B256" s="5">
        <v>10014.5</v>
      </c>
      <c r="C256" s="5">
        <v>9996.5499999999993</v>
      </c>
      <c r="D256" s="5">
        <v>10026.049999999999</v>
      </c>
      <c r="E256" s="5">
        <v>9944.5</v>
      </c>
      <c r="F256" t="s">
        <v>616</v>
      </c>
      <c r="G256" s="2">
        <v>-5.9999999999999995E-4</v>
      </c>
    </row>
    <row r="257" spans="1:7" x14ac:dyDescent="0.2">
      <c r="A257" t="s">
        <v>617</v>
      </c>
      <c r="B257" s="5">
        <v>10020.549999999999</v>
      </c>
      <c r="C257" s="5">
        <v>10063.25</v>
      </c>
      <c r="D257" s="5">
        <v>10114.85</v>
      </c>
      <c r="E257" s="5">
        <v>10005.5</v>
      </c>
      <c r="F257" t="s">
        <v>618</v>
      </c>
      <c r="G257" s="2">
        <v>0</v>
      </c>
    </row>
    <row r="258" spans="1:7" x14ac:dyDescent="0.2">
      <c r="A258" t="s">
        <v>619</v>
      </c>
      <c r="B258" s="5">
        <v>10020.65</v>
      </c>
      <c r="C258" s="5">
        <v>9983.65</v>
      </c>
      <c r="D258" s="5">
        <v>10025.950000000001</v>
      </c>
      <c r="E258" s="5">
        <v>9965.9500000000007</v>
      </c>
      <c r="F258" t="s">
        <v>620</v>
      </c>
      <c r="G258" s="2">
        <v>5.5999999999999999E-3</v>
      </c>
    </row>
    <row r="259" spans="1:7" x14ac:dyDescent="0.2">
      <c r="A259" t="s">
        <v>621</v>
      </c>
      <c r="B259" s="5">
        <v>9964.5499999999993</v>
      </c>
      <c r="C259" s="5">
        <v>10010.549999999999</v>
      </c>
      <c r="D259" s="5">
        <v>10011.299999999999</v>
      </c>
      <c r="E259" s="5">
        <v>9949.1</v>
      </c>
      <c r="F259" t="s">
        <v>622</v>
      </c>
      <c r="G259" s="2">
        <v>-2.0000000000000001E-4</v>
      </c>
    </row>
    <row r="260" spans="1:7" x14ac:dyDescent="0.2">
      <c r="A260" t="s">
        <v>623</v>
      </c>
      <c r="B260" s="5">
        <v>9966.4</v>
      </c>
      <c r="C260" s="5">
        <v>9936.7999999999993</v>
      </c>
      <c r="D260" s="5">
        <v>9982.0499999999993</v>
      </c>
      <c r="E260" s="5">
        <v>9919.6</v>
      </c>
      <c r="F260" t="s">
        <v>624</v>
      </c>
      <c r="G260" s="2">
        <v>5.1999999999999998E-3</v>
      </c>
    </row>
    <row r="261" spans="1:7" x14ac:dyDescent="0.2">
      <c r="A261" t="s">
        <v>625</v>
      </c>
      <c r="B261" s="5">
        <v>9915.25</v>
      </c>
      <c r="C261" s="5">
        <v>9899.6</v>
      </c>
      <c r="D261" s="5">
        <v>9924.7000000000007</v>
      </c>
      <c r="E261" s="5">
        <v>9838</v>
      </c>
      <c r="F261" t="s">
        <v>626</v>
      </c>
      <c r="G261" s="2">
        <v>4.1999999999999997E-3</v>
      </c>
    </row>
    <row r="262" spans="1:7" x14ac:dyDescent="0.2">
      <c r="A262" t="s">
        <v>627</v>
      </c>
      <c r="B262" s="5">
        <v>9873.2999999999993</v>
      </c>
      <c r="C262" s="5">
        <v>9920.2000000000007</v>
      </c>
      <c r="D262" s="5">
        <v>9922.5499999999993</v>
      </c>
      <c r="E262" s="5">
        <v>9863.4500000000007</v>
      </c>
      <c r="F262" t="s">
        <v>628</v>
      </c>
      <c r="G262" s="2">
        <v>-2.7000000000000001E-3</v>
      </c>
    </row>
    <row r="263" spans="1:7" x14ac:dyDescent="0.2">
      <c r="A263" t="s">
        <v>629</v>
      </c>
      <c r="B263" s="5">
        <v>9899.6</v>
      </c>
      <c r="C263" s="5">
        <v>9855.9500000000007</v>
      </c>
      <c r="D263" s="5">
        <v>9905.0499999999993</v>
      </c>
      <c r="E263" s="5">
        <v>9851.65</v>
      </c>
      <c r="F263" t="s">
        <v>630</v>
      </c>
      <c r="G263" s="2">
        <v>7.4000000000000003E-3</v>
      </c>
    </row>
    <row r="264" spans="1:7" x14ac:dyDescent="0.2">
      <c r="A264" t="s">
        <v>631</v>
      </c>
      <c r="B264" s="5">
        <v>9827.15</v>
      </c>
      <c r="C264" s="5">
        <v>9832.7000000000007</v>
      </c>
      <c r="D264" s="5">
        <v>9885.35</v>
      </c>
      <c r="E264" s="5">
        <v>9792.0499999999993</v>
      </c>
      <c r="F264" t="s">
        <v>632</v>
      </c>
      <c r="G264" s="2">
        <v>-8.9999999999999993E-3</v>
      </c>
    </row>
    <row r="265" spans="1:7" x14ac:dyDescent="0.2">
      <c r="A265" t="s">
        <v>633</v>
      </c>
      <c r="B265" s="5">
        <v>9915.9500000000007</v>
      </c>
      <c r="C265" s="5">
        <v>9908.15</v>
      </c>
      <c r="D265" s="5">
        <v>9928.2000000000007</v>
      </c>
      <c r="E265" s="5">
        <v>9894.7000000000007</v>
      </c>
      <c r="F265" t="s">
        <v>634</v>
      </c>
      <c r="G265" s="2">
        <v>3.0000000000000001E-3</v>
      </c>
    </row>
    <row r="266" spans="1:7" x14ac:dyDescent="0.2">
      <c r="A266" t="s">
        <v>635</v>
      </c>
      <c r="B266" s="5">
        <v>9886.35</v>
      </c>
      <c r="C266" s="5">
        <v>9913.2999999999993</v>
      </c>
      <c r="D266" s="5">
        <v>9913.2999999999993</v>
      </c>
      <c r="E266" s="5">
        <v>9845.4500000000007</v>
      </c>
      <c r="F266" t="s">
        <v>636</v>
      </c>
      <c r="G266" s="2">
        <v>-5.0000000000000001E-4</v>
      </c>
    </row>
    <row r="267" spans="1:7" x14ac:dyDescent="0.2">
      <c r="A267" t="s">
        <v>637</v>
      </c>
      <c r="B267" s="5">
        <v>9891.7000000000007</v>
      </c>
      <c r="C267" s="5">
        <v>9855.7999999999993</v>
      </c>
      <c r="D267" s="5">
        <v>9897.25</v>
      </c>
      <c r="E267" s="5">
        <v>9853.4500000000007</v>
      </c>
      <c r="F267" t="s">
        <v>638</v>
      </c>
      <c r="G267" s="2">
        <v>7.7000000000000002E-3</v>
      </c>
    </row>
    <row r="268" spans="1:7" x14ac:dyDescent="0.2">
      <c r="A268" t="s">
        <v>639</v>
      </c>
      <c r="B268" s="5">
        <v>9816.1</v>
      </c>
      <c r="C268" s="5">
        <v>9807.2999999999993</v>
      </c>
      <c r="D268" s="5">
        <v>9824.9500000000007</v>
      </c>
      <c r="E268" s="5">
        <v>9787.7000000000007</v>
      </c>
      <c r="F268" t="s">
        <v>640</v>
      </c>
      <c r="G268" s="2">
        <v>3.0999999999999999E-3</v>
      </c>
    </row>
    <row r="269" spans="1:7" x14ac:dyDescent="0.2">
      <c r="A269" t="s">
        <v>641</v>
      </c>
      <c r="B269" s="5">
        <v>9786.0499999999993</v>
      </c>
      <c r="C269" s="5">
        <v>9797.4500000000007</v>
      </c>
      <c r="D269" s="5">
        <v>9830.0499999999993</v>
      </c>
      <c r="E269" s="5">
        <v>9778.85</v>
      </c>
      <c r="F269" t="s">
        <v>642</v>
      </c>
      <c r="G269" s="2">
        <v>1.5E-3</v>
      </c>
    </row>
    <row r="270" spans="1:7" x14ac:dyDescent="0.2">
      <c r="A270" t="s">
        <v>643</v>
      </c>
      <c r="B270" s="5">
        <v>9771.0499999999993</v>
      </c>
      <c r="C270" s="5">
        <v>9719.2999999999993</v>
      </c>
      <c r="D270" s="5">
        <v>9782.15</v>
      </c>
      <c r="E270" s="5">
        <v>9646.4500000000007</v>
      </c>
      <c r="F270" t="s">
        <v>644</v>
      </c>
      <c r="G270" s="2">
        <v>1.09E-2</v>
      </c>
    </row>
    <row r="271" spans="1:7" x14ac:dyDescent="0.2">
      <c r="A271" t="s">
        <v>645</v>
      </c>
      <c r="B271" s="5">
        <v>9665.7999999999993</v>
      </c>
      <c r="C271" s="5">
        <v>9670.35</v>
      </c>
      <c r="D271" s="5">
        <v>9684.25</v>
      </c>
      <c r="E271" s="5">
        <v>9642.65</v>
      </c>
      <c r="F271" t="s">
        <v>646</v>
      </c>
      <c r="G271" s="2">
        <v>-8.9999999999999998E-4</v>
      </c>
    </row>
    <row r="272" spans="1:7" x14ac:dyDescent="0.2">
      <c r="A272" t="s">
        <v>647</v>
      </c>
      <c r="B272" s="5">
        <v>9674.5499999999993</v>
      </c>
      <c r="C272" s="5">
        <v>9653.6</v>
      </c>
      <c r="D272" s="5">
        <v>9700.7000000000007</v>
      </c>
      <c r="E272" s="5">
        <v>9639.9500000000007</v>
      </c>
      <c r="F272" t="s">
        <v>648</v>
      </c>
      <c r="G272" s="2">
        <v>3.8E-3</v>
      </c>
    </row>
    <row r="273" spans="1:7" x14ac:dyDescent="0.2">
      <c r="A273" t="s">
        <v>649</v>
      </c>
      <c r="B273" s="5">
        <v>9637.6</v>
      </c>
      <c r="C273" s="5">
        <v>9619.75</v>
      </c>
      <c r="D273" s="5">
        <v>9643.65</v>
      </c>
      <c r="E273" s="5">
        <v>9607.35</v>
      </c>
      <c r="F273" t="s">
        <v>650</v>
      </c>
      <c r="G273" s="2">
        <v>2.5000000000000001E-3</v>
      </c>
    </row>
    <row r="274" spans="1:7" x14ac:dyDescent="0.2">
      <c r="A274" t="s">
        <v>651</v>
      </c>
      <c r="B274" s="5">
        <v>9613.2999999999993</v>
      </c>
      <c r="C274" s="5">
        <v>9645.9</v>
      </c>
      <c r="D274" s="5">
        <v>9650.65</v>
      </c>
      <c r="E274" s="5">
        <v>9595.5</v>
      </c>
      <c r="F274" t="s">
        <v>652</v>
      </c>
      <c r="G274" s="2">
        <v>-2.0000000000000001E-4</v>
      </c>
    </row>
    <row r="275" spans="1:7" x14ac:dyDescent="0.2">
      <c r="A275" t="s">
        <v>653</v>
      </c>
      <c r="B275" s="5">
        <v>9615</v>
      </c>
      <c r="C275" s="5">
        <v>9587.9500000000007</v>
      </c>
      <c r="D275" s="5">
        <v>9624</v>
      </c>
      <c r="E275" s="5">
        <v>9543.5499999999993</v>
      </c>
      <c r="F275" t="s">
        <v>654</v>
      </c>
      <c r="G275" s="2">
        <v>9.9000000000000008E-3</v>
      </c>
    </row>
    <row r="276" spans="1:7" x14ac:dyDescent="0.2">
      <c r="A276" t="s">
        <v>655</v>
      </c>
      <c r="B276" s="5">
        <v>9520.9</v>
      </c>
      <c r="C276" s="5">
        <v>9478.5</v>
      </c>
      <c r="D276" s="5">
        <v>9535.7999999999993</v>
      </c>
      <c r="E276" s="5">
        <v>9448.75</v>
      </c>
      <c r="F276" t="s">
        <v>656</v>
      </c>
      <c r="G276" s="2">
        <v>1.8E-3</v>
      </c>
    </row>
    <row r="277" spans="1:7" x14ac:dyDescent="0.2">
      <c r="A277" t="s">
        <v>657</v>
      </c>
      <c r="B277" s="5">
        <v>9504.1</v>
      </c>
      <c r="C277" s="5">
        <v>9522.9500000000007</v>
      </c>
      <c r="D277" s="5">
        <v>9575.7999999999993</v>
      </c>
      <c r="E277" s="5">
        <v>9493.7999999999993</v>
      </c>
      <c r="F277" t="s">
        <v>658</v>
      </c>
      <c r="G277" s="2">
        <v>1.4E-3</v>
      </c>
    </row>
    <row r="278" spans="1:7" x14ac:dyDescent="0.2">
      <c r="A278" t="s">
        <v>659</v>
      </c>
      <c r="B278" s="5">
        <v>9491.25</v>
      </c>
      <c r="C278" s="5">
        <v>9520.2000000000007</v>
      </c>
      <c r="D278" s="5">
        <v>9522.5</v>
      </c>
      <c r="E278" s="5">
        <v>9474.35</v>
      </c>
      <c r="F278" t="s">
        <v>660</v>
      </c>
      <c r="G278" s="2">
        <v>-2.0999999999999999E-3</v>
      </c>
    </row>
    <row r="279" spans="1:7" x14ac:dyDescent="0.2">
      <c r="A279" t="s">
        <v>661</v>
      </c>
      <c r="B279" s="5">
        <v>9511.4</v>
      </c>
      <c r="C279" s="5">
        <v>9594.0499999999993</v>
      </c>
      <c r="D279" s="5">
        <v>9615.4</v>
      </c>
      <c r="E279" s="5">
        <v>9473.4500000000007</v>
      </c>
      <c r="F279" t="s">
        <v>465</v>
      </c>
      <c r="G279" s="2">
        <v>-6.6E-3</v>
      </c>
    </row>
    <row r="280" spans="1:7" x14ac:dyDescent="0.2">
      <c r="A280" t="s">
        <v>662</v>
      </c>
      <c r="B280" s="5">
        <v>9574.9500000000007</v>
      </c>
      <c r="C280" s="5">
        <v>9643.25</v>
      </c>
      <c r="D280" s="5">
        <v>9647.65</v>
      </c>
      <c r="E280" s="5">
        <v>9565.2999999999993</v>
      </c>
      <c r="F280" t="s">
        <v>663</v>
      </c>
      <c r="G280" s="2">
        <v>-5.7000000000000002E-3</v>
      </c>
    </row>
    <row r="281" spans="1:7" x14ac:dyDescent="0.2">
      <c r="A281" t="s">
        <v>664</v>
      </c>
      <c r="B281" s="5">
        <v>9630</v>
      </c>
      <c r="C281" s="5">
        <v>9642.65</v>
      </c>
      <c r="D281" s="5">
        <v>9698.85</v>
      </c>
      <c r="E281" s="5">
        <v>9617.75</v>
      </c>
      <c r="F281" t="s">
        <v>665</v>
      </c>
      <c r="G281" s="2">
        <v>-4.0000000000000002E-4</v>
      </c>
    </row>
    <row r="282" spans="1:7" x14ac:dyDescent="0.2">
      <c r="A282" t="s">
        <v>666</v>
      </c>
      <c r="B282" s="5">
        <v>9633.6</v>
      </c>
      <c r="C282" s="5">
        <v>9648.1</v>
      </c>
      <c r="D282" s="5">
        <v>9650.4500000000007</v>
      </c>
      <c r="E282" s="5">
        <v>9608.6</v>
      </c>
      <c r="F282" t="s">
        <v>667</v>
      </c>
      <c r="G282" s="2">
        <v>-2.0999999999999999E-3</v>
      </c>
    </row>
    <row r="283" spans="1:7" x14ac:dyDescent="0.2">
      <c r="A283" t="s">
        <v>668</v>
      </c>
      <c r="B283" s="5">
        <v>9653.5</v>
      </c>
      <c r="C283" s="5">
        <v>9670.5</v>
      </c>
      <c r="D283" s="5">
        <v>9676.5</v>
      </c>
      <c r="E283" s="5">
        <v>9643.75</v>
      </c>
      <c r="F283" t="s">
        <v>669</v>
      </c>
      <c r="G283" s="2">
        <v>-4.0000000000000002E-4</v>
      </c>
    </row>
    <row r="284" spans="1:7" x14ac:dyDescent="0.2">
      <c r="A284" t="s">
        <v>670</v>
      </c>
      <c r="B284" s="5">
        <v>9657.5499999999993</v>
      </c>
      <c r="C284" s="5">
        <v>9626.4</v>
      </c>
      <c r="D284" s="5">
        <v>9673.2999999999993</v>
      </c>
      <c r="E284" s="5">
        <v>9614.9</v>
      </c>
      <c r="F284" t="s">
        <v>671</v>
      </c>
      <c r="G284" s="2">
        <v>7.1999999999999998E-3</v>
      </c>
    </row>
    <row r="285" spans="1:7" x14ac:dyDescent="0.2">
      <c r="A285" t="s">
        <v>672</v>
      </c>
      <c r="B285" s="5">
        <v>9588.0499999999993</v>
      </c>
      <c r="C285" s="5">
        <v>9595.4500000000007</v>
      </c>
      <c r="D285" s="5">
        <v>9615.85</v>
      </c>
      <c r="E285" s="5">
        <v>9565.5</v>
      </c>
      <c r="F285" t="s">
        <v>673</v>
      </c>
      <c r="G285" s="2">
        <v>1E-3</v>
      </c>
    </row>
    <row r="286" spans="1:7" x14ac:dyDescent="0.2">
      <c r="A286" t="s">
        <v>674</v>
      </c>
      <c r="B286" s="5">
        <v>9578.0499999999993</v>
      </c>
      <c r="C286" s="5">
        <v>9617.9</v>
      </c>
      <c r="D286" s="5">
        <v>9621.4</v>
      </c>
      <c r="E286" s="5">
        <v>9560.7999999999993</v>
      </c>
      <c r="F286" t="s">
        <v>675</v>
      </c>
      <c r="G286" s="2">
        <v>-4.1999999999999997E-3</v>
      </c>
    </row>
    <row r="287" spans="1:7" x14ac:dyDescent="0.2">
      <c r="A287" t="s">
        <v>676</v>
      </c>
      <c r="B287" s="5">
        <v>9618.15</v>
      </c>
      <c r="C287" s="5">
        <v>9621.5499999999993</v>
      </c>
      <c r="D287" s="5">
        <v>9627.4</v>
      </c>
      <c r="E287" s="5">
        <v>9580.4500000000007</v>
      </c>
      <c r="F287" t="s">
        <v>677</v>
      </c>
      <c r="G287" s="2">
        <v>1.1999999999999999E-3</v>
      </c>
    </row>
    <row r="288" spans="1:7" x14ac:dyDescent="0.2">
      <c r="A288" t="s">
        <v>678</v>
      </c>
      <c r="B288" s="5">
        <v>9606.9</v>
      </c>
      <c r="C288" s="5">
        <v>9615.5499999999993</v>
      </c>
      <c r="D288" s="5">
        <v>9654.15</v>
      </c>
      <c r="E288" s="5">
        <v>9595.4</v>
      </c>
      <c r="F288" t="s">
        <v>679</v>
      </c>
      <c r="G288" s="2">
        <v>-1E-3</v>
      </c>
    </row>
    <row r="289" spans="1:7" x14ac:dyDescent="0.2">
      <c r="A289" t="s">
        <v>680</v>
      </c>
      <c r="B289" s="5">
        <v>9616.4</v>
      </c>
      <c r="C289" s="5">
        <v>9646.7000000000007</v>
      </c>
      <c r="D289" s="5">
        <v>9647.0499999999993</v>
      </c>
      <c r="E289" s="5">
        <v>9598.5</v>
      </c>
      <c r="F289" t="s">
        <v>681</v>
      </c>
      <c r="G289" s="2">
        <v>-5.4000000000000003E-3</v>
      </c>
    </row>
    <row r="290" spans="1:7" x14ac:dyDescent="0.2">
      <c r="A290" t="s">
        <v>682</v>
      </c>
      <c r="B290" s="5">
        <v>9668.25</v>
      </c>
      <c r="C290" s="5">
        <v>9638.5499999999993</v>
      </c>
      <c r="D290" s="5">
        <v>9676.25</v>
      </c>
      <c r="E290" s="5">
        <v>9608.15</v>
      </c>
      <c r="F290" t="s">
        <v>683</v>
      </c>
      <c r="G290" s="2">
        <v>2.2000000000000001E-3</v>
      </c>
    </row>
    <row r="291" spans="1:7" x14ac:dyDescent="0.2">
      <c r="A291" t="s">
        <v>684</v>
      </c>
      <c r="B291" s="5">
        <v>9647.25</v>
      </c>
      <c r="C291" s="5">
        <v>9682.4</v>
      </c>
      <c r="D291" s="5">
        <v>9688.7000000000007</v>
      </c>
      <c r="E291" s="5">
        <v>9641.5</v>
      </c>
      <c r="F291" t="s">
        <v>685</v>
      </c>
      <c r="G291" s="2">
        <v>-1.6999999999999999E-3</v>
      </c>
    </row>
    <row r="292" spans="1:7" x14ac:dyDescent="0.2">
      <c r="A292" t="s">
        <v>686</v>
      </c>
      <c r="B292" s="5">
        <v>9663.9</v>
      </c>
      <c r="C292" s="5">
        <v>9663.9500000000007</v>
      </c>
      <c r="D292" s="5">
        <v>9678.5499999999993</v>
      </c>
      <c r="E292" s="5">
        <v>9630.5499999999993</v>
      </c>
      <c r="F292" t="s">
        <v>687</v>
      </c>
      <c r="G292" s="2">
        <v>2.8E-3</v>
      </c>
    </row>
    <row r="293" spans="1:7" x14ac:dyDescent="0.2">
      <c r="A293" t="s">
        <v>688</v>
      </c>
      <c r="B293" s="5">
        <v>9637.15</v>
      </c>
      <c r="C293" s="5">
        <v>9704.25</v>
      </c>
      <c r="D293" s="5">
        <v>9709.2999999999993</v>
      </c>
      <c r="E293" s="5">
        <v>9630.2000000000007</v>
      </c>
      <c r="F293" t="s">
        <v>689</v>
      </c>
      <c r="G293" s="2">
        <v>-3.8999999999999998E-3</v>
      </c>
    </row>
    <row r="294" spans="1:7" x14ac:dyDescent="0.2">
      <c r="A294" t="s">
        <v>690</v>
      </c>
      <c r="B294" s="5">
        <v>9675.1</v>
      </c>
      <c r="C294" s="5">
        <v>9656.2999999999993</v>
      </c>
      <c r="D294" s="5">
        <v>9687.2000000000007</v>
      </c>
      <c r="E294" s="5">
        <v>9640.7000000000007</v>
      </c>
      <c r="F294" t="s">
        <v>691</v>
      </c>
      <c r="G294" s="2">
        <v>2.2000000000000001E-3</v>
      </c>
    </row>
    <row r="295" spans="1:7" x14ac:dyDescent="0.2">
      <c r="A295" t="s">
        <v>692</v>
      </c>
      <c r="B295" s="5">
        <v>9653.5</v>
      </c>
      <c r="C295" s="5">
        <v>9657.15</v>
      </c>
      <c r="D295" s="5">
        <v>9673.5</v>
      </c>
      <c r="E295" s="5">
        <v>9637.4500000000007</v>
      </c>
      <c r="F295" t="s">
        <v>693</v>
      </c>
      <c r="G295" s="2">
        <v>3.8999999999999998E-3</v>
      </c>
    </row>
    <row r="296" spans="1:7" x14ac:dyDescent="0.2">
      <c r="A296" t="s">
        <v>694</v>
      </c>
      <c r="B296" s="5">
        <v>9616.1</v>
      </c>
      <c r="C296" s="5">
        <v>9603.5499999999993</v>
      </c>
      <c r="D296" s="5">
        <v>9634.65</v>
      </c>
      <c r="E296" s="5">
        <v>9589.9</v>
      </c>
      <c r="F296" t="s">
        <v>695</v>
      </c>
      <c r="G296" s="2">
        <v>-5.0000000000000001E-4</v>
      </c>
    </row>
    <row r="297" spans="1:7" x14ac:dyDescent="0.2">
      <c r="A297" t="s">
        <v>696</v>
      </c>
      <c r="B297" s="5">
        <v>9621.25</v>
      </c>
      <c r="C297" s="5">
        <v>9636.5499999999993</v>
      </c>
      <c r="D297" s="5">
        <v>9649.6</v>
      </c>
      <c r="E297" s="5">
        <v>9609.25</v>
      </c>
      <c r="F297" t="s">
        <v>697</v>
      </c>
      <c r="G297" s="2">
        <v>-2.9999999999999997E-4</v>
      </c>
    </row>
    <row r="298" spans="1:7" x14ac:dyDescent="0.2">
      <c r="A298" t="s">
        <v>698</v>
      </c>
      <c r="B298" s="5">
        <v>9624.5499999999993</v>
      </c>
      <c r="C298" s="5">
        <v>9590.65</v>
      </c>
      <c r="D298" s="5">
        <v>9635.2999999999993</v>
      </c>
      <c r="E298" s="5">
        <v>9581.2000000000007</v>
      </c>
      <c r="F298" t="s">
        <v>699</v>
      </c>
      <c r="G298" s="2">
        <v>2E-3</v>
      </c>
    </row>
    <row r="299" spans="1:7" x14ac:dyDescent="0.2">
      <c r="A299" t="s">
        <v>700</v>
      </c>
      <c r="B299" s="5">
        <v>9604.9</v>
      </c>
      <c r="C299" s="5">
        <v>9560.0499999999993</v>
      </c>
      <c r="D299" s="5">
        <v>9637.75</v>
      </c>
      <c r="E299" s="5">
        <v>9547.7000000000007</v>
      </c>
      <c r="F299" t="s">
        <v>701</v>
      </c>
      <c r="G299" s="2">
        <v>1E-3</v>
      </c>
    </row>
    <row r="300" spans="1:7" x14ac:dyDescent="0.2">
      <c r="A300" t="s">
        <v>702</v>
      </c>
      <c r="B300" s="5">
        <v>9595.1</v>
      </c>
      <c r="C300" s="5">
        <v>9507.75</v>
      </c>
      <c r="D300" s="5">
        <v>9604.9</v>
      </c>
      <c r="E300" s="5">
        <v>9495.4</v>
      </c>
      <c r="F300" t="s">
        <v>703</v>
      </c>
      <c r="G300" s="2">
        <v>8.9999999999999993E-3</v>
      </c>
    </row>
    <row r="301" spans="1:7" x14ac:dyDescent="0.2">
      <c r="A301" t="s">
        <v>704</v>
      </c>
      <c r="B301" s="5">
        <v>9509.75</v>
      </c>
      <c r="C301" s="5">
        <v>9384.0499999999993</v>
      </c>
      <c r="D301" s="5">
        <v>9523.2999999999993</v>
      </c>
      <c r="E301" s="5">
        <v>9379.2000000000007</v>
      </c>
      <c r="F301" t="s">
        <v>705</v>
      </c>
      <c r="G301" s="2">
        <v>1.5900000000000001E-2</v>
      </c>
    </row>
    <row r="302" spans="1:7" x14ac:dyDescent="0.2">
      <c r="A302" t="s">
        <v>706</v>
      </c>
      <c r="B302" s="5">
        <v>9360.5499999999993</v>
      </c>
      <c r="C302" s="5">
        <v>9410.9</v>
      </c>
      <c r="D302" s="5">
        <v>9431.9</v>
      </c>
      <c r="E302" s="5">
        <v>9341.65</v>
      </c>
      <c r="F302" t="s">
        <v>707</v>
      </c>
      <c r="G302" s="2">
        <v>-2.7000000000000001E-3</v>
      </c>
    </row>
    <row r="303" spans="1:7" x14ac:dyDescent="0.2">
      <c r="A303" t="s">
        <v>708</v>
      </c>
      <c r="B303" s="5">
        <v>9386.15</v>
      </c>
      <c r="C303" s="5">
        <v>9445.0499999999993</v>
      </c>
      <c r="D303" s="5">
        <v>9448.0499999999993</v>
      </c>
      <c r="E303" s="5">
        <v>9370</v>
      </c>
      <c r="F303" t="s">
        <v>709</v>
      </c>
      <c r="G303" s="2">
        <v>-5.4999999999999997E-3</v>
      </c>
    </row>
    <row r="304" spans="1:7" x14ac:dyDescent="0.2">
      <c r="A304" t="s">
        <v>710</v>
      </c>
      <c r="B304" s="5">
        <v>9438.25</v>
      </c>
      <c r="C304" s="5">
        <v>9480.25</v>
      </c>
      <c r="D304" s="5">
        <v>9498.65</v>
      </c>
      <c r="E304" s="5">
        <v>9427.9</v>
      </c>
      <c r="F304" t="s">
        <v>711</v>
      </c>
      <c r="G304" s="2">
        <v>1.1000000000000001E-3</v>
      </c>
    </row>
    <row r="305" spans="1:7" x14ac:dyDescent="0.2">
      <c r="A305" t="s">
        <v>712</v>
      </c>
      <c r="B305" s="5">
        <v>9427.9</v>
      </c>
      <c r="C305" s="5">
        <v>9469.9</v>
      </c>
      <c r="D305" s="5">
        <v>9505.75</v>
      </c>
      <c r="E305" s="5">
        <v>9390.75</v>
      </c>
      <c r="F305" t="s">
        <v>713</v>
      </c>
      <c r="G305" s="2">
        <v>-2.0000000000000001E-4</v>
      </c>
    </row>
    <row r="306" spans="1:7" x14ac:dyDescent="0.2">
      <c r="A306" t="s">
        <v>714</v>
      </c>
      <c r="B306" s="5">
        <v>9429.4500000000007</v>
      </c>
      <c r="C306" s="5">
        <v>9453.2000000000007</v>
      </c>
      <c r="D306" s="5">
        <v>9489.1</v>
      </c>
      <c r="E306" s="5">
        <v>9418.1</v>
      </c>
      <c r="F306" t="s">
        <v>715</v>
      </c>
      <c r="G306" s="2">
        <v>-1.01E-2</v>
      </c>
    </row>
    <row r="307" spans="1:7" x14ac:dyDescent="0.2">
      <c r="A307" t="s">
        <v>716</v>
      </c>
      <c r="B307" s="5">
        <v>9525.75</v>
      </c>
      <c r="C307" s="5">
        <v>9517.6</v>
      </c>
      <c r="D307" s="5">
        <v>9532.6</v>
      </c>
      <c r="E307" s="5">
        <v>9486.1</v>
      </c>
      <c r="F307" t="s">
        <v>717</v>
      </c>
      <c r="G307" s="2">
        <v>1.4E-3</v>
      </c>
    </row>
    <row r="308" spans="1:7" x14ac:dyDescent="0.2">
      <c r="A308" t="s">
        <v>718</v>
      </c>
      <c r="B308" s="5">
        <v>9512.25</v>
      </c>
      <c r="C308" s="5">
        <v>9461</v>
      </c>
      <c r="D308" s="5">
        <v>9517.2000000000007</v>
      </c>
      <c r="E308" s="5">
        <v>9456.35</v>
      </c>
      <c r="F308" t="s">
        <v>719</v>
      </c>
      <c r="G308" s="2">
        <v>7.1000000000000004E-3</v>
      </c>
    </row>
    <row r="309" spans="1:7" x14ac:dyDescent="0.2">
      <c r="A309" t="s">
        <v>720</v>
      </c>
      <c r="B309" s="5">
        <v>9445.4</v>
      </c>
      <c r="C309" s="5">
        <v>9433.5499999999993</v>
      </c>
      <c r="D309" s="5">
        <v>9449.25</v>
      </c>
      <c r="E309" s="5">
        <v>9423.1</v>
      </c>
      <c r="F309" t="s">
        <v>721</v>
      </c>
      <c r="G309" s="2">
        <v>4.7000000000000002E-3</v>
      </c>
    </row>
    <row r="310" spans="1:7" x14ac:dyDescent="0.2">
      <c r="A310" t="s">
        <v>722</v>
      </c>
      <c r="B310" s="5">
        <v>9400.9</v>
      </c>
      <c r="C310" s="5">
        <v>9436.65</v>
      </c>
      <c r="D310" s="5">
        <v>9437.75</v>
      </c>
      <c r="E310" s="5">
        <v>9372.5499999999993</v>
      </c>
      <c r="F310" t="s">
        <v>723</v>
      </c>
      <c r="G310" s="2">
        <v>-2.3E-3</v>
      </c>
    </row>
    <row r="311" spans="1:7" x14ac:dyDescent="0.2">
      <c r="A311" t="s">
        <v>724</v>
      </c>
      <c r="B311" s="5">
        <v>9422.4</v>
      </c>
      <c r="C311" s="5">
        <v>9448.6</v>
      </c>
      <c r="D311" s="5">
        <v>9450.65</v>
      </c>
      <c r="E311" s="5">
        <v>9411.2999999999993</v>
      </c>
      <c r="F311" t="s">
        <v>725</v>
      </c>
      <c r="G311" s="2">
        <v>1.6000000000000001E-3</v>
      </c>
    </row>
    <row r="312" spans="1:7" x14ac:dyDescent="0.2">
      <c r="A312" t="s">
        <v>726</v>
      </c>
      <c r="B312" s="5">
        <v>9407.2999999999993</v>
      </c>
      <c r="C312" s="5">
        <v>9339.65</v>
      </c>
      <c r="D312" s="5">
        <v>9414.75</v>
      </c>
      <c r="E312" s="5">
        <v>9336</v>
      </c>
      <c r="F312" t="s">
        <v>727</v>
      </c>
      <c r="G312" s="2">
        <v>9.7000000000000003E-3</v>
      </c>
    </row>
    <row r="313" spans="1:7" x14ac:dyDescent="0.2">
      <c r="A313" t="s">
        <v>728</v>
      </c>
      <c r="B313" s="5">
        <v>9316.85</v>
      </c>
      <c r="C313" s="5">
        <v>9337.35</v>
      </c>
      <c r="D313" s="5">
        <v>9338.9500000000007</v>
      </c>
      <c r="E313" s="5">
        <v>9307.7000000000007</v>
      </c>
      <c r="F313" t="s">
        <v>729</v>
      </c>
      <c r="G313" s="2">
        <v>2.9999999999999997E-4</v>
      </c>
    </row>
    <row r="314" spans="1:7" x14ac:dyDescent="0.2">
      <c r="A314" t="s">
        <v>730</v>
      </c>
      <c r="B314" s="5">
        <v>9314.0499999999993</v>
      </c>
      <c r="C314" s="5">
        <v>9311.4500000000007</v>
      </c>
      <c r="D314" s="5">
        <v>9338.7000000000007</v>
      </c>
      <c r="E314" s="5">
        <v>9297.9500000000007</v>
      </c>
      <c r="F314" t="s">
        <v>731</v>
      </c>
      <c r="G314" s="2">
        <v>3.0999999999999999E-3</v>
      </c>
    </row>
    <row r="315" spans="1:7" x14ac:dyDescent="0.2">
      <c r="A315" t="s">
        <v>732</v>
      </c>
      <c r="B315" s="5">
        <v>9285.2999999999993</v>
      </c>
      <c r="C315" s="5">
        <v>9374.5499999999993</v>
      </c>
      <c r="D315" s="5">
        <v>9377.1</v>
      </c>
      <c r="E315" s="5">
        <v>9272</v>
      </c>
      <c r="F315" t="s">
        <v>733</v>
      </c>
      <c r="G315" s="2">
        <v>-8.0000000000000002E-3</v>
      </c>
    </row>
    <row r="316" spans="1:7" x14ac:dyDescent="0.2">
      <c r="A316" t="s">
        <v>734</v>
      </c>
      <c r="B316" s="5">
        <v>9359.9</v>
      </c>
      <c r="C316" s="5">
        <v>9360.9500000000007</v>
      </c>
      <c r="D316" s="5">
        <v>9365.65</v>
      </c>
      <c r="E316" s="5">
        <v>9323.25</v>
      </c>
      <c r="F316" t="s">
        <v>735</v>
      </c>
      <c r="G316" s="2">
        <v>5.1000000000000004E-3</v>
      </c>
    </row>
    <row r="317" spans="1:7" x14ac:dyDescent="0.2">
      <c r="A317" t="s">
        <v>736</v>
      </c>
      <c r="B317" s="5">
        <v>9311.9500000000007</v>
      </c>
      <c r="C317" s="5">
        <v>9344.7000000000007</v>
      </c>
      <c r="D317" s="5">
        <v>9346.2999999999993</v>
      </c>
      <c r="E317" s="5">
        <v>9298.4</v>
      </c>
      <c r="F317" t="s">
        <v>737</v>
      </c>
      <c r="G317" s="2">
        <v>-2.0000000000000001E-4</v>
      </c>
    </row>
    <row r="318" spans="1:7" x14ac:dyDescent="0.2">
      <c r="A318" t="s">
        <v>738</v>
      </c>
      <c r="B318" s="5">
        <v>9313.7999999999993</v>
      </c>
      <c r="C318" s="5">
        <v>9339.85</v>
      </c>
      <c r="D318" s="5">
        <v>9352.5499999999993</v>
      </c>
      <c r="E318" s="5">
        <v>9269.9</v>
      </c>
      <c r="F318" t="s">
        <v>739</v>
      </c>
      <c r="G318" s="2">
        <v>1E-3</v>
      </c>
    </row>
    <row r="319" spans="1:7" x14ac:dyDescent="0.2">
      <c r="A319" t="s">
        <v>740</v>
      </c>
      <c r="B319" s="5">
        <v>9304.0499999999993</v>
      </c>
      <c r="C319" s="5">
        <v>9340.9500000000007</v>
      </c>
      <c r="D319" s="5">
        <v>9342.65</v>
      </c>
      <c r="E319" s="5">
        <v>9282.25</v>
      </c>
      <c r="F319" t="s">
        <v>741</v>
      </c>
      <c r="G319" s="2">
        <v>-4.1000000000000003E-3</v>
      </c>
    </row>
    <row r="320" spans="1:7" x14ac:dyDescent="0.2">
      <c r="A320" t="s">
        <v>742</v>
      </c>
      <c r="B320" s="5">
        <v>9342.15</v>
      </c>
      <c r="C320" s="5">
        <v>9359.15</v>
      </c>
      <c r="D320" s="5">
        <v>9367.15</v>
      </c>
      <c r="E320" s="5">
        <v>9322.65</v>
      </c>
      <c r="F320" t="s">
        <v>743</v>
      </c>
      <c r="G320" s="2">
        <v>-1E-3</v>
      </c>
    </row>
    <row r="321" spans="1:7" x14ac:dyDescent="0.2">
      <c r="A321" t="s">
        <v>744</v>
      </c>
      <c r="B321" s="5">
        <v>9351.85</v>
      </c>
      <c r="C321" s="5">
        <v>9336.2000000000007</v>
      </c>
      <c r="D321" s="5">
        <v>9367</v>
      </c>
      <c r="E321" s="5">
        <v>9301.35</v>
      </c>
      <c r="F321" t="s">
        <v>745</v>
      </c>
      <c r="G321" s="2">
        <v>4.8999999999999998E-3</v>
      </c>
    </row>
    <row r="322" spans="1:7" x14ac:dyDescent="0.2">
      <c r="A322" t="s">
        <v>746</v>
      </c>
      <c r="B322" s="5">
        <v>9306.6</v>
      </c>
      <c r="C322" s="5">
        <v>9273.0499999999993</v>
      </c>
      <c r="D322" s="5">
        <v>9309.2000000000007</v>
      </c>
      <c r="E322" s="5">
        <v>9250.35</v>
      </c>
      <c r="F322" t="s">
        <v>747</v>
      </c>
      <c r="G322" s="2">
        <v>9.5999999999999992E-3</v>
      </c>
    </row>
    <row r="323" spans="1:7" x14ac:dyDescent="0.2">
      <c r="A323" t="s">
        <v>748</v>
      </c>
      <c r="B323" s="5">
        <v>9217.9500000000007</v>
      </c>
      <c r="C323" s="5">
        <v>9135.35</v>
      </c>
      <c r="D323" s="5">
        <v>9225.4</v>
      </c>
      <c r="E323" s="5">
        <v>9130.5499999999993</v>
      </c>
      <c r="F323" t="s">
        <v>749</v>
      </c>
      <c r="G323" s="2">
        <v>1.0800000000000001E-2</v>
      </c>
    </row>
    <row r="324" spans="1:7" x14ac:dyDescent="0.2">
      <c r="A324" t="s">
        <v>750</v>
      </c>
      <c r="B324" s="5">
        <v>9119.4</v>
      </c>
      <c r="C324" s="5">
        <v>9179.1</v>
      </c>
      <c r="D324" s="5">
        <v>9183.65</v>
      </c>
      <c r="E324" s="5">
        <v>9088.75</v>
      </c>
      <c r="F324" t="s">
        <v>751</v>
      </c>
      <c r="G324" s="2">
        <v>-1.9E-3</v>
      </c>
    </row>
    <row r="325" spans="1:7" x14ac:dyDescent="0.2">
      <c r="A325" t="s">
        <v>752</v>
      </c>
      <c r="B325" s="5">
        <v>9136.4</v>
      </c>
      <c r="C325" s="5">
        <v>9108.1</v>
      </c>
      <c r="D325" s="5">
        <v>9143.9</v>
      </c>
      <c r="E325" s="5">
        <v>9102.65</v>
      </c>
      <c r="F325" t="s">
        <v>753</v>
      </c>
      <c r="G325" s="2">
        <v>3.5999999999999999E-3</v>
      </c>
    </row>
    <row r="326" spans="1:7" x14ac:dyDescent="0.2">
      <c r="A326" t="s">
        <v>754</v>
      </c>
      <c r="B326" s="5">
        <v>9103.5</v>
      </c>
      <c r="C326" s="5">
        <v>9112.2000000000007</v>
      </c>
      <c r="D326" s="5">
        <v>9120.5</v>
      </c>
      <c r="E326" s="5">
        <v>9075.15</v>
      </c>
      <c r="F326" t="s">
        <v>755</v>
      </c>
      <c r="G326" s="2">
        <v>-2.0000000000000001E-4</v>
      </c>
    </row>
    <row r="327" spans="1:7" x14ac:dyDescent="0.2">
      <c r="A327" t="s">
        <v>756</v>
      </c>
      <c r="B327" s="5">
        <v>9105.15</v>
      </c>
      <c r="C327" s="5">
        <v>9163</v>
      </c>
      <c r="D327" s="5">
        <v>9217.9</v>
      </c>
      <c r="E327" s="5">
        <v>9095.4500000000007</v>
      </c>
      <c r="F327" t="s">
        <v>757</v>
      </c>
      <c r="G327" s="2">
        <v>-3.7000000000000002E-3</v>
      </c>
    </row>
    <row r="328" spans="1:7" x14ac:dyDescent="0.2">
      <c r="A328" t="s">
        <v>758</v>
      </c>
      <c r="B328" s="5">
        <v>9139.2999999999993</v>
      </c>
      <c r="C328" s="5">
        <v>9144.75</v>
      </c>
      <c r="D328" s="5">
        <v>9160</v>
      </c>
      <c r="E328" s="5">
        <v>9120.25</v>
      </c>
      <c r="F328" t="s">
        <v>759</v>
      </c>
      <c r="G328" s="2">
        <v>-1.2999999999999999E-3</v>
      </c>
    </row>
    <row r="329" spans="1:7" x14ac:dyDescent="0.2">
      <c r="A329" t="s">
        <v>760</v>
      </c>
      <c r="B329" s="5">
        <v>9150.7999999999993</v>
      </c>
      <c r="C329" s="5">
        <v>9202.5</v>
      </c>
      <c r="D329" s="5">
        <v>9202.65</v>
      </c>
      <c r="E329" s="5">
        <v>9144.9500000000007</v>
      </c>
      <c r="F329" t="s">
        <v>761</v>
      </c>
      <c r="G329" s="2">
        <v>-5.7000000000000002E-3</v>
      </c>
    </row>
    <row r="330" spans="1:7" x14ac:dyDescent="0.2">
      <c r="A330" t="s">
        <v>762</v>
      </c>
      <c r="B330" s="5">
        <v>9203.4500000000007</v>
      </c>
      <c r="C330" s="5">
        <v>9242.5</v>
      </c>
      <c r="D330" s="5">
        <v>9246.4</v>
      </c>
      <c r="E330" s="5">
        <v>9161.7999999999993</v>
      </c>
      <c r="F330" t="s">
        <v>763</v>
      </c>
      <c r="G330" s="2">
        <v>-3.5999999999999999E-3</v>
      </c>
    </row>
    <row r="331" spans="1:7" x14ac:dyDescent="0.2">
      <c r="A331" t="s">
        <v>764</v>
      </c>
      <c r="B331" s="5">
        <v>9237</v>
      </c>
      <c r="C331" s="5">
        <v>9184.5499999999993</v>
      </c>
      <c r="D331" s="5">
        <v>9242.7000000000007</v>
      </c>
      <c r="E331" s="5">
        <v>9172.85</v>
      </c>
      <c r="F331" t="s">
        <v>765</v>
      </c>
      <c r="G331" s="2">
        <v>6.1000000000000004E-3</v>
      </c>
    </row>
    <row r="332" spans="1:7" x14ac:dyDescent="0.2">
      <c r="A332" t="s">
        <v>766</v>
      </c>
      <c r="B332" s="5">
        <v>9181.4500000000007</v>
      </c>
      <c r="C332" s="5">
        <v>9225.6</v>
      </c>
      <c r="D332" s="5">
        <v>9225.65</v>
      </c>
      <c r="E332" s="5">
        <v>9174.85</v>
      </c>
      <c r="F332" t="s">
        <v>767</v>
      </c>
      <c r="G332" s="2">
        <v>-1.8E-3</v>
      </c>
    </row>
    <row r="333" spans="1:7" x14ac:dyDescent="0.2">
      <c r="A333" t="s">
        <v>768</v>
      </c>
      <c r="B333" s="5">
        <v>9198.2999999999993</v>
      </c>
      <c r="C333" s="5">
        <v>9223.7000000000007</v>
      </c>
      <c r="D333" s="5">
        <v>9250.5</v>
      </c>
      <c r="E333" s="5">
        <v>9188.1</v>
      </c>
      <c r="F333" t="s">
        <v>769</v>
      </c>
      <c r="G333" s="2">
        <v>-6.8999999999999999E-3</v>
      </c>
    </row>
    <row r="334" spans="1:7" x14ac:dyDescent="0.2">
      <c r="A334" t="s">
        <v>770</v>
      </c>
      <c r="B334" s="5">
        <v>9261.9500000000007</v>
      </c>
      <c r="C334" s="5">
        <v>9245.7999999999993</v>
      </c>
      <c r="D334" s="5">
        <v>9267.9500000000007</v>
      </c>
      <c r="E334" s="5">
        <v>9218.85</v>
      </c>
      <c r="F334" t="s">
        <v>771</v>
      </c>
      <c r="G334" s="2">
        <v>-2.9999999999999997E-4</v>
      </c>
    </row>
    <row r="335" spans="1:7" x14ac:dyDescent="0.2">
      <c r="A335" t="s">
        <v>772</v>
      </c>
      <c r="B335" s="5">
        <v>9265.15</v>
      </c>
      <c r="C335" s="5">
        <v>9264.4</v>
      </c>
      <c r="D335" s="5">
        <v>9273.9</v>
      </c>
      <c r="E335" s="5">
        <v>9215.4</v>
      </c>
      <c r="F335" t="s">
        <v>773</v>
      </c>
      <c r="G335" s="2">
        <v>3.0000000000000001E-3</v>
      </c>
    </row>
    <row r="336" spans="1:7" x14ac:dyDescent="0.2">
      <c r="A336" t="s">
        <v>774</v>
      </c>
      <c r="B336" s="5">
        <v>9237.85</v>
      </c>
      <c r="C336" s="5">
        <v>9220.6</v>
      </c>
      <c r="D336" s="5">
        <v>9245.35</v>
      </c>
      <c r="E336" s="5">
        <v>9192.4</v>
      </c>
      <c r="F336" t="s">
        <v>775</v>
      </c>
      <c r="G336" s="2">
        <v>7.0000000000000001E-3</v>
      </c>
    </row>
    <row r="337" spans="1:7" x14ac:dyDescent="0.2">
      <c r="A337" t="s">
        <v>776</v>
      </c>
      <c r="B337" s="5">
        <v>9173.75</v>
      </c>
      <c r="C337" s="5">
        <v>9158.9</v>
      </c>
      <c r="D337" s="5">
        <v>9191.7000000000007</v>
      </c>
      <c r="E337" s="5">
        <v>9152.1</v>
      </c>
      <c r="F337" t="s">
        <v>777</v>
      </c>
      <c r="G337" s="2">
        <v>0</v>
      </c>
    </row>
    <row r="338" spans="1:7" x14ac:dyDescent="0.2">
      <c r="A338" t="s">
        <v>778</v>
      </c>
      <c r="B338" s="5">
        <v>9173.75</v>
      </c>
      <c r="C338" s="5">
        <v>9142.6</v>
      </c>
      <c r="D338" s="5">
        <v>9183.15</v>
      </c>
      <c r="E338" s="5">
        <v>9136.35</v>
      </c>
      <c r="F338" t="s">
        <v>779</v>
      </c>
      <c r="G338" s="2">
        <v>3.3E-3</v>
      </c>
    </row>
    <row r="339" spans="1:7" x14ac:dyDescent="0.2">
      <c r="A339" t="s">
        <v>780</v>
      </c>
      <c r="B339" s="5">
        <v>9143.7999999999993</v>
      </c>
      <c r="C339" s="5">
        <v>9128.7000000000007</v>
      </c>
      <c r="D339" s="5">
        <v>9153.15</v>
      </c>
      <c r="E339" s="5">
        <v>9109.1</v>
      </c>
      <c r="F339" t="s">
        <v>781</v>
      </c>
      <c r="G339" s="2">
        <v>4.7000000000000002E-3</v>
      </c>
    </row>
    <row r="340" spans="1:7" x14ac:dyDescent="0.2">
      <c r="A340" t="s">
        <v>782</v>
      </c>
      <c r="B340" s="5">
        <v>9100.7999999999993</v>
      </c>
      <c r="C340" s="5">
        <v>9081.5</v>
      </c>
      <c r="D340" s="5">
        <v>9110.4</v>
      </c>
      <c r="E340" s="5">
        <v>9079.7999999999993</v>
      </c>
      <c r="F340" t="s">
        <v>783</v>
      </c>
      <c r="G340" s="2">
        <v>6.1000000000000004E-3</v>
      </c>
    </row>
    <row r="341" spans="1:7" x14ac:dyDescent="0.2">
      <c r="A341" t="s">
        <v>784</v>
      </c>
      <c r="B341" s="5">
        <v>9045.2000000000007</v>
      </c>
      <c r="C341" s="5">
        <v>9093.4500000000007</v>
      </c>
      <c r="D341" s="5">
        <v>9094.85</v>
      </c>
      <c r="E341" s="5">
        <v>9024.65</v>
      </c>
      <c r="F341" t="s">
        <v>785</v>
      </c>
      <c r="G341" s="2">
        <v>-6.8999999999999999E-3</v>
      </c>
    </row>
    <row r="342" spans="1:7" x14ac:dyDescent="0.2">
      <c r="A342" t="s">
        <v>786</v>
      </c>
      <c r="B342" s="5">
        <v>9108</v>
      </c>
      <c r="C342" s="5">
        <v>9104</v>
      </c>
      <c r="D342" s="5">
        <v>9133.5499999999993</v>
      </c>
      <c r="E342" s="5">
        <v>9089.4</v>
      </c>
      <c r="F342" t="s">
        <v>787</v>
      </c>
      <c r="G342" s="2">
        <v>2.3999999999999998E-3</v>
      </c>
    </row>
    <row r="343" spans="1:7" x14ac:dyDescent="0.2">
      <c r="A343" t="s">
        <v>788</v>
      </c>
      <c r="B343" s="5">
        <v>9086.2999999999993</v>
      </c>
      <c r="C343" s="5">
        <v>9048.75</v>
      </c>
      <c r="D343" s="5">
        <v>9099.0499999999993</v>
      </c>
      <c r="E343" s="5">
        <v>9048.6</v>
      </c>
      <c r="F343" t="s">
        <v>789</v>
      </c>
      <c r="G343" s="2">
        <v>6.1999999999999998E-3</v>
      </c>
    </row>
    <row r="344" spans="1:7" x14ac:dyDescent="0.2">
      <c r="A344" t="s">
        <v>790</v>
      </c>
      <c r="B344" s="5">
        <v>9030.4500000000007</v>
      </c>
      <c r="C344" s="5">
        <v>9047.2000000000007</v>
      </c>
      <c r="D344" s="5">
        <v>9072.9</v>
      </c>
      <c r="E344" s="5">
        <v>9019.2999999999993</v>
      </c>
      <c r="F344" t="s">
        <v>791</v>
      </c>
      <c r="G344" s="2">
        <v>-0.01</v>
      </c>
    </row>
    <row r="345" spans="1:7" x14ac:dyDescent="0.2">
      <c r="A345" t="s">
        <v>792</v>
      </c>
      <c r="B345" s="5">
        <v>9121.5</v>
      </c>
      <c r="C345" s="5">
        <v>9133.9500000000007</v>
      </c>
      <c r="D345" s="5">
        <v>9147.75</v>
      </c>
      <c r="E345" s="5">
        <v>9087.2000000000007</v>
      </c>
      <c r="F345" t="s">
        <v>793</v>
      </c>
      <c r="G345" s="2">
        <v>-5.9999999999999995E-4</v>
      </c>
    </row>
    <row r="346" spans="1:7" x14ac:dyDescent="0.2">
      <c r="A346" t="s">
        <v>794</v>
      </c>
      <c r="B346" s="5">
        <v>9126.85</v>
      </c>
      <c r="C346" s="5">
        <v>9166.9500000000007</v>
      </c>
      <c r="D346" s="5">
        <v>9167.6</v>
      </c>
      <c r="E346" s="5">
        <v>9116.2999999999993</v>
      </c>
      <c r="F346" t="s">
        <v>795</v>
      </c>
      <c r="G346" s="2">
        <v>-3.5999999999999999E-3</v>
      </c>
    </row>
    <row r="347" spans="1:7" x14ac:dyDescent="0.2">
      <c r="A347" t="s">
        <v>796</v>
      </c>
      <c r="B347" s="5">
        <v>9160.0499999999993</v>
      </c>
      <c r="C347" s="5">
        <v>9207.7999999999993</v>
      </c>
      <c r="D347" s="5">
        <v>9218.4</v>
      </c>
      <c r="E347" s="5">
        <v>9147.6</v>
      </c>
      <c r="F347" t="s">
        <v>797</v>
      </c>
      <c r="G347" s="2">
        <v>6.9999999999999999E-4</v>
      </c>
    </row>
    <row r="348" spans="1:7" x14ac:dyDescent="0.2">
      <c r="A348" t="s">
        <v>798</v>
      </c>
      <c r="B348" s="5">
        <v>9153.7000000000007</v>
      </c>
      <c r="C348" s="5">
        <v>9129.65</v>
      </c>
      <c r="D348" s="5">
        <v>9158.4500000000007</v>
      </c>
      <c r="E348" s="5">
        <v>9128.5499999999993</v>
      </c>
      <c r="F348" t="s">
        <v>799</v>
      </c>
      <c r="G348" s="2">
        <v>7.6E-3</v>
      </c>
    </row>
    <row r="349" spans="1:7" x14ac:dyDescent="0.2">
      <c r="A349" t="s">
        <v>800</v>
      </c>
      <c r="B349" s="5">
        <v>9084.7999999999993</v>
      </c>
      <c r="C349" s="5">
        <v>9086.85</v>
      </c>
      <c r="D349" s="5">
        <v>9106.5499999999993</v>
      </c>
      <c r="E349" s="5">
        <v>9075.5</v>
      </c>
      <c r="F349" t="s">
        <v>801</v>
      </c>
      <c r="G349" s="2">
        <v>-2.0000000000000001E-4</v>
      </c>
    </row>
    <row r="350" spans="1:7" x14ac:dyDescent="0.2">
      <c r="A350" t="s">
        <v>802</v>
      </c>
      <c r="B350" s="5">
        <v>9087</v>
      </c>
      <c r="C350" s="5">
        <v>9091.65</v>
      </c>
      <c r="D350" s="5">
        <v>9122.75</v>
      </c>
      <c r="E350" s="5">
        <v>9060.5</v>
      </c>
      <c r="F350" t="s">
        <v>803</v>
      </c>
      <c r="G350" s="2">
        <v>1.7100000000000001E-2</v>
      </c>
    </row>
    <row r="351" spans="1:7" x14ac:dyDescent="0.2">
      <c r="A351" t="s">
        <v>804</v>
      </c>
      <c r="B351" s="5">
        <v>8934.5499999999993</v>
      </c>
      <c r="C351" s="5">
        <v>8953.7000000000007</v>
      </c>
      <c r="D351" s="5">
        <v>8975.7000000000007</v>
      </c>
      <c r="E351" s="5">
        <v>8903.9500000000007</v>
      </c>
      <c r="F351" t="s">
        <v>805</v>
      </c>
      <c r="G351" s="2">
        <v>8.0000000000000004E-4</v>
      </c>
    </row>
    <row r="352" spans="1:7" x14ac:dyDescent="0.2">
      <c r="A352" t="s">
        <v>806</v>
      </c>
      <c r="B352" s="5">
        <v>8927</v>
      </c>
      <c r="C352" s="5">
        <v>8914.5</v>
      </c>
      <c r="D352" s="5">
        <v>8945.7999999999993</v>
      </c>
      <c r="E352" s="5">
        <v>8899.5</v>
      </c>
      <c r="F352" t="s">
        <v>807</v>
      </c>
      <c r="G352" s="2">
        <v>2.9999999999999997E-4</v>
      </c>
    </row>
    <row r="353" spans="1:7" x14ac:dyDescent="0.2">
      <c r="A353" t="s">
        <v>808</v>
      </c>
      <c r="B353" s="5">
        <v>8924.2999999999993</v>
      </c>
      <c r="C353" s="5">
        <v>8950.7000000000007</v>
      </c>
      <c r="D353" s="5">
        <v>8957.0499999999993</v>
      </c>
      <c r="E353" s="5">
        <v>8891.9500000000007</v>
      </c>
      <c r="F353" t="s">
        <v>809</v>
      </c>
      <c r="G353" s="2">
        <v>-2.5000000000000001E-3</v>
      </c>
    </row>
    <row r="354" spans="1:7" x14ac:dyDescent="0.2">
      <c r="A354" t="s">
        <v>810</v>
      </c>
      <c r="B354" s="5">
        <v>8946.9</v>
      </c>
      <c r="C354" s="5">
        <v>8977.75</v>
      </c>
      <c r="D354" s="5">
        <v>8977.85</v>
      </c>
      <c r="E354" s="5">
        <v>8932.7999999999993</v>
      </c>
      <c r="F354" t="s">
        <v>811</v>
      </c>
      <c r="G354" s="2">
        <v>-1.8E-3</v>
      </c>
    </row>
    <row r="355" spans="1:7" x14ac:dyDescent="0.2">
      <c r="A355" t="s">
        <v>812</v>
      </c>
      <c r="B355" s="5">
        <v>8963.4500000000007</v>
      </c>
      <c r="C355" s="5">
        <v>8915.1</v>
      </c>
      <c r="D355" s="5">
        <v>8967.7999999999993</v>
      </c>
      <c r="E355" s="5">
        <v>8914</v>
      </c>
      <c r="F355" t="s">
        <v>813</v>
      </c>
      <c r="G355" s="2">
        <v>7.4000000000000003E-3</v>
      </c>
    </row>
    <row r="356" spans="1:7" x14ac:dyDescent="0.2">
      <c r="A356" t="s">
        <v>814</v>
      </c>
      <c r="B356" s="5">
        <v>8897.5499999999993</v>
      </c>
      <c r="C356" s="5">
        <v>8883.5</v>
      </c>
      <c r="D356" s="5">
        <v>8907.1</v>
      </c>
      <c r="E356" s="5">
        <v>8860.1</v>
      </c>
      <c r="F356" t="s">
        <v>815</v>
      </c>
      <c r="G356" s="2">
        <v>-2.0000000000000001E-4</v>
      </c>
    </row>
    <row r="357" spans="1:7" x14ac:dyDescent="0.2">
      <c r="A357" t="s">
        <v>816</v>
      </c>
      <c r="B357" s="5">
        <v>8899.75</v>
      </c>
      <c r="C357" s="5">
        <v>8982.85</v>
      </c>
      <c r="D357" s="5">
        <v>8992.5</v>
      </c>
      <c r="E357" s="5">
        <v>8879.7999999999993</v>
      </c>
      <c r="F357" t="s">
        <v>817</v>
      </c>
      <c r="G357" s="2">
        <v>-5.1000000000000004E-3</v>
      </c>
    </row>
    <row r="358" spans="1:7" x14ac:dyDescent="0.2">
      <c r="A358" t="s">
        <v>818</v>
      </c>
      <c r="B358" s="5">
        <v>8945.7999999999993</v>
      </c>
      <c r="C358" s="5">
        <v>8904.4</v>
      </c>
      <c r="D358" s="5">
        <v>8960.7999999999993</v>
      </c>
      <c r="E358" s="5">
        <v>8898.6</v>
      </c>
      <c r="F358" t="s">
        <v>125</v>
      </c>
      <c r="G358" s="2">
        <v>7.4999999999999997E-3</v>
      </c>
    </row>
    <row r="359" spans="1:7" x14ac:dyDescent="0.2">
      <c r="A359" t="s">
        <v>819</v>
      </c>
      <c r="B359" s="5">
        <v>8879.6</v>
      </c>
      <c r="C359" s="5">
        <v>8898.9500000000007</v>
      </c>
      <c r="D359" s="5">
        <v>8914.75</v>
      </c>
      <c r="E359" s="5">
        <v>8867.6</v>
      </c>
      <c r="F359" t="s">
        <v>820</v>
      </c>
      <c r="G359" s="2">
        <v>-1.9E-3</v>
      </c>
    </row>
    <row r="360" spans="1:7" x14ac:dyDescent="0.2">
      <c r="A360" t="s">
        <v>821</v>
      </c>
      <c r="B360" s="5">
        <v>8896.7000000000007</v>
      </c>
      <c r="C360" s="5">
        <v>8943.7000000000007</v>
      </c>
      <c r="D360" s="5">
        <v>8951.7999999999993</v>
      </c>
      <c r="E360" s="5">
        <v>8888.65</v>
      </c>
      <c r="F360" t="s">
        <v>822</v>
      </c>
      <c r="G360" s="2">
        <v>-4.7999999999999996E-3</v>
      </c>
    </row>
    <row r="361" spans="1:7" x14ac:dyDescent="0.2">
      <c r="A361" t="s">
        <v>823</v>
      </c>
      <c r="B361" s="5">
        <v>8939.5</v>
      </c>
      <c r="C361" s="5">
        <v>8956.4</v>
      </c>
      <c r="D361" s="5">
        <v>8982.15</v>
      </c>
      <c r="E361" s="5">
        <v>8927.5499999999993</v>
      </c>
      <c r="F361" t="s">
        <v>824</v>
      </c>
      <c r="G361" s="2">
        <v>1.4E-3</v>
      </c>
    </row>
    <row r="362" spans="1:7" x14ac:dyDescent="0.2">
      <c r="A362" t="s">
        <v>825</v>
      </c>
      <c r="B362" s="5">
        <v>8926.9</v>
      </c>
      <c r="C362" s="5">
        <v>8931.6</v>
      </c>
      <c r="D362" s="5">
        <v>8960.75</v>
      </c>
      <c r="E362" s="5">
        <v>8905.25</v>
      </c>
      <c r="F362" t="s">
        <v>826</v>
      </c>
      <c r="G362" s="2">
        <v>2.0999999999999999E-3</v>
      </c>
    </row>
    <row r="363" spans="1:7" x14ac:dyDescent="0.2">
      <c r="A363" t="s">
        <v>827</v>
      </c>
      <c r="B363" s="5">
        <v>8907.85</v>
      </c>
      <c r="C363" s="5">
        <v>8890.75</v>
      </c>
      <c r="D363" s="5">
        <v>8920.7999999999993</v>
      </c>
      <c r="E363" s="5">
        <v>8860.9500000000007</v>
      </c>
      <c r="F363" t="s">
        <v>828</v>
      </c>
      <c r="G363" s="2">
        <v>3.2000000000000002E-3</v>
      </c>
    </row>
    <row r="364" spans="1:7" x14ac:dyDescent="0.2">
      <c r="A364" t="s">
        <v>829</v>
      </c>
      <c r="B364" s="5">
        <v>8879.2000000000007</v>
      </c>
      <c r="C364" s="5">
        <v>8818.5499999999993</v>
      </c>
      <c r="D364" s="5">
        <v>8886.25</v>
      </c>
      <c r="E364" s="5">
        <v>8809.7999999999993</v>
      </c>
      <c r="F364" t="s">
        <v>830</v>
      </c>
      <c r="G364" s="2">
        <v>6.4999999999999997E-3</v>
      </c>
    </row>
    <row r="365" spans="1:7" x14ac:dyDescent="0.2">
      <c r="A365" t="s">
        <v>831</v>
      </c>
      <c r="B365" s="5">
        <v>8821.7000000000007</v>
      </c>
      <c r="C365" s="5">
        <v>8883.7000000000007</v>
      </c>
      <c r="D365" s="5">
        <v>8896.4500000000007</v>
      </c>
      <c r="E365" s="5">
        <v>8804.25</v>
      </c>
      <c r="F365" t="s">
        <v>832</v>
      </c>
      <c r="G365" s="2">
        <v>5.0000000000000001E-3</v>
      </c>
    </row>
    <row r="366" spans="1:7" x14ac:dyDescent="0.2">
      <c r="A366" t="s">
        <v>833</v>
      </c>
      <c r="B366" s="5">
        <v>8778</v>
      </c>
      <c r="C366" s="5">
        <v>8739</v>
      </c>
      <c r="D366" s="5">
        <v>8783.9500000000007</v>
      </c>
      <c r="E366" s="5">
        <v>8719.6</v>
      </c>
      <c r="F366" t="s">
        <v>834</v>
      </c>
      <c r="G366" s="2">
        <v>6.1000000000000004E-3</v>
      </c>
    </row>
    <row r="367" spans="1:7" x14ac:dyDescent="0.2">
      <c r="A367" t="s">
        <v>835</v>
      </c>
      <c r="B367" s="5">
        <v>8724.7000000000007</v>
      </c>
      <c r="C367" s="5">
        <v>8778.9500000000007</v>
      </c>
      <c r="D367" s="5">
        <v>8807.9</v>
      </c>
      <c r="E367" s="5">
        <v>8712.85</v>
      </c>
      <c r="F367" t="s">
        <v>836</v>
      </c>
      <c r="G367" s="2">
        <v>-7.7000000000000002E-3</v>
      </c>
    </row>
    <row r="368" spans="1:7" x14ac:dyDescent="0.2">
      <c r="A368" t="s">
        <v>837</v>
      </c>
      <c r="B368" s="5">
        <v>8792.2999999999993</v>
      </c>
      <c r="C368" s="5">
        <v>8819.9</v>
      </c>
      <c r="D368" s="5">
        <v>8820.4500000000007</v>
      </c>
      <c r="E368" s="5">
        <v>8772.5</v>
      </c>
      <c r="F368" t="s">
        <v>838</v>
      </c>
      <c r="G368" s="2">
        <v>-1.4E-3</v>
      </c>
    </row>
    <row r="369" spans="1:7" x14ac:dyDescent="0.2">
      <c r="A369" t="s">
        <v>839</v>
      </c>
      <c r="B369" s="5">
        <v>8805.0499999999993</v>
      </c>
      <c r="C369" s="5">
        <v>8819.7999999999993</v>
      </c>
      <c r="D369" s="5">
        <v>8826.9</v>
      </c>
      <c r="E369" s="5">
        <v>8754.2000000000007</v>
      </c>
      <c r="F369" t="s">
        <v>840</v>
      </c>
      <c r="G369" s="2">
        <v>1.2999999999999999E-3</v>
      </c>
    </row>
    <row r="370" spans="1:7" x14ac:dyDescent="0.2">
      <c r="A370" t="s">
        <v>841</v>
      </c>
      <c r="B370" s="5">
        <v>8793.5499999999993</v>
      </c>
      <c r="C370" s="5">
        <v>8812.35</v>
      </c>
      <c r="D370" s="5">
        <v>8822.1</v>
      </c>
      <c r="E370" s="5">
        <v>8771.2000000000007</v>
      </c>
      <c r="F370" t="s">
        <v>842</v>
      </c>
      <c r="G370" s="2">
        <v>1.6999999999999999E-3</v>
      </c>
    </row>
    <row r="371" spans="1:7" x14ac:dyDescent="0.2">
      <c r="A371" t="s">
        <v>843</v>
      </c>
      <c r="B371" s="5">
        <v>8778.4</v>
      </c>
      <c r="C371" s="5">
        <v>8795.5499999999993</v>
      </c>
      <c r="D371" s="5">
        <v>8821.4</v>
      </c>
      <c r="E371" s="5">
        <v>8724.1</v>
      </c>
      <c r="F371" t="s">
        <v>844</v>
      </c>
      <c r="G371" s="2">
        <v>1.1000000000000001E-3</v>
      </c>
    </row>
    <row r="372" spans="1:7" x14ac:dyDescent="0.2">
      <c r="A372" t="s">
        <v>845</v>
      </c>
      <c r="B372" s="5">
        <v>8769.0499999999993</v>
      </c>
      <c r="C372" s="5">
        <v>8774.5499999999993</v>
      </c>
      <c r="D372" s="5">
        <v>8791.25</v>
      </c>
      <c r="E372" s="5">
        <v>8715</v>
      </c>
      <c r="F372" t="s">
        <v>846</v>
      </c>
      <c r="G372" s="2">
        <v>1E-4</v>
      </c>
    </row>
    <row r="373" spans="1:7" x14ac:dyDescent="0.2">
      <c r="A373" t="s">
        <v>847</v>
      </c>
      <c r="B373" s="5">
        <v>8768.2999999999993</v>
      </c>
      <c r="C373" s="5">
        <v>8805.7000000000007</v>
      </c>
      <c r="D373" s="5">
        <v>8809.2999999999993</v>
      </c>
      <c r="E373" s="5">
        <v>8741.0499999999993</v>
      </c>
      <c r="F373" t="s">
        <v>848</v>
      </c>
      <c r="G373" s="2">
        <v>-3.7000000000000002E-3</v>
      </c>
    </row>
    <row r="374" spans="1:7" x14ac:dyDescent="0.2">
      <c r="A374" t="s">
        <v>849</v>
      </c>
      <c r="B374" s="5">
        <v>8801.0499999999993</v>
      </c>
      <c r="C374" s="5">
        <v>8785.4500000000007</v>
      </c>
      <c r="D374" s="5">
        <v>8814.1</v>
      </c>
      <c r="E374" s="5">
        <v>8770.2000000000007</v>
      </c>
      <c r="F374" t="s">
        <v>850</v>
      </c>
      <c r="G374" s="2">
        <v>6.8999999999999999E-3</v>
      </c>
    </row>
    <row r="375" spans="1:7" x14ac:dyDescent="0.2">
      <c r="A375" t="s">
        <v>851</v>
      </c>
      <c r="B375" s="5">
        <v>8740.9500000000007</v>
      </c>
      <c r="C375" s="5">
        <v>8735.15</v>
      </c>
      <c r="D375" s="5">
        <v>8748.25</v>
      </c>
      <c r="E375" s="5">
        <v>8707.75</v>
      </c>
      <c r="F375" t="s">
        <v>852</v>
      </c>
      <c r="G375" s="2">
        <v>8.0000000000000004E-4</v>
      </c>
    </row>
    <row r="376" spans="1:7" x14ac:dyDescent="0.2">
      <c r="A376" t="s">
        <v>853</v>
      </c>
      <c r="B376" s="5">
        <v>8734.25</v>
      </c>
      <c r="C376" s="5">
        <v>8724.75</v>
      </c>
      <c r="D376" s="5">
        <v>8757.6</v>
      </c>
      <c r="E376" s="5">
        <v>8685.7999999999993</v>
      </c>
      <c r="F376" t="s">
        <v>854</v>
      </c>
      <c r="G376" s="2">
        <v>2E-3</v>
      </c>
    </row>
    <row r="377" spans="1:7" x14ac:dyDescent="0.2">
      <c r="A377" t="s">
        <v>855</v>
      </c>
      <c r="B377" s="5">
        <v>8716.4</v>
      </c>
      <c r="C377" s="5">
        <v>8570.35</v>
      </c>
      <c r="D377" s="5">
        <v>8722.4</v>
      </c>
      <c r="E377" s="5">
        <v>8537.5</v>
      </c>
      <c r="F377" t="s">
        <v>856</v>
      </c>
      <c r="G377" s="2">
        <v>1.8100000000000002E-2</v>
      </c>
    </row>
    <row r="378" spans="1:7" x14ac:dyDescent="0.2">
      <c r="A378" t="s">
        <v>857</v>
      </c>
      <c r="B378" s="5">
        <v>8561.2999999999993</v>
      </c>
      <c r="C378" s="5">
        <v>8629.4500000000007</v>
      </c>
      <c r="D378" s="5">
        <v>8631.75</v>
      </c>
      <c r="E378" s="5">
        <v>8552.4</v>
      </c>
      <c r="F378" t="s">
        <v>858</v>
      </c>
      <c r="G378" s="2">
        <v>-8.3000000000000001E-3</v>
      </c>
    </row>
    <row r="379" spans="1:7" x14ac:dyDescent="0.2">
      <c r="A379" t="s">
        <v>859</v>
      </c>
      <c r="B379" s="5">
        <v>8632.75</v>
      </c>
      <c r="C379" s="5">
        <v>8635.5499999999993</v>
      </c>
      <c r="D379" s="5">
        <v>8662.6</v>
      </c>
      <c r="E379" s="5">
        <v>8617.75</v>
      </c>
      <c r="F379" t="s">
        <v>860</v>
      </c>
      <c r="G379" s="2">
        <v>-1E-3</v>
      </c>
    </row>
    <row r="380" spans="1:7" x14ac:dyDescent="0.2">
      <c r="A380" t="s">
        <v>861</v>
      </c>
      <c r="B380" s="5">
        <v>8641.25</v>
      </c>
      <c r="C380" s="5">
        <v>8610.5</v>
      </c>
      <c r="D380" s="5">
        <v>8672.7000000000007</v>
      </c>
      <c r="E380" s="5">
        <v>8606.9</v>
      </c>
      <c r="F380" t="s">
        <v>862</v>
      </c>
      <c r="G380" s="2">
        <v>4.4999999999999997E-3</v>
      </c>
    </row>
    <row r="381" spans="1:7" x14ac:dyDescent="0.2">
      <c r="A381" t="s">
        <v>863</v>
      </c>
      <c r="B381" s="5">
        <v>8602.75</v>
      </c>
      <c r="C381" s="5">
        <v>8499.4500000000007</v>
      </c>
      <c r="D381" s="5">
        <v>8612.6</v>
      </c>
      <c r="E381" s="5">
        <v>8493.9500000000007</v>
      </c>
      <c r="F381" t="s">
        <v>864</v>
      </c>
      <c r="G381" s="2">
        <v>1.4999999999999999E-2</v>
      </c>
    </row>
    <row r="382" spans="1:7" x14ac:dyDescent="0.2">
      <c r="A382" t="s">
        <v>865</v>
      </c>
      <c r="B382" s="5">
        <v>8475.7999999999993</v>
      </c>
      <c r="C382" s="5">
        <v>8407.0499999999993</v>
      </c>
      <c r="D382" s="5">
        <v>8480.9500000000007</v>
      </c>
      <c r="E382" s="5">
        <v>8398.15</v>
      </c>
      <c r="F382" t="s">
        <v>866</v>
      </c>
      <c r="G382" s="2">
        <v>0.01</v>
      </c>
    </row>
    <row r="383" spans="1:7" x14ac:dyDescent="0.2">
      <c r="A383" t="s">
        <v>867</v>
      </c>
      <c r="B383" s="5">
        <v>8391.5</v>
      </c>
      <c r="C383" s="5">
        <v>8329.6</v>
      </c>
      <c r="D383" s="5">
        <v>8404.15</v>
      </c>
      <c r="E383" s="5">
        <v>8327.2000000000007</v>
      </c>
      <c r="F383" t="s">
        <v>868</v>
      </c>
      <c r="G383" s="2">
        <v>5.0000000000000001E-3</v>
      </c>
    </row>
    <row r="384" spans="1:7" x14ac:dyDescent="0.2">
      <c r="A384" t="s">
        <v>869</v>
      </c>
      <c r="B384" s="5">
        <v>8349.35</v>
      </c>
      <c r="C384" s="5">
        <v>8404.35</v>
      </c>
      <c r="D384" s="5">
        <v>8423.65</v>
      </c>
      <c r="E384" s="5">
        <v>8340.9500000000007</v>
      </c>
      <c r="F384" t="s">
        <v>870</v>
      </c>
      <c r="G384" s="2">
        <v>-1.0200000000000001E-2</v>
      </c>
    </row>
    <row r="385" spans="1:7" x14ac:dyDescent="0.2">
      <c r="A385" t="s">
        <v>871</v>
      </c>
      <c r="B385" s="5">
        <v>8435.1</v>
      </c>
      <c r="C385" s="5">
        <v>8418.4</v>
      </c>
      <c r="D385" s="5">
        <v>8445.15</v>
      </c>
      <c r="E385" s="5">
        <v>8404.0499999999993</v>
      </c>
      <c r="F385" t="s">
        <v>872</v>
      </c>
      <c r="G385" s="2">
        <v>2.2000000000000001E-3</v>
      </c>
    </row>
    <row r="386" spans="1:7" x14ac:dyDescent="0.2">
      <c r="A386" t="s">
        <v>873</v>
      </c>
      <c r="B386" s="5">
        <v>8417</v>
      </c>
      <c r="C386" s="5">
        <v>8403.85</v>
      </c>
      <c r="D386" s="5">
        <v>8460.2999999999993</v>
      </c>
      <c r="E386" s="5">
        <v>8397.4</v>
      </c>
      <c r="F386" t="s">
        <v>874</v>
      </c>
      <c r="G386" s="2">
        <v>2.3E-3</v>
      </c>
    </row>
    <row r="387" spans="1:7" x14ac:dyDescent="0.2">
      <c r="A387" t="s">
        <v>875</v>
      </c>
      <c r="B387" s="5">
        <v>8398</v>
      </c>
      <c r="C387" s="5">
        <v>8415.0499999999993</v>
      </c>
      <c r="D387" s="5">
        <v>8440.9</v>
      </c>
      <c r="E387" s="5">
        <v>8378.2999999999993</v>
      </c>
      <c r="F387" t="s">
        <v>876</v>
      </c>
      <c r="G387" s="2">
        <v>-1.8E-3</v>
      </c>
    </row>
    <row r="388" spans="1:7" x14ac:dyDescent="0.2">
      <c r="A388" t="s">
        <v>877</v>
      </c>
      <c r="B388" s="5">
        <v>8412.7999999999993</v>
      </c>
      <c r="C388" s="5">
        <v>8390.9500000000007</v>
      </c>
      <c r="D388" s="5">
        <v>8426.7000000000007</v>
      </c>
      <c r="E388" s="5">
        <v>8374.4</v>
      </c>
      <c r="F388" t="s">
        <v>878</v>
      </c>
      <c r="G388" s="2">
        <v>1.5E-3</v>
      </c>
    </row>
    <row r="389" spans="1:7" x14ac:dyDescent="0.2">
      <c r="A389" t="s">
        <v>879</v>
      </c>
      <c r="B389" s="5">
        <v>8400.35</v>
      </c>
      <c r="C389" s="5">
        <v>8457.65</v>
      </c>
      <c r="D389" s="5">
        <v>8461.0499999999993</v>
      </c>
      <c r="E389" s="5">
        <v>8373.15</v>
      </c>
      <c r="F389" t="s">
        <v>880</v>
      </c>
      <c r="G389" s="2">
        <v>-8.0000000000000004E-4</v>
      </c>
    </row>
    <row r="390" spans="1:7" x14ac:dyDescent="0.2">
      <c r="A390" t="s">
        <v>881</v>
      </c>
      <c r="B390" s="5">
        <v>8407.2000000000007</v>
      </c>
      <c r="C390" s="5">
        <v>8391.0499999999993</v>
      </c>
      <c r="D390" s="5">
        <v>8417.2000000000007</v>
      </c>
      <c r="E390" s="5">
        <v>8382.2999999999993</v>
      </c>
      <c r="F390" t="s">
        <v>882</v>
      </c>
      <c r="G390" s="2">
        <v>3.2000000000000002E-3</v>
      </c>
    </row>
    <row r="391" spans="1:7" x14ac:dyDescent="0.2">
      <c r="A391" t="s">
        <v>883</v>
      </c>
      <c r="B391" s="5">
        <v>8380.65</v>
      </c>
      <c r="C391" s="5">
        <v>8327.7999999999993</v>
      </c>
      <c r="D391" s="5">
        <v>8389</v>
      </c>
      <c r="E391" s="5">
        <v>8322.25</v>
      </c>
      <c r="F391" t="s">
        <v>884</v>
      </c>
      <c r="G391" s="2">
        <v>1.11E-2</v>
      </c>
    </row>
    <row r="392" spans="1:7" x14ac:dyDescent="0.2">
      <c r="A392" t="s">
        <v>885</v>
      </c>
      <c r="B392" s="5">
        <v>8288.6</v>
      </c>
      <c r="C392" s="5">
        <v>8262.7000000000007</v>
      </c>
      <c r="D392" s="5">
        <v>8293.7999999999993</v>
      </c>
      <c r="E392" s="5">
        <v>8261</v>
      </c>
      <c r="F392" t="s">
        <v>886</v>
      </c>
      <c r="G392" s="2">
        <v>6.4000000000000003E-3</v>
      </c>
    </row>
    <row r="393" spans="1:7" x14ac:dyDescent="0.2">
      <c r="A393" t="s">
        <v>887</v>
      </c>
      <c r="B393" s="5">
        <v>8236.0499999999993</v>
      </c>
      <c r="C393" s="5">
        <v>8259.35</v>
      </c>
      <c r="D393" s="5">
        <v>8263</v>
      </c>
      <c r="E393" s="5">
        <v>8227.75</v>
      </c>
      <c r="F393" t="s">
        <v>888</v>
      </c>
      <c r="G393" s="2">
        <v>-8.9999999999999998E-4</v>
      </c>
    </row>
    <row r="394" spans="1:7" x14ac:dyDescent="0.2">
      <c r="A394" t="s">
        <v>889</v>
      </c>
      <c r="B394" s="5">
        <v>8243.7999999999993</v>
      </c>
      <c r="C394" s="5">
        <v>8281.85</v>
      </c>
      <c r="D394" s="5">
        <v>8306.85</v>
      </c>
      <c r="E394" s="5">
        <v>8233.25</v>
      </c>
      <c r="F394" t="s">
        <v>890</v>
      </c>
      <c r="G394" s="2">
        <v>-3.5999999999999999E-3</v>
      </c>
    </row>
    <row r="395" spans="1:7" x14ac:dyDescent="0.2">
      <c r="A395" t="s">
        <v>891</v>
      </c>
      <c r="B395" s="5">
        <v>8273.7999999999993</v>
      </c>
      <c r="C395" s="5">
        <v>8226.65</v>
      </c>
      <c r="D395" s="5">
        <v>8282.65</v>
      </c>
      <c r="E395" s="5">
        <v>8223.7000000000007</v>
      </c>
      <c r="F395" t="s">
        <v>892</v>
      </c>
      <c r="G395" s="2">
        <v>1.0200000000000001E-2</v>
      </c>
    </row>
    <row r="396" spans="1:7" x14ac:dyDescent="0.2">
      <c r="A396" t="s">
        <v>893</v>
      </c>
      <c r="B396" s="5">
        <v>8190.5</v>
      </c>
      <c r="C396" s="5">
        <v>8202.65</v>
      </c>
      <c r="D396" s="5">
        <v>8218.5</v>
      </c>
      <c r="E396" s="5">
        <v>8180.9</v>
      </c>
      <c r="F396" t="s">
        <v>894</v>
      </c>
      <c r="G396" s="2">
        <v>-2.0000000000000001E-4</v>
      </c>
    </row>
    <row r="397" spans="1:7" x14ac:dyDescent="0.2">
      <c r="A397" t="s">
        <v>895</v>
      </c>
      <c r="B397" s="5">
        <v>8192.25</v>
      </c>
      <c r="C397" s="5">
        <v>8196.0499999999993</v>
      </c>
      <c r="D397" s="5">
        <v>8219.1</v>
      </c>
      <c r="E397" s="5">
        <v>8148.6</v>
      </c>
      <c r="F397" t="s">
        <v>896</v>
      </c>
      <c r="G397" s="2">
        <v>1.6000000000000001E-3</v>
      </c>
    </row>
    <row r="398" spans="1:7" x14ac:dyDescent="0.2">
      <c r="A398" t="s">
        <v>897</v>
      </c>
      <c r="B398" s="5">
        <v>8179.5</v>
      </c>
      <c r="C398" s="5">
        <v>8210.1</v>
      </c>
      <c r="D398" s="5">
        <v>8212</v>
      </c>
      <c r="E398" s="5">
        <v>8133.8</v>
      </c>
      <c r="F398" t="s">
        <v>898</v>
      </c>
      <c r="G398" s="2">
        <v>-8.0000000000000004E-4</v>
      </c>
    </row>
    <row r="399" spans="1:7" x14ac:dyDescent="0.2">
      <c r="A399" t="s">
        <v>899</v>
      </c>
      <c r="B399" s="5">
        <v>8185.8</v>
      </c>
      <c r="C399" s="5">
        <v>8119.65</v>
      </c>
      <c r="D399" s="5">
        <v>8197</v>
      </c>
      <c r="E399" s="5">
        <v>8114.75</v>
      </c>
      <c r="F399" t="s">
        <v>900</v>
      </c>
      <c r="G399" s="2">
        <v>1.01E-2</v>
      </c>
    </row>
    <row r="400" spans="1:7" x14ac:dyDescent="0.2">
      <c r="A400" t="s">
        <v>901</v>
      </c>
      <c r="B400" s="5">
        <v>8103.6</v>
      </c>
      <c r="C400" s="5">
        <v>8030.6</v>
      </c>
      <c r="D400" s="5">
        <v>8111.1</v>
      </c>
      <c r="E400" s="5">
        <v>8020.8</v>
      </c>
      <c r="F400" t="s">
        <v>902</v>
      </c>
      <c r="G400" s="2">
        <v>8.6E-3</v>
      </c>
    </row>
    <row r="401" spans="1:7" x14ac:dyDescent="0.2">
      <c r="A401" t="s">
        <v>903</v>
      </c>
      <c r="B401" s="5">
        <v>8034.85</v>
      </c>
      <c r="C401" s="5">
        <v>8047.55</v>
      </c>
      <c r="D401" s="5">
        <v>8100.55</v>
      </c>
      <c r="E401" s="5">
        <v>8028.4</v>
      </c>
      <c r="F401" t="s">
        <v>904</v>
      </c>
      <c r="G401" s="2">
        <v>2.0000000000000001E-4</v>
      </c>
    </row>
    <row r="402" spans="1:7" x14ac:dyDescent="0.2">
      <c r="A402" t="s">
        <v>905</v>
      </c>
      <c r="B402" s="5">
        <v>8032.85</v>
      </c>
      <c r="C402" s="5">
        <v>7915.05</v>
      </c>
      <c r="D402" s="5">
        <v>8044.65</v>
      </c>
      <c r="E402" s="5">
        <v>7903.7</v>
      </c>
      <c r="F402" t="s">
        <v>906</v>
      </c>
      <c r="G402" s="2">
        <v>1.5800000000000002E-2</v>
      </c>
    </row>
    <row r="403" spans="1:7" x14ac:dyDescent="0.2">
      <c r="A403" t="s">
        <v>907</v>
      </c>
      <c r="B403" s="5">
        <v>7908.25</v>
      </c>
      <c r="C403" s="5">
        <v>7965.1</v>
      </c>
      <c r="D403" s="5">
        <v>7970.05</v>
      </c>
      <c r="E403" s="5">
        <v>7893.8</v>
      </c>
      <c r="F403" t="s">
        <v>908</v>
      </c>
      <c r="G403" s="2">
        <v>-9.7000000000000003E-3</v>
      </c>
    </row>
    <row r="404" spans="1:7" x14ac:dyDescent="0.2">
      <c r="A404" t="s">
        <v>909</v>
      </c>
      <c r="B404" s="5">
        <v>7985.75</v>
      </c>
      <c r="C404" s="5">
        <v>7972.5</v>
      </c>
      <c r="D404" s="5">
        <v>8022.6</v>
      </c>
      <c r="E404" s="5">
        <v>7942.05</v>
      </c>
      <c r="F404" t="s">
        <v>910</v>
      </c>
      <c r="G404" s="2">
        <v>8.0000000000000004E-4</v>
      </c>
    </row>
    <row r="405" spans="1:7" x14ac:dyDescent="0.2">
      <c r="A405" t="s">
        <v>911</v>
      </c>
      <c r="B405" s="5">
        <v>7979.1</v>
      </c>
      <c r="C405" s="5">
        <v>8043.85</v>
      </c>
      <c r="D405" s="5">
        <v>8046.45</v>
      </c>
      <c r="E405" s="5">
        <v>7964.95</v>
      </c>
      <c r="F405" t="s">
        <v>912</v>
      </c>
      <c r="G405" s="2">
        <v>-1.0200000000000001E-2</v>
      </c>
    </row>
    <row r="406" spans="1:7" x14ac:dyDescent="0.2">
      <c r="A406" t="s">
        <v>913</v>
      </c>
      <c r="B406" s="5">
        <v>8061.3</v>
      </c>
      <c r="C406" s="5">
        <v>8105.85</v>
      </c>
      <c r="D406" s="5">
        <v>8112.55</v>
      </c>
      <c r="E406" s="5">
        <v>8053.25</v>
      </c>
      <c r="F406" t="s">
        <v>914</v>
      </c>
      <c r="G406" s="2">
        <v>-2.5999999999999999E-3</v>
      </c>
    </row>
    <row r="407" spans="1:7" x14ac:dyDescent="0.2">
      <c r="A407" t="s">
        <v>915</v>
      </c>
      <c r="B407" s="5">
        <v>8082.4</v>
      </c>
      <c r="C407" s="5">
        <v>8110.6</v>
      </c>
      <c r="D407" s="5">
        <v>8124.1</v>
      </c>
      <c r="E407" s="5">
        <v>8062.75</v>
      </c>
      <c r="F407" t="s">
        <v>916</v>
      </c>
      <c r="G407" s="2">
        <v>-2.7000000000000001E-3</v>
      </c>
    </row>
    <row r="408" spans="1:7" x14ac:dyDescent="0.2">
      <c r="A408" t="s">
        <v>917</v>
      </c>
      <c r="B408" s="5">
        <v>8104.35</v>
      </c>
      <c r="C408" s="5">
        <v>8126</v>
      </c>
      <c r="D408" s="5">
        <v>8132.5</v>
      </c>
      <c r="E408" s="5">
        <v>8094.85</v>
      </c>
      <c r="F408" t="s">
        <v>918</v>
      </c>
      <c r="G408" s="2">
        <v>-4.3E-3</v>
      </c>
    </row>
    <row r="409" spans="1:7" x14ac:dyDescent="0.2">
      <c r="A409" t="s">
        <v>919</v>
      </c>
      <c r="B409" s="5">
        <v>8139.45</v>
      </c>
      <c r="C409" s="5">
        <v>8178.2</v>
      </c>
      <c r="D409" s="5">
        <v>8178.7</v>
      </c>
      <c r="E409" s="5">
        <v>8127.45</v>
      </c>
      <c r="F409" t="s">
        <v>920</v>
      </c>
      <c r="G409" s="2">
        <v>-1.6999999999999999E-3</v>
      </c>
    </row>
    <row r="410" spans="1:7" x14ac:dyDescent="0.2">
      <c r="A410" t="s">
        <v>921</v>
      </c>
      <c r="B410" s="5">
        <v>8153.6</v>
      </c>
      <c r="C410" s="5">
        <v>8128.4</v>
      </c>
      <c r="D410" s="5">
        <v>8225.9</v>
      </c>
      <c r="E410" s="5">
        <v>8121.95</v>
      </c>
      <c r="F410" t="s">
        <v>922</v>
      </c>
      <c r="G410" s="2">
        <v>-3.5000000000000001E-3</v>
      </c>
    </row>
    <row r="411" spans="1:7" x14ac:dyDescent="0.2">
      <c r="A411" t="s">
        <v>923</v>
      </c>
      <c r="B411" s="5">
        <v>8182.45</v>
      </c>
      <c r="C411" s="5">
        <v>8229.35</v>
      </c>
      <c r="D411" s="5">
        <v>8229.4</v>
      </c>
      <c r="E411" s="5">
        <v>8165.1</v>
      </c>
      <c r="F411" t="s">
        <v>924</v>
      </c>
      <c r="G411" s="2">
        <v>-4.7999999999999996E-3</v>
      </c>
    </row>
    <row r="412" spans="1:7" x14ac:dyDescent="0.2">
      <c r="A412" t="s">
        <v>925</v>
      </c>
      <c r="B412" s="5">
        <v>8221.7999999999993</v>
      </c>
      <c r="C412" s="5">
        <v>8196.15</v>
      </c>
      <c r="D412" s="5">
        <v>8228.85</v>
      </c>
      <c r="E412" s="5">
        <v>8155.8</v>
      </c>
      <c r="F412" t="s">
        <v>926</v>
      </c>
      <c r="G412" s="2">
        <v>6.1999999999999998E-3</v>
      </c>
    </row>
    <row r="413" spans="1:7" x14ac:dyDescent="0.2">
      <c r="A413" t="s">
        <v>927</v>
      </c>
      <c r="B413" s="5">
        <v>8170.8</v>
      </c>
      <c r="C413" s="5">
        <v>8230.65</v>
      </c>
      <c r="D413" s="5">
        <v>8230.65</v>
      </c>
      <c r="E413" s="5">
        <v>8154.45</v>
      </c>
      <c r="F413" t="s">
        <v>928</v>
      </c>
      <c r="G413" s="2">
        <v>-1.0999999999999999E-2</v>
      </c>
    </row>
    <row r="414" spans="1:7" x14ac:dyDescent="0.2">
      <c r="A414" t="s">
        <v>929</v>
      </c>
      <c r="B414" s="5">
        <v>8261.75</v>
      </c>
      <c r="C414" s="5">
        <v>8271.7000000000007</v>
      </c>
      <c r="D414" s="5">
        <v>8274.9500000000007</v>
      </c>
      <c r="E414" s="5">
        <v>8241.9500000000007</v>
      </c>
      <c r="F414" t="s">
        <v>930</v>
      </c>
      <c r="G414" s="2">
        <v>1.8E-3</v>
      </c>
    </row>
    <row r="415" spans="1:7" x14ac:dyDescent="0.2">
      <c r="A415" t="s">
        <v>931</v>
      </c>
      <c r="B415" s="5">
        <v>8246.85</v>
      </c>
      <c r="C415" s="5">
        <v>8152.1</v>
      </c>
      <c r="D415" s="5">
        <v>8256.25</v>
      </c>
      <c r="E415" s="5">
        <v>8151.75</v>
      </c>
      <c r="F415" t="s">
        <v>932</v>
      </c>
      <c r="G415" s="2">
        <v>1.7899999999999999E-2</v>
      </c>
    </row>
    <row r="416" spans="1:7" x14ac:dyDescent="0.2">
      <c r="A416" t="s">
        <v>933</v>
      </c>
      <c r="B416" s="5">
        <v>8102.05</v>
      </c>
      <c r="C416" s="5">
        <v>8168.4</v>
      </c>
      <c r="D416" s="5">
        <v>8190.45</v>
      </c>
      <c r="E416" s="5">
        <v>8077.5</v>
      </c>
      <c r="F416" t="s">
        <v>934</v>
      </c>
      <c r="G416" s="2">
        <v>-5.0000000000000001E-3</v>
      </c>
    </row>
    <row r="417" spans="1:7" x14ac:dyDescent="0.2">
      <c r="A417" t="s">
        <v>935</v>
      </c>
      <c r="B417" s="5">
        <v>8143.15</v>
      </c>
      <c r="C417" s="5">
        <v>8153.15</v>
      </c>
      <c r="D417" s="5">
        <v>8178.7</v>
      </c>
      <c r="E417" s="5">
        <v>8130.85</v>
      </c>
      <c r="F417" t="s">
        <v>936</v>
      </c>
      <c r="G417" s="2">
        <v>1.8E-3</v>
      </c>
    </row>
    <row r="418" spans="1:7" x14ac:dyDescent="0.2">
      <c r="A418" t="s">
        <v>937</v>
      </c>
      <c r="B418" s="5">
        <v>8128.75</v>
      </c>
      <c r="C418" s="5">
        <v>8088.75</v>
      </c>
      <c r="D418" s="5">
        <v>8141.9</v>
      </c>
      <c r="E418" s="5">
        <v>8056.85</v>
      </c>
      <c r="F418" t="s">
        <v>938</v>
      </c>
      <c r="G418" s="2">
        <v>5.1999999999999998E-3</v>
      </c>
    </row>
    <row r="419" spans="1:7" x14ac:dyDescent="0.2">
      <c r="A419" t="s">
        <v>939</v>
      </c>
      <c r="B419" s="5">
        <v>8086.8</v>
      </c>
      <c r="C419" s="5">
        <v>8153.55</v>
      </c>
      <c r="D419" s="5">
        <v>8159.3</v>
      </c>
      <c r="E419" s="5">
        <v>8070.05</v>
      </c>
      <c r="F419" t="s">
        <v>940</v>
      </c>
      <c r="G419" s="2">
        <v>-1.2999999999999999E-2</v>
      </c>
    </row>
    <row r="420" spans="1:7" x14ac:dyDescent="0.2">
      <c r="A420" t="s">
        <v>941</v>
      </c>
      <c r="B420" s="5">
        <v>8192.9</v>
      </c>
      <c r="C420" s="5">
        <v>8244</v>
      </c>
      <c r="D420" s="5">
        <v>8250.7999999999993</v>
      </c>
      <c r="E420" s="5">
        <v>8185.05</v>
      </c>
      <c r="F420" t="s">
        <v>942</v>
      </c>
      <c r="G420" s="2">
        <v>-3.8E-3</v>
      </c>
    </row>
    <row r="421" spans="1:7" x14ac:dyDescent="0.2">
      <c r="A421" t="s">
        <v>943</v>
      </c>
      <c r="B421" s="5">
        <v>8224.5</v>
      </c>
      <c r="C421" s="5">
        <v>8172.15</v>
      </c>
      <c r="D421" s="5">
        <v>8234.25</v>
      </c>
      <c r="E421" s="5">
        <v>8139.25</v>
      </c>
      <c r="F421" t="s">
        <v>944</v>
      </c>
      <c r="G421" s="2">
        <v>1.01E-2</v>
      </c>
    </row>
    <row r="422" spans="1:7" x14ac:dyDescent="0.2">
      <c r="A422" t="s">
        <v>945</v>
      </c>
      <c r="B422" s="5">
        <v>8142.15</v>
      </c>
      <c r="C422" s="5">
        <v>8131.55</v>
      </c>
      <c r="D422" s="5">
        <v>8197.35</v>
      </c>
      <c r="E422" s="5">
        <v>8128.7</v>
      </c>
      <c r="F422" t="s">
        <v>946</v>
      </c>
      <c r="G422" s="2">
        <v>1.9E-3</v>
      </c>
    </row>
    <row r="423" spans="1:7" x14ac:dyDescent="0.2">
      <c r="A423" t="s">
        <v>947</v>
      </c>
      <c r="B423" s="5">
        <v>8126.9</v>
      </c>
      <c r="C423" s="5">
        <v>8080.65</v>
      </c>
      <c r="D423" s="5">
        <v>8146.5</v>
      </c>
      <c r="E423" s="5">
        <v>8066.5</v>
      </c>
      <c r="F423" t="s">
        <v>948</v>
      </c>
      <c r="G423" s="2">
        <v>1.6000000000000001E-3</v>
      </c>
    </row>
    <row r="424" spans="1:7" x14ac:dyDescent="0.2">
      <c r="A424" t="s">
        <v>949</v>
      </c>
      <c r="B424" s="5">
        <v>8114.3</v>
      </c>
      <c r="C424" s="5">
        <v>8007.95</v>
      </c>
      <c r="D424" s="5">
        <v>8122.25</v>
      </c>
      <c r="E424" s="5">
        <v>7976.75</v>
      </c>
      <c r="F424" t="s">
        <v>950</v>
      </c>
      <c r="G424" s="2">
        <v>1.8700000000000001E-2</v>
      </c>
    </row>
    <row r="425" spans="1:7" x14ac:dyDescent="0.2">
      <c r="A425" t="s">
        <v>951</v>
      </c>
      <c r="B425" s="5">
        <v>7965.5</v>
      </c>
      <c r="C425" s="5">
        <v>8011.8</v>
      </c>
      <c r="D425" s="5">
        <v>8024.85</v>
      </c>
      <c r="E425" s="5">
        <v>7952.55</v>
      </c>
      <c r="F425" t="s">
        <v>952</v>
      </c>
      <c r="G425" s="2">
        <v>-8.3999999999999995E-3</v>
      </c>
    </row>
    <row r="426" spans="1:7" x14ac:dyDescent="0.2">
      <c r="A426" t="s">
        <v>953</v>
      </c>
      <c r="B426" s="5">
        <v>8033.3</v>
      </c>
      <c r="C426" s="5">
        <v>8051.2</v>
      </c>
      <c r="D426" s="5">
        <v>8055.2</v>
      </c>
      <c r="E426" s="5">
        <v>7973.1</v>
      </c>
      <c r="F426" t="s">
        <v>954</v>
      </c>
      <c r="G426" s="2">
        <v>3.8999999999999998E-3</v>
      </c>
    </row>
    <row r="427" spans="1:7" x14ac:dyDescent="0.2">
      <c r="A427" t="s">
        <v>955</v>
      </c>
      <c r="B427" s="5">
        <v>8002.3</v>
      </c>
      <c r="C427" s="5">
        <v>7989.15</v>
      </c>
      <c r="D427" s="5">
        <v>8019.05</v>
      </c>
      <c r="E427" s="5">
        <v>7938.15</v>
      </c>
      <c r="F427" t="s">
        <v>956</v>
      </c>
      <c r="G427" s="2">
        <v>9.1999999999999998E-3</v>
      </c>
    </row>
    <row r="428" spans="1:7" x14ac:dyDescent="0.2">
      <c r="A428" t="s">
        <v>957</v>
      </c>
      <c r="B428" s="5">
        <v>7929.1</v>
      </c>
      <c r="C428" s="5">
        <v>8102.1</v>
      </c>
      <c r="D428" s="5">
        <v>8102.45</v>
      </c>
      <c r="E428" s="5">
        <v>7916.4</v>
      </c>
      <c r="F428" t="s">
        <v>817</v>
      </c>
      <c r="G428" s="2">
        <v>-1.7999999999999999E-2</v>
      </c>
    </row>
    <row r="429" spans="1:7" x14ac:dyDescent="0.2">
      <c r="A429" t="s">
        <v>958</v>
      </c>
      <c r="B429" s="5">
        <v>8074.1</v>
      </c>
      <c r="C429" s="5">
        <v>8097.55</v>
      </c>
      <c r="D429" s="5">
        <v>8128.95</v>
      </c>
      <c r="E429" s="5">
        <v>8048.3</v>
      </c>
      <c r="F429" t="s">
        <v>959</v>
      </c>
      <c r="G429" s="2">
        <v>-6.9999999999999999E-4</v>
      </c>
    </row>
    <row r="430" spans="1:7" x14ac:dyDescent="0.2">
      <c r="A430" t="s">
        <v>960</v>
      </c>
      <c r="B430" s="5">
        <v>8079.95</v>
      </c>
      <c r="C430" s="5">
        <v>8105.1</v>
      </c>
      <c r="D430" s="5">
        <v>8151.25</v>
      </c>
      <c r="E430" s="5">
        <v>8060.3</v>
      </c>
      <c r="F430" t="s">
        <v>961</v>
      </c>
      <c r="G430" s="2">
        <v>-3.8999999999999998E-3</v>
      </c>
    </row>
    <row r="431" spans="1:7" x14ac:dyDescent="0.2">
      <c r="A431" t="s">
        <v>962</v>
      </c>
      <c r="B431" s="5">
        <v>8111.6</v>
      </c>
      <c r="C431" s="5">
        <v>8205.65</v>
      </c>
      <c r="D431" s="5">
        <v>8210.0499999999993</v>
      </c>
      <c r="E431" s="5">
        <v>8089.4</v>
      </c>
      <c r="F431" t="s">
        <v>963</v>
      </c>
      <c r="G431" s="2">
        <v>4.0000000000000002E-4</v>
      </c>
    </row>
    <row r="432" spans="1:7" x14ac:dyDescent="0.2">
      <c r="A432" t="s">
        <v>964</v>
      </c>
      <c r="B432" s="5">
        <v>8108.45</v>
      </c>
      <c r="C432" s="5">
        <v>8284.85</v>
      </c>
      <c r="D432" s="5">
        <v>8288.5499999999993</v>
      </c>
      <c r="E432" s="5">
        <v>8093.2</v>
      </c>
      <c r="F432" t="s">
        <v>965</v>
      </c>
      <c r="G432" s="2">
        <v>-2.2599999999999999E-2</v>
      </c>
    </row>
    <row r="433" spans="1:7" x14ac:dyDescent="0.2">
      <c r="A433" t="s">
        <v>966</v>
      </c>
      <c r="B433" s="5">
        <v>8296.2999999999993</v>
      </c>
      <c r="C433" s="5">
        <v>8456.65</v>
      </c>
      <c r="D433" s="5">
        <v>8460.6</v>
      </c>
      <c r="E433" s="5">
        <v>8284.9500000000007</v>
      </c>
      <c r="F433" t="s">
        <v>967</v>
      </c>
      <c r="G433" s="2">
        <v>-2.69E-2</v>
      </c>
    </row>
    <row r="434" spans="1:7" x14ac:dyDescent="0.2">
      <c r="A434" t="s">
        <v>968</v>
      </c>
      <c r="B434" s="5">
        <v>8525.75</v>
      </c>
      <c r="C434" s="5">
        <v>8555.6</v>
      </c>
      <c r="D434" s="5">
        <v>8598.4500000000007</v>
      </c>
      <c r="E434" s="5">
        <v>8510.7000000000007</v>
      </c>
      <c r="F434" t="s">
        <v>969</v>
      </c>
      <c r="G434" s="2">
        <v>1.11E-2</v>
      </c>
    </row>
    <row r="435" spans="1:7" x14ac:dyDescent="0.2">
      <c r="A435" t="s">
        <v>970</v>
      </c>
      <c r="B435" s="5">
        <v>8432</v>
      </c>
      <c r="C435" s="5">
        <v>8067.5</v>
      </c>
      <c r="D435" s="5">
        <v>8476.2000000000007</v>
      </c>
      <c r="E435" s="5">
        <v>8002.25</v>
      </c>
      <c r="F435" t="s">
        <v>971</v>
      </c>
      <c r="G435" s="2">
        <v>-1.3100000000000001E-2</v>
      </c>
    </row>
    <row r="436" spans="1:7" x14ac:dyDescent="0.2">
      <c r="A436" t="s">
        <v>972</v>
      </c>
      <c r="B436" s="5">
        <v>8543.5499999999993</v>
      </c>
      <c r="C436" s="5">
        <v>8540</v>
      </c>
      <c r="D436" s="5">
        <v>8559.4</v>
      </c>
      <c r="E436" s="5">
        <v>8480.1</v>
      </c>
      <c r="F436" t="s">
        <v>973</v>
      </c>
      <c r="G436" s="2">
        <v>5.4999999999999997E-3</v>
      </c>
    </row>
    <row r="437" spans="1:7" x14ac:dyDescent="0.2">
      <c r="A437" t="s">
        <v>974</v>
      </c>
      <c r="B437" s="5">
        <v>8497.0499999999993</v>
      </c>
      <c r="C437" s="5">
        <v>8535.75</v>
      </c>
      <c r="D437" s="5">
        <v>8535.85</v>
      </c>
      <c r="E437" s="5">
        <v>8481.4500000000007</v>
      </c>
      <c r="F437" t="s">
        <v>975</v>
      </c>
      <c r="G437" s="2">
        <v>7.4999999999999997E-3</v>
      </c>
    </row>
    <row r="438" spans="1:7" x14ac:dyDescent="0.2">
      <c r="A438" t="s">
        <v>976</v>
      </c>
      <c r="B438" s="5">
        <v>8433.75</v>
      </c>
      <c r="C438" s="5">
        <v>8503.6</v>
      </c>
      <c r="D438" s="5">
        <v>8504</v>
      </c>
      <c r="E438" s="5">
        <v>8400.25</v>
      </c>
      <c r="F438" t="s">
        <v>977</v>
      </c>
      <c r="G438" s="2">
        <v>-6.0000000000000001E-3</v>
      </c>
    </row>
    <row r="439" spans="1:7" x14ac:dyDescent="0.2">
      <c r="A439" t="s">
        <v>978</v>
      </c>
      <c r="B439" s="5">
        <v>8484.9500000000007</v>
      </c>
      <c r="C439" s="5">
        <v>8499.85</v>
      </c>
      <c r="D439" s="5">
        <v>8537.65</v>
      </c>
      <c r="E439" s="5">
        <v>8476.15</v>
      </c>
      <c r="F439" t="s">
        <v>979</v>
      </c>
      <c r="G439" s="2">
        <v>-3.3999999999999998E-3</v>
      </c>
    </row>
    <row r="440" spans="1:7" x14ac:dyDescent="0.2">
      <c r="A440" t="s">
        <v>980</v>
      </c>
      <c r="B440" s="5">
        <v>8514</v>
      </c>
      <c r="C440" s="5">
        <v>8542.7999999999993</v>
      </c>
      <c r="D440" s="5">
        <v>8549.5</v>
      </c>
      <c r="E440" s="5">
        <v>8504.85</v>
      </c>
      <c r="F440" t="s">
        <v>981</v>
      </c>
      <c r="G440" s="2">
        <v>-1.2999999999999999E-2</v>
      </c>
    </row>
    <row r="441" spans="1:7" x14ac:dyDescent="0.2">
      <c r="A441" t="s">
        <v>982</v>
      </c>
      <c r="B441" s="5">
        <v>8626.25</v>
      </c>
      <c r="C441" s="5">
        <v>8653.15</v>
      </c>
      <c r="D441" s="5">
        <v>8669.6</v>
      </c>
      <c r="E441" s="5">
        <v>8614.5</v>
      </c>
      <c r="F441" t="s">
        <v>983</v>
      </c>
      <c r="G441" s="2">
        <v>1E-4</v>
      </c>
    </row>
    <row r="442" spans="1:7" x14ac:dyDescent="0.2">
      <c r="A442" t="s">
        <v>984</v>
      </c>
      <c r="B442" s="5">
        <v>8625.7000000000007</v>
      </c>
      <c r="C442" s="5">
        <v>8672.35</v>
      </c>
      <c r="D442" s="5">
        <v>8678.25</v>
      </c>
      <c r="E442" s="5">
        <v>8616.25</v>
      </c>
      <c r="F442" t="s">
        <v>7</v>
      </c>
      <c r="G442" s="2">
        <v>-1.4E-3</v>
      </c>
    </row>
    <row r="443" spans="1:7" x14ac:dyDescent="0.2">
      <c r="A443" t="s">
        <v>985</v>
      </c>
      <c r="B443" s="5">
        <v>8638</v>
      </c>
      <c r="C443" s="5">
        <v>8625</v>
      </c>
      <c r="D443" s="5">
        <v>8653.75</v>
      </c>
      <c r="E443" s="5">
        <v>8581.75</v>
      </c>
      <c r="F443" t="s">
        <v>986</v>
      </c>
      <c r="G443" s="2">
        <v>2.5999999999999999E-3</v>
      </c>
    </row>
    <row r="444" spans="1:7" x14ac:dyDescent="0.2">
      <c r="A444" t="s">
        <v>987</v>
      </c>
      <c r="B444" s="5">
        <v>8615.25</v>
      </c>
      <c r="C444" s="5">
        <v>8607.1</v>
      </c>
      <c r="D444" s="5">
        <v>8624.85</v>
      </c>
      <c r="E444" s="5">
        <v>8550.25</v>
      </c>
      <c r="F444" t="s">
        <v>988</v>
      </c>
      <c r="G444" s="2">
        <v>0</v>
      </c>
    </row>
    <row r="445" spans="1:7" x14ac:dyDescent="0.2">
      <c r="A445" t="s">
        <v>989</v>
      </c>
      <c r="B445" s="5">
        <v>8615.25</v>
      </c>
      <c r="C445" s="5">
        <v>8657.2999999999993</v>
      </c>
      <c r="D445" s="5">
        <v>8657.2999999999993</v>
      </c>
      <c r="E445" s="5">
        <v>8596.6</v>
      </c>
      <c r="F445" t="s">
        <v>990</v>
      </c>
      <c r="G445" s="2">
        <v>-8.8000000000000005E-3</v>
      </c>
    </row>
    <row r="446" spans="1:7" x14ac:dyDescent="0.2">
      <c r="A446" t="s">
        <v>991</v>
      </c>
      <c r="B446" s="5">
        <v>8691.2999999999993</v>
      </c>
      <c r="C446" s="5">
        <v>8721.7000000000007</v>
      </c>
      <c r="D446" s="5">
        <v>8722.65</v>
      </c>
      <c r="E446" s="5">
        <v>8663.4500000000007</v>
      </c>
      <c r="F446" t="s">
        <v>992</v>
      </c>
      <c r="G446" s="2">
        <v>-2E-3</v>
      </c>
    </row>
    <row r="447" spans="1:7" x14ac:dyDescent="0.2">
      <c r="A447" t="s">
        <v>993</v>
      </c>
      <c r="B447" s="5">
        <v>8708.9500000000007</v>
      </c>
      <c r="C447" s="5">
        <v>8709.85</v>
      </c>
      <c r="D447" s="5">
        <v>8736.9500000000007</v>
      </c>
      <c r="E447" s="5">
        <v>8684.15</v>
      </c>
      <c r="F447" t="s">
        <v>994</v>
      </c>
      <c r="G447" s="2">
        <v>1.8E-3</v>
      </c>
    </row>
    <row r="448" spans="1:7" x14ac:dyDescent="0.2">
      <c r="A448" t="s">
        <v>995</v>
      </c>
      <c r="B448" s="5">
        <v>8693.0499999999993</v>
      </c>
      <c r="C448" s="5">
        <v>8708.6</v>
      </c>
      <c r="D448" s="5">
        <v>8709.1</v>
      </c>
      <c r="E448" s="5">
        <v>8652.0499999999993</v>
      </c>
      <c r="F448" t="s">
        <v>996</v>
      </c>
      <c r="G448" s="2">
        <v>-6.9999999999999999E-4</v>
      </c>
    </row>
    <row r="449" spans="1:7" x14ac:dyDescent="0.2">
      <c r="A449" t="s">
        <v>997</v>
      </c>
      <c r="B449" s="5">
        <v>8699.4</v>
      </c>
      <c r="C449" s="5">
        <v>8693.35</v>
      </c>
      <c r="D449" s="5">
        <v>8727</v>
      </c>
      <c r="E449" s="5">
        <v>8678.2999999999993</v>
      </c>
      <c r="F449" t="s">
        <v>998</v>
      </c>
      <c r="G449" s="2">
        <v>4.7000000000000002E-3</v>
      </c>
    </row>
    <row r="450" spans="1:7" x14ac:dyDescent="0.2">
      <c r="A450" t="s">
        <v>999</v>
      </c>
      <c r="B450" s="5">
        <v>8659.1</v>
      </c>
      <c r="C450" s="5">
        <v>8697.5</v>
      </c>
      <c r="D450" s="5">
        <v>8698.75</v>
      </c>
      <c r="E450" s="5">
        <v>8636.7000000000007</v>
      </c>
      <c r="F450" t="s">
        <v>1000</v>
      </c>
      <c r="G450" s="2">
        <v>-2.2000000000000001E-3</v>
      </c>
    </row>
    <row r="451" spans="1:7" x14ac:dyDescent="0.2">
      <c r="A451" t="s">
        <v>1001</v>
      </c>
      <c r="B451" s="5">
        <v>8677.9</v>
      </c>
      <c r="C451" s="5">
        <v>8556.0499999999993</v>
      </c>
      <c r="D451" s="5">
        <v>8685.1</v>
      </c>
      <c r="E451" s="5">
        <v>8555.9</v>
      </c>
      <c r="F451" t="s">
        <v>1002</v>
      </c>
      <c r="G451" s="2">
        <v>1.8499999999999999E-2</v>
      </c>
    </row>
    <row r="452" spans="1:7" x14ac:dyDescent="0.2">
      <c r="A452" t="s">
        <v>1003</v>
      </c>
      <c r="B452" s="5">
        <v>8520.4</v>
      </c>
      <c r="C452" s="5">
        <v>8612.9500000000007</v>
      </c>
      <c r="D452" s="5">
        <v>8615.4</v>
      </c>
      <c r="E452" s="5">
        <v>8506.15</v>
      </c>
      <c r="F452" t="s">
        <v>1004</v>
      </c>
      <c r="G452" s="2">
        <v>-7.3000000000000001E-3</v>
      </c>
    </row>
    <row r="453" spans="1:7" x14ac:dyDescent="0.2">
      <c r="A453" t="s">
        <v>1005</v>
      </c>
      <c r="B453" s="5">
        <v>8583.4</v>
      </c>
      <c r="C453" s="5">
        <v>8594</v>
      </c>
      <c r="D453" s="5">
        <v>8604.4500000000007</v>
      </c>
      <c r="E453" s="5">
        <v>8549.7999999999993</v>
      </c>
      <c r="F453" t="s">
        <v>1006</v>
      </c>
      <c r="G453" s="2">
        <v>1.1999999999999999E-3</v>
      </c>
    </row>
    <row r="454" spans="1:7" x14ac:dyDescent="0.2">
      <c r="A454" t="s">
        <v>1007</v>
      </c>
      <c r="B454" s="5">
        <v>8573.35</v>
      </c>
      <c r="C454" s="5">
        <v>8671.5</v>
      </c>
      <c r="D454" s="5">
        <v>8681.5499999999993</v>
      </c>
      <c r="E454" s="5">
        <v>8541.35</v>
      </c>
      <c r="F454" t="s">
        <v>1008</v>
      </c>
      <c r="G454" s="2">
        <v>-1.5599999999999999E-2</v>
      </c>
    </row>
    <row r="455" spans="1:7" x14ac:dyDescent="0.2">
      <c r="A455" t="s">
        <v>1009</v>
      </c>
      <c r="B455" s="5">
        <v>8708.7999999999993</v>
      </c>
      <c r="C455" s="5">
        <v>8735.35</v>
      </c>
      <c r="D455" s="5">
        <v>8745.7999999999993</v>
      </c>
      <c r="E455" s="5">
        <v>8703.9500000000007</v>
      </c>
      <c r="F455" t="s">
        <v>1010</v>
      </c>
      <c r="G455" s="2">
        <v>1.2999999999999999E-3</v>
      </c>
    </row>
    <row r="456" spans="1:7" x14ac:dyDescent="0.2">
      <c r="A456" t="s">
        <v>1011</v>
      </c>
      <c r="B456" s="5">
        <v>8697.6</v>
      </c>
      <c r="C456" s="5">
        <v>8721.7000000000007</v>
      </c>
      <c r="D456" s="5">
        <v>8723.7000000000007</v>
      </c>
      <c r="E456" s="5">
        <v>8663.7999999999993</v>
      </c>
      <c r="F456" t="s">
        <v>1012</v>
      </c>
      <c r="G456" s="2">
        <v>-1.4E-3</v>
      </c>
    </row>
    <row r="457" spans="1:7" x14ac:dyDescent="0.2">
      <c r="A457" t="s">
        <v>1013</v>
      </c>
      <c r="B457" s="5">
        <v>8709.5499999999993</v>
      </c>
      <c r="C457" s="5">
        <v>8768.7000000000007</v>
      </c>
      <c r="D457" s="5">
        <v>8781.15</v>
      </c>
      <c r="E457" s="5">
        <v>8684.65</v>
      </c>
      <c r="F457" t="s">
        <v>1014</v>
      </c>
      <c r="G457" s="2">
        <v>-3.8999999999999998E-3</v>
      </c>
    </row>
    <row r="458" spans="1:7" x14ac:dyDescent="0.2">
      <c r="A458" t="s">
        <v>1015</v>
      </c>
      <c r="B458" s="5">
        <v>8743.9500000000007</v>
      </c>
      <c r="C458" s="5">
        <v>8806.35</v>
      </c>
      <c r="D458" s="5">
        <v>8806.9500000000007</v>
      </c>
      <c r="E458" s="5">
        <v>8731.4</v>
      </c>
      <c r="F458" t="s">
        <v>1016</v>
      </c>
      <c r="G458" s="2">
        <v>-2.8999999999999998E-3</v>
      </c>
    </row>
    <row r="459" spans="1:7" x14ac:dyDescent="0.2">
      <c r="A459" t="s">
        <v>1017</v>
      </c>
      <c r="B459" s="5">
        <v>8769.15</v>
      </c>
      <c r="C459" s="5">
        <v>8770</v>
      </c>
      <c r="D459" s="5">
        <v>8783.65</v>
      </c>
      <c r="E459" s="5">
        <v>8736.1</v>
      </c>
      <c r="F459" t="s">
        <v>1018</v>
      </c>
      <c r="G459" s="2">
        <v>3.5999999999999999E-3</v>
      </c>
    </row>
    <row r="460" spans="1:7" x14ac:dyDescent="0.2">
      <c r="A460" t="s">
        <v>1019</v>
      </c>
      <c r="B460" s="5">
        <v>8738.1</v>
      </c>
      <c r="C460" s="5">
        <v>8666.15</v>
      </c>
      <c r="D460" s="5">
        <v>8745.2000000000007</v>
      </c>
      <c r="E460" s="5">
        <v>8635</v>
      </c>
      <c r="F460" t="s">
        <v>1020</v>
      </c>
      <c r="G460" s="2">
        <v>1.47E-2</v>
      </c>
    </row>
    <row r="461" spans="1:7" x14ac:dyDescent="0.2">
      <c r="A461" t="s">
        <v>1021</v>
      </c>
      <c r="B461" s="5">
        <v>8611.15</v>
      </c>
      <c r="C461" s="5">
        <v>8581.5</v>
      </c>
      <c r="D461" s="5">
        <v>8637.15</v>
      </c>
      <c r="E461" s="5">
        <v>8555.2000000000007</v>
      </c>
      <c r="F461" t="s">
        <v>1022</v>
      </c>
      <c r="G461" s="2">
        <v>2.3E-3</v>
      </c>
    </row>
    <row r="462" spans="1:7" x14ac:dyDescent="0.2">
      <c r="A462" t="s">
        <v>1023</v>
      </c>
      <c r="B462" s="5">
        <v>8591.25</v>
      </c>
      <c r="C462" s="5">
        <v>8792.7000000000007</v>
      </c>
      <c r="D462" s="5">
        <v>8800.65</v>
      </c>
      <c r="E462" s="5">
        <v>8558.25</v>
      </c>
      <c r="F462" t="s">
        <v>1024</v>
      </c>
      <c r="G462" s="2">
        <v>-1.7600000000000001E-2</v>
      </c>
    </row>
    <row r="463" spans="1:7" x14ac:dyDescent="0.2">
      <c r="A463" t="s">
        <v>1025</v>
      </c>
      <c r="B463" s="5">
        <v>8745.15</v>
      </c>
      <c r="C463" s="5">
        <v>8711.2000000000007</v>
      </c>
      <c r="D463" s="5">
        <v>8767.0499999999993</v>
      </c>
      <c r="E463" s="5">
        <v>8703.15</v>
      </c>
      <c r="F463" t="s">
        <v>1026</v>
      </c>
      <c r="G463" s="2">
        <v>4.4999999999999997E-3</v>
      </c>
    </row>
    <row r="464" spans="1:7" x14ac:dyDescent="0.2">
      <c r="A464" t="s">
        <v>1027</v>
      </c>
      <c r="B464" s="5">
        <v>8706.4</v>
      </c>
      <c r="C464" s="5">
        <v>8748.9</v>
      </c>
      <c r="D464" s="5">
        <v>8768.5</v>
      </c>
      <c r="E464" s="5">
        <v>8690.5</v>
      </c>
      <c r="F464" t="s">
        <v>1028</v>
      </c>
      <c r="G464" s="2">
        <v>-1.9E-3</v>
      </c>
    </row>
    <row r="465" spans="1:7" x14ac:dyDescent="0.2">
      <c r="A465" t="s">
        <v>1029</v>
      </c>
      <c r="B465" s="5">
        <v>8723.0499999999993</v>
      </c>
      <c r="C465" s="5">
        <v>8807.9</v>
      </c>
      <c r="D465" s="5">
        <v>8809.5499999999993</v>
      </c>
      <c r="E465" s="5">
        <v>8715.1</v>
      </c>
      <c r="F465" t="s">
        <v>1030</v>
      </c>
      <c r="G465" s="2">
        <v>-1.23E-2</v>
      </c>
    </row>
    <row r="466" spans="1:7" x14ac:dyDescent="0.2">
      <c r="A466" t="s">
        <v>1031</v>
      </c>
      <c r="B466" s="5">
        <v>8831.5499999999993</v>
      </c>
      <c r="C466" s="5">
        <v>8880.75</v>
      </c>
      <c r="D466" s="5">
        <v>8885.2000000000007</v>
      </c>
      <c r="E466" s="5">
        <v>8820.2999999999993</v>
      </c>
      <c r="F466" t="s">
        <v>1032</v>
      </c>
      <c r="G466" s="2">
        <v>-4.0000000000000001E-3</v>
      </c>
    </row>
    <row r="467" spans="1:7" x14ac:dyDescent="0.2">
      <c r="A467" t="s">
        <v>1033</v>
      </c>
      <c r="B467" s="5">
        <v>8867.4500000000007</v>
      </c>
      <c r="C467" s="5">
        <v>8873.35</v>
      </c>
      <c r="D467" s="5">
        <v>8893.35</v>
      </c>
      <c r="E467" s="5">
        <v>8837.7999999999993</v>
      </c>
      <c r="F467" t="s">
        <v>1034</v>
      </c>
      <c r="G467" s="2">
        <v>1.03E-2</v>
      </c>
    </row>
    <row r="468" spans="1:7" x14ac:dyDescent="0.2">
      <c r="A468" t="s">
        <v>1035</v>
      </c>
      <c r="B468" s="5">
        <v>8777.15</v>
      </c>
      <c r="C468" s="5">
        <v>8790.2999999999993</v>
      </c>
      <c r="D468" s="5">
        <v>8826.85</v>
      </c>
      <c r="E468" s="5">
        <v>8757.2999999999993</v>
      </c>
      <c r="F468" t="s">
        <v>1036</v>
      </c>
      <c r="G468" s="2">
        <v>1E-4</v>
      </c>
    </row>
    <row r="469" spans="1:7" x14ac:dyDescent="0.2">
      <c r="A469" t="s">
        <v>1037</v>
      </c>
      <c r="B469" s="5">
        <v>8775.9</v>
      </c>
      <c r="C469" s="5">
        <v>8816.1</v>
      </c>
      <c r="D469" s="5">
        <v>8816.4500000000007</v>
      </c>
      <c r="E469" s="5">
        <v>8759.2999999999993</v>
      </c>
      <c r="F469" t="s">
        <v>72</v>
      </c>
      <c r="G469" s="2">
        <v>-3.7000000000000002E-3</v>
      </c>
    </row>
    <row r="470" spans="1:7" x14ac:dyDescent="0.2">
      <c r="A470" t="s">
        <v>1038</v>
      </c>
      <c r="B470" s="5">
        <v>8808.4</v>
      </c>
      <c r="C470" s="5">
        <v>8788.4500000000007</v>
      </c>
      <c r="D470" s="5">
        <v>8824.2999999999993</v>
      </c>
      <c r="E470" s="5">
        <v>8774.2000000000007</v>
      </c>
      <c r="F470" t="s">
        <v>1039</v>
      </c>
      <c r="G470" s="2">
        <v>3.3E-3</v>
      </c>
    </row>
    <row r="471" spans="1:7" x14ac:dyDescent="0.2">
      <c r="A471" t="s">
        <v>1040</v>
      </c>
      <c r="B471" s="5">
        <v>8779.85</v>
      </c>
      <c r="C471" s="5">
        <v>8780.85</v>
      </c>
      <c r="D471" s="5">
        <v>8847.65</v>
      </c>
      <c r="E471" s="5">
        <v>8750.5</v>
      </c>
      <c r="F471" t="s">
        <v>1041</v>
      </c>
      <c r="G471" s="2">
        <v>4.3E-3</v>
      </c>
    </row>
    <row r="472" spans="1:7" x14ac:dyDescent="0.2">
      <c r="A472" t="s">
        <v>1042</v>
      </c>
      <c r="B472" s="5">
        <v>8742.5499999999993</v>
      </c>
      <c r="C472" s="5">
        <v>8743.85</v>
      </c>
      <c r="D472" s="5">
        <v>8751.9500000000007</v>
      </c>
      <c r="E472" s="5">
        <v>8704.35</v>
      </c>
      <c r="F472" t="s">
        <v>1043</v>
      </c>
      <c r="G472" s="2">
        <v>1.8E-3</v>
      </c>
    </row>
    <row r="473" spans="1:7" x14ac:dyDescent="0.2">
      <c r="A473" t="s">
        <v>1044</v>
      </c>
      <c r="B473" s="5">
        <v>8726.6</v>
      </c>
      <c r="C473" s="5">
        <v>8710.65</v>
      </c>
      <c r="D473" s="5">
        <v>8739.85</v>
      </c>
      <c r="E473" s="5">
        <v>8688.9</v>
      </c>
      <c r="F473" t="s">
        <v>1045</v>
      </c>
      <c r="G473" s="2">
        <v>1.2999999999999999E-3</v>
      </c>
    </row>
    <row r="474" spans="1:7" x14ac:dyDescent="0.2">
      <c r="A474" t="s">
        <v>1046</v>
      </c>
      <c r="B474" s="5">
        <v>8715.6</v>
      </c>
      <c r="C474" s="5">
        <v>8732.9500000000007</v>
      </c>
      <c r="D474" s="5">
        <v>8746.9500000000007</v>
      </c>
      <c r="E474" s="5">
        <v>8699.4</v>
      </c>
      <c r="F474" t="s">
        <v>1047</v>
      </c>
      <c r="G474" s="2">
        <v>-1.7000000000000001E-2</v>
      </c>
    </row>
    <row r="475" spans="1:7" x14ac:dyDescent="0.2">
      <c r="A475" t="s">
        <v>1048</v>
      </c>
      <c r="B475" s="5">
        <v>8866.7000000000007</v>
      </c>
      <c r="C475" s="5">
        <v>8934.2999999999993</v>
      </c>
      <c r="D475" s="5">
        <v>8939.15</v>
      </c>
      <c r="E475" s="5">
        <v>8858.7000000000007</v>
      </c>
      <c r="F475" t="s">
        <v>1049</v>
      </c>
      <c r="G475" s="2">
        <v>-9.5999999999999992E-3</v>
      </c>
    </row>
    <row r="476" spans="1:7" x14ac:dyDescent="0.2">
      <c r="A476" t="s">
        <v>1050</v>
      </c>
      <c r="B476" s="5">
        <v>8952.5</v>
      </c>
      <c r="C476" s="5">
        <v>8915.5</v>
      </c>
      <c r="D476" s="5">
        <v>8960.35</v>
      </c>
      <c r="E476" s="5">
        <v>8896</v>
      </c>
      <c r="F476" t="s">
        <v>1051</v>
      </c>
      <c r="G476" s="2">
        <v>3.8999999999999998E-3</v>
      </c>
    </row>
    <row r="477" spans="1:7" x14ac:dyDescent="0.2">
      <c r="A477" t="s">
        <v>1052</v>
      </c>
      <c r="B477" s="5">
        <v>8917.9500000000007</v>
      </c>
      <c r="C477" s="5">
        <v>8968.7000000000007</v>
      </c>
      <c r="D477" s="5">
        <v>8968.7000000000007</v>
      </c>
      <c r="E477" s="5">
        <v>8913.35</v>
      </c>
      <c r="F477" t="s">
        <v>1053</v>
      </c>
      <c r="G477" s="2">
        <v>-2.8E-3</v>
      </c>
    </row>
    <row r="478" spans="1:7" x14ac:dyDescent="0.2">
      <c r="A478" t="s">
        <v>1054</v>
      </c>
      <c r="B478" s="5">
        <v>8943</v>
      </c>
      <c r="C478" s="5">
        <v>8852.7000000000007</v>
      </c>
      <c r="D478" s="5">
        <v>8950.85</v>
      </c>
      <c r="E478" s="5">
        <v>8848.4500000000007</v>
      </c>
      <c r="F478" t="s">
        <v>1055</v>
      </c>
      <c r="G478" s="2">
        <v>1.5100000000000001E-2</v>
      </c>
    </row>
    <row r="479" spans="1:7" x14ac:dyDescent="0.2">
      <c r="A479" t="s">
        <v>1056</v>
      </c>
      <c r="B479" s="5">
        <v>8809.65</v>
      </c>
      <c r="C479" s="5">
        <v>8796.35</v>
      </c>
      <c r="D479" s="5">
        <v>8824.1</v>
      </c>
      <c r="E479" s="5">
        <v>8768.2000000000007</v>
      </c>
      <c r="F479" t="s">
        <v>1057</v>
      </c>
      <c r="G479" s="2">
        <v>4.0000000000000001E-3</v>
      </c>
    </row>
    <row r="480" spans="1:7" x14ac:dyDescent="0.2">
      <c r="A480" t="s">
        <v>1058</v>
      </c>
      <c r="B480" s="5">
        <v>8774.65</v>
      </c>
      <c r="C480" s="5">
        <v>8793.6</v>
      </c>
      <c r="D480" s="5">
        <v>8813.25</v>
      </c>
      <c r="E480" s="5">
        <v>8759.9500000000007</v>
      </c>
      <c r="F480" t="s">
        <v>1059</v>
      </c>
      <c r="G480" s="2">
        <v>-1.2999999999999999E-3</v>
      </c>
    </row>
    <row r="481" spans="1:7" x14ac:dyDescent="0.2">
      <c r="A481" t="s">
        <v>1060</v>
      </c>
      <c r="B481" s="5">
        <v>8786.2000000000007</v>
      </c>
      <c r="C481" s="5">
        <v>8754.0499999999993</v>
      </c>
      <c r="D481" s="5">
        <v>8819.2000000000007</v>
      </c>
      <c r="E481" s="5">
        <v>8754.0499999999993</v>
      </c>
      <c r="F481" t="s">
        <v>1061</v>
      </c>
      <c r="G481" s="2">
        <v>4.7999999999999996E-3</v>
      </c>
    </row>
    <row r="482" spans="1:7" x14ac:dyDescent="0.2">
      <c r="A482" t="s">
        <v>1062</v>
      </c>
      <c r="B482" s="5">
        <v>8744.35</v>
      </c>
      <c r="C482" s="5">
        <v>8646.75</v>
      </c>
      <c r="D482" s="5">
        <v>8750.6</v>
      </c>
      <c r="E482" s="5">
        <v>8642.25</v>
      </c>
      <c r="F482" t="s">
        <v>1063</v>
      </c>
      <c r="G482" s="2">
        <v>1.5900000000000001E-2</v>
      </c>
    </row>
    <row r="483" spans="1:7" x14ac:dyDescent="0.2">
      <c r="A483" t="s">
        <v>1064</v>
      </c>
      <c r="B483" s="5">
        <v>8607.4500000000007</v>
      </c>
      <c r="C483" s="5">
        <v>8583.75</v>
      </c>
      <c r="D483" s="5">
        <v>8622</v>
      </c>
      <c r="E483" s="5">
        <v>8543.75</v>
      </c>
      <c r="F483" t="s">
        <v>1065</v>
      </c>
      <c r="G483" s="2">
        <v>4.1000000000000003E-3</v>
      </c>
    </row>
    <row r="484" spans="1:7" x14ac:dyDescent="0.2">
      <c r="A484" t="s">
        <v>1066</v>
      </c>
      <c r="B484" s="5">
        <v>8572.5499999999993</v>
      </c>
      <c r="C484" s="5">
        <v>8614.35</v>
      </c>
      <c r="D484" s="5">
        <v>8622.9500000000007</v>
      </c>
      <c r="E484" s="5">
        <v>8547.5499999999993</v>
      </c>
      <c r="F484" t="s">
        <v>1067</v>
      </c>
      <c r="G484" s="2">
        <v>-2.3E-3</v>
      </c>
    </row>
    <row r="485" spans="1:7" x14ac:dyDescent="0.2">
      <c r="A485" t="s">
        <v>1068</v>
      </c>
      <c r="B485" s="5">
        <v>8592.2000000000007</v>
      </c>
      <c r="C485" s="5">
        <v>8668.85</v>
      </c>
      <c r="D485" s="5">
        <v>8683.0499999999993</v>
      </c>
      <c r="E485" s="5">
        <v>8583.65</v>
      </c>
      <c r="F485" t="s">
        <v>1069</v>
      </c>
      <c r="G485" s="2">
        <v>-6.7000000000000002E-3</v>
      </c>
    </row>
    <row r="486" spans="1:7" x14ac:dyDescent="0.2">
      <c r="A486" t="s">
        <v>1070</v>
      </c>
      <c r="B486" s="5">
        <v>8650.2999999999993</v>
      </c>
      <c r="C486" s="5">
        <v>8648.5</v>
      </c>
      <c r="D486" s="5">
        <v>8661.0499999999993</v>
      </c>
      <c r="E486" s="5">
        <v>8620.9</v>
      </c>
      <c r="F486" t="s">
        <v>1071</v>
      </c>
      <c r="G486" s="2">
        <v>2.0999999999999999E-3</v>
      </c>
    </row>
    <row r="487" spans="1:7" x14ac:dyDescent="0.2">
      <c r="A487" t="s">
        <v>1072</v>
      </c>
      <c r="B487" s="5">
        <v>8632.6</v>
      </c>
      <c r="C487" s="5">
        <v>8628.35</v>
      </c>
      <c r="D487" s="5">
        <v>8642.15</v>
      </c>
      <c r="E487" s="5">
        <v>8580</v>
      </c>
      <c r="F487" t="s">
        <v>1073</v>
      </c>
      <c r="G487" s="2">
        <v>4.0000000000000002E-4</v>
      </c>
    </row>
    <row r="488" spans="1:7" x14ac:dyDescent="0.2">
      <c r="A488" t="s">
        <v>1074</v>
      </c>
      <c r="B488" s="5">
        <v>8629.15</v>
      </c>
      <c r="C488" s="5">
        <v>8667</v>
      </c>
      <c r="D488" s="5">
        <v>8684.85</v>
      </c>
      <c r="E488" s="5">
        <v>8614</v>
      </c>
      <c r="F488" t="s">
        <v>1075</v>
      </c>
      <c r="G488" s="2">
        <v>-4.4000000000000003E-3</v>
      </c>
    </row>
    <row r="489" spans="1:7" x14ac:dyDescent="0.2">
      <c r="A489" t="s">
        <v>1076</v>
      </c>
      <c r="B489" s="5">
        <v>8666.9</v>
      </c>
      <c r="C489" s="5">
        <v>8694.2999999999993</v>
      </c>
      <c r="D489" s="5">
        <v>8696.6</v>
      </c>
      <c r="E489" s="5">
        <v>8647.1</v>
      </c>
      <c r="F489" t="s">
        <v>1077</v>
      </c>
      <c r="G489" s="2">
        <v>-6.9999999999999999E-4</v>
      </c>
    </row>
    <row r="490" spans="1:7" x14ac:dyDescent="0.2">
      <c r="A490" t="s">
        <v>1078</v>
      </c>
      <c r="B490" s="5">
        <v>8673.25</v>
      </c>
      <c r="C490" s="5">
        <v>8648.85</v>
      </c>
      <c r="D490" s="5">
        <v>8690.7000000000007</v>
      </c>
      <c r="E490" s="5">
        <v>8645.0499999999993</v>
      </c>
      <c r="F490" t="s">
        <v>1079</v>
      </c>
      <c r="G490" s="2">
        <v>5.7000000000000002E-3</v>
      </c>
    </row>
    <row r="491" spans="1:7" x14ac:dyDescent="0.2">
      <c r="A491" t="s">
        <v>1080</v>
      </c>
      <c r="B491" s="5">
        <v>8624.0499999999993</v>
      </c>
      <c r="C491" s="5">
        <v>8639.7999999999993</v>
      </c>
      <c r="D491" s="5">
        <v>8667.1</v>
      </c>
      <c r="E491" s="5">
        <v>8603.6</v>
      </c>
      <c r="F491" t="s">
        <v>1081</v>
      </c>
      <c r="G491" s="2">
        <v>-2.0999999999999999E-3</v>
      </c>
    </row>
    <row r="492" spans="1:7" x14ac:dyDescent="0.2">
      <c r="A492" t="s">
        <v>1082</v>
      </c>
      <c r="B492" s="5">
        <v>8642.5499999999993</v>
      </c>
      <c r="C492" s="5">
        <v>8670.25</v>
      </c>
      <c r="D492" s="5">
        <v>8682.35</v>
      </c>
      <c r="E492" s="5">
        <v>8600.4500000000007</v>
      </c>
      <c r="F492" t="s">
        <v>1083</v>
      </c>
      <c r="G492" s="2">
        <v>-3.3999999999999998E-3</v>
      </c>
    </row>
    <row r="493" spans="1:7" x14ac:dyDescent="0.2">
      <c r="A493" t="s">
        <v>1084</v>
      </c>
      <c r="B493" s="5">
        <v>8672.15</v>
      </c>
      <c r="C493" s="5">
        <v>8605.4500000000007</v>
      </c>
      <c r="D493" s="5">
        <v>8684.2999999999993</v>
      </c>
      <c r="E493" s="5">
        <v>8604.4500000000007</v>
      </c>
      <c r="F493" t="s">
        <v>1085</v>
      </c>
      <c r="G493" s="2">
        <v>9.2999999999999992E-3</v>
      </c>
    </row>
    <row r="494" spans="1:7" x14ac:dyDescent="0.2">
      <c r="A494" t="s">
        <v>1086</v>
      </c>
      <c r="B494" s="5">
        <v>8592.15</v>
      </c>
      <c r="C494" s="5">
        <v>8572.7999999999993</v>
      </c>
      <c r="D494" s="5">
        <v>8601.15</v>
      </c>
      <c r="E494" s="5">
        <v>8540.0499999999993</v>
      </c>
      <c r="F494" t="s">
        <v>1087</v>
      </c>
      <c r="G494" s="2">
        <v>2E-3</v>
      </c>
    </row>
    <row r="495" spans="1:7" x14ac:dyDescent="0.2">
      <c r="A495" t="s">
        <v>1088</v>
      </c>
      <c r="B495" s="5">
        <v>8575.2999999999993</v>
      </c>
      <c r="C495" s="5">
        <v>8686.7000000000007</v>
      </c>
      <c r="D495" s="5">
        <v>8690.1</v>
      </c>
      <c r="E495" s="5">
        <v>8564.6</v>
      </c>
      <c r="F495" t="s">
        <v>1089</v>
      </c>
      <c r="G495" s="2">
        <v>-1.1900000000000001E-2</v>
      </c>
    </row>
    <row r="496" spans="1:7" x14ac:dyDescent="0.2">
      <c r="A496" t="s">
        <v>1090</v>
      </c>
      <c r="B496" s="5">
        <v>8678.25</v>
      </c>
      <c r="C496" s="5">
        <v>8727.7999999999993</v>
      </c>
      <c r="D496" s="5">
        <v>8728.35</v>
      </c>
      <c r="E496" s="5">
        <v>8638.2000000000007</v>
      </c>
      <c r="F496" t="s">
        <v>765</v>
      </c>
      <c r="G496" s="2">
        <v>-3.8E-3</v>
      </c>
    </row>
    <row r="497" spans="1:7" x14ac:dyDescent="0.2">
      <c r="A497" t="s">
        <v>1091</v>
      </c>
      <c r="B497" s="5">
        <v>8711.35</v>
      </c>
      <c r="C497" s="5">
        <v>8712.85</v>
      </c>
      <c r="D497" s="5">
        <v>8723.5</v>
      </c>
      <c r="E497" s="5">
        <v>8697.6</v>
      </c>
      <c r="F497" t="s">
        <v>1092</v>
      </c>
      <c r="G497" s="2">
        <v>3.2000000000000002E-3</v>
      </c>
    </row>
    <row r="498" spans="1:7" x14ac:dyDescent="0.2">
      <c r="A498" t="s">
        <v>1093</v>
      </c>
      <c r="B498" s="5">
        <v>8683.15</v>
      </c>
      <c r="C498" s="5">
        <v>8600.2000000000007</v>
      </c>
      <c r="D498" s="5">
        <v>8689.4</v>
      </c>
      <c r="E498" s="5">
        <v>8590.15</v>
      </c>
      <c r="F498" t="s">
        <v>1094</v>
      </c>
      <c r="G498" s="2">
        <v>1.54E-2</v>
      </c>
    </row>
    <row r="499" spans="1:7" x14ac:dyDescent="0.2">
      <c r="A499" t="s">
        <v>1095</v>
      </c>
      <c r="B499" s="5">
        <v>8551.1</v>
      </c>
      <c r="C499" s="5">
        <v>8599.9500000000007</v>
      </c>
      <c r="D499" s="5">
        <v>8601.4</v>
      </c>
      <c r="E499" s="5">
        <v>8518.15</v>
      </c>
      <c r="F499" t="s">
        <v>1096</v>
      </c>
      <c r="G499" s="2">
        <v>6.9999999999999999E-4</v>
      </c>
    </row>
    <row r="500" spans="1:7" x14ac:dyDescent="0.2">
      <c r="A500" t="s">
        <v>1097</v>
      </c>
      <c r="B500" s="5">
        <v>8544.85</v>
      </c>
      <c r="C500" s="5">
        <v>8635.2000000000007</v>
      </c>
      <c r="D500" s="5">
        <v>8635.4500000000007</v>
      </c>
      <c r="E500" s="5">
        <v>8529.6</v>
      </c>
      <c r="F500" t="s">
        <v>1098</v>
      </c>
      <c r="G500" s="2">
        <v>-9.1000000000000004E-3</v>
      </c>
    </row>
    <row r="501" spans="1:7" x14ac:dyDescent="0.2">
      <c r="A501" t="s">
        <v>1099</v>
      </c>
      <c r="B501" s="5">
        <v>8622.9</v>
      </c>
      <c r="C501" s="5">
        <v>8647.4500000000007</v>
      </c>
      <c r="D501" s="5">
        <v>8687.2000000000007</v>
      </c>
      <c r="E501" s="5">
        <v>8611.4</v>
      </c>
      <c r="F501" t="s">
        <v>1100</v>
      </c>
      <c r="G501" s="2">
        <v>-1.6000000000000001E-3</v>
      </c>
    </row>
    <row r="502" spans="1:7" x14ac:dyDescent="0.2">
      <c r="A502" t="s">
        <v>1101</v>
      </c>
      <c r="B502" s="5">
        <v>8636.5499999999993</v>
      </c>
      <c r="C502" s="5">
        <v>8654.2999999999993</v>
      </c>
      <c r="D502" s="5">
        <v>8711.2999999999993</v>
      </c>
      <c r="E502" s="5">
        <v>8590.5</v>
      </c>
      <c r="F502" t="s">
        <v>1102</v>
      </c>
      <c r="G502" s="2">
        <v>-2.0000000000000001E-4</v>
      </c>
    </row>
    <row r="503" spans="1:7" x14ac:dyDescent="0.2">
      <c r="A503" t="s">
        <v>1103</v>
      </c>
      <c r="B503" s="5">
        <v>8638.5</v>
      </c>
      <c r="C503" s="5">
        <v>8668.2999999999993</v>
      </c>
      <c r="D503" s="5">
        <v>8670.35</v>
      </c>
      <c r="E503" s="5">
        <v>8631.15</v>
      </c>
      <c r="F503" t="s">
        <v>1104</v>
      </c>
      <c r="G503" s="2">
        <v>-3.2000000000000002E-3</v>
      </c>
    </row>
    <row r="504" spans="1:7" x14ac:dyDescent="0.2">
      <c r="A504" t="s">
        <v>1105</v>
      </c>
      <c r="B504" s="5">
        <v>8666.2999999999993</v>
      </c>
      <c r="C504" s="5">
        <v>8636.9500000000007</v>
      </c>
      <c r="D504" s="5">
        <v>8674.7000000000007</v>
      </c>
      <c r="E504" s="5">
        <v>8625.25</v>
      </c>
      <c r="F504" t="s">
        <v>1106</v>
      </c>
      <c r="G504" s="2">
        <v>5.8999999999999999E-3</v>
      </c>
    </row>
    <row r="505" spans="1:7" x14ac:dyDescent="0.2">
      <c r="A505" t="s">
        <v>1107</v>
      </c>
      <c r="B505" s="5">
        <v>8615.7999999999993</v>
      </c>
      <c r="C505" s="5">
        <v>8599.4</v>
      </c>
      <c r="D505" s="5">
        <v>8665</v>
      </c>
      <c r="E505" s="5">
        <v>8572.0499999999993</v>
      </c>
      <c r="F505" t="s">
        <v>1108</v>
      </c>
      <c r="G505" s="2">
        <v>2.8999999999999998E-3</v>
      </c>
    </row>
    <row r="506" spans="1:7" x14ac:dyDescent="0.2">
      <c r="A506" t="s">
        <v>1109</v>
      </c>
      <c r="B506" s="5">
        <v>8590.65</v>
      </c>
      <c r="C506" s="5">
        <v>8633.75</v>
      </c>
      <c r="D506" s="5">
        <v>8644.9</v>
      </c>
      <c r="E506" s="5">
        <v>8577.15</v>
      </c>
      <c r="F506" t="s">
        <v>1110</v>
      </c>
      <c r="G506" s="2">
        <v>-5.1999999999999998E-3</v>
      </c>
    </row>
    <row r="507" spans="1:7" x14ac:dyDescent="0.2">
      <c r="A507" t="s">
        <v>1111</v>
      </c>
      <c r="B507" s="5">
        <v>8635.65</v>
      </c>
      <c r="C507" s="5">
        <v>8519.9500000000007</v>
      </c>
      <c r="D507" s="5">
        <v>8641.15</v>
      </c>
      <c r="E507" s="5">
        <v>8517.2000000000007</v>
      </c>
      <c r="F507" t="s">
        <v>1112</v>
      </c>
      <c r="G507" s="2">
        <v>1.11E-2</v>
      </c>
    </row>
    <row r="508" spans="1:7" x14ac:dyDescent="0.2">
      <c r="A508" t="s">
        <v>1113</v>
      </c>
      <c r="B508" s="5">
        <v>8541.2000000000007</v>
      </c>
      <c r="C508" s="5">
        <v>8519.65</v>
      </c>
      <c r="D508" s="5">
        <v>8548.9500000000007</v>
      </c>
      <c r="E508" s="5">
        <v>8489.7999999999993</v>
      </c>
      <c r="F508" t="s">
        <v>1114</v>
      </c>
      <c r="G508" s="2">
        <v>3.7000000000000002E-3</v>
      </c>
    </row>
    <row r="509" spans="1:7" x14ac:dyDescent="0.2">
      <c r="A509" t="s">
        <v>1115</v>
      </c>
      <c r="B509" s="5">
        <v>8510.1</v>
      </c>
      <c r="C509" s="5">
        <v>8582.7000000000007</v>
      </c>
      <c r="D509" s="5">
        <v>8585.25</v>
      </c>
      <c r="E509" s="5">
        <v>8503.4500000000007</v>
      </c>
      <c r="F509" t="s">
        <v>1116</v>
      </c>
      <c r="G509" s="2">
        <v>-6.4999999999999997E-3</v>
      </c>
    </row>
    <row r="510" spans="1:7" x14ac:dyDescent="0.2">
      <c r="A510" t="s">
        <v>1117</v>
      </c>
      <c r="B510" s="5">
        <v>8565.85</v>
      </c>
      <c r="C510" s="5">
        <v>8515.4500000000007</v>
      </c>
      <c r="D510" s="5">
        <v>8569.9</v>
      </c>
      <c r="E510" s="5">
        <v>8512.5499999999993</v>
      </c>
      <c r="F510" t="s">
        <v>1118</v>
      </c>
      <c r="G510" s="2">
        <v>4.4000000000000003E-3</v>
      </c>
    </row>
    <row r="511" spans="1:7" x14ac:dyDescent="0.2">
      <c r="A511" t="s">
        <v>1119</v>
      </c>
      <c r="B511" s="5">
        <v>8528.5499999999993</v>
      </c>
      <c r="C511" s="5">
        <v>8514.2999999999993</v>
      </c>
      <c r="D511" s="5">
        <v>8540.0499999999993</v>
      </c>
      <c r="E511" s="5">
        <v>8476.7000000000007</v>
      </c>
      <c r="F511" t="s">
        <v>1120</v>
      </c>
      <c r="G511" s="2">
        <v>2.3E-3</v>
      </c>
    </row>
    <row r="512" spans="1:7" x14ac:dyDescent="0.2">
      <c r="A512" t="s">
        <v>1121</v>
      </c>
      <c r="B512" s="5">
        <v>8508.7000000000007</v>
      </c>
      <c r="C512" s="5">
        <v>8564.0499999999993</v>
      </c>
      <c r="D512" s="5">
        <v>8587.1</v>
      </c>
      <c r="E512" s="5">
        <v>8494.35</v>
      </c>
      <c r="F512" t="s">
        <v>1122</v>
      </c>
      <c r="G512" s="2">
        <v>-3.8E-3</v>
      </c>
    </row>
    <row r="513" spans="1:7" x14ac:dyDescent="0.2">
      <c r="A513" t="s">
        <v>1123</v>
      </c>
      <c r="B513" s="5">
        <v>8541.4</v>
      </c>
      <c r="C513" s="5">
        <v>8565.4500000000007</v>
      </c>
      <c r="D513" s="5">
        <v>8594.7999999999993</v>
      </c>
      <c r="E513" s="5">
        <v>8510.0499999999993</v>
      </c>
      <c r="F513" t="s">
        <v>1124</v>
      </c>
      <c r="G513" s="2">
        <v>-2.8E-3</v>
      </c>
    </row>
    <row r="514" spans="1:7" x14ac:dyDescent="0.2">
      <c r="A514" t="s">
        <v>1125</v>
      </c>
      <c r="B514" s="5">
        <v>8565</v>
      </c>
      <c r="C514" s="5">
        <v>8515.75</v>
      </c>
      <c r="D514" s="5">
        <v>8571.4</v>
      </c>
      <c r="E514" s="5">
        <v>8500.7000000000007</v>
      </c>
      <c r="F514" t="s">
        <v>1126</v>
      </c>
      <c r="G514" s="2">
        <v>5.3E-3</v>
      </c>
    </row>
    <row r="515" spans="1:7" x14ac:dyDescent="0.2">
      <c r="A515" t="s">
        <v>1127</v>
      </c>
      <c r="B515" s="5">
        <v>8519.5</v>
      </c>
      <c r="C515" s="5">
        <v>8540.4500000000007</v>
      </c>
      <c r="D515" s="5">
        <v>8550.25</v>
      </c>
      <c r="E515" s="5">
        <v>8493.5499999999993</v>
      </c>
      <c r="F515" t="s">
        <v>1128</v>
      </c>
      <c r="G515" s="2">
        <v>-2.0000000000000001E-4</v>
      </c>
    </row>
    <row r="516" spans="1:7" x14ac:dyDescent="0.2">
      <c r="A516" t="s">
        <v>1129</v>
      </c>
      <c r="B516" s="5">
        <v>8521.0499999999993</v>
      </c>
      <c r="C516" s="5">
        <v>8502.6</v>
      </c>
      <c r="D516" s="5">
        <v>8526.6</v>
      </c>
      <c r="E516" s="5">
        <v>8479.2000000000007</v>
      </c>
      <c r="F516" t="s">
        <v>1130</v>
      </c>
      <c r="G516" s="2">
        <v>6.3E-3</v>
      </c>
    </row>
    <row r="517" spans="1:7" x14ac:dyDescent="0.2">
      <c r="A517" t="s">
        <v>1131</v>
      </c>
      <c r="B517" s="5">
        <v>8467.9</v>
      </c>
      <c r="C517" s="5">
        <v>8413.35</v>
      </c>
      <c r="D517" s="5">
        <v>8475.25</v>
      </c>
      <c r="E517" s="5">
        <v>8407.0499999999993</v>
      </c>
      <c r="F517" t="s">
        <v>1132</v>
      </c>
      <c r="G517" s="2">
        <v>1.7399999999999999E-2</v>
      </c>
    </row>
    <row r="518" spans="1:7" x14ac:dyDescent="0.2">
      <c r="A518" t="s">
        <v>1133</v>
      </c>
      <c r="B518" s="5">
        <v>8323.2000000000007</v>
      </c>
      <c r="C518" s="5">
        <v>8350</v>
      </c>
      <c r="D518" s="5">
        <v>8353.2999999999993</v>
      </c>
      <c r="E518" s="5">
        <v>8287.5499999999993</v>
      </c>
      <c r="F518" t="s">
        <v>1134</v>
      </c>
      <c r="G518" s="2">
        <v>-1.8E-3</v>
      </c>
    </row>
    <row r="519" spans="1:7" x14ac:dyDescent="0.2">
      <c r="A519" t="s">
        <v>1135</v>
      </c>
      <c r="B519" s="5">
        <v>8337.9</v>
      </c>
      <c r="C519" s="5">
        <v>8342</v>
      </c>
      <c r="D519" s="5">
        <v>8361.9500000000007</v>
      </c>
      <c r="E519" s="5">
        <v>8317.7000000000007</v>
      </c>
      <c r="F519" t="s">
        <v>1136</v>
      </c>
      <c r="G519" s="2">
        <v>2.0000000000000001E-4</v>
      </c>
    </row>
    <row r="520" spans="1:7" x14ac:dyDescent="0.2">
      <c r="A520" t="s">
        <v>1137</v>
      </c>
      <c r="B520" s="5">
        <v>8335.9500000000007</v>
      </c>
      <c r="C520" s="5">
        <v>8379.2999999999993</v>
      </c>
      <c r="D520" s="5">
        <v>8381.4500000000007</v>
      </c>
      <c r="E520" s="5">
        <v>8319.9500000000007</v>
      </c>
      <c r="F520" t="s">
        <v>1138</v>
      </c>
      <c r="G520" s="2">
        <v>-4.1999999999999997E-3</v>
      </c>
    </row>
    <row r="521" spans="1:7" x14ac:dyDescent="0.2">
      <c r="A521" t="s">
        <v>1139</v>
      </c>
      <c r="B521" s="5">
        <v>8370.7000000000007</v>
      </c>
      <c r="C521" s="5">
        <v>8376.75</v>
      </c>
      <c r="D521" s="5">
        <v>8398.4500000000007</v>
      </c>
      <c r="E521" s="5">
        <v>8364.7000000000007</v>
      </c>
      <c r="F521" t="s">
        <v>1140</v>
      </c>
      <c r="G521" s="2">
        <v>5.1000000000000004E-3</v>
      </c>
    </row>
    <row r="522" spans="1:7" x14ac:dyDescent="0.2">
      <c r="A522" t="s">
        <v>1141</v>
      </c>
      <c r="B522" s="5">
        <v>8328.35</v>
      </c>
      <c r="C522" s="5">
        <v>8313.0499999999993</v>
      </c>
      <c r="D522" s="5">
        <v>8356.75</v>
      </c>
      <c r="E522" s="5">
        <v>8308.65</v>
      </c>
      <c r="F522" t="s">
        <v>1142</v>
      </c>
      <c r="G522" s="2">
        <v>4.8999999999999998E-3</v>
      </c>
    </row>
    <row r="523" spans="1:7" x14ac:dyDescent="0.2">
      <c r="A523" t="s">
        <v>1143</v>
      </c>
      <c r="B523" s="5">
        <v>8287.75</v>
      </c>
      <c r="C523" s="5">
        <v>8260.25</v>
      </c>
      <c r="D523" s="5">
        <v>8308.15</v>
      </c>
      <c r="E523" s="5">
        <v>8242.1</v>
      </c>
      <c r="F523" t="s">
        <v>1144</v>
      </c>
      <c r="G523" s="2">
        <v>1.0200000000000001E-2</v>
      </c>
    </row>
    <row r="524" spans="1:7" x14ac:dyDescent="0.2">
      <c r="A524" t="s">
        <v>1145</v>
      </c>
      <c r="B524" s="5">
        <v>8204</v>
      </c>
      <c r="C524" s="5">
        <v>8173.1</v>
      </c>
      <c r="D524" s="5">
        <v>8212.4</v>
      </c>
      <c r="E524" s="5">
        <v>8157.65</v>
      </c>
      <c r="F524" t="s">
        <v>1146</v>
      </c>
      <c r="G524" s="2">
        <v>9.4000000000000004E-3</v>
      </c>
    </row>
    <row r="525" spans="1:7" x14ac:dyDescent="0.2">
      <c r="A525" t="s">
        <v>1147</v>
      </c>
      <c r="B525" s="5">
        <v>8127.85</v>
      </c>
      <c r="C525" s="5">
        <v>8096.05</v>
      </c>
      <c r="D525" s="5">
        <v>8146.35</v>
      </c>
      <c r="E525" s="5">
        <v>8086.85</v>
      </c>
      <c r="F525" t="s">
        <v>1148</v>
      </c>
      <c r="G525" s="2">
        <v>4.1000000000000003E-3</v>
      </c>
    </row>
    <row r="526" spans="1:7" x14ac:dyDescent="0.2">
      <c r="A526" t="s">
        <v>1149</v>
      </c>
      <c r="B526" s="5">
        <v>8094.7</v>
      </c>
      <c r="C526" s="5">
        <v>8039.35</v>
      </c>
      <c r="D526" s="5">
        <v>8120.65</v>
      </c>
      <c r="E526" s="5">
        <v>8039.35</v>
      </c>
      <c r="F526" t="s">
        <v>1150</v>
      </c>
      <c r="G526" s="2">
        <v>8.0000000000000004E-4</v>
      </c>
    </row>
    <row r="527" spans="1:7" x14ac:dyDescent="0.2">
      <c r="A527" t="s">
        <v>1151</v>
      </c>
      <c r="B527" s="5">
        <v>8088.6</v>
      </c>
      <c r="C527" s="5">
        <v>8029.1</v>
      </c>
      <c r="D527" s="5">
        <v>8100.7</v>
      </c>
      <c r="E527" s="5">
        <v>7927.05</v>
      </c>
      <c r="F527" t="s">
        <v>1152</v>
      </c>
      <c r="G527" s="2">
        <v>-2.1999999999999999E-2</v>
      </c>
    </row>
    <row r="528" spans="1:7" x14ac:dyDescent="0.2">
      <c r="A528" t="s">
        <v>1153</v>
      </c>
      <c r="B528" s="5">
        <v>8270.4500000000007</v>
      </c>
      <c r="C528" s="5">
        <v>8201.15</v>
      </c>
      <c r="D528" s="5">
        <v>8285.6</v>
      </c>
      <c r="E528" s="5">
        <v>8188.3</v>
      </c>
      <c r="F528" t="s">
        <v>1154</v>
      </c>
      <c r="G528" s="2">
        <v>8.0999999999999996E-3</v>
      </c>
    </row>
    <row r="529" spans="1:7" x14ac:dyDescent="0.2">
      <c r="A529" t="s">
        <v>1155</v>
      </c>
      <c r="B529" s="5">
        <v>8203.7000000000007</v>
      </c>
      <c r="C529" s="5">
        <v>8213.65</v>
      </c>
      <c r="D529" s="5">
        <v>8238.35</v>
      </c>
      <c r="E529" s="5">
        <v>8153.25</v>
      </c>
      <c r="F529" t="s">
        <v>1156</v>
      </c>
      <c r="G529" s="2">
        <v>-2E-3</v>
      </c>
    </row>
    <row r="530" spans="1:7" x14ac:dyDescent="0.2">
      <c r="A530" t="s">
        <v>1157</v>
      </c>
      <c r="B530" s="5">
        <v>8219.9</v>
      </c>
      <c r="C530" s="5">
        <v>8255.4</v>
      </c>
      <c r="D530" s="5">
        <v>8257.25</v>
      </c>
      <c r="E530" s="5">
        <v>8202.15</v>
      </c>
      <c r="F530" t="s">
        <v>1158</v>
      </c>
      <c r="G530" s="2">
        <v>-2.3E-3</v>
      </c>
    </row>
    <row r="531" spans="1:7" x14ac:dyDescent="0.2">
      <c r="A531" t="s">
        <v>1159</v>
      </c>
      <c r="B531" s="5">
        <v>8238.5</v>
      </c>
      <c r="C531" s="5">
        <v>8115.75</v>
      </c>
      <c r="D531" s="5">
        <v>8244.15</v>
      </c>
      <c r="E531" s="5">
        <v>8107.35</v>
      </c>
      <c r="F531" t="s">
        <v>1160</v>
      </c>
      <c r="G531" s="2">
        <v>8.3999999999999995E-3</v>
      </c>
    </row>
    <row r="532" spans="1:7" x14ac:dyDescent="0.2">
      <c r="A532" t="s">
        <v>1161</v>
      </c>
      <c r="B532" s="5">
        <v>8170.2</v>
      </c>
      <c r="C532" s="5">
        <v>8176.65</v>
      </c>
      <c r="D532" s="5">
        <v>8195.25</v>
      </c>
      <c r="E532" s="5">
        <v>8135.8</v>
      </c>
      <c r="F532" t="s">
        <v>1162</v>
      </c>
      <c r="G532" s="2">
        <v>3.5999999999999999E-3</v>
      </c>
    </row>
    <row r="533" spans="1:7" x14ac:dyDescent="0.2">
      <c r="A533" t="s">
        <v>1163</v>
      </c>
      <c r="B533" s="5">
        <v>8140.75</v>
      </c>
      <c r="C533" s="5">
        <v>8180.65</v>
      </c>
      <c r="D533" s="5">
        <v>8180.65</v>
      </c>
      <c r="E533" s="5">
        <v>8074.45</v>
      </c>
      <c r="F533" t="s">
        <v>1164</v>
      </c>
      <c r="G533" s="2">
        <v>-8.0000000000000002E-3</v>
      </c>
    </row>
    <row r="534" spans="1:7" x14ac:dyDescent="0.2">
      <c r="A534" t="s">
        <v>1165</v>
      </c>
      <c r="B534" s="5">
        <v>8206.6</v>
      </c>
      <c r="C534" s="5">
        <v>8139.4</v>
      </c>
      <c r="D534" s="5">
        <v>8213.2000000000007</v>
      </c>
      <c r="E534" s="5">
        <v>8123.15</v>
      </c>
      <c r="F534" t="s">
        <v>1166</v>
      </c>
      <c r="G534" s="2">
        <v>1.21E-2</v>
      </c>
    </row>
    <row r="535" spans="1:7" x14ac:dyDescent="0.2">
      <c r="A535" t="s">
        <v>1167</v>
      </c>
      <c r="B535" s="5">
        <v>8108.85</v>
      </c>
      <c r="C535" s="5">
        <v>8134.4</v>
      </c>
      <c r="D535" s="5">
        <v>8134.95</v>
      </c>
      <c r="E535" s="5">
        <v>8069.5</v>
      </c>
      <c r="F535" t="s">
        <v>1168</v>
      </c>
      <c r="G535" s="2">
        <v>-2.0000000000000001E-4</v>
      </c>
    </row>
    <row r="536" spans="1:7" x14ac:dyDescent="0.2">
      <c r="A536" t="s">
        <v>1169</v>
      </c>
      <c r="B536" s="5">
        <v>8110.6</v>
      </c>
      <c r="C536" s="5">
        <v>8102.25</v>
      </c>
      <c r="D536" s="5">
        <v>8125.25</v>
      </c>
      <c r="E536" s="5">
        <v>8063.9</v>
      </c>
      <c r="F536" t="s">
        <v>1170</v>
      </c>
      <c r="G536" s="2">
        <v>-7.3000000000000001E-3</v>
      </c>
    </row>
    <row r="537" spans="1:7" x14ac:dyDescent="0.2">
      <c r="A537" t="s">
        <v>1171</v>
      </c>
      <c r="B537" s="5">
        <v>8170.05</v>
      </c>
      <c r="C537" s="5">
        <v>8180.25</v>
      </c>
      <c r="D537" s="5">
        <v>8265.6</v>
      </c>
      <c r="E537" s="5">
        <v>8162.85</v>
      </c>
      <c r="F537" t="s">
        <v>1172</v>
      </c>
      <c r="G537" s="2">
        <v>-4.1000000000000003E-3</v>
      </c>
    </row>
    <row r="538" spans="1:7" x14ac:dyDescent="0.2">
      <c r="A538" t="s">
        <v>1173</v>
      </c>
      <c r="B538" s="5">
        <v>8203.6</v>
      </c>
      <c r="C538" s="5">
        <v>8273.35</v>
      </c>
      <c r="D538" s="5">
        <v>8273.35</v>
      </c>
      <c r="E538" s="5">
        <v>8184.6</v>
      </c>
      <c r="F538" t="s">
        <v>1174</v>
      </c>
      <c r="G538" s="2">
        <v>-8.3999999999999995E-3</v>
      </c>
    </row>
    <row r="539" spans="1:7" x14ac:dyDescent="0.2">
      <c r="A539" t="s">
        <v>1175</v>
      </c>
      <c r="B539" s="5">
        <v>8273.0499999999993</v>
      </c>
      <c r="C539" s="5">
        <v>8285.5</v>
      </c>
      <c r="D539" s="5">
        <v>8288.9</v>
      </c>
      <c r="E539" s="5">
        <v>8252.0499999999993</v>
      </c>
      <c r="F539" t="s">
        <v>731</v>
      </c>
      <c r="G539" s="2">
        <v>8.0000000000000004E-4</v>
      </c>
    </row>
    <row r="540" spans="1:7" x14ac:dyDescent="0.2">
      <c r="A540" t="s">
        <v>1176</v>
      </c>
      <c r="B540" s="5">
        <v>8266.4500000000007</v>
      </c>
      <c r="C540" s="5">
        <v>8235.5499999999993</v>
      </c>
      <c r="D540" s="5">
        <v>8294.9500000000007</v>
      </c>
      <c r="E540" s="5">
        <v>8216.4</v>
      </c>
      <c r="F540" t="s">
        <v>1177</v>
      </c>
      <c r="G540" s="2">
        <v>8.0000000000000002E-3</v>
      </c>
    </row>
    <row r="541" spans="1:7" x14ac:dyDescent="0.2">
      <c r="A541" t="s">
        <v>1178</v>
      </c>
      <c r="B541" s="5">
        <v>8201.0499999999993</v>
      </c>
      <c r="C541" s="5">
        <v>8228.75</v>
      </c>
      <c r="D541" s="5">
        <v>8234.7000000000007</v>
      </c>
      <c r="E541" s="5">
        <v>8186.05</v>
      </c>
      <c r="F541" t="s">
        <v>1179</v>
      </c>
      <c r="G541" s="2">
        <v>-2.3999999999999998E-3</v>
      </c>
    </row>
    <row r="542" spans="1:7" x14ac:dyDescent="0.2">
      <c r="A542" t="s">
        <v>1180</v>
      </c>
      <c r="B542" s="5">
        <v>8220.7999999999993</v>
      </c>
      <c r="C542" s="5">
        <v>8246.2000000000007</v>
      </c>
      <c r="D542" s="5">
        <v>8262</v>
      </c>
      <c r="E542" s="5">
        <v>8209.85</v>
      </c>
      <c r="F542" t="s">
        <v>1181</v>
      </c>
      <c r="G542" s="2">
        <v>2.0000000000000001E-4</v>
      </c>
    </row>
    <row r="543" spans="1:7" x14ac:dyDescent="0.2">
      <c r="A543" t="s">
        <v>1182</v>
      </c>
      <c r="B543" s="5">
        <v>8218.9500000000007</v>
      </c>
      <c r="C543" s="5">
        <v>8156.9</v>
      </c>
      <c r="D543" s="5">
        <v>8229.5</v>
      </c>
      <c r="E543" s="5">
        <v>8154.75</v>
      </c>
      <c r="F543" t="s">
        <v>1183</v>
      </c>
      <c r="G543" s="2">
        <v>4.7999999999999996E-3</v>
      </c>
    </row>
    <row r="544" spans="1:7" x14ac:dyDescent="0.2">
      <c r="A544" t="s">
        <v>1184</v>
      </c>
      <c r="B544" s="5">
        <v>8179.95</v>
      </c>
      <c r="C544" s="5">
        <v>8179.2</v>
      </c>
      <c r="D544" s="5">
        <v>8215.35</v>
      </c>
      <c r="E544" s="5">
        <v>8171.05</v>
      </c>
      <c r="F544" t="s">
        <v>1185</v>
      </c>
      <c r="G544" s="2">
        <v>2.3999999999999998E-3</v>
      </c>
    </row>
    <row r="545" spans="1:7" x14ac:dyDescent="0.2">
      <c r="A545" t="s">
        <v>1186</v>
      </c>
      <c r="B545" s="5">
        <v>8160.1</v>
      </c>
      <c r="C545" s="5">
        <v>8209.85</v>
      </c>
      <c r="D545" s="5">
        <v>8213.6</v>
      </c>
      <c r="E545" s="5">
        <v>8134.3</v>
      </c>
      <c r="F545" t="s">
        <v>1187</v>
      </c>
      <c r="G545" s="2">
        <v>-2.2000000000000001E-3</v>
      </c>
    </row>
    <row r="546" spans="1:7" x14ac:dyDescent="0.2">
      <c r="A546" t="s">
        <v>1188</v>
      </c>
      <c r="B546" s="5">
        <v>8178.5</v>
      </c>
      <c r="C546" s="5">
        <v>8166.5</v>
      </c>
      <c r="D546" s="5">
        <v>8200</v>
      </c>
      <c r="E546" s="5">
        <v>8150.8</v>
      </c>
      <c r="F546" t="s">
        <v>1189</v>
      </c>
      <c r="G546" s="2">
        <v>2.7000000000000001E-3</v>
      </c>
    </row>
    <row r="547" spans="1:7" x14ac:dyDescent="0.2">
      <c r="A547" t="s">
        <v>1190</v>
      </c>
      <c r="B547" s="5">
        <v>8156.65</v>
      </c>
      <c r="C547" s="5">
        <v>8081.95</v>
      </c>
      <c r="D547" s="5">
        <v>8164.2</v>
      </c>
      <c r="E547" s="5">
        <v>8077.05</v>
      </c>
      <c r="F547" t="s">
        <v>1191</v>
      </c>
      <c r="G547" s="2">
        <v>1.0800000000000001E-2</v>
      </c>
    </row>
    <row r="548" spans="1:7" x14ac:dyDescent="0.2">
      <c r="A548" t="s">
        <v>1192</v>
      </c>
      <c r="B548" s="5">
        <v>8069.65</v>
      </c>
      <c r="C548" s="5">
        <v>7974.45</v>
      </c>
      <c r="D548" s="5">
        <v>8083</v>
      </c>
      <c r="E548" s="5">
        <v>7948.5</v>
      </c>
      <c r="F548" t="s">
        <v>1193</v>
      </c>
      <c r="G548" s="2">
        <v>1.7000000000000001E-2</v>
      </c>
    </row>
    <row r="549" spans="1:7" x14ac:dyDescent="0.2">
      <c r="A549" t="s">
        <v>1194</v>
      </c>
      <c r="B549" s="5">
        <v>7934.9</v>
      </c>
      <c r="C549" s="5">
        <v>7811.8</v>
      </c>
      <c r="D549" s="5">
        <v>7941.2</v>
      </c>
      <c r="E549" s="5">
        <v>7809.3</v>
      </c>
      <c r="F549" t="s">
        <v>1195</v>
      </c>
      <c r="G549" s="2">
        <v>2.4E-2</v>
      </c>
    </row>
    <row r="550" spans="1:7" x14ac:dyDescent="0.2">
      <c r="A550" t="s">
        <v>1196</v>
      </c>
      <c r="B550" s="5">
        <v>7748.85</v>
      </c>
      <c r="C550" s="5">
        <v>7738.05</v>
      </c>
      <c r="D550" s="5">
        <v>7761.55</v>
      </c>
      <c r="E550" s="5">
        <v>7715.8</v>
      </c>
      <c r="F550" t="s">
        <v>1197</v>
      </c>
      <c r="G550" s="2">
        <v>2.3E-3</v>
      </c>
    </row>
    <row r="551" spans="1:7" x14ac:dyDescent="0.2">
      <c r="A551" t="s">
        <v>1198</v>
      </c>
      <c r="B551" s="5">
        <v>7731.05</v>
      </c>
      <c r="C551" s="5">
        <v>7813.95</v>
      </c>
      <c r="D551" s="5">
        <v>7820.6</v>
      </c>
      <c r="E551" s="5">
        <v>7722.2</v>
      </c>
      <c r="F551" t="s">
        <v>1199</v>
      </c>
      <c r="G551" s="2">
        <v>-2.3999999999999998E-3</v>
      </c>
    </row>
    <row r="552" spans="1:7" x14ac:dyDescent="0.2">
      <c r="A552" t="s">
        <v>1200</v>
      </c>
      <c r="B552" s="5">
        <v>7749.7</v>
      </c>
      <c r="C552" s="5">
        <v>7792.2</v>
      </c>
      <c r="D552" s="5">
        <v>7812.4</v>
      </c>
      <c r="E552" s="5">
        <v>7735.75</v>
      </c>
      <c r="F552" t="s">
        <v>1201</v>
      </c>
      <c r="G552" s="2">
        <v>-4.3E-3</v>
      </c>
    </row>
    <row r="553" spans="1:7" x14ac:dyDescent="0.2">
      <c r="A553" t="s">
        <v>1202</v>
      </c>
      <c r="B553" s="5">
        <v>7783.4</v>
      </c>
      <c r="C553" s="5">
        <v>7875.5</v>
      </c>
      <c r="D553" s="5">
        <v>7876.2</v>
      </c>
      <c r="E553" s="5">
        <v>7766.8</v>
      </c>
      <c r="F553" t="s">
        <v>1203</v>
      </c>
      <c r="G553" s="2">
        <v>-1.0999999999999999E-2</v>
      </c>
    </row>
    <row r="554" spans="1:7" x14ac:dyDescent="0.2">
      <c r="A554" t="s">
        <v>1204</v>
      </c>
      <c r="B554" s="5">
        <v>7870.15</v>
      </c>
      <c r="C554" s="5">
        <v>7846.75</v>
      </c>
      <c r="D554" s="5">
        <v>7882.05</v>
      </c>
      <c r="E554" s="5">
        <v>7810.75</v>
      </c>
      <c r="F554" t="s">
        <v>1205</v>
      </c>
      <c r="G554" s="2">
        <v>-2.5999999999999999E-3</v>
      </c>
    </row>
    <row r="555" spans="1:7" x14ac:dyDescent="0.2">
      <c r="A555" t="s">
        <v>1206</v>
      </c>
      <c r="B555" s="5">
        <v>7890.75</v>
      </c>
      <c r="C555" s="5">
        <v>7896.85</v>
      </c>
      <c r="D555" s="5">
        <v>7940.1</v>
      </c>
      <c r="E555" s="5">
        <v>7879.7</v>
      </c>
      <c r="F555" t="s">
        <v>1207</v>
      </c>
      <c r="G555" s="2">
        <v>3.8E-3</v>
      </c>
    </row>
    <row r="556" spans="1:7" x14ac:dyDescent="0.2">
      <c r="A556" t="s">
        <v>1208</v>
      </c>
      <c r="B556" s="5">
        <v>7860.75</v>
      </c>
      <c r="C556" s="5">
        <v>7831.2</v>
      </c>
      <c r="D556" s="5">
        <v>7873.9</v>
      </c>
      <c r="E556" s="5">
        <v>7772.15</v>
      </c>
      <c r="F556" t="s">
        <v>1209</v>
      </c>
      <c r="G556" s="2">
        <v>5.8999999999999999E-3</v>
      </c>
    </row>
    <row r="557" spans="1:7" x14ac:dyDescent="0.2">
      <c r="A557" t="s">
        <v>1210</v>
      </c>
      <c r="B557" s="5">
        <v>7814.9</v>
      </c>
      <c r="C557" s="5">
        <v>7881</v>
      </c>
      <c r="D557" s="5">
        <v>7881</v>
      </c>
      <c r="E557" s="5">
        <v>7784.2</v>
      </c>
      <c r="F557" t="s">
        <v>1211</v>
      </c>
      <c r="G557" s="2">
        <v>-1.0800000000000001E-2</v>
      </c>
    </row>
    <row r="558" spans="1:7" x14ac:dyDescent="0.2">
      <c r="A558" t="s">
        <v>1212</v>
      </c>
      <c r="B558" s="5">
        <v>7900.4</v>
      </c>
      <c r="C558" s="5">
        <v>7871.45</v>
      </c>
      <c r="D558" s="5">
        <v>7916.05</v>
      </c>
      <c r="E558" s="5">
        <v>7849.65</v>
      </c>
      <c r="F558" t="s">
        <v>1213</v>
      </c>
      <c r="G558" s="2">
        <v>6.6E-3</v>
      </c>
    </row>
    <row r="559" spans="1:7" x14ac:dyDescent="0.2">
      <c r="A559" t="s">
        <v>1214</v>
      </c>
      <c r="B559" s="5">
        <v>7848.85</v>
      </c>
      <c r="C559" s="5">
        <v>7804.65</v>
      </c>
      <c r="D559" s="5">
        <v>7893.1</v>
      </c>
      <c r="E559" s="5">
        <v>7780.9</v>
      </c>
      <c r="F559" t="s">
        <v>1215</v>
      </c>
      <c r="G559" s="2">
        <v>-4.8999999999999998E-3</v>
      </c>
    </row>
    <row r="560" spans="1:7" x14ac:dyDescent="0.2">
      <c r="A560" t="s">
        <v>1216</v>
      </c>
      <c r="B560" s="5">
        <v>7887.8</v>
      </c>
      <c r="C560" s="5">
        <v>7873.55</v>
      </c>
      <c r="D560" s="5">
        <v>7896.9</v>
      </c>
      <c r="E560" s="5">
        <v>7837.7</v>
      </c>
      <c r="F560" t="s">
        <v>1217</v>
      </c>
      <c r="G560" s="2">
        <v>2.8E-3</v>
      </c>
    </row>
    <row r="561" spans="1:7" x14ac:dyDescent="0.2">
      <c r="A561" t="s">
        <v>1218</v>
      </c>
      <c r="B561" s="5">
        <v>7866.05</v>
      </c>
      <c r="C561" s="5">
        <v>7755.25</v>
      </c>
      <c r="D561" s="5">
        <v>7873.65</v>
      </c>
      <c r="E561" s="5">
        <v>7753.55</v>
      </c>
      <c r="F561" t="s">
        <v>1219</v>
      </c>
      <c r="G561" s="2">
        <v>1.7100000000000001E-2</v>
      </c>
    </row>
    <row r="562" spans="1:7" x14ac:dyDescent="0.2">
      <c r="A562" t="s">
        <v>1220</v>
      </c>
      <c r="B562" s="5">
        <v>7733.45</v>
      </c>
      <c r="C562" s="5">
        <v>7717.65</v>
      </c>
      <c r="D562" s="5">
        <v>7738.9</v>
      </c>
      <c r="E562" s="5">
        <v>7678.35</v>
      </c>
      <c r="F562" t="s">
        <v>1221</v>
      </c>
      <c r="G562" s="2">
        <v>-2.9999999999999997E-4</v>
      </c>
    </row>
    <row r="563" spans="1:7" x14ac:dyDescent="0.2">
      <c r="A563" t="s">
        <v>1222</v>
      </c>
      <c r="B563" s="5">
        <v>7735.5</v>
      </c>
      <c r="C563" s="5">
        <v>7731</v>
      </c>
      <c r="D563" s="5">
        <v>7777.55</v>
      </c>
      <c r="E563" s="5">
        <v>7706.85</v>
      </c>
      <c r="F563" t="s">
        <v>1223</v>
      </c>
      <c r="G563" s="2">
        <v>3.8E-3</v>
      </c>
    </row>
    <row r="564" spans="1:7" x14ac:dyDescent="0.2">
      <c r="A564" t="s">
        <v>1224</v>
      </c>
      <c r="B564" s="5">
        <v>7706.55</v>
      </c>
      <c r="C564" s="5">
        <v>7724.15</v>
      </c>
      <c r="D564" s="5">
        <v>7749</v>
      </c>
      <c r="E564" s="5">
        <v>7697.25</v>
      </c>
      <c r="F564" t="s">
        <v>1225</v>
      </c>
      <c r="G564" s="2">
        <v>-5.1999999999999998E-3</v>
      </c>
    </row>
    <row r="565" spans="1:7" x14ac:dyDescent="0.2">
      <c r="A565" t="s">
        <v>1226</v>
      </c>
      <c r="B565" s="5">
        <v>7747</v>
      </c>
      <c r="C565" s="5">
        <v>7824.8</v>
      </c>
      <c r="D565" s="5">
        <v>7890.25</v>
      </c>
      <c r="E565" s="5">
        <v>7735.15</v>
      </c>
      <c r="F565" t="s">
        <v>1227</v>
      </c>
      <c r="G565" s="2">
        <v>-7.4999999999999997E-3</v>
      </c>
    </row>
    <row r="566" spans="1:7" x14ac:dyDescent="0.2">
      <c r="A566" t="s">
        <v>1228</v>
      </c>
      <c r="B566" s="5">
        <v>7805.9</v>
      </c>
      <c r="C566" s="5">
        <v>7822.7</v>
      </c>
      <c r="D566" s="5">
        <v>7829.8</v>
      </c>
      <c r="E566" s="5">
        <v>7777.3</v>
      </c>
      <c r="F566" t="s">
        <v>1229</v>
      </c>
      <c r="G566" s="2">
        <v>-5.5999999999999999E-3</v>
      </c>
    </row>
    <row r="567" spans="1:7" x14ac:dyDescent="0.2">
      <c r="A567" t="s">
        <v>1230</v>
      </c>
      <c r="B567" s="5">
        <v>7849.8</v>
      </c>
      <c r="C567" s="5">
        <v>7844.25</v>
      </c>
      <c r="D567" s="5">
        <v>7889.05</v>
      </c>
      <c r="E567" s="5">
        <v>7788.7</v>
      </c>
      <c r="F567" t="s">
        <v>1231</v>
      </c>
      <c r="G567" s="2">
        <v>2.9999999999999997E-4</v>
      </c>
    </row>
    <row r="568" spans="1:7" x14ac:dyDescent="0.2">
      <c r="A568" t="s">
        <v>1232</v>
      </c>
      <c r="B568" s="5">
        <v>7847.25</v>
      </c>
      <c r="C568" s="5">
        <v>7967.4</v>
      </c>
      <c r="D568" s="5">
        <v>7992</v>
      </c>
      <c r="E568" s="5">
        <v>7834.45</v>
      </c>
      <c r="F568" t="s">
        <v>1233</v>
      </c>
      <c r="G568" s="2">
        <v>-1.66E-2</v>
      </c>
    </row>
    <row r="569" spans="1:7" x14ac:dyDescent="0.2">
      <c r="A569" t="s">
        <v>1234</v>
      </c>
      <c r="B569" s="5">
        <v>7979.9</v>
      </c>
      <c r="C569" s="5">
        <v>7942</v>
      </c>
      <c r="D569" s="5">
        <v>7991</v>
      </c>
      <c r="E569" s="5">
        <v>7940.55</v>
      </c>
      <c r="F569" t="s">
        <v>1235</v>
      </c>
      <c r="G569" s="2">
        <v>2.2000000000000001E-3</v>
      </c>
    </row>
    <row r="570" spans="1:7" x14ac:dyDescent="0.2">
      <c r="A570" t="s">
        <v>1236</v>
      </c>
      <c r="B570" s="5">
        <v>7962.65</v>
      </c>
      <c r="C570" s="5">
        <v>7828.15</v>
      </c>
      <c r="D570" s="5">
        <v>7974.5</v>
      </c>
      <c r="E570" s="5">
        <v>7822.55</v>
      </c>
      <c r="F570" t="s">
        <v>1237</v>
      </c>
      <c r="G570" s="2">
        <v>1.37E-2</v>
      </c>
    </row>
    <row r="571" spans="1:7" x14ac:dyDescent="0.2">
      <c r="A571" t="s">
        <v>1238</v>
      </c>
      <c r="B571" s="5">
        <v>7855.05</v>
      </c>
      <c r="C571" s="5">
        <v>7894.8</v>
      </c>
      <c r="D571" s="5">
        <v>7911</v>
      </c>
      <c r="E571" s="5">
        <v>7827</v>
      </c>
      <c r="F571" t="s">
        <v>1239</v>
      </c>
      <c r="G571" s="2">
        <v>-5.5999999999999999E-3</v>
      </c>
    </row>
    <row r="572" spans="1:7" x14ac:dyDescent="0.2">
      <c r="A572" t="s">
        <v>1240</v>
      </c>
      <c r="B572" s="5">
        <v>7899.3</v>
      </c>
      <c r="C572" s="5">
        <v>7891.8</v>
      </c>
      <c r="D572" s="5">
        <v>7923.35</v>
      </c>
      <c r="E572" s="5">
        <v>7873.35</v>
      </c>
      <c r="F572" t="s">
        <v>783</v>
      </c>
      <c r="G572" s="2">
        <v>-1.6000000000000001E-3</v>
      </c>
    </row>
    <row r="573" spans="1:7" x14ac:dyDescent="0.2">
      <c r="A573" t="s">
        <v>1241</v>
      </c>
      <c r="B573" s="5">
        <v>7912.05</v>
      </c>
      <c r="C573" s="5">
        <v>7953.65</v>
      </c>
      <c r="D573" s="5">
        <v>7978.45</v>
      </c>
      <c r="E573" s="5">
        <v>7884.1</v>
      </c>
      <c r="F573" t="s">
        <v>1242</v>
      </c>
      <c r="G573" s="2">
        <v>-2.9999999999999997E-4</v>
      </c>
    </row>
    <row r="574" spans="1:7" x14ac:dyDescent="0.2">
      <c r="A574" t="s">
        <v>1243</v>
      </c>
      <c r="B574" s="5">
        <v>7914.75</v>
      </c>
      <c r="C574" s="5">
        <v>7950.05</v>
      </c>
      <c r="D574" s="5">
        <v>7950.4</v>
      </c>
      <c r="E574" s="5">
        <v>7877.55</v>
      </c>
      <c r="F574" t="s">
        <v>586</v>
      </c>
      <c r="G574" s="2">
        <v>0</v>
      </c>
    </row>
    <row r="575" spans="1:7" x14ac:dyDescent="0.2">
      <c r="A575" t="s">
        <v>1244</v>
      </c>
      <c r="B575" s="5">
        <v>7914.7</v>
      </c>
      <c r="C575" s="5">
        <v>7908.15</v>
      </c>
      <c r="D575" s="5">
        <v>7920.6</v>
      </c>
      <c r="E575" s="5">
        <v>7842.75</v>
      </c>
      <c r="F575" t="s">
        <v>1245</v>
      </c>
      <c r="G575" s="2">
        <v>8.2000000000000007E-3</v>
      </c>
    </row>
    <row r="576" spans="1:7" x14ac:dyDescent="0.2">
      <c r="A576" t="s">
        <v>1246</v>
      </c>
      <c r="B576" s="5">
        <v>7850.45</v>
      </c>
      <c r="C576" s="5">
        <v>7777.15</v>
      </c>
      <c r="D576" s="5">
        <v>7864.8</v>
      </c>
      <c r="E576" s="5">
        <v>7772.2</v>
      </c>
      <c r="F576" t="s">
        <v>1247</v>
      </c>
      <c r="G576" s="2">
        <v>1.84E-2</v>
      </c>
    </row>
    <row r="577" spans="1:7" x14ac:dyDescent="0.2">
      <c r="A577" t="s">
        <v>1248</v>
      </c>
      <c r="B577" s="5">
        <v>7708.95</v>
      </c>
      <c r="C577" s="5">
        <v>7669.25</v>
      </c>
      <c r="D577" s="5">
        <v>7717.4</v>
      </c>
      <c r="E577" s="5">
        <v>7663.35</v>
      </c>
      <c r="F577" t="s">
        <v>1249</v>
      </c>
      <c r="G577" s="2">
        <v>4.8999999999999998E-3</v>
      </c>
    </row>
    <row r="578" spans="1:7" x14ac:dyDescent="0.2">
      <c r="A578" t="s">
        <v>1250</v>
      </c>
      <c r="B578" s="5">
        <v>7671.4</v>
      </c>
      <c r="C578" s="5">
        <v>7577.8</v>
      </c>
      <c r="D578" s="5">
        <v>7678.8</v>
      </c>
      <c r="E578" s="5">
        <v>7516.85</v>
      </c>
      <c r="F578" t="s">
        <v>1251</v>
      </c>
      <c r="G578" s="2">
        <v>1.54E-2</v>
      </c>
    </row>
    <row r="579" spans="1:7" x14ac:dyDescent="0.2">
      <c r="A579" t="s">
        <v>1252</v>
      </c>
      <c r="B579" s="5">
        <v>7555.2</v>
      </c>
      <c r="C579" s="5">
        <v>7542.35</v>
      </c>
      <c r="D579" s="5">
        <v>7569.35</v>
      </c>
      <c r="E579" s="5">
        <v>7526.7</v>
      </c>
      <c r="F579" t="s">
        <v>1253</v>
      </c>
      <c r="G579" s="2">
        <v>1.1999999999999999E-3</v>
      </c>
    </row>
    <row r="580" spans="1:7" x14ac:dyDescent="0.2">
      <c r="A580" t="s">
        <v>1254</v>
      </c>
      <c r="B580" s="5">
        <v>7546.45</v>
      </c>
      <c r="C580" s="5">
        <v>7630.4</v>
      </c>
      <c r="D580" s="5">
        <v>7630.75</v>
      </c>
      <c r="E580" s="5">
        <v>7535.85</v>
      </c>
      <c r="F580" t="s">
        <v>1255</v>
      </c>
      <c r="G580" s="2">
        <v>-8.8999999999999999E-3</v>
      </c>
    </row>
    <row r="581" spans="1:7" x14ac:dyDescent="0.2">
      <c r="A581" t="s">
        <v>1256</v>
      </c>
      <c r="B581" s="5">
        <v>7614.35</v>
      </c>
      <c r="C581" s="5">
        <v>7636.05</v>
      </c>
      <c r="D581" s="5">
        <v>7638.65</v>
      </c>
      <c r="E581" s="5">
        <v>7591.75</v>
      </c>
      <c r="F581" t="s">
        <v>1257</v>
      </c>
      <c r="G581" s="2">
        <v>1.5E-3</v>
      </c>
    </row>
    <row r="582" spans="1:7" x14ac:dyDescent="0.2">
      <c r="A582" t="s">
        <v>1258</v>
      </c>
      <c r="B582" s="5">
        <v>7603.2</v>
      </c>
      <c r="C582" s="5">
        <v>7736.3</v>
      </c>
      <c r="D582" s="5">
        <v>7736.3</v>
      </c>
      <c r="E582" s="5">
        <v>7588.65</v>
      </c>
      <c r="F582" t="s">
        <v>1259</v>
      </c>
      <c r="G582" s="2">
        <v>-2.01E-2</v>
      </c>
    </row>
    <row r="583" spans="1:7" x14ac:dyDescent="0.2">
      <c r="A583" t="s">
        <v>1260</v>
      </c>
      <c r="B583" s="5">
        <v>7758.8</v>
      </c>
      <c r="C583" s="5">
        <v>7733.15</v>
      </c>
      <c r="D583" s="5">
        <v>7764.45</v>
      </c>
      <c r="E583" s="5">
        <v>7704.4</v>
      </c>
      <c r="F583" t="s">
        <v>1261</v>
      </c>
      <c r="G583" s="2">
        <v>5.8999999999999999E-3</v>
      </c>
    </row>
    <row r="584" spans="1:7" x14ac:dyDescent="0.2">
      <c r="A584" t="s">
        <v>1262</v>
      </c>
      <c r="B584" s="5">
        <v>7713.05</v>
      </c>
      <c r="C584" s="5">
        <v>7718.05</v>
      </c>
      <c r="D584" s="5">
        <v>7740.15</v>
      </c>
      <c r="E584" s="5">
        <v>7666.1</v>
      </c>
      <c r="F584" t="s">
        <v>1263</v>
      </c>
      <c r="G584" s="2">
        <v>-3.3E-3</v>
      </c>
    </row>
    <row r="585" spans="1:7" x14ac:dyDescent="0.2">
      <c r="A585" t="s">
        <v>1264</v>
      </c>
      <c r="B585" s="5">
        <v>7738.4</v>
      </c>
      <c r="C585" s="5">
        <v>7727.65</v>
      </c>
      <c r="D585" s="5">
        <v>7777.6</v>
      </c>
      <c r="E585" s="5">
        <v>7702</v>
      </c>
      <c r="F585" t="s">
        <v>1265</v>
      </c>
      <c r="G585" s="2">
        <v>4.0000000000000002E-4</v>
      </c>
    </row>
    <row r="586" spans="1:7" x14ac:dyDescent="0.2">
      <c r="A586" t="s">
        <v>1266</v>
      </c>
      <c r="B586" s="5">
        <v>7735.2</v>
      </c>
      <c r="C586" s="5">
        <v>7651.1</v>
      </c>
      <c r="D586" s="5">
        <v>7741.95</v>
      </c>
      <c r="E586" s="5">
        <v>7643.45</v>
      </c>
      <c r="F586" t="s">
        <v>1267</v>
      </c>
      <c r="G586" s="2">
        <v>1.8200000000000001E-2</v>
      </c>
    </row>
    <row r="587" spans="1:7" x14ac:dyDescent="0.2">
      <c r="A587" t="s">
        <v>1268</v>
      </c>
      <c r="B587" s="5">
        <v>7597</v>
      </c>
      <c r="C587" s="5">
        <v>7606.55</v>
      </c>
      <c r="D587" s="5">
        <v>7652.9</v>
      </c>
      <c r="E587" s="5">
        <v>7582.25</v>
      </c>
      <c r="F587" t="s">
        <v>1269</v>
      </c>
      <c r="G587" s="2">
        <v>-2.3999999999999998E-3</v>
      </c>
    </row>
    <row r="588" spans="1:7" x14ac:dyDescent="0.2">
      <c r="A588" t="s">
        <v>1270</v>
      </c>
      <c r="B588" s="5">
        <v>7615.1</v>
      </c>
      <c r="C588" s="5">
        <v>7741</v>
      </c>
      <c r="D588" s="5">
        <v>7749.4</v>
      </c>
      <c r="E588" s="5">
        <v>7587.7</v>
      </c>
      <c r="F588" t="s">
        <v>1271</v>
      </c>
      <c r="G588" s="2">
        <v>-1.3100000000000001E-2</v>
      </c>
    </row>
    <row r="589" spans="1:7" x14ac:dyDescent="0.2">
      <c r="A589" t="s">
        <v>1272</v>
      </c>
      <c r="B589" s="5">
        <v>7716.5</v>
      </c>
      <c r="C589" s="5">
        <v>7717.45</v>
      </c>
      <c r="D589" s="5">
        <v>7726.85</v>
      </c>
      <c r="E589" s="5">
        <v>7670.6</v>
      </c>
      <c r="F589" t="s">
        <v>1273</v>
      </c>
      <c r="G589" s="2">
        <v>2.0000000000000001E-4</v>
      </c>
    </row>
    <row r="590" spans="1:7" x14ac:dyDescent="0.2">
      <c r="A590" t="s">
        <v>1274</v>
      </c>
      <c r="B590" s="5">
        <v>7714.9</v>
      </c>
      <c r="C590" s="5">
        <v>7695.55</v>
      </c>
      <c r="D590" s="5">
        <v>7728.2</v>
      </c>
      <c r="E590" s="5">
        <v>7643.8</v>
      </c>
      <c r="F590" t="s">
        <v>1275</v>
      </c>
      <c r="G590" s="2">
        <v>1.4E-3</v>
      </c>
    </row>
    <row r="591" spans="1:7" x14ac:dyDescent="0.2">
      <c r="A591" t="s">
        <v>1276</v>
      </c>
      <c r="B591" s="5">
        <v>7704.25</v>
      </c>
      <c r="C591" s="5">
        <v>7619.2</v>
      </c>
      <c r="D591" s="5">
        <v>7713.55</v>
      </c>
      <c r="E591" s="5">
        <v>7617.7</v>
      </c>
      <c r="F591" t="s">
        <v>1277</v>
      </c>
      <c r="G591" s="2">
        <v>1.3100000000000001E-2</v>
      </c>
    </row>
    <row r="592" spans="1:7" x14ac:dyDescent="0.2">
      <c r="A592" t="s">
        <v>1278</v>
      </c>
      <c r="B592" s="5">
        <v>7604.35</v>
      </c>
      <c r="C592" s="5">
        <v>7534.65</v>
      </c>
      <c r="D592" s="5">
        <v>7613.6</v>
      </c>
      <c r="E592" s="5">
        <v>7517.9</v>
      </c>
      <c r="F592" t="s">
        <v>1279</v>
      </c>
      <c r="G592" s="2">
        <v>1.2200000000000001E-2</v>
      </c>
    </row>
    <row r="593" spans="1:7" x14ac:dyDescent="0.2">
      <c r="A593" t="s">
        <v>1280</v>
      </c>
      <c r="B593" s="5">
        <v>7512.55</v>
      </c>
      <c r="C593" s="5">
        <v>7557.4</v>
      </c>
      <c r="D593" s="5">
        <v>7585.3</v>
      </c>
      <c r="E593" s="5">
        <v>7479.4</v>
      </c>
      <c r="F593" t="s">
        <v>1281</v>
      </c>
      <c r="G593" s="2">
        <v>1.8E-3</v>
      </c>
    </row>
    <row r="594" spans="1:7" x14ac:dyDescent="0.2">
      <c r="A594" t="s">
        <v>1282</v>
      </c>
      <c r="B594" s="5">
        <v>7498.75</v>
      </c>
      <c r="C594" s="5">
        <v>7457.05</v>
      </c>
      <c r="D594" s="5">
        <v>7508</v>
      </c>
      <c r="E594" s="5">
        <v>7405.15</v>
      </c>
      <c r="F594" t="s">
        <v>1283</v>
      </c>
      <c r="G594" s="2">
        <v>5.1000000000000004E-3</v>
      </c>
    </row>
    <row r="595" spans="1:7" x14ac:dyDescent="0.2">
      <c r="A595" t="s">
        <v>1284</v>
      </c>
      <c r="B595" s="5">
        <v>7460.6</v>
      </c>
      <c r="C595" s="5">
        <v>7535.85</v>
      </c>
      <c r="D595" s="5">
        <v>7545.2</v>
      </c>
      <c r="E595" s="5">
        <v>7452.8</v>
      </c>
      <c r="F595" t="s">
        <v>1285</v>
      </c>
      <c r="G595" s="2">
        <v>-1.04E-2</v>
      </c>
    </row>
    <row r="596" spans="1:7" x14ac:dyDescent="0.2">
      <c r="A596" t="s">
        <v>1286</v>
      </c>
      <c r="B596" s="5">
        <v>7538.75</v>
      </c>
      <c r="C596" s="5">
        <v>7542.6</v>
      </c>
      <c r="D596" s="5">
        <v>7583.7</v>
      </c>
      <c r="E596" s="5">
        <v>7515.05</v>
      </c>
      <c r="F596" t="s">
        <v>1287</v>
      </c>
      <c r="G596" s="2">
        <v>3.8E-3</v>
      </c>
    </row>
    <row r="597" spans="1:7" x14ac:dyDescent="0.2">
      <c r="A597" t="s">
        <v>1288</v>
      </c>
      <c r="B597" s="5">
        <v>7510.2</v>
      </c>
      <c r="C597" s="5">
        <v>7484.85</v>
      </c>
      <c r="D597" s="5">
        <v>7543.95</v>
      </c>
      <c r="E597" s="5">
        <v>7460.6</v>
      </c>
      <c r="F597" t="s">
        <v>1289</v>
      </c>
      <c r="G597" s="2">
        <v>3.2000000000000002E-3</v>
      </c>
    </row>
    <row r="598" spans="1:7" x14ac:dyDescent="0.2">
      <c r="A598" t="s">
        <v>1290</v>
      </c>
      <c r="B598" s="5">
        <v>7486.15</v>
      </c>
      <c r="C598" s="5">
        <v>7545.35</v>
      </c>
      <c r="D598" s="5">
        <v>7547.1</v>
      </c>
      <c r="E598" s="5">
        <v>7447.4</v>
      </c>
      <c r="F598" t="s">
        <v>1291</v>
      </c>
      <c r="G598" s="2">
        <v>-6.1000000000000004E-3</v>
      </c>
    </row>
    <row r="599" spans="1:7" x14ac:dyDescent="0.2">
      <c r="A599" t="s">
        <v>1292</v>
      </c>
      <c r="B599" s="5">
        <v>7531.8</v>
      </c>
      <c r="C599" s="5">
        <v>7436.1</v>
      </c>
      <c r="D599" s="5">
        <v>7539</v>
      </c>
      <c r="E599" s="5">
        <v>7424.3</v>
      </c>
      <c r="F599" t="s">
        <v>1293</v>
      </c>
      <c r="G599" s="2">
        <v>6.1999999999999998E-3</v>
      </c>
    </row>
    <row r="600" spans="1:7" x14ac:dyDescent="0.2">
      <c r="A600" t="s">
        <v>1294</v>
      </c>
      <c r="B600" s="5">
        <v>7485.3</v>
      </c>
      <c r="C600" s="5">
        <v>7486.4</v>
      </c>
      <c r="D600" s="5">
        <v>7527.15</v>
      </c>
      <c r="E600" s="5">
        <v>7442.15</v>
      </c>
      <c r="F600" t="s">
        <v>1295</v>
      </c>
      <c r="G600" s="2">
        <v>0</v>
      </c>
    </row>
    <row r="601" spans="1:7" x14ac:dyDescent="0.2">
      <c r="A601" t="s">
        <v>1296</v>
      </c>
      <c r="B601" s="5">
        <v>7485.35</v>
      </c>
      <c r="C601" s="5">
        <v>7505.4</v>
      </c>
      <c r="D601" s="5">
        <v>7505.9</v>
      </c>
      <c r="E601" s="5">
        <v>7444.1</v>
      </c>
      <c r="F601" t="s">
        <v>1297</v>
      </c>
      <c r="G601" s="2">
        <v>1.2999999999999999E-3</v>
      </c>
    </row>
    <row r="602" spans="1:7" x14ac:dyDescent="0.2">
      <c r="A602" t="s">
        <v>1298</v>
      </c>
      <c r="B602" s="5">
        <v>7475.6</v>
      </c>
      <c r="C602" s="5">
        <v>7429.55</v>
      </c>
      <c r="D602" s="5">
        <v>7483.95</v>
      </c>
      <c r="E602" s="5">
        <v>7406.05</v>
      </c>
      <c r="F602" t="s">
        <v>1299</v>
      </c>
      <c r="G602" s="2">
        <v>1.4500000000000001E-2</v>
      </c>
    </row>
    <row r="603" spans="1:7" x14ac:dyDescent="0.2">
      <c r="A603" t="s">
        <v>1300</v>
      </c>
      <c r="B603" s="5">
        <v>7368.85</v>
      </c>
      <c r="C603" s="5">
        <v>7321.7</v>
      </c>
      <c r="D603" s="5">
        <v>7380.35</v>
      </c>
      <c r="E603" s="5">
        <v>7308.15</v>
      </c>
      <c r="F603" t="s">
        <v>1301</v>
      </c>
      <c r="G603" s="2">
        <v>2.0299999999999999E-2</v>
      </c>
    </row>
    <row r="604" spans="1:7" x14ac:dyDescent="0.2">
      <c r="A604" t="s">
        <v>1302</v>
      </c>
      <c r="B604" s="5">
        <v>7222.3</v>
      </c>
      <c r="C604" s="5">
        <v>7038.25</v>
      </c>
      <c r="D604" s="5">
        <v>7235.5</v>
      </c>
      <c r="E604" s="5">
        <v>7035.1</v>
      </c>
      <c r="F604" t="s">
        <v>1303</v>
      </c>
      <c r="G604" s="2">
        <v>3.3700000000000001E-2</v>
      </c>
    </row>
    <row r="605" spans="1:7" x14ac:dyDescent="0.2">
      <c r="A605" t="s">
        <v>1304</v>
      </c>
      <c r="B605" s="5">
        <v>6987.05</v>
      </c>
      <c r="C605" s="5">
        <v>7050.45</v>
      </c>
      <c r="D605" s="5">
        <v>7094.6</v>
      </c>
      <c r="E605" s="5">
        <v>6825.8</v>
      </c>
      <c r="F605" t="s">
        <v>1305</v>
      </c>
      <c r="G605" s="2">
        <v>-6.1000000000000004E-3</v>
      </c>
    </row>
    <row r="606" spans="1:7" x14ac:dyDescent="0.2">
      <c r="A606" t="s">
        <v>1306</v>
      </c>
      <c r="B606" s="5">
        <v>7029.75</v>
      </c>
      <c r="C606" s="5">
        <v>7039.3</v>
      </c>
      <c r="D606" s="5">
        <v>7052.9</v>
      </c>
      <c r="E606" s="5">
        <v>6985.1</v>
      </c>
      <c r="F606" t="s">
        <v>1307</v>
      </c>
      <c r="G606" s="2">
        <v>8.5000000000000006E-3</v>
      </c>
    </row>
    <row r="607" spans="1:7" x14ac:dyDescent="0.2">
      <c r="A607" t="s">
        <v>1308</v>
      </c>
      <c r="B607" s="5">
        <v>6970.6</v>
      </c>
      <c r="C607" s="5">
        <v>7029.85</v>
      </c>
      <c r="D607" s="5">
        <v>7034.2</v>
      </c>
      <c r="E607" s="5">
        <v>6961.4</v>
      </c>
      <c r="F607" t="s">
        <v>1309</v>
      </c>
      <c r="G607" s="2">
        <v>-6.8999999999999999E-3</v>
      </c>
    </row>
    <row r="608" spans="1:7" x14ac:dyDescent="0.2">
      <c r="A608" t="s">
        <v>1310</v>
      </c>
      <c r="B608" s="5">
        <v>7018.7</v>
      </c>
      <c r="C608" s="5">
        <v>7075</v>
      </c>
      <c r="D608" s="5">
        <v>7090.8</v>
      </c>
      <c r="E608" s="5">
        <v>7009.75</v>
      </c>
      <c r="F608" t="s">
        <v>1311</v>
      </c>
      <c r="G608" s="2">
        <v>-1.2800000000000001E-2</v>
      </c>
    </row>
    <row r="609" spans="1:7" x14ac:dyDescent="0.2">
      <c r="A609" t="s">
        <v>1312</v>
      </c>
      <c r="B609" s="5">
        <v>7109.55</v>
      </c>
      <c r="C609" s="5">
        <v>7240.3</v>
      </c>
      <c r="D609" s="5">
        <v>7241.7</v>
      </c>
      <c r="E609" s="5">
        <v>7090.7</v>
      </c>
      <c r="F609" t="s">
        <v>850</v>
      </c>
      <c r="G609" s="2">
        <v>-1.7299999999999999E-2</v>
      </c>
    </row>
    <row r="610" spans="1:7" x14ac:dyDescent="0.2">
      <c r="A610" t="s">
        <v>1313</v>
      </c>
      <c r="B610" s="5">
        <v>7234.55</v>
      </c>
      <c r="C610" s="5">
        <v>7208.85</v>
      </c>
      <c r="D610" s="5">
        <v>7252.4</v>
      </c>
      <c r="E610" s="5">
        <v>7200.7</v>
      </c>
      <c r="F610" t="s">
        <v>1314</v>
      </c>
      <c r="G610" s="2">
        <v>3.3E-3</v>
      </c>
    </row>
    <row r="611" spans="1:7" x14ac:dyDescent="0.2">
      <c r="A611" t="s">
        <v>1315</v>
      </c>
      <c r="B611" s="5">
        <v>7210.75</v>
      </c>
      <c r="C611" s="5">
        <v>7170.55</v>
      </c>
      <c r="D611" s="5">
        <v>7226.85</v>
      </c>
      <c r="E611" s="5">
        <v>7145.95</v>
      </c>
      <c r="F611" t="s">
        <v>1316</v>
      </c>
      <c r="G611" s="2">
        <v>2.5999999999999999E-3</v>
      </c>
    </row>
    <row r="612" spans="1:7" x14ac:dyDescent="0.2">
      <c r="A612" t="s">
        <v>1317</v>
      </c>
      <c r="B612" s="5">
        <v>7191.75</v>
      </c>
      <c r="C612" s="5">
        <v>7177.4</v>
      </c>
      <c r="D612" s="5">
        <v>7215.1</v>
      </c>
      <c r="E612" s="5">
        <v>7127.85</v>
      </c>
      <c r="F612" t="s">
        <v>1318</v>
      </c>
      <c r="G612" s="2">
        <v>1.17E-2</v>
      </c>
    </row>
    <row r="613" spans="1:7" x14ac:dyDescent="0.2">
      <c r="A613" t="s">
        <v>1319</v>
      </c>
      <c r="B613" s="5">
        <v>7108.45</v>
      </c>
      <c r="C613" s="5">
        <v>7058.85</v>
      </c>
      <c r="D613" s="5">
        <v>7123.7</v>
      </c>
      <c r="E613" s="5">
        <v>6960.65</v>
      </c>
      <c r="F613" t="s">
        <v>1320</v>
      </c>
      <c r="G613" s="2">
        <v>8.5000000000000006E-3</v>
      </c>
    </row>
    <row r="614" spans="1:7" x14ac:dyDescent="0.2">
      <c r="A614" t="s">
        <v>1321</v>
      </c>
      <c r="B614" s="5">
        <v>7048.25</v>
      </c>
      <c r="C614" s="5">
        <v>7201.25</v>
      </c>
      <c r="D614" s="5">
        <v>7204.65</v>
      </c>
      <c r="E614" s="5">
        <v>7037.7</v>
      </c>
      <c r="F614" t="s">
        <v>1322</v>
      </c>
      <c r="G614" s="2">
        <v>-1.6E-2</v>
      </c>
    </row>
    <row r="615" spans="1:7" x14ac:dyDescent="0.2">
      <c r="A615" t="s">
        <v>1323</v>
      </c>
      <c r="B615" s="5">
        <v>7162.95</v>
      </c>
      <c r="C615" s="5">
        <v>7057.35</v>
      </c>
      <c r="D615" s="5">
        <v>7182.8</v>
      </c>
      <c r="E615" s="5">
        <v>7056.8</v>
      </c>
      <c r="F615" t="s">
        <v>1324</v>
      </c>
      <c r="G615" s="2">
        <v>2.6100000000000002E-2</v>
      </c>
    </row>
    <row r="616" spans="1:7" x14ac:dyDescent="0.2">
      <c r="A616" t="s">
        <v>1325</v>
      </c>
      <c r="B616" s="5">
        <v>6980.95</v>
      </c>
      <c r="C616" s="5">
        <v>7023.65</v>
      </c>
      <c r="D616" s="5">
        <v>7034.8</v>
      </c>
      <c r="E616" s="5">
        <v>6869</v>
      </c>
      <c r="F616" t="s">
        <v>1326</v>
      </c>
      <c r="G616" s="2">
        <v>6.9999999999999999E-4</v>
      </c>
    </row>
    <row r="617" spans="1:7" x14ac:dyDescent="0.2">
      <c r="A617" t="s">
        <v>1327</v>
      </c>
      <c r="B617" s="5">
        <v>6976.35</v>
      </c>
      <c r="C617" s="5">
        <v>7203.6</v>
      </c>
      <c r="D617" s="5">
        <v>7208.65</v>
      </c>
      <c r="E617" s="5">
        <v>6959.95</v>
      </c>
      <c r="F617" t="s">
        <v>1328</v>
      </c>
      <c r="G617" s="2">
        <v>-3.32E-2</v>
      </c>
    </row>
    <row r="618" spans="1:7" x14ac:dyDescent="0.2">
      <c r="A618" t="s">
        <v>1329</v>
      </c>
      <c r="B618" s="5">
        <v>7215.7</v>
      </c>
      <c r="C618" s="5">
        <v>7264.3</v>
      </c>
      <c r="D618" s="5">
        <v>7271.85</v>
      </c>
      <c r="E618" s="5">
        <v>7177.75</v>
      </c>
      <c r="F618" t="s">
        <v>1330</v>
      </c>
      <c r="G618" s="2">
        <v>-1.1299999999999999E-2</v>
      </c>
    </row>
    <row r="619" spans="1:7" x14ac:dyDescent="0.2">
      <c r="A619" t="s">
        <v>1331</v>
      </c>
      <c r="B619" s="5">
        <v>7298.2</v>
      </c>
      <c r="C619" s="5">
        <v>7303.95</v>
      </c>
      <c r="D619" s="5">
        <v>7323.45</v>
      </c>
      <c r="E619" s="5">
        <v>7275.15</v>
      </c>
      <c r="F619" t="s">
        <v>1332</v>
      </c>
      <c r="G619" s="2">
        <v>-1.21E-2</v>
      </c>
    </row>
    <row r="620" spans="1:7" x14ac:dyDescent="0.2">
      <c r="A620" t="s">
        <v>1333</v>
      </c>
      <c r="B620" s="5">
        <v>7387.25</v>
      </c>
      <c r="C620" s="5">
        <v>7489.7</v>
      </c>
      <c r="D620" s="5">
        <v>7512.55</v>
      </c>
      <c r="E620" s="5">
        <v>7363.2</v>
      </c>
      <c r="F620" t="s">
        <v>1334</v>
      </c>
      <c r="G620" s="2">
        <v>-1.3599999999999999E-2</v>
      </c>
    </row>
    <row r="621" spans="1:7" x14ac:dyDescent="0.2">
      <c r="A621" t="s">
        <v>1335</v>
      </c>
      <c r="B621" s="5">
        <v>7489.1</v>
      </c>
      <c r="C621" s="5">
        <v>7418.25</v>
      </c>
      <c r="D621" s="5">
        <v>7503.15</v>
      </c>
      <c r="E621" s="5">
        <v>7406.65</v>
      </c>
      <c r="F621" t="s">
        <v>1336</v>
      </c>
      <c r="G621" s="2">
        <v>1.15E-2</v>
      </c>
    </row>
    <row r="622" spans="1:7" x14ac:dyDescent="0.2">
      <c r="A622" t="s">
        <v>1337</v>
      </c>
      <c r="B622" s="5">
        <v>7404</v>
      </c>
      <c r="C622" s="5">
        <v>7411.45</v>
      </c>
      <c r="D622" s="5">
        <v>7457.05</v>
      </c>
      <c r="E622" s="5">
        <v>7365.95</v>
      </c>
      <c r="F622" t="s">
        <v>1338</v>
      </c>
      <c r="G622" s="2">
        <v>5.7000000000000002E-3</v>
      </c>
    </row>
    <row r="623" spans="1:7" x14ac:dyDescent="0.2">
      <c r="A623" t="s">
        <v>1339</v>
      </c>
      <c r="B623" s="5">
        <v>7361.8</v>
      </c>
      <c r="C623" s="5">
        <v>7392.45</v>
      </c>
      <c r="D623" s="5">
        <v>7419.4</v>
      </c>
      <c r="E623" s="5">
        <v>7350.3</v>
      </c>
      <c r="F623" t="s">
        <v>1340</v>
      </c>
      <c r="G623" s="2">
        <v>-1.26E-2</v>
      </c>
    </row>
    <row r="624" spans="1:7" x14ac:dyDescent="0.2">
      <c r="A624" t="s">
        <v>1341</v>
      </c>
      <c r="B624" s="5">
        <v>7455.55</v>
      </c>
      <c r="C624" s="5">
        <v>7566.65</v>
      </c>
      <c r="D624" s="5">
        <v>7576.3</v>
      </c>
      <c r="E624" s="5">
        <v>7428.05</v>
      </c>
      <c r="F624" t="s">
        <v>1342</v>
      </c>
      <c r="G624" s="2">
        <v>-1.3299999999999999E-2</v>
      </c>
    </row>
    <row r="625" spans="1:7" x14ac:dyDescent="0.2">
      <c r="A625" t="s">
        <v>1343</v>
      </c>
      <c r="B625" s="5">
        <v>7555.95</v>
      </c>
      <c r="C625" s="5">
        <v>7589.5</v>
      </c>
      <c r="D625" s="5">
        <v>7600.45</v>
      </c>
      <c r="E625" s="5">
        <v>7541.25</v>
      </c>
      <c r="F625" t="s">
        <v>1344</v>
      </c>
      <c r="G625" s="2">
        <v>-1E-3</v>
      </c>
    </row>
    <row r="626" spans="1:7" x14ac:dyDescent="0.2">
      <c r="A626" t="s">
        <v>1345</v>
      </c>
      <c r="B626" s="5">
        <v>7563.55</v>
      </c>
      <c r="C626" s="5">
        <v>7413.35</v>
      </c>
      <c r="D626" s="5">
        <v>7575.65</v>
      </c>
      <c r="E626" s="5">
        <v>7402.8</v>
      </c>
      <c r="F626" t="s">
        <v>1346</v>
      </c>
      <c r="G626" s="2">
        <v>1.8700000000000001E-2</v>
      </c>
    </row>
    <row r="627" spans="1:7" x14ac:dyDescent="0.2">
      <c r="A627" t="s">
        <v>1347</v>
      </c>
      <c r="B627" s="5">
        <v>7424.65</v>
      </c>
      <c r="C627" s="5">
        <v>7426.5</v>
      </c>
      <c r="D627" s="5">
        <v>7468.85</v>
      </c>
      <c r="E627" s="5">
        <v>7409.6</v>
      </c>
      <c r="F627" t="s">
        <v>1348</v>
      </c>
      <c r="G627" s="2">
        <v>-1.8E-3</v>
      </c>
    </row>
    <row r="628" spans="1:7" x14ac:dyDescent="0.2">
      <c r="A628" t="s">
        <v>1349</v>
      </c>
      <c r="B628" s="5">
        <v>7437.75</v>
      </c>
      <c r="C628" s="5">
        <v>7469.6</v>
      </c>
      <c r="D628" s="5">
        <v>7477.9</v>
      </c>
      <c r="E628" s="5">
        <v>7419.7</v>
      </c>
      <c r="F628" t="s">
        <v>1350</v>
      </c>
      <c r="G628" s="2">
        <v>2.0000000000000001E-4</v>
      </c>
    </row>
    <row r="629" spans="1:7" x14ac:dyDescent="0.2">
      <c r="A629" t="s">
        <v>1351</v>
      </c>
      <c r="B629" s="5">
        <v>7436.15</v>
      </c>
      <c r="C629" s="5">
        <v>7468.75</v>
      </c>
      <c r="D629" s="5">
        <v>7487.15</v>
      </c>
      <c r="E629" s="5">
        <v>7421.2</v>
      </c>
      <c r="F629" t="s">
        <v>1352</v>
      </c>
      <c r="G629" s="2">
        <v>1.8E-3</v>
      </c>
    </row>
    <row r="630" spans="1:7" x14ac:dyDescent="0.2">
      <c r="A630" t="s">
        <v>1353</v>
      </c>
      <c r="B630" s="5">
        <v>7422.45</v>
      </c>
      <c r="C630" s="5">
        <v>7355.7</v>
      </c>
      <c r="D630" s="5">
        <v>7433.4</v>
      </c>
      <c r="E630" s="5">
        <v>7327.6</v>
      </c>
      <c r="F630" t="s">
        <v>1354</v>
      </c>
      <c r="G630" s="2">
        <v>0.02</v>
      </c>
    </row>
    <row r="631" spans="1:7" x14ac:dyDescent="0.2">
      <c r="A631" t="s">
        <v>1355</v>
      </c>
      <c r="B631" s="5">
        <v>7276.8</v>
      </c>
      <c r="C631" s="5">
        <v>7376.65</v>
      </c>
      <c r="D631" s="5">
        <v>7398.7</v>
      </c>
      <c r="E631" s="5">
        <v>7250</v>
      </c>
      <c r="F631" t="s">
        <v>1356</v>
      </c>
      <c r="G631" s="2">
        <v>-4.4000000000000003E-3</v>
      </c>
    </row>
    <row r="632" spans="1:7" x14ac:dyDescent="0.2">
      <c r="A632" t="s">
        <v>1357</v>
      </c>
      <c r="B632" s="5">
        <v>7309.3</v>
      </c>
      <c r="C632" s="5">
        <v>7357</v>
      </c>
      <c r="D632" s="5">
        <v>7470.9</v>
      </c>
      <c r="E632" s="5">
        <v>7241.5</v>
      </c>
      <c r="F632" t="s">
        <v>1358</v>
      </c>
      <c r="G632" s="2">
        <v>-1.6899999999999998E-2</v>
      </c>
    </row>
    <row r="633" spans="1:7" x14ac:dyDescent="0.2">
      <c r="A633" t="s">
        <v>1359</v>
      </c>
      <c r="B633" s="5">
        <v>7435.1</v>
      </c>
      <c r="C633" s="5">
        <v>7381.8</v>
      </c>
      <c r="D633" s="5">
        <v>7462.75</v>
      </c>
      <c r="E633" s="5">
        <v>7364.15</v>
      </c>
      <c r="F633" t="s">
        <v>1360</v>
      </c>
      <c r="G633" s="2">
        <v>1.14E-2</v>
      </c>
    </row>
    <row r="634" spans="1:7" x14ac:dyDescent="0.2">
      <c r="A634" t="s">
        <v>1361</v>
      </c>
      <c r="B634" s="5">
        <v>7351</v>
      </c>
      <c r="C634" s="5">
        <v>7420.35</v>
      </c>
      <c r="D634" s="5">
        <v>7463.65</v>
      </c>
      <c r="E634" s="5">
        <v>7336.4</v>
      </c>
      <c r="F634" t="s">
        <v>1362</v>
      </c>
      <c r="G634" s="2">
        <v>-1.17E-2</v>
      </c>
    </row>
    <row r="635" spans="1:7" x14ac:dyDescent="0.2">
      <c r="A635" t="s">
        <v>1363</v>
      </c>
      <c r="B635" s="5">
        <v>7437.8</v>
      </c>
      <c r="C635" s="5">
        <v>7561.65</v>
      </c>
      <c r="D635" s="5">
        <v>7566.5</v>
      </c>
      <c r="E635" s="5">
        <v>7427.3</v>
      </c>
      <c r="F635" t="s">
        <v>1364</v>
      </c>
      <c r="G635" s="2">
        <v>-1.3100000000000001E-2</v>
      </c>
    </row>
    <row r="636" spans="1:7" x14ac:dyDescent="0.2">
      <c r="A636" t="s">
        <v>1365</v>
      </c>
      <c r="B636" s="5">
        <v>7536.8</v>
      </c>
      <c r="C636" s="5">
        <v>7467.4</v>
      </c>
      <c r="D636" s="5">
        <v>7604.8</v>
      </c>
      <c r="E636" s="5">
        <v>7443.8</v>
      </c>
      <c r="F636" t="s">
        <v>1366</v>
      </c>
      <c r="G636" s="2">
        <v>-3.3999999999999998E-3</v>
      </c>
    </row>
    <row r="637" spans="1:7" x14ac:dyDescent="0.2">
      <c r="A637" t="s">
        <v>1367</v>
      </c>
      <c r="B637" s="5">
        <v>7562.4</v>
      </c>
      <c r="C637" s="5">
        <v>7557.9</v>
      </c>
      <c r="D637" s="5">
        <v>7590.95</v>
      </c>
      <c r="E637" s="5">
        <v>7425.8</v>
      </c>
      <c r="F637" t="s">
        <v>1368</v>
      </c>
      <c r="G637" s="2">
        <v>6.8999999999999999E-3</v>
      </c>
    </row>
    <row r="638" spans="1:7" x14ac:dyDescent="0.2">
      <c r="A638" t="s">
        <v>1369</v>
      </c>
      <c r="B638" s="5">
        <v>7510.3</v>
      </c>
      <c r="C638" s="5">
        <v>7587.2</v>
      </c>
      <c r="D638" s="5">
        <v>7588.3</v>
      </c>
      <c r="E638" s="5">
        <v>7487.8</v>
      </c>
      <c r="F638" t="s">
        <v>1370</v>
      </c>
      <c r="G638" s="2">
        <v>-7.1000000000000004E-3</v>
      </c>
    </row>
    <row r="639" spans="1:7" x14ac:dyDescent="0.2">
      <c r="A639" t="s">
        <v>1371</v>
      </c>
      <c r="B639" s="5">
        <v>7563.85</v>
      </c>
      <c r="C639" s="5">
        <v>7527.45</v>
      </c>
      <c r="D639" s="5">
        <v>7605.1</v>
      </c>
      <c r="E639" s="5">
        <v>7494.35</v>
      </c>
      <c r="F639" t="s">
        <v>1372</v>
      </c>
      <c r="G639" s="2">
        <v>-4.8999999999999998E-3</v>
      </c>
    </row>
    <row r="640" spans="1:7" x14ac:dyDescent="0.2">
      <c r="A640" t="s">
        <v>1373</v>
      </c>
      <c r="B640" s="5">
        <v>7601.35</v>
      </c>
      <c r="C640" s="5">
        <v>7611.65</v>
      </c>
      <c r="D640" s="5">
        <v>7634.1</v>
      </c>
      <c r="E640" s="5">
        <v>7581.05</v>
      </c>
      <c r="F640" t="s">
        <v>1374</v>
      </c>
      <c r="G640" s="2">
        <v>4.4000000000000003E-3</v>
      </c>
    </row>
    <row r="641" spans="1:7" x14ac:dyDescent="0.2">
      <c r="A641" t="s">
        <v>1375</v>
      </c>
      <c r="B641" s="5">
        <v>7568.3</v>
      </c>
      <c r="C641" s="5">
        <v>7673.35</v>
      </c>
      <c r="D641" s="5">
        <v>7674.95</v>
      </c>
      <c r="E641" s="5">
        <v>7556.6</v>
      </c>
      <c r="F641" t="s">
        <v>1376</v>
      </c>
      <c r="G641" s="2">
        <v>-2.23E-2</v>
      </c>
    </row>
    <row r="642" spans="1:7" x14ac:dyDescent="0.2">
      <c r="A642" t="s">
        <v>1377</v>
      </c>
      <c r="B642" s="5">
        <v>7741</v>
      </c>
      <c r="C642" s="5">
        <v>7788.05</v>
      </c>
      <c r="D642" s="5">
        <v>7800.95</v>
      </c>
      <c r="E642" s="5">
        <v>7721.2</v>
      </c>
      <c r="F642" t="s">
        <v>1378</v>
      </c>
      <c r="G642" s="2">
        <v>-5.5999999999999999E-3</v>
      </c>
    </row>
    <row r="643" spans="1:7" x14ac:dyDescent="0.2">
      <c r="A643" t="s">
        <v>1379</v>
      </c>
      <c r="B643" s="5">
        <v>7784.65</v>
      </c>
      <c r="C643" s="5">
        <v>7828.4</v>
      </c>
      <c r="D643" s="5">
        <v>7831.2</v>
      </c>
      <c r="E643" s="5">
        <v>7763.25</v>
      </c>
      <c r="F643" t="s">
        <v>1380</v>
      </c>
      <c r="G643" s="2">
        <v>-8.9999999999999998E-4</v>
      </c>
    </row>
    <row r="644" spans="1:7" x14ac:dyDescent="0.2">
      <c r="A644" t="s">
        <v>1381</v>
      </c>
      <c r="B644" s="5">
        <v>7791.3</v>
      </c>
      <c r="C644" s="5">
        <v>7924.55</v>
      </c>
      <c r="D644" s="5">
        <v>7937.55</v>
      </c>
      <c r="E644" s="5">
        <v>7781.1</v>
      </c>
      <c r="F644" t="s">
        <v>1382</v>
      </c>
      <c r="G644" s="2">
        <v>-2.1600000000000001E-2</v>
      </c>
    </row>
    <row r="645" spans="1:7" x14ac:dyDescent="0.2">
      <c r="A645" t="s">
        <v>1383</v>
      </c>
      <c r="B645" s="5">
        <v>7963.2</v>
      </c>
      <c r="C645" s="5">
        <v>7938.45</v>
      </c>
      <c r="D645" s="5">
        <v>7972.55</v>
      </c>
      <c r="E645" s="5">
        <v>7909.8</v>
      </c>
      <c r="F645" t="s">
        <v>1384</v>
      </c>
      <c r="G645" s="2">
        <v>2.0999999999999999E-3</v>
      </c>
    </row>
    <row r="646" spans="1:7" x14ac:dyDescent="0.2">
      <c r="A646" t="s">
        <v>1385</v>
      </c>
      <c r="B646" s="5">
        <v>7946.35</v>
      </c>
      <c r="C646" s="5">
        <v>7897.8</v>
      </c>
      <c r="D646" s="5">
        <v>7955.55</v>
      </c>
      <c r="E646" s="5">
        <v>7891.15</v>
      </c>
      <c r="F646" t="s">
        <v>1386</v>
      </c>
      <c r="G646" s="2">
        <v>6.3E-3</v>
      </c>
    </row>
    <row r="647" spans="1:7" x14ac:dyDescent="0.2">
      <c r="A647" t="s">
        <v>1387</v>
      </c>
      <c r="B647" s="5">
        <v>7896.25</v>
      </c>
      <c r="C647" s="5">
        <v>7938.6</v>
      </c>
      <c r="D647" s="5">
        <v>7944.75</v>
      </c>
      <c r="E647" s="5">
        <v>7889.85</v>
      </c>
      <c r="F647" t="s">
        <v>1388</v>
      </c>
      <c r="G647" s="2">
        <v>-4.1000000000000003E-3</v>
      </c>
    </row>
    <row r="648" spans="1:7" x14ac:dyDescent="0.2">
      <c r="A648" t="s">
        <v>1389</v>
      </c>
      <c r="B648" s="5">
        <v>7928.95</v>
      </c>
      <c r="C648" s="5">
        <v>7929.2</v>
      </c>
      <c r="D648" s="5">
        <v>7942.15</v>
      </c>
      <c r="E648" s="5">
        <v>7902.75</v>
      </c>
      <c r="F648" t="s">
        <v>1390</v>
      </c>
      <c r="G648" s="2">
        <v>5.0000000000000001E-4</v>
      </c>
    </row>
    <row r="649" spans="1:7" x14ac:dyDescent="0.2">
      <c r="A649" t="s">
        <v>1391</v>
      </c>
      <c r="B649" s="5">
        <v>7925.15</v>
      </c>
      <c r="C649" s="5">
        <v>7863.2</v>
      </c>
      <c r="D649" s="5">
        <v>7937.2</v>
      </c>
      <c r="E649" s="5">
        <v>7863</v>
      </c>
      <c r="F649" t="s">
        <v>1392</v>
      </c>
      <c r="G649" s="2">
        <v>8.2000000000000007E-3</v>
      </c>
    </row>
    <row r="650" spans="1:7" x14ac:dyDescent="0.2">
      <c r="A650" t="s">
        <v>1393</v>
      </c>
      <c r="B650" s="5">
        <v>7861.05</v>
      </c>
      <c r="C650" s="5">
        <v>7888.75</v>
      </c>
      <c r="D650" s="5">
        <v>7888.75</v>
      </c>
      <c r="E650" s="5">
        <v>7835.5</v>
      </c>
      <c r="F650" t="s">
        <v>1394</v>
      </c>
      <c r="G650" s="2">
        <v>-5.9999999999999995E-4</v>
      </c>
    </row>
    <row r="651" spans="1:7" x14ac:dyDescent="0.2">
      <c r="A651" t="s">
        <v>1395</v>
      </c>
      <c r="B651" s="5">
        <v>7865.95</v>
      </c>
      <c r="C651" s="5">
        <v>7830.45</v>
      </c>
      <c r="D651" s="5">
        <v>7871.45</v>
      </c>
      <c r="E651" s="5">
        <v>7826.1</v>
      </c>
      <c r="F651" t="s">
        <v>1396</v>
      </c>
      <c r="G651" s="2">
        <v>1.03E-2</v>
      </c>
    </row>
    <row r="652" spans="1:7" x14ac:dyDescent="0.2">
      <c r="A652" t="s">
        <v>1397</v>
      </c>
      <c r="B652" s="5">
        <v>7786.1</v>
      </c>
      <c r="C652" s="5">
        <v>7829.4</v>
      </c>
      <c r="D652" s="5">
        <v>7846.3</v>
      </c>
      <c r="E652" s="5">
        <v>7776.85</v>
      </c>
      <c r="F652" t="s">
        <v>1398</v>
      </c>
      <c r="G652" s="2">
        <v>-6.1999999999999998E-3</v>
      </c>
    </row>
    <row r="653" spans="1:7" x14ac:dyDescent="0.2">
      <c r="A653" t="s">
        <v>1399</v>
      </c>
      <c r="B653" s="5">
        <v>7834.45</v>
      </c>
      <c r="C653" s="5">
        <v>7745.65</v>
      </c>
      <c r="D653" s="5">
        <v>7840.75</v>
      </c>
      <c r="E653" s="5">
        <v>7733.45</v>
      </c>
      <c r="F653" t="s">
        <v>1400</v>
      </c>
      <c r="G653" s="2">
        <v>9.2999999999999992E-3</v>
      </c>
    </row>
    <row r="654" spans="1:7" x14ac:dyDescent="0.2">
      <c r="A654" t="s">
        <v>1401</v>
      </c>
      <c r="B654" s="5">
        <v>7761.95</v>
      </c>
      <c r="C654" s="5">
        <v>7828.9</v>
      </c>
      <c r="D654" s="5">
        <v>7836.15</v>
      </c>
      <c r="E654" s="5">
        <v>7753.35</v>
      </c>
      <c r="F654" t="s">
        <v>1402</v>
      </c>
      <c r="G654" s="2">
        <v>-1.0500000000000001E-2</v>
      </c>
    </row>
    <row r="655" spans="1:7" x14ac:dyDescent="0.2">
      <c r="A655" t="s">
        <v>1403</v>
      </c>
      <c r="B655" s="5">
        <v>7844.35</v>
      </c>
      <c r="C655" s="5">
        <v>7783.05</v>
      </c>
      <c r="D655" s="5">
        <v>7852.9</v>
      </c>
      <c r="E655" s="5">
        <v>7737.55</v>
      </c>
      <c r="F655" t="s">
        <v>386</v>
      </c>
      <c r="G655" s="2">
        <v>1.21E-2</v>
      </c>
    </row>
    <row r="656" spans="1:7" x14ac:dyDescent="0.2">
      <c r="A656" t="s">
        <v>1404</v>
      </c>
      <c r="B656" s="5">
        <v>7750.9</v>
      </c>
      <c r="C656" s="5">
        <v>7725.25</v>
      </c>
      <c r="D656" s="5">
        <v>7776.6</v>
      </c>
      <c r="E656" s="5">
        <v>7715.75</v>
      </c>
      <c r="F656" t="s">
        <v>1405</v>
      </c>
      <c r="G656" s="2">
        <v>6.4999999999999997E-3</v>
      </c>
    </row>
    <row r="657" spans="1:7" x14ac:dyDescent="0.2">
      <c r="A657" t="s">
        <v>1406</v>
      </c>
      <c r="B657" s="5">
        <v>7700.9</v>
      </c>
      <c r="C657" s="5">
        <v>7659.15</v>
      </c>
      <c r="D657" s="5">
        <v>7705</v>
      </c>
      <c r="E657" s="5">
        <v>7625.1</v>
      </c>
      <c r="F657" t="s">
        <v>1407</v>
      </c>
      <c r="G657" s="2">
        <v>6.6E-3</v>
      </c>
    </row>
    <row r="658" spans="1:7" x14ac:dyDescent="0.2">
      <c r="A658" t="s">
        <v>1408</v>
      </c>
      <c r="B658" s="5">
        <v>7650.05</v>
      </c>
      <c r="C658" s="5">
        <v>7558.2</v>
      </c>
      <c r="D658" s="5">
        <v>7663.95</v>
      </c>
      <c r="E658" s="5">
        <v>7551.05</v>
      </c>
      <c r="F658" t="s">
        <v>1409</v>
      </c>
      <c r="G658" s="2">
        <v>5.1999999999999998E-3</v>
      </c>
    </row>
    <row r="659" spans="1:7" x14ac:dyDescent="0.2">
      <c r="A659" t="s">
        <v>1410</v>
      </c>
      <c r="B659" s="5">
        <v>7610.45</v>
      </c>
      <c r="C659" s="5">
        <v>7699.6</v>
      </c>
      <c r="D659" s="5">
        <v>7703.05</v>
      </c>
      <c r="E659" s="5">
        <v>7575.3</v>
      </c>
      <c r="F659" t="s">
        <v>1411</v>
      </c>
      <c r="G659" s="2">
        <v>-9.4999999999999998E-3</v>
      </c>
    </row>
    <row r="660" spans="1:7" x14ac:dyDescent="0.2">
      <c r="A660" t="s">
        <v>1412</v>
      </c>
      <c r="B660" s="5">
        <v>7683.3</v>
      </c>
      <c r="C660" s="5">
        <v>7643.3</v>
      </c>
      <c r="D660" s="5">
        <v>7691.95</v>
      </c>
      <c r="E660" s="5">
        <v>7610</v>
      </c>
      <c r="F660" t="s">
        <v>1413</v>
      </c>
      <c r="G660" s="2">
        <v>9.2999999999999992E-3</v>
      </c>
    </row>
    <row r="661" spans="1:7" x14ac:dyDescent="0.2">
      <c r="A661" t="s">
        <v>1414</v>
      </c>
      <c r="B661" s="5">
        <v>7612.5</v>
      </c>
      <c r="C661" s="5">
        <v>7695.5</v>
      </c>
      <c r="D661" s="5">
        <v>7702.85</v>
      </c>
      <c r="E661" s="5">
        <v>7606.9</v>
      </c>
      <c r="F661" t="s">
        <v>1415</v>
      </c>
      <c r="G661" s="2">
        <v>-1.1599999999999999E-2</v>
      </c>
    </row>
    <row r="662" spans="1:7" x14ac:dyDescent="0.2">
      <c r="A662" t="s">
        <v>1416</v>
      </c>
      <c r="B662" s="5">
        <v>7701.7</v>
      </c>
      <c r="C662" s="5">
        <v>7738.5</v>
      </c>
      <c r="D662" s="5">
        <v>7771.25</v>
      </c>
      <c r="E662" s="5">
        <v>7685.45</v>
      </c>
      <c r="F662" t="s">
        <v>1417</v>
      </c>
      <c r="G662" s="2">
        <v>-8.2000000000000007E-3</v>
      </c>
    </row>
    <row r="663" spans="1:7" x14ac:dyDescent="0.2">
      <c r="A663" t="s">
        <v>1418</v>
      </c>
      <c r="B663" s="5">
        <v>7765.4</v>
      </c>
      <c r="C663" s="5">
        <v>7816.55</v>
      </c>
      <c r="D663" s="5">
        <v>7825.4</v>
      </c>
      <c r="E663" s="5">
        <v>7746.05</v>
      </c>
      <c r="F663" t="s">
        <v>1419</v>
      </c>
      <c r="G663" s="2">
        <v>-2.0999999999999999E-3</v>
      </c>
    </row>
    <row r="664" spans="1:7" x14ac:dyDescent="0.2">
      <c r="A664" t="s">
        <v>1420</v>
      </c>
      <c r="B664" s="5">
        <v>7781.9</v>
      </c>
      <c r="C664" s="5">
        <v>7817.6</v>
      </c>
      <c r="D664" s="5">
        <v>7821.4</v>
      </c>
      <c r="E664" s="5">
        <v>7775.7</v>
      </c>
      <c r="F664" t="s">
        <v>1421</v>
      </c>
      <c r="G664" s="2">
        <v>-1.0500000000000001E-2</v>
      </c>
    </row>
    <row r="665" spans="1:7" x14ac:dyDescent="0.2">
      <c r="A665" t="s">
        <v>1422</v>
      </c>
      <c r="B665" s="5">
        <v>7864.15</v>
      </c>
      <c r="C665" s="5">
        <v>7902.3</v>
      </c>
      <c r="D665" s="5">
        <v>7912.3</v>
      </c>
      <c r="E665" s="5">
        <v>7853.3</v>
      </c>
      <c r="F665" t="s">
        <v>1398</v>
      </c>
      <c r="G665" s="2">
        <v>-8.5000000000000006E-3</v>
      </c>
    </row>
    <row r="666" spans="1:7" x14ac:dyDescent="0.2">
      <c r="A666" t="s">
        <v>1423</v>
      </c>
      <c r="B666" s="5">
        <v>7931.35</v>
      </c>
      <c r="C666" s="5">
        <v>7976.7</v>
      </c>
      <c r="D666" s="5">
        <v>7979.3</v>
      </c>
      <c r="E666" s="5">
        <v>7910.8</v>
      </c>
      <c r="F666" t="s">
        <v>1424</v>
      </c>
      <c r="G666" s="2">
        <v>-3.0000000000000001E-3</v>
      </c>
    </row>
    <row r="667" spans="1:7" x14ac:dyDescent="0.2">
      <c r="A667" t="s">
        <v>1425</v>
      </c>
      <c r="B667" s="5">
        <v>7954.9</v>
      </c>
      <c r="C667" s="5">
        <v>7958.15</v>
      </c>
      <c r="D667" s="5">
        <v>7972.15</v>
      </c>
      <c r="E667" s="5">
        <v>7934.15</v>
      </c>
      <c r="F667" t="s">
        <v>1426</v>
      </c>
      <c r="G667" s="2">
        <v>2.5000000000000001E-3</v>
      </c>
    </row>
    <row r="668" spans="1:7" x14ac:dyDescent="0.2">
      <c r="A668" t="s">
        <v>1427</v>
      </c>
      <c r="B668" s="5">
        <v>7935.25</v>
      </c>
      <c r="C668" s="5">
        <v>7936.25</v>
      </c>
      <c r="D668" s="5">
        <v>7966</v>
      </c>
      <c r="E668" s="5">
        <v>7922.8</v>
      </c>
      <c r="F668" t="s">
        <v>1428</v>
      </c>
      <c r="G668" s="2">
        <v>-8.9999999999999998E-4</v>
      </c>
    </row>
    <row r="669" spans="1:7" x14ac:dyDescent="0.2">
      <c r="A669" t="s">
        <v>1429</v>
      </c>
      <c r="B669" s="5">
        <v>7942.7</v>
      </c>
      <c r="C669" s="5">
        <v>7910.6</v>
      </c>
      <c r="D669" s="5">
        <v>7959.3</v>
      </c>
      <c r="E669" s="5">
        <v>7879.45</v>
      </c>
      <c r="F669" t="s">
        <v>1430</v>
      </c>
      <c r="G669" s="2">
        <v>7.4999999999999997E-3</v>
      </c>
    </row>
    <row r="670" spans="1:7" x14ac:dyDescent="0.2">
      <c r="A670" t="s">
        <v>1431</v>
      </c>
      <c r="B670" s="5">
        <v>7883.8</v>
      </c>
      <c r="C670" s="5">
        <v>7837.15</v>
      </c>
      <c r="D670" s="5">
        <v>7897.1</v>
      </c>
      <c r="E670" s="5">
        <v>7832</v>
      </c>
      <c r="F670" t="s">
        <v>1432</v>
      </c>
      <c r="G670" s="2">
        <v>6.7000000000000002E-3</v>
      </c>
    </row>
    <row r="671" spans="1:7" x14ac:dyDescent="0.2">
      <c r="A671" t="s">
        <v>1433</v>
      </c>
      <c r="B671" s="5">
        <v>7831.6</v>
      </c>
      <c r="C671" s="5">
        <v>7837</v>
      </c>
      <c r="D671" s="5">
        <v>7870.35</v>
      </c>
      <c r="E671" s="5">
        <v>7812.65</v>
      </c>
      <c r="F671" t="s">
        <v>1434</v>
      </c>
      <c r="G671" s="2">
        <v>-2.2000000000000001E-3</v>
      </c>
    </row>
    <row r="672" spans="1:7" x14ac:dyDescent="0.2">
      <c r="A672" t="s">
        <v>1435</v>
      </c>
      <c r="B672" s="5">
        <v>7849.25</v>
      </c>
      <c r="C672" s="5">
        <v>7869.5</v>
      </c>
      <c r="D672" s="5">
        <v>7877.5</v>
      </c>
      <c r="E672" s="5">
        <v>7825.2</v>
      </c>
      <c r="F672" t="s">
        <v>1436</v>
      </c>
      <c r="G672" s="2">
        <v>-8.9999999999999998E-4</v>
      </c>
    </row>
    <row r="673" spans="1:7" x14ac:dyDescent="0.2">
      <c r="A673" t="s">
        <v>1437</v>
      </c>
      <c r="B673" s="5">
        <v>7856.55</v>
      </c>
      <c r="C673" s="5">
        <v>7841.9</v>
      </c>
      <c r="D673" s="5">
        <v>7906.95</v>
      </c>
      <c r="E673" s="5">
        <v>7817.8</v>
      </c>
      <c r="F673" t="s">
        <v>1438</v>
      </c>
      <c r="G673" s="2">
        <v>1.8E-3</v>
      </c>
    </row>
    <row r="674" spans="1:7" x14ac:dyDescent="0.2">
      <c r="A674" t="s">
        <v>1439</v>
      </c>
      <c r="B674" s="5">
        <v>7842.75</v>
      </c>
      <c r="C674" s="5">
        <v>7788.5</v>
      </c>
      <c r="D674" s="5">
        <v>7854.9</v>
      </c>
      <c r="E674" s="5">
        <v>7765.45</v>
      </c>
      <c r="F674" t="s">
        <v>1440</v>
      </c>
      <c r="G674" s="2">
        <v>1.43E-2</v>
      </c>
    </row>
    <row r="675" spans="1:7" x14ac:dyDescent="0.2">
      <c r="A675" t="s">
        <v>1441</v>
      </c>
      <c r="B675" s="5">
        <v>7731.8</v>
      </c>
      <c r="C675" s="5">
        <v>7823.15</v>
      </c>
      <c r="D675" s="5">
        <v>7843.4</v>
      </c>
      <c r="E675" s="5">
        <v>7725.05</v>
      </c>
      <c r="F675" t="s">
        <v>1442</v>
      </c>
      <c r="G675" s="2">
        <v>-1.35E-2</v>
      </c>
    </row>
    <row r="676" spans="1:7" x14ac:dyDescent="0.2">
      <c r="A676" t="s">
        <v>1443</v>
      </c>
      <c r="B676" s="5">
        <v>7837.55</v>
      </c>
      <c r="C676" s="5">
        <v>7848.75</v>
      </c>
      <c r="D676" s="5">
        <v>7860.45</v>
      </c>
      <c r="E676" s="5">
        <v>7793</v>
      </c>
      <c r="F676" t="s">
        <v>1444</v>
      </c>
      <c r="G676" s="2">
        <v>4.0000000000000001E-3</v>
      </c>
    </row>
    <row r="677" spans="1:7" x14ac:dyDescent="0.2">
      <c r="A677" t="s">
        <v>1445</v>
      </c>
      <c r="B677" s="5">
        <v>7806.6</v>
      </c>
      <c r="C677" s="5">
        <v>7732.95</v>
      </c>
      <c r="D677" s="5">
        <v>7838.85</v>
      </c>
      <c r="E677" s="5">
        <v>7714.15</v>
      </c>
      <c r="F677" t="s">
        <v>1446</v>
      </c>
      <c r="G677" s="2">
        <v>5.7000000000000002E-3</v>
      </c>
    </row>
    <row r="678" spans="1:7" x14ac:dyDescent="0.2">
      <c r="A678" t="s">
        <v>1447</v>
      </c>
      <c r="B678" s="5">
        <v>7762.25</v>
      </c>
      <c r="C678" s="5">
        <v>7762.45</v>
      </c>
      <c r="D678" s="5">
        <v>7775.1</v>
      </c>
      <c r="E678" s="5">
        <v>7730.9</v>
      </c>
      <c r="F678" t="s">
        <v>1448</v>
      </c>
      <c r="G678" s="2">
        <v>-2.7000000000000001E-3</v>
      </c>
    </row>
    <row r="679" spans="1:7" x14ac:dyDescent="0.2">
      <c r="A679" t="s">
        <v>1449</v>
      </c>
      <c r="B679" s="5">
        <v>7783.35</v>
      </c>
      <c r="C679" s="5">
        <v>7783.35</v>
      </c>
      <c r="D679" s="5">
        <v>7783.35</v>
      </c>
      <c r="E679" s="5">
        <v>7783.35</v>
      </c>
      <c r="F679" t="s">
        <v>7</v>
      </c>
      <c r="G679" s="2">
        <v>0</v>
      </c>
    </row>
    <row r="680" spans="1:7" x14ac:dyDescent="0.2">
      <c r="A680" t="s">
        <v>1450</v>
      </c>
      <c r="B680" s="5">
        <v>7783.35</v>
      </c>
      <c r="C680" s="5">
        <v>7877.6</v>
      </c>
      <c r="D680" s="5">
        <v>7885.1</v>
      </c>
      <c r="E680" s="5">
        <v>7772.85</v>
      </c>
      <c r="F680" t="s">
        <v>1451</v>
      </c>
      <c r="G680" s="2">
        <v>-1.67E-2</v>
      </c>
    </row>
    <row r="681" spans="1:7" x14ac:dyDescent="0.2">
      <c r="A681" t="s">
        <v>1452</v>
      </c>
      <c r="B681" s="5">
        <v>7915.2</v>
      </c>
      <c r="C681" s="5">
        <v>7788.25</v>
      </c>
      <c r="D681" s="5">
        <v>7937.75</v>
      </c>
      <c r="E681" s="5">
        <v>7771.7</v>
      </c>
      <c r="F681" t="s">
        <v>1453</v>
      </c>
      <c r="G681" s="2">
        <v>-4.8999999999999998E-3</v>
      </c>
    </row>
    <row r="682" spans="1:7" x14ac:dyDescent="0.2">
      <c r="A682" t="s">
        <v>1454</v>
      </c>
      <c r="B682" s="5">
        <v>7954.3</v>
      </c>
      <c r="C682" s="5">
        <v>7956.55</v>
      </c>
      <c r="D682" s="5">
        <v>8002.65</v>
      </c>
      <c r="E682" s="5">
        <v>7926.15</v>
      </c>
      <c r="F682" t="s">
        <v>1455</v>
      </c>
      <c r="G682" s="2">
        <v>-1E-4</v>
      </c>
    </row>
    <row r="683" spans="1:7" x14ac:dyDescent="0.2">
      <c r="A683" t="s">
        <v>1456</v>
      </c>
      <c r="B683" s="5">
        <v>7955.45</v>
      </c>
      <c r="C683" s="5">
        <v>8030.35</v>
      </c>
      <c r="D683" s="5">
        <v>8031.2</v>
      </c>
      <c r="E683" s="5">
        <v>7944.1</v>
      </c>
      <c r="F683" t="s">
        <v>1457</v>
      </c>
      <c r="G683" s="2">
        <v>-1.0500000000000001E-2</v>
      </c>
    </row>
    <row r="684" spans="1:7" x14ac:dyDescent="0.2">
      <c r="A684" t="s">
        <v>1458</v>
      </c>
      <c r="B684" s="5">
        <v>8040.2</v>
      </c>
      <c r="C684" s="5">
        <v>8104.9</v>
      </c>
      <c r="D684" s="5">
        <v>8116.1</v>
      </c>
      <c r="E684" s="5">
        <v>8027.3</v>
      </c>
      <c r="F684" t="s">
        <v>1459</v>
      </c>
      <c r="G684" s="2">
        <v>-2.5000000000000001E-3</v>
      </c>
    </row>
    <row r="685" spans="1:7" x14ac:dyDescent="0.2">
      <c r="A685" t="s">
        <v>1460</v>
      </c>
      <c r="B685" s="5">
        <v>8060.7</v>
      </c>
      <c r="C685" s="5">
        <v>8086.35</v>
      </c>
      <c r="D685" s="5">
        <v>8100.35</v>
      </c>
      <c r="E685" s="5">
        <v>8031.75</v>
      </c>
      <c r="F685" t="s">
        <v>1461</v>
      </c>
      <c r="G685" s="2">
        <v>1.1999999999999999E-3</v>
      </c>
    </row>
    <row r="686" spans="1:7" x14ac:dyDescent="0.2">
      <c r="A686" t="s">
        <v>1462</v>
      </c>
      <c r="B686" s="5">
        <v>8050.8</v>
      </c>
      <c r="C686" s="5">
        <v>8054.55</v>
      </c>
      <c r="D686" s="5">
        <v>8060.7</v>
      </c>
      <c r="E686" s="5">
        <v>7995.6</v>
      </c>
      <c r="F686" t="s">
        <v>1463</v>
      </c>
      <c r="G686" s="2">
        <v>-1.9E-3</v>
      </c>
    </row>
    <row r="687" spans="1:7" x14ac:dyDescent="0.2">
      <c r="A687" t="s">
        <v>1464</v>
      </c>
      <c r="B687" s="5">
        <v>8065.8</v>
      </c>
      <c r="C687" s="5">
        <v>8123.55</v>
      </c>
      <c r="D687" s="5">
        <v>8146.1</v>
      </c>
      <c r="E687" s="5">
        <v>8044.4</v>
      </c>
      <c r="F687" t="s">
        <v>1465</v>
      </c>
      <c r="G687" s="2">
        <v>-5.7000000000000002E-3</v>
      </c>
    </row>
    <row r="688" spans="1:7" x14ac:dyDescent="0.2">
      <c r="A688" t="s">
        <v>1466</v>
      </c>
      <c r="B688" s="5">
        <v>8111.75</v>
      </c>
      <c r="C688" s="5">
        <v>8175.45</v>
      </c>
      <c r="D688" s="5">
        <v>8179.6</v>
      </c>
      <c r="E688" s="5">
        <v>8098</v>
      </c>
      <c r="F688" t="s">
        <v>1467</v>
      </c>
      <c r="G688" s="2">
        <v>-7.3000000000000001E-3</v>
      </c>
    </row>
    <row r="689" spans="1:7" x14ac:dyDescent="0.2">
      <c r="A689" t="s">
        <v>1468</v>
      </c>
      <c r="B689" s="5">
        <v>8171.2</v>
      </c>
      <c r="C689" s="5">
        <v>8188.9</v>
      </c>
      <c r="D689" s="5">
        <v>8209.1</v>
      </c>
      <c r="E689" s="5">
        <v>8131.8</v>
      </c>
      <c r="F689" t="s">
        <v>1469</v>
      </c>
      <c r="G689" s="2">
        <v>-7.4999999999999997E-3</v>
      </c>
    </row>
    <row r="690" spans="1:7" x14ac:dyDescent="0.2">
      <c r="A690" t="s">
        <v>1470</v>
      </c>
      <c r="B690" s="5">
        <v>8232.9</v>
      </c>
      <c r="C690" s="5">
        <v>8230.35</v>
      </c>
      <c r="D690" s="5">
        <v>8241.9500000000007</v>
      </c>
      <c r="E690" s="5">
        <v>8217.0499999999993</v>
      </c>
      <c r="F690" t="s">
        <v>1471</v>
      </c>
      <c r="G690" s="2">
        <v>-3.3E-3</v>
      </c>
    </row>
    <row r="691" spans="1:7" x14ac:dyDescent="0.2">
      <c r="A691" t="s">
        <v>1472</v>
      </c>
      <c r="B691" s="5">
        <v>8260.5499999999993</v>
      </c>
      <c r="C691" s="5">
        <v>8333.65</v>
      </c>
      <c r="D691" s="5">
        <v>8336.2999999999993</v>
      </c>
      <c r="E691" s="5">
        <v>8252.0499999999993</v>
      </c>
      <c r="F691" t="s">
        <v>1473</v>
      </c>
      <c r="G691" s="2">
        <v>-4.1999999999999997E-3</v>
      </c>
    </row>
    <row r="692" spans="1:7" x14ac:dyDescent="0.2">
      <c r="A692" t="s">
        <v>1474</v>
      </c>
      <c r="B692" s="5">
        <v>8295.4500000000007</v>
      </c>
      <c r="C692" s="5">
        <v>8308.25</v>
      </c>
      <c r="D692" s="5">
        <v>8328.1</v>
      </c>
      <c r="E692" s="5">
        <v>8280.75</v>
      </c>
      <c r="F692" t="s">
        <v>1475</v>
      </c>
      <c r="G692" s="2">
        <v>5.3E-3</v>
      </c>
    </row>
    <row r="693" spans="1:7" x14ac:dyDescent="0.2">
      <c r="A693" t="s">
        <v>1476</v>
      </c>
      <c r="B693" s="5">
        <v>8251.7000000000007</v>
      </c>
      <c r="C693" s="5">
        <v>8258.35</v>
      </c>
      <c r="D693" s="5">
        <v>8294.4</v>
      </c>
      <c r="E693" s="5">
        <v>8217.15</v>
      </c>
      <c r="F693" t="s">
        <v>1477</v>
      </c>
      <c r="G693" s="2">
        <v>-1.1999999999999999E-3</v>
      </c>
    </row>
    <row r="694" spans="1:7" x14ac:dyDescent="0.2">
      <c r="A694" t="s">
        <v>1478</v>
      </c>
      <c r="B694" s="5">
        <v>8261.65</v>
      </c>
      <c r="C694" s="5">
        <v>8280.2999999999993</v>
      </c>
      <c r="D694" s="5">
        <v>8294.0499999999993</v>
      </c>
      <c r="E694" s="5">
        <v>8229.2000000000007</v>
      </c>
      <c r="F694" t="s">
        <v>1479</v>
      </c>
      <c r="G694" s="2">
        <v>-1.6000000000000001E-3</v>
      </c>
    </row>
    <row r="695" spans="1:7" x14ac:dyDescent="0.2">
      <c r="A695" t="s">
        <v>1480</v>
      </c>
      <c r="B695" s="5">
        <v>8275.0499999999993</v>
      </c>
      <c r="C695" s="5">
        <v>8262.5499999999993</v>
      </c>
      <c r="D695" s="5">
        <v>8283.0499999999993</v>
      </c>
      <c r="E695" s="5">
        <v>8239.2000000000007</v>
      </c>
      <c r="F695" t="s">
        <v>1481</v>
      </c>
      <c r="G695" s="2">
        <v>4.4999999999999997E-3</v>
      </c>
    </row>
    <row r="696" spans="1:7" x14ac:dyDescent="0.2">
      <c r="A696" t="s">
        <v>1482</v>
      </c>
      <c r="B696" s="5">
        <v>8238.15</v>
      </c>
      <c r="C696" s="5">
        <v>8193.65</v>
      </c>
      <c r="D696" s="5">
        <v>8246.4</v>
      </c>
      <c r="E696" s="5">
        <v>8147.65</v>
      </c>
      <c r="F696" t="s">
        <v>1483</v>
      </c>
      <c r="G696" s="2">
        <v>7.1999999999999998E-3</v>
      </c>
    </row>
    <row r="697" spans="1:7" x14ac:dyDescent="0.2">
      <c r="A697" t="s">
        <v>1484</v>
      </c>
      <c r="B697" s="5">
        <v>8179.5</v>
      </c>
      <c r="C697" s="5">
        <v>8134.35</v>
      </c>
      <c r="D697" s="5">
        <v>8190.55</v>
      </c>
      <c r="E697" s="5">
        <v>8129.8</v>
      </c>
      <c r="F697" t="s">
        <v>1485</v>
      </c>
      <c r="G697" s="2">
        <v>8.8000000000000005E-3</v>
      </c>
    </row>
    <row r="698" spans="1:7" x14ac:dyDescent="0.2">
      <c r="A698" t="s">
        <v>1486</v>
      </c>
      <c r="B698" s="5">
        <v>8107.9</v>
      </c>
      <c r="C698" s="5">
        <v>8102.4</v>
      </c>
      <c r="D698" s="5">
        <v>8139.3</v>
      </c>
      <c r="E698" s="5">
        <v>8096.35</v>
      </c>
      <c r="F698" t="s">
        <v>1487</v>
      </c>
      <c r="G698" s="2">
        <v>-2.8999999999999998E-3</v>
      </c>
    </row>
    <row r="699" spans="1:7" x14ac:dyDescent="0.2">
      <c r="A699" t="s">
        <v>1488</v>
      </c>
      <c r="B699" s="5">
        <v>8131.7</v>
      </c>
      <c r="C699" s="5">
        <v>8121.95</v>
      </c>
      <c r="D699" s="5">
        <v>8150.25</v>
      </c>
      <c r="E699" s="5">
        <v>8088.6</v>
      </c>
      <c r="F699" t="s">
        <v>1489</v>
      </c>
      <c r="G699" s="2">
        <v>-1.5E-3</v>
      </c>
    </row>
    <row r="700" spans="1:7" x14ac:dyDescent="0.2">
      <c r="A700" t="s">
        <v>1490</v>
      </c>
      <c r="B700" s="5">
        <v>8143.6</v>
      </c>
      <c r="C700" s="5">
        <v>8231.5</v>
      </c>
      <c r="D700" s="5">
        <v>8244.5</v>
      </c>
      <c r="E700" s="5">
        <v>8128.2</v>
      </c>
      <c r="F700" t="s">
        <v>1491</v>
      </c>
      <c r="G700" s="2">
        <v>-5.5999999999999999E-3</v>
      </c>
    </row>
    <row r="701" spans="1:7" x14ac:dyDescent="0.2">
      <c r="A701" t="s">
        <v>1492</v>
      </c>
      <c r="B701" s="5">
        <v>8189.7</v>
      </c>
      <c r="C701" s="5">
        <v>8186.35</v>
      </c>
      <c r="D701" s="5">
        <v>8232.2000000000007</v>
      </c>
      <c r="E701" s="5">
        <v>8139.65</v>
      </c>
      <c r="F701" t="s">
        <v>1493</v>
      </c>
      <c r="G701" s="2">
        <v>7.4000000000000003E-3</v>
      </c>
    </row>
    <row r="702" spans="1:7" x14ac:dyDescent="0.2">
      <c r="A702" t="s">
        <v>1494</v>
      </c>
      <c r="B702" s="5">
        <v>8129.35</v>
      </c>
      <c r="C702" s="5">
        <v>8196.75</v>
      </c>
      <c r="D702" s="5">
        <v>8196.75</v>
      </c>
      <c r="E702" s="5">
        <v>8105.85</v>
      </c>
      <c r="F702" t="s">
        <v>1495</v>
      </c>
      <c r="G702" s="2">
        <v>-5.8999999999999999E-3</v>
      </c>
    </row>
    <row r="703" spans="1:7" x14ac:dyDescent="0.2">
      <c r="A703" t="s">
        <v>1496</v>
      </c>
      <c r="B703" s="5">
        <v>8177.4</v>
      </c>
      <c r="C703" s="5">
        <v>8146.2</v>
      </c>
      <c r="D703" s="5">
        <v>8188.9</v>
      </c>
      <c r="E703" s="5">
        <v>8132.9</v>
      </c>
      <c r="F703" t="s">
        <v>1497</v>
      </c>
      <c r="G703" s="2">
        <v>3.0000000000000001E-3</v>
      </c>
    </row>
    <row r="704" spans="1:7" x14ac:dyDescent="0.2">
      <c r="A704" t="s">
        <v>1498</v>
      </c>
      <c r="B704" s="5">
        <v>8152.9</v>
      </c>
      <c r="C704" s="5">
        <v>8180.45</v>
      </c>
      <c r="D704" s="5">
        <v>8180.95</v>
      </c>
      <c r="E704" s="5">
        <v>8096.5</v>
      </c>
      <c r="F704" t="s">
        <v>94</v>
      </c>
      <c r="G704" s="2">
        <v>4.1000000000000003E-3</v>
      </c>
    </row>
    <row r="705" spans="1:7" x14ac:dyDescent="0.2">
      <c r="A705" t="s">
        <v>1499</v>
      </c>
      <c r="B705" s="5">
        <v>8119.3</v>
      </c>
      <c r="C705" s="5">
        <v>8005.1</v>
      </c>
      <c r="D705" s="5">
        <v>8128.9</v>
      </c>
      <c r="E705" s="5">
        <v>8005.1</v>
      </c>
      <c r="F705" t="s">
        <v>1500</v>
      </c>
      <c r="G705" s="2">
        <v>2.12E-2</v>
      </c>
    </row>
    <row r="706" spans="1:7" x14ac:dyDescent="0.2">
      <c r="A706" t="s">
        <v>1501</v>
      </c>
      <c r="B706" s="5">
        <v>7950.9</v>
      </c>
      <c r="C706" s="5">
        <v>7992.05</v>
      </c>
      <c r="D706" s="5">
        <v>8008.25</v>
      </c>
      <c r="E706" s="5">
        <v>7930.65</v>
      </c>
      <c r="F706" t="s">
        <v>1502</v>
      </c>
      <c r="G706" s="2">
        <v>2.9999999999999997E-4</v>
      </c>
    </row>
    <row r="707" spans="1:7" x14ac:dyDescent="0.2">
      <c r="A707" t="s">
        <v>1503</v>
      </c>
      <c r="B707" s="5">
        <v>7948.9</v>
      </c>
      <c r="C707" s="5">
        <v>7924.25</v>
      </c>
      <c r="D707" s="5">
        <v>7957.7</v>
      </c>
      <c r="E707" s="5">
        <v>7874.5</v>
      </c>
      <c r="F707" t="s">
        <v>1504</v>
      </c>
      <c r="G707" s="2">
        <v>1.35E-2</v>
      </c>
    </row>
    <row r="708" spans="1:7" x14ac:dyDescent="0.2">
      <c r="A708" t="s">
        <v>1505</v>
      </c>
      <c r="B708" s="5">
        <v>7843.3</v>
      </c>
      <c r="C708" s="5">
        <v>7725.7</v>
      </c>
      <c r="D708" s="5">
        <v>7926.55</v>
      </c>
      <c r="E708" s="5">
        <v>7691.2</v>
      </c>
      <c r="F708" t="s">
        <v>1356</v>
      </c>
      <c r="G708" s="2">
        <v>6.1000000000000004E-3</v>
      </c>
    </row>
    <row r="709" spans="1:7" x14ac:dyDescent="0.2">
      <c r="A709" t="s">
        <v>1506</v>
      </c>
      <c r="B709" s="5">
        <v>7795.7</v>
      </c>
      <c r="C709" s="5">
        <v>7892.8</v>
      </c>
      <c r="D709" s="5">
        <v>7893.95</v>
      </c>
      <c r="E709" s="5">
        <v>7787.95</v>
      </c>
      <c r="F709" t="s">
        <v>1507</v>
      </c>
      <c r="G709" s="2">
        <v>-9.2999999999999992E-3</v>
      </c>
    </row>
    <row r="710" spans="1:7" x14ac:dyDescent="0.2">
      <c r="A710" t="s">
        <v>1508</v>
      </c>
      <c r="B710" s="5">
        <v>7868.5</v>
      </c>
      <c r="C710" s="5">
        <v>7838.4</v>
      </c>
      <c r="D710" s="5">
        <v>7894.5</v>
      </c>
      <c r="E710" s="5">
        <v>7804.1</v>
      </c>
      <c r="F710" t="s">
        <v>1509</v>
      </c>
      <c r="G710" s="2">
        <v>2.8999999999999998E-3</v>
      </c>
    </row>
    <row r="711" spans="1:7" x14ac:dyDescent="0.2">
      <c r="A711" t="s">
        <v>1510</v>
      </c>
      <c r="B711" s="5">
        <v>7845.95</v>
      </c>
      <c r="C711" s="5">
        <v>7737.35</v>
      </c>
      <c r="D711" s="5">
        <v>7882.9</v>
      </c>
      <c r="E711" s="5">
        <v>7723.25</v>
      </c>
      <c r="F711" t="s">
        <v>1511</v>
      </c>
      <c r="G711" s="2">
        <v>4.3E-3</v>
      </c>
    </row>
    <row r="712" spans="1:7" x14ac:dyDescent="0.2">
      <c r="A712" t="s">
        <v>1512</v>
      </c>
      <c r="B712" s="5">
        <v>7812</v>
      </c>
      <c r="C712" s="5">
        <v>8014.8</v>
      </c>
      <c r="D712" s="5">
        <v>8021.6</v>
      </c>
      <c r="E712" s="5">
        <v>7787.75</v>
      </c>
      <c r="F712" t="s">
        <v>1513</v>
      </c>
      <c r="G712" s="2">
        <v>-2.07E-2</v>
      </c>
    </row>
    <row r="713" spans="1:7" x14ac:dyDescent="0.2">
      <c r="A713" t="s">
        <v>1514</v>
      </c>
      <c r="B713" s="5">
        <v>7977.1</v>
      </c>
      <c r="C713" s="5">
        <v>7911.5</v>
      </c>
      <c r="D713" s="5">
        <v>7987.9</v>
      </c>
      <c r="E713" s="5">
        <v>7908.35</v>
      </c>
      <c r="F713" t="s">
        <v>1515</v>
      </c>
      <c r="G713" s="2">
        <v>-5.9999999999999995E-4</v>
      </c>
    </row>
    <row r="714" spans="1:7" x14ac:dyDescent="0.2">
      <c r="A714" t="s">
        <v>1516</v>
      </c>
      <c r="B714" s="5">
        <v>7981.9</v>
      </c>
      <c r="C714" s="5">
        <v>7967.45</v>
      </c>
      <c r="D714" s="5">
        <v>8055</v>
      </c>
      <c r="E714" s="5">
        <v>7955.85</v>
      </c>
      <c r="F714" t="s">
        <v>1517</v>
      </c>
      <c r="G714" s="2">
        <v>1.0500000000000001E-2</v>
      </c>
    </row>
    <row r="715" spans="1:7" x14ac:dyDescent="0.2">
      <c r="A715" t="s">
        <v>1518</v>
      </c>
      <c r="B715" s="5">
        <v>7899.15</v>
      </c>
      <c r="C715" s="5">
        <v>7886.85</v>
      </c>
      <c r="D715" s="5">
        <v>7913.9</v>
      </c>
      <c r="E715" s="5">
        <v>7853.3</v>
      </c>
      <c r="F715" t="s">
        <v>1519</v>
      </c>
      <c r="G715" s="2">
        <v>8.8999999999999999E-3</v>
      </c>
    </row>
    <row r="716" spans="1:7" x14ac:dyDescent="0.2">
      <c r="A716" t="s">
        <v>1520</v>
      </c>
      <c r="B716" s="5">
        <v>7829.1</v>
      </c>
      <c r="C716" s="5">
        <v>7867.35</v>
      </c>
      <c r="D716" s="5">
        <v>7880</v>
      </c>
      <c r="E716" s="5">
        <v>7799.75</v>
      </c>
      <c r="F716" t="s">
        <v>72</v>
      </c>
      <c r="G716" s="2">
        <v>-5.4999999999999997E-3</v>
      </c>
    </row>
    <row r="717" spans="1:7" x14ac:dyDescent="0.2">
      <c r="A717" t="s">
        <v>1521</v>
      </c>
      <c r="B717" s="5">
        <v>7872.25</v>
      </c>
      <c r="C717" s="5">
        <v>7811.1</v>
      </c>
      <c r="D717" s="5">
        <v>7879.95</v>
      </c>
      <c r="E717" s="5">
        <v>7761.85</v>
      </c>
      <c r="F717" t="s">
        <v>1522</v>
      </c>
      <c r="G717" s="2">
        <v>1.06E-2</v>
      </c>
    </row>
    <row r="718" spans="1:7" x14ac:dyDescent="0.2">
      <c r="A718" t="s">
        <v>1523</v>
      </c>
      <c r="B718" s="5">
        <v>7789.3</v>
      </c>
      <c r="C718" s="5">
        <v>7833.8</v>
      </c>
      <c r="D718" s="5">
        <v>7864.85</v>
      </c>
      <c r="E718" s="5">
        <v>7759.9</v>
      </c>
      <c r="F718" t="s">
        <v>1524</v>
      </c>
      <c r="G718" s="2">
        <v>2.0000000000000001E-4</v>
      </c>
    </row>
    <row r="719" spans="1:7" x14ac:dyDescent="0.2">
      <c r="A719" t="s">
        <v>1525</v>
      </c>
      <c r="B719" s="5">
        <v>7788.1</v>
      </c>
      <c r="C719" s="5">
        <v>7729.05</v>
      </c>
      <c r="D719" s="5">
        <v>7819.85</v>
      </c>
      <c r="E719" s="5">
        <v>7678.5</v>
      </c>
      <c r="F719" t="s">
        <v>1526</v>
      </c>
      <c r="G719" s="2">
        <v>-3.8999999999999998E-3</v>
      </c>
    </row>
    <row r="720" spans="1:7" x14ac:dyDescent="0.2">
      <c r="A720" t="s">
        <v>1527</v>
      </c>
      <c r="B720" s="5">
        <v>7818.6</v>
      </c>
      <c r="C720" s="5">
        <v>7805.85</v>
      </c>
      <c r="D720" s="5">
        <v>7846.05</v>
      </c>
      <c r="E720" s="5">
        <v>7764.55</v>
      </c>
      <c r="F720" t="s">
        <v>1528</v>
      </c>
      <c r="G720" s="2">
        <v>1.7000000000000001E-2</v>
      </c>
    </row>
    <row r="721" spans="1:7" x14ac:dyDescent="0.2">
      <c r="A721" t="s">
        <v>1529</v>
      </c>
      <c r="B721" s="5">
        <v>7688.25</v>
      </c>
      <c r="C721" s="5">
        <v>7587.7</v>
      </c>
      <c r="D721" s="5">
        <v>7720.9</v>
      </c>
      <c r="E721" s="5">
        <v>7539.5</v>
      </c>
      <c r="F721" t="s">
        <v>1530</v>
      </c>
      <c r="G721" s="2">
        <v>1.7100000000000001E-2</v>
      </c>
    </row>
    <row r="722" spans="1:7" x14ac:dyDescent="0.2">
      <c r="A722" t="s">
        <v>1531</v>
      </c>
      <c r="B722" s="5">
        <v>7558.8</v>
      </c>
      <c r="C722" s="5">
        <v>7685.85</v>
      </c>
      <c r="D722" s="5">
        <v>7705.05</v>
      </c>
      <c r="E722" s="5">
        <v>7545.9</v>
      </c>
      <c r="F722" t="s">
        <v>32</v>
      </c>
      <c r="G722" s="2">
        <v>-1.26E-2</v>
      </c>
    </row>
    <row r="723" spans="1:7" x14ac:dyDescent="0.2">
      <c r="A723" t="s">
        <v>1532</v>
      </c>
      <c r="B723" s="5">
        <v>7655.05</v>
      </c>
      <c r="C723" s="5">
        <v>7803.4</v>
      </c>
      <c r="D723" s="5">
        <v>7804.9</v>
      </c>
      <c r="E723" s="5">
        <v>7626.85</v>
      </c>
      <c r="F723" t="s">
        <v>1533</v>
      </c>
      <c r="G723" s="2">
        <v>-2.1499999999999998E-2</v>
      </c>
    </row>
    <row r="724" spans="1:7" x14ac:dyDescent="0.2">
      <c r="A724" t="s">
        <v>1534</v>
      </c>
      <c r="B724" s="5">
        <v>7823</v>
      </c>
      <c r="C724" s="5">
        <v>7774.45</v>
      </c>
      <c r="D724" s="5">
        <v>7845.6</v>
      </c>
      <c r="E724" s="5">
        <v>7754.05</v>
      </c>
      <c r="F724" t="s">
        <v>1535</v>
      </c>
      <c r="G724" s="2">
        <v>1.37E-2</v>
      </c>
    </row>
    <row r="725" spans="1:7" x14ac:dyDescent="0.2">
      <c r="A725" t="s">
        <v>1536</v>
      </c>
      <c r="B725" s="5">
        <v>7717</v>
      </c>
      <c r="C725" s="5">
        <v>7856.65</v>
      </c>
      <c r="D725" s="5">
        <v>7862.55</v>
      </c>
      <c r="E725" s="5">
        <v>7699.25</v>
      </c>
      <c r="F725" t="s">
        <v>1537</v>
      </c>
      <c r="G725" s="2">
        <v>-8.8000000000000005E-3</v>
      </c>
    </row>
    <row r="726" spans="1:7" x14ac:dyDescent="0.2">
      <c r="A726" t="s">
        <v>1538</v>
      </c>
      <c r="B726" s="5">
        <v>7785.85</v>
      </c>
      <c r="C726" s="5">
        <v>7907.95</v>
      </c>
      <c r="D726" s="5">
        <v>7929.1</v>
      </c>
      <c r="E726" s="5">
        <v>7746.5</v>
      </c>
      <c r="F726" t="s">
        <v>1539</v>
      </c>
      <c r="G726" s="2">
        <v>-2.3300000000000001E-2</v>
      </c>
    </row>
    <row r="727" spans="1:7" x14ac:dyDescent="0.2">
      <c r="A727" t="s">
        <v>1540</v>
      </c>
      <c r="B727" s="5">
        <v>7971.3</v>
      </c>
      <c r="C727" s="5">
        <v>8009.25</v>
      </c>
      <c r="D727" s="5">
        <v>8043.6</v>
      </c>
      <c r="E727" s="5">
        <v>7947.95</v>
      </c>
      <c r="F727" t="s">
        <v>1541</v>
      </c>
      <c r="G727" s="2">
        <v>-3.8E-3</v>
      </c>
    </row>
    <row r="728" spans="1:7" x14ac:dyDescent="0.2">
      <c r="A728" t="s">
        <v>1542</v>
      </c>
      <c r="B728" s="5">
        <v>8001.95</v>
      </c>
      <c r="C728" s="5">
        <v>8053.7</v>
      </c>
      <c r="D728" s="5">
        <v>8091.8</v>
      </c>
      <c r="E728" s="5">
        <v>7961.65</v>
      </c>
      <c r="F728" t="s">
        <v>1543</v>
      </c>
      <c r="G728" s="2">
        <v>6.7000000000000002E-3</v>
      </c>
    </row>
    <row r="729" spans="1:7" x14ac:dyDescent="0.2">
      <c r="A729" t="s">
        <v>1544</v>
      </c>
      <c r="B729" s="5">
        <v>7948.95</v>
      </c>
      <c r="C729" s="5">
        <v>7921.6</v>
      </c>
      <c r="D729" s="5">
        <v>7963.6</v>
      </c>
      <c r="E729" s="5">
        <v>7862.3</v>
      </c>
      <c r="F729" t="s">
        <v>1545</v>
      </c>
      <c r="G729" s="2">
        <v>2.0199999999999999E-2</v>
      </c>
    </row>
    <row r="730" spans="1:7" x14ac:dyDescent="0.2">
      <c r="A730" t="s">
        <v>1546</v>
      </c>
      <c r="B730" s="5">
        <v>7791.85</v>
      </c>
      <c r="C730" s="5">
        <v>7865.25</v>
      </c>
      <c r="D730" s="5">
        <v>7930.05</v>
      </c>
      <c r="E730" s="5">
        <v>7777.1</v>
      </c>
      <c r="F730" t="s">
        <v>1547</v>
      </c>
      <c r="G730" s="2">
        <v>-1.1299999999999999E-2</v>
      </c>
    </row>
    <row r="731" spans="1:7" x14ac:dyDescent="0.2">
      <c r="A731" t="s">
        <v>1548</v>
      </c>
      <c r="B731" s="5">
        <v>7880.7</v>
      </c>
      <c r="C731" s="5">
        <v>7895.4</v>
      </c>
      <c r="D731" s="5">
        <v>7925.4</v>
      </c>
      <c r="E731" s="5">
        <v>7667.25</v>
      </c>
      <c r="F731" t="s">
        <v>1549</v>
      </c>
      <c r="G731" s="2">
        <v>9.1999999999999998E-3</v>
      </c>
    </row>
    <row r="732" spans="1:7" x14ac:dyDescent="0.2">
      <c r="A732" t="s">
        <v>1550</v>
      </c>
      <c r="B732" s="5">
        <v>7809</v>
      </c>
      <c r="C732" s="5">
        <v>8055.95</v>
      </c>
      <c r="D732" s="5">
        <v>8060.05</v>
      </c>
      <c r="E732" s="5">
        <v>7769.4</v>
      </c>
      <c r="F732" t="s">
        <v>1551</v>
      </c>
      <c r="G732" s="2">
        <v>-5.9200000000000003E-2</v>
      </c>
    </row>
    <row r="733" spans="1:7" x14ac:dyDescent="0.2">
      <c r="A733" t="s">
        <v>1552</v>
      </c>
      <c r="B733" s="5">
        <v>8299.9500000000007</v>
      </c>
      <c r="C733" s="5">
        <v>8305.4</v>
      </c>
      <c r="D733" s="5">
        <v>8322.2000000000007</v>
      </c>
      <c r="E733" s="5">
        <v>8225.0499999999993</v>
      </c>
      <c r="F733" t="s">
        <v>1553</v>
      </c>
      <c r="G733" s="2">
        <v>-8.6999999999999994E-3</v>
      </c>
    </row>
    <row r="734" spans="1:7" x14ac:dyDescent="0.2">
      <c r="A734" t="s">
        <v>1554</v>
      </c>
      <c r="B734" s="5">
        <v>8372.75</v>
      </c>
      <c r="C734" s="5">
        <v>8471.0499999999993</v>
      </c>
      <c r="D734" s="5">
        <v>8501.35</v>
      </c>
      <c r="E734" s="5">
        <v>8359.75</v>
      </c>
      <c r="F734" t="s">
        <v>1555</v>
      </c>
      <c r="G734" s="2">
        <v>-1.44E-2</v>
      </c>
    </row>
    <row r="735" spans="1:7" x14ac:dyDescent="0.2">
      <c r="A735" t="s">
        <v>1556</v>
      </c>
      <c r="B735" s="5">
        <v>8495.15</v>
      </c>
      <c r="C735" s="5">
        <v>8468.0499999999993</v>
      </c>
      <c r="D735" s="5">
        <v>8520.4500000000007</v>
      </c>
      <c r="E735" s="5">
        <v>8425.9500000000007</v>
      </c>
      <c r="F735" t="s">
        <v>1557</v>
      </c>
      <c r="G735" s="2">
        <v>3.3999999999999998E-3</v>
      </c>
    </row>
    <row r="736" spans="1:7" x14ac:dyDescent="0.2">
      <c r="A736" t="s">
        <v>1558</v>
      </c>
      <c r="B736" s="5">
        <v>8466.5499999999993</v>
      </c>
      <c r="C736" s="5">
        <v>8505.85</v>
      </c>
      <c r="D736" s="5">
        <v>8525.75</v>
      </c>
      <c r="E736" s="5">
        <v>8433.6</v>
      </c>
      <c r="F736" t="s">
        <v>1559</v>
      </c>
      <c r="G736" s="2">
        <v>-1.2999999999999999E-3</v>
      </c>
    </row>
    <row r="737" spans="1:7" x14ac:dyDescent="0.2">
      <c r="A737" t="s">
        <v>1560</v>
      </c>
      <c r="B737" s="5">
        <v>8477.2999999999993</v>
      </c>
      <c r="C737" s="5">
        <v>8530.5</v>
      </c>
      <c r="D737" s="5">
        <v>8530.6</v>
      </c>
      <c r="E737" s="5">
        <v>8428.0499999999993</v>
      </c>
      <c r="F737" t="s">
        <v>1561</v>
      </c>
      <c r="G737" s="2">
        <v>-4.7999999999999996E-3</v>
      </c>
    </row>
    <row r="738" spans="1:7" x14ac:dyDescent="0.2">
      <c r="A738" t="s">
        <v>1562</v>
      </c>
      <c r="B738" s="5">
        <v>8518.5499999999993</v>
      </c>
      <c r="C738" s="5">
        <v>8402.35</v>
      </c>
      <c r="D738" s="5">
        <v>8530.1</v>
      </c>
      <c r="E738" s="5">
        <v>8381.2000000000007</v>
      </c>
      <c r="F738" t="s">
        <v>1563</v>
      </c>
      <c r="G738" s="2">
        <v>1.95E-2</v>
      </c>
    </row>
    <row r="739" spans="1:7" x14ac:dyDescent="0.2">
      <c r="A739" t="s">
        <v>1564</v>
      </c>
      <c r="B739" s="5">
        <v>8355.85</v>
      </c>
      <c r="C739" s="5">
        <v>8384.4500000000007</v>
      </c>
      <c r="D739" s="5">
        <v>8429.5</v>
      </c>
      <c r="E739" s="5">
        <v>8339.75</v>
      </c>
      <c r="F739" t="s">
        <v>1565</v>
      </c>
      <c r="G739" s="2">
        <v>8.0000000000000004E-4</v>
      </c>
    </row>
    <row r="740" spans="1:7" x14ac:dyDescent="0.2">
      <c r="A740" t="s">
        <v>1566</v>
      </c>
      <c r="B740" s="5">
        <v>8349.4500000000007</v>
      </c>
      <c r="C740" s="5">
        <v>8445.7000000000007</v>
      </c>
      <c r="D740" s="5">
        <v>8446.9500000000007</v>
      </c>
      <c r="E740" s="5">
        <v>8337.9500000000007</v>
      </c>
      <c r="F740" t="s">
        <v>1567</v>
      </c>
      <c r="G740" s="2">
        <v>-1.3299999999999999E-2</v>
      </c>
    </row>
    <row r="741" spans="1:7" x14ac:dyDescent="0.2">
      <c r="A741" t="s">
        <v>1568</v>
      </c>
      <c r="B741" s="5">
        <v>8462.35</v>
      </c>
      <c r="C741" s="5">
        <v>8548.4500000000007</v>
      </c>
      <c r="D741" s="5">
        <v>8556.25</v>
      </c>
      <c r="E741" s="5">
        <v>8441.2999999999993</v>
      </c>
      <c r="F741" t="s">
        <v>1569</v>
      </c>
      <c r="G741" s="2">
        <v>-7.4000000000000003E-3</v>
      </c>
    </row>
    <row r="742" spans="1:7" x14ac:dyDescent="0.2">
      <c r="A742" t="s">
        <v>1570</v>
      </c>
      <c r="B742" s="5">
        <v>8525.6</v>
      </c>
      <c r="C742" s="5">
        <v>8577</v>
      </c>
      <c r="D742" s="5">
        <v>8621.5499999999993</v>
      </c>
      <c r="E742" s="5">
        <v>8497.7999999999993</v>
      </c>
      <c r="F742" t="s">
        <v>1571</v>
      </c>
      <c r="G742" s="2">
        <v>-4.5999999999999999E-3</v>
      </c>
    </row>
    <row r="743" spans="1:7" x14ac:dyDescent="0.2">
      <c r="A743" t="s">
        <v>1572</v>
      </c>
      <c r="B743" s="5">
        <v>8564.6</v>
      </c>
      <c r="C743" s="5">
        <v>8580.7999999999993</v>
      </c>
      <c r="D743" s="5">
        <v>8595.9500000000007</v>
      </c>
      <c r="E743" s="5">
        <v>8552.7000000000007</v>
      </c>
      <c r="F743" t="s">
        <v>1573</v>
      </c>
      <c r="G743" s="2">
        <v>-2.8E-3</v>
      </c>
    </row>
    <row r="744" spans="1:7" x14ac:dyDescent="0.2">
      <c r="A744" t="s">
        <v>1574</v>
      </c>
      <c r="B744" s="5">
        <v>8588.65</v>
      </c>
      <c r="C744" s="5">
        <v>8585.7999999999993</v>
      </c>
      <c r="D744" s="5">
        <v>8606.2999999999993</v>
      </c>
      <c r="E744" s="5">
        <v>8551.5</v>
      </c>
      <c r="F744" t="s">
        <v>1575</v>
      </c>
      <c r="G744" s="2">
        <v>2.3999999999999998E-3</v>
      </c>
    </row>
    <row r="745" spans="1:7" x14ac:dyDescent="0.2">
      <c r="A745" t="s">
        <v>1576</v>
      </c>
      <c r="B745" s="5">
        <v>8567.9500000000007</v>
      </c>
      <c r="C745" s="5">
        <v>8547.4500000000007</v>
      </c>
      <c r="D745" s="5">
        <v>8591.85</v>
      </c>
      <c r="E745" s="5">
        <v>8545.85</v>
      </c>
      <c r="F745" t="s">
        <v>1577</v>
      </c>
      <c r="G745" s="2">
        <v>6.0000000000000001E-3</v>
      </c>
    </row>
    <row r="746" spans="1:7" x14ac:dyDescent="0.2">
      <c r="A746" t="s">
        <v>1578</v>
      </c>
      <c r="B746" s="5">
        <v>8516.9</v>
      </c>
      <c r="C746" s="5">
        <v>8564.1</v>
      </c>
      <c r="D746" s="5">
        <v>8565.15</v>
      </c>
      <c r="E746" s="5">
        <v>8448.25</v>
      </c>
      <c r="F746" t="s">
        <v>1579</v>
      </c>
      <c r="G746" s="2">
        <v>-3.0999999999999999E-3</v>
      </c>
    </row>
    <row r="747" spans="1:7" x14ac:dyDescent="0.2">
      <c r="A747" t="s">
        <v>1580</v>
      </c>
      <c r="B747" s="5">
        <v>8543.0499999999993</v>
      </c>
      <c r="C747" s="5">
        <v>8510.65</v>
      </c>
      <c r="D747" s="5">
        <v>8563.9500000000007</v>
      </c>
      <c r="E747" s="5">
        <v>8508.1</v>
      </c>
      <c r="F747" t="s">
        <v>1471</v>
      </c>
      <c r="G747" s="2">
        <v>1.1999999999999999E-3</v>
      </c>
    </row>
    <row r="748" spans="1:7" x14ac:dyDescent="0.2">
      <c r="A748" t="s">
        <v>1581</v>
      </c>
      <c r="B748" s="5">
        <v>8532.85</v>
      </c>
      <c r="C748" s="5">
        <v>8456.1</v>
      </c>
      <c r="D748" s="5">
        <v>8548.9500000000007</v>
      </c>
      <c r="E748" s="5">
        <v>8448</v>
      </c>
      <c r="F748" t="s">
        <v>1582</v>
      </c>
      <c r="G748" s="2">
        <v>1.32E-2</v>
      </c>
    </row>
    <row r="749" spans="1:7" x14ac:dyDescent="0.2">
      <c r="A749" t="s">
        <v>1583</v>
      </c>
      <c r="B749" s="5">
        <v>8421.7999999999993</v>
      </c>
      <c r="C749" s="5">
        <v>8417</v>
      </c>
      <c r="D749" s="5">
        <v>8458.9</v>
      </c>
      <c r="E749" s="5">
        <v>8408.2999999999993</v>
      </c>
      <c r="F749" t="s">
        <v>1584</v>
      </c>
      <c r="G749" s="2">
        <v>5.5999999999999999E-3</v>
      </c>
    </row>
    <row r="750" spans="1:7" x14ac:dyDescent="0.2">
      <c r="A750" t="s">
        <v>1585</v>
      </c>
      <c r="B750" s="5">
        <v>8375.0499999999993</v>
      </c>
      <c r="C750" s="5">
        <v>8365.6</v>
      </c>
      <c r="D750" s="5">
        <v>8381.5</v>
      </c>
      <c r="E750" s="5">
        <v>8338.4500000000007</v>
      </c>
      <c r="F750" t="s">
        <v>1586</v>
      </c>
      <c r="G750" s="2">
        <v>4.5999999999999999E-3</v>
      </c>
    </row>
    <row r="751" spans="1:7" x14ac:dyDescent="0.2">
      <c r="A751" t="s">
        <v>1587</v>
      </c>
      <c r="B751" s="5">
        <v>8337</v>
      </c>
      <c r="C751" s="5">
        <v>8371.1</v>
      </c>
      <c r="D751" s="5">
        <v>8397.4</v>
      </c>
      <c r="E751" s="5">
        <v>8321.75</v>
      </c>
      <c r="F751" t="s">
        <v>1588</v>
      </c>
      <c r="G751" s="2">
        <v>-2.8999999999999998E-3</v>
      </c>
    </row>
    <row r="752" spans="1:7" x14ac:dyDescent="0.2">
      <c r="A752" t="s">
        <v>1589</v>
      </c>
      <c r="B752" s="5">
        <v>8361</v>
      </c>
      <c r="C752" s="5">
        <v>8492.1</v>
      </c>
      <c r="D752" s="5">
        <v>8492.2000000000007</v>
      </c>
      <c r="E752" s="5">
        <v>8351.5499999999993</v>
      </c>
      <c r="F752" t="s">
        <v>1590</v>
      </c>
      <c r="G752" s="2">
        <v>-1.8800000000000001E-2</v>
      </c>
    </row>
    <row r="753" spans="1:7" x14ac:dyDescent="0.2">
      <c r="A753" t="s">
        <v>1591</v>
      </c>
      <c r="B753" s="5">
        <v>8521.5499999999993</v>
      </c>
      <c r="C753" s="5">
        <v>8588.15</v>
      </c>
      <c r="D753" s="5">
        <v>8589.15</v>
      </c>
      <c r="E753" s="5">
        <v>8513.5</v>
      </c>
      <c r="F753" t="s">
        <v>1592</v>
      </c>
      <c r="G753" s="2">
        <v>-7.9000000000000008E-3</v>
      </c>
    </row>
    <row r="754" spans="1:7" x14ac:dyDescent="0.2">
      <c r="A754" t="s">
        <v>1593</v>
      </c>
      <c r="B754" s="5">
        <v>8589.7999999999993</v>
      </c>
      <c r="C754" s="5">
        <v>8643.9500000000007</v>
      </c>
      <c r="D754" s="5">
        <v>8654.75</v>
      </c>
      <c r="E754" s="5">
        <v>8573.7999999999993</v>
      </c>
      <c r="F754" t="s">
        <v>1594</v>
      </c>
      <c r="G754" s="2">
        <v>-5.1000000000000004E-3</v>
      </c>
    </row>
    <row r="755" spans="1:7" x14ac:dyDescent="0.2">
      <c r="A755" t="s">
        <v>1595</v>
      </c>
      <c r="B755" s="5">
        <v>8633.5</v>
      </c>
      <c r="C755" s="5">
        <v>8512.25</v>
      </c>
      <c r="D755" s="5">
        <v>8643.9</v>
      </c>
      <c r="E755" s="5">
        <v>8498.65</v>
      </c>
      <c r="F755" t="s">
        <v>1596</v>
      </c>
      <c r="G755" s="2">
        <v>1.2200000000000001E-2</v>
      </c>
    </row>
    <row r="756" spans="1:7" x14ac:dyDescent="0.2">
      <c r="A756" t="s">
        <v>1597</v>
      </c>
      <c r="B756" s="5">
        <v>8529.4500000000007</v>
      </c>
      <c r="C756" s="5">
        <v>8601.5</v>
      </c>
      <c r="D756" s="5">
        <v>8646.75</v>
      </c>
      <c r="E756" s="5">
        <v>8517.9</v>
      </c>
      <c r="F756" t="s">
        <v>1598</v>
      </c>
      <c r="G756" s="2">
        <v>-8.6E-3</v>
      </c>
    </row>
    <row r="757" spans="1:7" x14ac:dyDescent="0.2">
      <c r="A757" t="s">
        <v>1599</v>
      </c>
      <c r="B757" s="5">
        <v>8603.4500000000007</v>
      </c>
      <c r="C757" s="5">
        <v>8623.9</v>
      </c>
      <c r="D757" s="5">
        <v>8624.1</v>
      </c>
      <c r="E757" s="5">
        <v>8559</v>
      </c>
      <c r="F757" t="s">
        <v>1600</v>
      </c>
      <c r="G757" s="2">
        <v>-6.9999999999999999E-4</v>
      </c>
    </row>
    <row r="758" spans="1:7" x14ac:dyDescent="0.2">
      <c r="A758" t="s">
        <v>1601</v>
      </c>
      <c r="B758" s="5">
        <v>8609.85</v>
      </c>
      <c r="C758" s="5">
        <v>8623.65</v>
      </c>
      <c r="D758" s="5">
        <v>8642.9500000000007</v>
      </c>
      <c r="E758" s="5">
        <v>8593.15</v>
      </c>
      <c r="F758" t="s">
        <v>1602</v>
      </c>
      <c r="G758" s="2">
        <v>2.0000000000000001E-4</v>
      </c>
    </row>
    <row r="759" spans="1:7" x14ac:dyDescent="0.2">
      <c r="A759" t="s">
        <v>1603</v>
      </c>
      <c r="B759" s="5">
        <v>8608.0499999999993</v>
      </c>
      <c r="C759" s="5">
        <v>8546.15</v>
      </c>
      <c r="D759" s="5">
        <v>8616.1</v>
      </c>
      <c r="E759" s="5">
        <v>8542.9</v>
      </c>
      <c r="F759" t="s">
        <v>1604</v>
      </c>
      <c r="G759" s="2">
        <v>9.9000000000000008E-3</v>
      </c>
    </row>
    <row r="760" spans="1:7" x14ac:dyDescent="0.2">
      <c r="A760" t="s">
        <v>1605</v>
      </c>
      <c r="B760" s="5">
        <v>8523.7999999999993</v>
      </c>
      <c r="C760" s="5">
        <v>8463.4</v>
      </c>
      <c r="D760" s="5">
        <v>8531.4</v>
      </c>
      <c r="E760" s="5">
        <v>8462.9500000000007</v>
      </c>
      <c r="F760" t="s">
        <v>1606</v>
      </c>
      <c r="G760" s="2">
        <v>8.2000000000000007E-3</v>
      </c>
    </row>
    <row r="761" spans="1:7" x14ac:dyDescent="0.2">
      <c r="A761" t="s">
        <v>1607</v>
      </c>
      <c r="B761" s="5">
        <v>8454.1</v>
      </c>
      <c r="C761" s="5">
        <v>8470.6</v>
      </c>
      <c r="D761" s="5">
        <v>8480.25</v>
      </c>
      <c r="E761" s="5">
        <v>8424.1</v>
      </c>
      <c r="F761" t="s">
        <v>12</v>
      </c>
      <c r="G761" s="2">
        <v>-6.9999999999999999E-4</v>
      </c>
    </row>
    <row r="762" spans="1:7" x14ac:dyDescent="0.2">
      <c r="A762" t="s">
        <v>1608</v>
      </c>
      <c r="B762" s="5">
        <v>8459.65</v>
      </c>
      <c r="C762" s="5">
        <v>8397.25</v>
      </c>
      <c r="D762" s="5">
        <v>8471.65</v>
      </c>
      <c r="E762" s="5">
        <v>8355.4</v>
      </c>
      <c r="F762" t="s">
        <v>1609</v>
      </c>
      <c r="G762" s="2">
        <v>1.1900000000000001E-2</v>
      </c>
    </row>
    <row r="763" spans="1:7" x14ac:dyDescent="0.2">
      <c r="A763" t="s">
        <v>1610</v>
      </c>
      <c r="B763" s="5">
        <v>8360.5499999999993</v>
      </c>
      <c r="C763" s="5">
        <v>8365.7000000000007</v>
      </c>
      <c r="D763" s="5">
        <v>8377.1</v>
      </c>
      <c r="E763" s="5">
        <v>8315.4</v>
      </c>
      <c r="F763" t="s">
        <v>22</v>
      </c>
      <c r="G763" s="2">
        <v>3.8E-3</v>
      </c>
    </row>
    <row r="764" spans="1:7" x14ac:dyDescent="0.2">
      <c r="A764" t="s">
        <v>1611</v>
      </c>
      <c r="B764" s="5">
        <v>8328.5499999999993</v>
      </c>
      <c r="C764" s="5">
        <v>8364.85</v>
      </c>
      <c r="D764" s="5">
        <v>8400.2999999999993</v>
      </c>
      <c r="E764" s="5">
        <v>8323</v>
      </c>
      <c r="F764" t="s">
        <v>1612</v>
      </c>
      <c r="G764" s="2">
        <v>-4.1000000000000003E-3</v>
      </c>
    </row>
    <row r="765" spans="1:7" x14ac:dyDescent="0.2">
      <c r="A765" t="s">
        <v>1613</v>
      </c>
      <c r="B765" s="5">
        <v>8363.0499999999993</v>
      </c>
      <c r="C765" s="5">
        <v>8439.2000000000007</v>
      </c>
      <c r="D765" s="5">
        <v>8457.5</v>
      </c>
      <c r="E765" s="5">
        <v>8341.4</v>
      </c>
      <c r="F765" t="s">
        <v>1614</v>
      </c>
      <c r="G765" s="2">
        <v>-1.7399999999999999E-2</v>
      </c>
    </row>
    <row r="766" spans="1:7" x14ac:dyDescent="0.2">
      <c r="A766" t="s">
        <v>1615</v>
      </c>
      <c r="B766" s="5">
        <v>8510.7999999999993</v>
      </c>
      <c r="C766" s="5">
        <v>8525.5</v>
      </c>
      <c r="D766" s="5">
        <v>8561.35</v>
      </c>
      <c r="E766" s="5">
        <v>8483.85</v>
      </c>
      <c r="F766" t="s">
        <v>1616</v>
      </c>
      <c r="G766" s="2">
        <v>-1.2999999999999999E-3</v>
      </c>
    </row>
    <row r="767" spans="1:7" x14ac:dyDescent="0.2">
      <c r="A767" t="s">
        <v>1617</v>
      </c>
      <c r="B767" s="5">
        <v>8522.15</v>
      </c>
      <c r="C767" s="5">
        <v>8386.15</v>
      </c>
      <c r="D767" s="5">
        <v>8533.15</v>
      </c>
      <c r="E767" s="5">
        <v>8386.15</v>
      </c>
      <c r="F767" t="s">
        <v>1618</v>
      </c>
      <c r="G767" s="2">
        <v>4.4000000000000003E-3</v>
      </c>
    </row>
    <row r="768" spans="1:7" x14ac:dyDescent="0.2">
      <c r="A768" t="s">
        <v>1619</v>
      </c>
      <c r="B768" s="5">
        <v>8484.9</v>
      </c>
      <c r="C768" s="5">
        <v>8440.1</v>
      </c>
      <c r="D768" s="5">
        <v>8497.75</v>
      </c>
      <c r="E768" s="5">
        <v>8424.15</v>
      </c>
      <c r="F768" t="s">
        <v>1620</v>
      </c>
      <c r="G768" s="2">
        <v>4.7000000000000002E-3</v>
      </c>
    </row>
    <row r="769" spans="1:7" x14ac:dyDescent="0.2">
      <c r="A769" t="s">
        <v>1621</v>
      </c>
      <c r="B769" s="5">
        <v>8444.9</v>
      </c>
      <c r="C769" s="5">
        <v>8471.9500000000007</v>
      </c>
      <c r="D769" s="5">
        <v>8479.25</v>
      </c>
      <c r="E769" s="5">
        <v>8433.2000000000007</v>
      </c>
      <c r="F769" t="s">
        <v>1622</v>
      </c>
      <c r="G769" s="2">
        <v>-1E-3</v>
      </c>
    </row>
    <row r="770" spans="1:7" x14ac:dyDescent="0.2">
      <c r="A770" t="s">
        <v>1623</v>
      </c>
      <c r="B770" s="5">
        <v>8453.0499999999993</v>
      </c>
      <c r="C770" s="5">
        <v>8376.25</v>
      </c>
      <c r="D770" s="5">
        <v>8481.6</v>
      </c>
      <c r="E770" s="5">
        <v>8370.15</v>
      </c>
      <c r="F770" t="s">
        <v>1624</v>
      </c>
      <c r="G770" s="2">
        <v>1.01E-2</v>
      </c>
    </row>
    <row r="771" spans="1:7" x14ac:dyDescent="0.2">
      <c r="A771" t="s">
        <v>1625</v>
      </c>
      <c r="B771" s="5">
        <v>8368.5</v>
      </c>
      <c r="C771" s="5">
        <v>8316.35</v>
      </c>
      <c r="D771" s="5">
        <v>8378</v>
      </c>
      <c r="E771" s="5">
        <v>8298.9500000000007</v>
      </c>
      <c r="F771" t="s">
        <v>1626</v>
      </c>
      <c r="G771" s="2">
        <v>6.0000000000000001E-3</v>
      </c>
    </row>
    <row r="772" spans="1:7" x14ac:dyDescent="0.2">
      <c r="A772" t="s">
        <v>1627</v>
      </c>
      <c r="B772" s="5">
        <v>8318.4</v>
      </c>
      <c r="C772" s="5">
        <v>8247.0499999999993</v>
      </c>
      <c r="D772" s="5">
        <v>8329.4500000000007</v>
      </c>
      <c r="E772" s="5">
        <v>8195.65</v>
      </c>
      <c r="F772" t="s">
        <v>1628</v>
      </c>
      <c r="G772" s="2">
        <v>-7.4999999999999997E-3</v>
      </c>
    </row>
    <row r="773" spans="1:7" x14ac:dyDescent="0.2">
      <c r="A773" t="s">
        <v>1629</v>
      </c>
      <c r="B773" s="5">
        <v>8381.1</v>
      </c>
      <c r="C773" s="5">
        <v>8393.9500000000007</v>
      </c>
      <c r="D773" s="5">
        <v>8408.5499999999993</v>
      </c>
      <c r="E773" s="5">
        <v>8339.7000000000007</v>
      </c>
      <c r="F773" t="s">
        <v>1630</v>
      </c>
      <c r="G773" s="2">
        <v>-2E-3</v>
      </c>
    </row>
    <row r="774" spans="1:7" x14ac:dyDescent="0.2">
      <c r="A774" t="s">
        <v>1631</v>
      </c>
      <c r="B774" s="5">
        <v>8398</v>
      </c>
      <c r="C774" s="5">
        <v>8336.25</v>
      </c>
      <c r="D774" s="5">
        <v>8423.15</v>
      </c>
      <c r="E774" s="5">
        <v>8329.5</v>
      </c>
      <c r="F774" t="s">
        <v>1632</v>
      </c>
      <c r="G774" s="2">
        <v>4.4000000000000003E-3</v>
      </c>
    </row>
    <row r="775" spans="1:7" x14ac:dyDescent="0.2">
      <c r="A775" t="s">
        <v>1633</v>
      </c>
      <c r="B775" s="5">
        <v>8360.85</v>
      </c>
      <c r="C775" s="5">
        <v>8399.4</v>
      </c>
      <c r="D775" s="5">
        <v>8421.35</v>
      </c>
      <c r="E775" s="5">
        <v>8338.9</v>
      </c>
      <c r="F775" t="s">
        <v>1634</v>
      </c>
      <c r="G775" s="2">
        <v>-2.5000000000000001E-3</v>
      </c>
    </row>
    <row r="776" spans="1:7" x14ac:dyDescent="0.2">
      <c r="A776" t="s">
        <v>1635</v>
      </c>
      <c r="B776" s="5">
        <v>8381.5499999999993</v>
      </c>
      <c r="C776" s="5">
        <v>8377.4500000000007</v>
      </c>
      <c r="D776" s="5">
        <v>8398.4500000000007</v>
      </c>
      <c r="E776" s="5">
        <v>8334.9500000000007</v>
      </c>
      <c r="F776" t="s">
        <v>1636</v>
      </c>
      <c r="G776" s="2">
        <v>3.3999999999999998E-3</v>
      </c>
    </row>
    <row r="777" spans="1:7" x14ac:dyDescent="0.2">
      <c r="A777" t="s">
        <v>1637</v>
      </c>
      <c r="B777" s="5">
        <v>8353.1</v>
      </c>
      <c r="C777" s="5">
        <v>8259.2999999999993</v>
      </c>
      <c r="D777" s="5">
        <v>8369.4500000000007</v>
      </c>
      <c r="E777" s="5">
        <v>8257.4</v>
      </c>
      <c r="F777" t="s">
        <v>1638</v>
      </c>
      <c r="G777" s="2">
        <v>1.5599999999999999E-2</v>
      </c>
    </row>
    <row r="778" spans="1:7" x14ac:dyDescent="0.2">
      <c r="A778" t="s">
        <v>1639</v>
      </c>
      <c r="B778" s="5">
        <v>8224.9500000000007</v>
      </c>
      <c r="C778" s="5">
        <v>8201.15</v>
      </c>
      <c r="D778" s="5">
        <v>8250.7999999999993</v>
      </c>
      <c r="E778" s="5">
        <v>8195.65</v>
      </c>
      <c r="F778" t="s">
        <v>1640</v>
      </c>
      <c r="G778" s="2">
        <v>6.1999999999999998E-3</v>
      </c>
    </row>
    <row r="779" spans="1:7" x14ac:dyDescent="0.2">
      <c r="A779" t="s">
        <v>1641</v>
      </c>
      <c r="B779" s="5">
        <v>8174.6</v>
      </c>
      <c r="C779" s="5">
        <v>8113.7</v>
      </c>
      <c r="D779" s="5">
        <v>8186.9</v>
      </c>
      <c r="E779" s="5">
        <v>8101.8</v>
      </c>
      <c r="F779" t="s">
        <v>1477</v>
      </c>
      <c r="G779" s="2">
        <v>1.03E-2</v>
      </c>
    </row>
    <row r="780" spans="1:7" x14ac:dyDescent="0.2">
      <c r="A780" t="s">
        <v>1642</v>
      </c>
      <c r="B780" s="5">
        <v>8091.55</v>
      </c>
      <c r="C780" s="5">
        <v>8084.2</v>
      </c>
      <c r="D780" s="5">
        <v>8136.85</v>
      </c>
      <c r="E780" s="5">
        <v>8048.95</v>
      </c>
      <c r="F780" t="s">
        <v>1643</v>
      </c>
      <c r="G780" s="2">
        <v>5.4999999999999997E-3</v>
      </c>
    </row>
    <row r="781" spans="1:7" x14ac:dyDescent="0.2">
      <c r="A781" t="s">
        <v>1644</v>
      </c>
      <c r="B781" s="5">
        <v>8047.3</v>
      </c>
      <c r="C781" s="5">
        <v>8004.2</v>
      </c>
      <c r="D781" s="5">
        <v>8061.85</v>
      </c>
      <c r="E781" s="5">
        <v>7952.35</v>
      </c>
      <c r="F781" t="s">
        <v>1645</v>
      </c>
      <c r="G781" s="2">
        <v>4.1999999999999997E-3</v>
      </c>
    </row>
    <row r="782" spans="1:7" x14ac:dyDescent="0.2">
      <c r="A782" t="s">
        <v>1646</v>
      </c>
      <c r="B782" s="5">
        <v>8013.9</v>
      </c>
      <c r="C782" s="5">
        <v>7986.6</v>
      </c>
      <c r="D782" s="5">
        <v>8057.7</v>
      </c>
      <c r="E782" s="5">
        <v>7944.85</v>
      </c>
      <c r="F782" t="s">
        <v>1647</v>
      </c>
      <c r="G782" s="2">
        <v>3.8999999999999998E-3</v>
      </c>
    </row>
    <row r="783" spans="1:7" x14ac:dyDescent="0.2">
      <c r="A783" t="s">
        <v>1648</v>
      </c>
      <c r="B783" s="5">
        <v>7982.9</v>
      </c>
      <c r="C783" s="5">
        <v>7959.85</v>
      </c>
      <c r="D783" s="5">
        <v>7995.6</v>
      </c>
      <c r="E783" s="5">
        <v>7940.3</v>
      </c>
      <c r="F783" t="s">
        <v>1649</v>
      </c>
      <c r="G783" s="2">
        <v>2.2000000000000001E-3</v>
      </c>
    </row>
    <row r="784" spans="1:7" x14ac:dyDescent="0.2">
      <c r="A784" t="s">
        <v>1650</v>
      </c>
      <c r="B784" s="5">
        <v>7965.35</v>
      </c>
      <c r="C784" s="5">
        <v>8157.3</v>
      </c>
      <c r="D784" s="5">
        <v>8163.05</v>
      </c>
      <c r="E784" s="5">
        <v>7958.25</v>
      </c>
      <c r="F784" t="s">
        <v>1651</v>
      </c>
      <c r="G784" s="2">
        <v>-1.9599999999999999E-2</v>
      </c>
    </row>
    <row r="785" spans="1:7" x14ac:dyDescent="0.2">
      <c r="A785" t="s">
        <v>1652</v>
      </c>
      <c r="B785" s="5">
        <v>8124.45</v>
      </c>
      <c r="C785" s="5">
        <v>8024.15</v>
      </c>
      <c r="D785" s="5">
        <v>8152.25</v>
      </c>
      <c r="E785" s="5">
        <v>8023.8</v>
      </c>
      <c r="F785" t="s">
        <v>1653</v>
      </c>
      <c r="G785" s="2">
        <v>1.2699999999999999E-2</v>
      </c>
    </row>
    <row r="786" spans="1:7" x14ac:dyDescent="0.2">
      <c r="A786" t="s">
        <v>1654</v>
      </c>
      <c r="B786" s="5">
        <v>8022.4</v>
      </c>
      <c r="C786" s="5">
        <v>8026.5</v>
      </c>
      <c r="D786" s="5">
        <v>8057.15</v>
      </c>
      <c r="E786" s="5">
        <v>8005.15</v>
      </c>
      <c r="F786" t="s">
        <v>1655</v>
      </c>
      <c r="G786" s="2">
        <v>-2.7000000000000001E-3</v>
      </c>
    </row>
    <row r="787" spans="1:7" x14ac:dyDescent="0.2">
      <c r="A787" t="s">
        <v>1656</v>
      </c>
      <c r="B787" s="5">
        <v>8044.15</v>
      </c>
      <c r="C787" s="5">
        <v>8124.35</v>
      </c>
      <c r="D787" s="5">
        <v>8131</v>
      </c>
      <c r="E787" s="5">
        <v>8030.55</v>
      </c>
      <c r="F787" t="s">
        <v>1657</v>
      </c>
      <c r="G787" s="2">
        <v>-8.6999999999999994E-3</v>
      </c>
    </row>
    <row r="788" spans="1:7" x14ac:dyDescent="0.2">
      <c r="A788" t="s">
        <v>1658</v>
      </c>
      <c r="B788" s="5">
        <v>8114.7</v>
      </c>
      <c r="C788" s="5">
        <v>8119.15</v>
      </c>
      <c r="D788" s="5">
        <v>8191</v>
      </c>
      <c r="E788" s="5">
        <v>8100.15</v>
      </c>
      <c r="F788" t="s">
        <v>1659</v>
      </c>
      <c r="G788" s="2">
        <v>-2E-3</v>
      </c>
    </row>
    <row r="789" spans="1:7" x14ac:dyDescent="0.2">
      <c r="A789" t="s">
        <v>1660</v>
      </c>
      <c r="B789" s="5">
        <v>8130.65</v>
      </c>
      <c r="C789" s="5">
        <v>8155.15</v>
      </c>
      <c r="D789" s="5">
        <v>8160.05</v>
      </c>
      <c r="E789" s="5">
        <v>8056.75</v>
      </c>
      <c r="F789" t="s">
        <v>1661</v>
      </c>
      <c r="G789" s="2">
        <v>-5.0000000000000001E-4</v>
      </c>
    </row>
    <row r="790" spans="1:7" x14ac:dyDescent="0.2">
      <c r="A790" t="s">
        <v>1662</v>
      </c>
      <c r="B790" s="5">
        <v>8135.1</v>
      </c>
      <c r="C790" s="5">
        <v>8232.4500000000007</v>
      </c>
      <c r="D790" s="5">
        <v>8236.7000000000007</v>
      </c>
      <c r="E790" s="5">
        <v>8094.15</v>
      </c>
      <c r="F790" t="s">
        <v>1663</v>
      </c>
      <c r="G790" s="2">
        <v>-1.23E-2</v>
      </c>
    </row>
    <row r="791" spans="1:7" x14ac:dyDescent="0.2">
      <c r="A791" t="s">
        <v>1664</v>
      </c>
      <c r="B791" s="5">
        <v>8236.4500000000007</v>
      </c>
      <c r="C791" s="5">
        <v>8442.7999999999993</v>
      </c>
      <c r="D791" s="5">
        <v>8445.35</v>
      </c>
      <c r="E791" s="5">
        <v>8226.0499999999993</v>
      </c>
      <c r="F791" t="s">
        <v>1665</v>
      </c>
      <c r="G791" s="2">
        <v>-2.3400000000000001E-2</v>
      </c>
    </row>
    <row r="792" spans="1:7" x14ac:dyDescent="0.2">
      <c r="A792" t="s">
        <v>1666</v>
      </c>
      <c r="B792" s="5">
        <v>8433.4</v>
      </c>
      <c r="C792" s="5">
        <v>8417.25</v>
      </c>
      <c r="D792" s="5">
        <v>8467.15</v>
      </c>
      <c r="E792" s="5">
        <v>8405.4</v>
      </c>
      <c r="F792" t="s">
        <v>1667</v>
      </c>
      <c r="G792" s="2">
        <v>0</v>
      </c>
    </row>
    <row r="793" spans="1:7" x14ac:dyDescent="0.2">
      <c r="A793" t="s">
        <v>1668</v>
      </c>
      <c r="B793" s="5">
        <v>8433.65</v>
      </c>
      <c r="C793" s="5">
        <v>8327.1</v>
      </c>
      <c r="D793" s="5">
        <v>8443.9</v>
      </c>
      <c r="E793" s="5">
        <v>8305.7000000000007</v>
      </c>
      <c r="F793" t="s">
        <v>1669</v>
      </c>
      <c r="G793" s="2">
        <v>1.38E-2</v>
      </c>
    </row>
    <row r="794" spans="1:7" x14ac:dyDescent="0.2">
      <c r="A794" t="s">
        <v>1670</v>
      </c>
      <c r="B794" s="5">
        <v>8319</v>
      </c>
      <c r="C794" s="5">
        <v>8345.7000000000007</v>
      </c>
      <c r="D794" s="5">
        <v>8364.5</v>
      </c>
      <c r="E794" s="5">
        <v>8270.15</v>
      </c>
      <c r="F794" t="s">
        <v>1671</v>
      </c>
      <c r="G794" s="2">
        <v>-1.9E-3</v>
      </c>
    </row>
    <row r="795" spans="1:7" x14ac:dyDescent="0.2">
      <c r="A795" t="s">
        <v>1672</v>
      </c>
      <c r="B795" s="5">
        <v>8334.6</v>
      </c>
      <c r="C795" s="5">
        <v>8302.75</v>
      </c>
      <c r="D795" s="5">
        <v>8342.85</v>
      </c>
      <c r="E795" s="5">
        <v>8277.9500000000007</v>
      </c>
      <c r="F795" t="s">
        <v>1142</v>
      </c>
      <c r="G795" s="2">
        <v>-5.9999999999999995E-4</v>
      </c>
    </row>
    <row r="796" spans="1:7" x14ac:dyDescent="0.2">
      <c r="A796" t="s">
        <v>1673</v>
      </c>
      <c r="B796" s="5">
        <v>8339.35</v>
      </c>
      <c r="C796" s="5">
        <v>8377.1</v>
      </c>
      <c r="D796" s="5">
        <v>8378.9</v>
      </c>
      <c r="E796" s="5">
        <v>8320.0499999999993</v>
      </c>
      <c r="F796" t="s">
        <v>1674</v>
      </c>
      <c r="G796" s="2">
        <v>-3.7000000000000002E-3</v>
      </c>
    </row>
    <row r="797" spans="1:7" x14ac:dyDescent="0.2">
      <c r="A797" t="s">
        <v>1675</v>
      </c>
      <c r="B797" s="5">
        <v>8370.25</v>
      </c>
      <c r="C797" s="5">
        <v>8438.15</v>
      </c>
      <c r="D797" s="5">
        <v>8441.9500000000007</v>
      </c>
      <c r="E797" s="5">
        <v>8364.15</v>
      </c>
      <c r="F797" t="s">
        <v>1676</v>
      </c>
      <c r="G797" s="2">
        <v>-1.0500000000000001E-2</v>
      </c>
    </row>
    <row r="798" spans="1:7" x14ac:dyDescent="0.2">
      <c r="A798" t="s">
        <v>1677</v>
      </c>
      <c r="B798" s="5">
        <v>8458.9500000000007</v>
      </c>
      <c r="C798" s="5">
        <v>8432.5</v>
      </c>
      <c r="D798" s="5">
        <v>8489.5499999999993</v>
      </c>
      <c r="E798" s="5">
        <v>8420.6</v>
      </c>
      <c r="F798" t="s">
        <v>1678</v>
      </c>
      <c r="G798" s="2">
        <v>4.4999999999999997E-3</v>
      </c>
    </row>
    <row r="799" spans="1:7" x14ac:dyDescent="0.2">
      <c r="A799" t="s">
        <v>1679</v>
      </c>
      <c r="B799" s="5">
        <v>8421</v>
      </c>
      <c r="C799" s="5">
        <v>8434.5</v>
      </c>
      <c r="D799" s="5">
        <v>8446.35</v>
      </c>
      <c r="E799" s="5">
        <v>8382.5</v>
      </c>
      <c r="F799" t="s">
        <v>1680</v>
      </c>
      <c r="G799" s="2">
        <v>-2.9999999999999997E-4</v>
      </c>
    </row>
    <row r="800" spans="1:7" x14ac:dyDescent="0.2">
      <c r="A800" t="s">
        <v>1681</v>
      </c>
      <c r="B800" s="5">
        <v>8423.25</v>
      </c>
      <c r="C800" s="5">
        <v>8392.65</v>
      </c>
      <c r="D800" s="5">
        <v>8440.35</v>
      </c>
      <c r="E800" s="5">
        <v>8391.4500000000007</v>
      </c>
      <c r="F800" t="s">
        <v>1682</v>
      </c>
      <c r="G800" s="2">
        <v>6.8999999999999999E-3</v>
      </c>
    </row>
    <row r="801" spans="1:7" x14ac:dyDescent="0.2">
      <c r="A801" t="s">
        <v>1683</v>
      </c>
      <c r="B801" s="5">
        <v>8365.65</v>
      </c>
      <c r="C801" s="5">
        <v>8356.2000000000007</v>
      </c>
      <c r="D801" s="5">
        <v>8427.7999999999993</v>
      </c>
      <c r="E801" s="5">
        <v>8335</v>
      </c>
      <c r="F801" t="s">
        <v>1684</v>
      </c>
      <c r="G801" s="2">
        <v>-1E-3</v>
      </c>
    </row>
    <row r="802" spans="1:7" x14ac:dyDescent="0.2">
      <c r="A802" t="s">
        <v>1685</v>
      </c>
      <c r="B802" s="5">
        <v>8373.65</v>
      </c>
      <c r="C802" s="5">
        <v>8284.9500000000007</v>
      </c>
      <c r="D802" s="5">
        <v>8384.6</v>
      </c>
      <c r="E802" s="5">
        <v>8271.9500000000007</v>
      </c>
      <c r="F802" t="s">
        <v>1686</v>
      </c>
      <c r="G802" s="2">
        <v>1.35E-2</v>
      </c>
    </row>
    <row r="803" spans="1:7" x14ac:dyDescent="0.2">
      <c r="A803" t="s">
        <v>1687</v>
      </c>
      <c r="B803" s="5">
        <v>8262.35</v>
      </c>
      <c r="C803" s="5">
        <v>8240.2999999999993</v>
      </c>
      <c r="D803" s="5">
        <v>8279.2000000000007</v>
      </c>
      <c r="E803" s="5">
        <v>8212.2000000000007</v>
      </c>
      <c r="F803" t="s">
        <v>1688</v>
      </c>
      <c r="G803" s="2">
        <v>4.5999999999999999E-3</v>
      </c>
    </row>
    <row r="804" spans="1:7" x14ac:dyDescent="0.2">
      <c r="A804" t="s">
        <v>1689</v>
      </c>
      <c r="B804" s="5">
        <v>8224.2000000000007</v>
      </c>
      <c r="C804" s="5">
        <v>8232.4500000000007</v>
      </c>
      <c r="D804" s="5">
        <v>8236.25</v>
      </c>
      <c r="E804" s="5">
        <v>8137.3</v>
      </c>
      <c r="F804" t="s">
        <v>1690</v>
      </c>
      <c r="G804" s="2">
        <v>-1.4E-3</v>
      </c>
    </row>
    <row r="805" spans="1:7" x14ac:dyDescent="0.2">
      <c r="A805" t="s">
        <v>1691</v>
      </c>
      <c r="B805" s="5">
        <v>8235.4500000000007</v>
      </c>
      <c r="C805" s="5">
        <v>8181.55</v>
      </c>
      <c r="D805" s="5">
        <v>8254.9500000000007</v>
      </c>
      <c r="E805" s="5">
        <v>8089.8</v>
      </c>
      <c r="F805" t="s">
        <v>934</v>
      </c>
      <c r="G805" s="2">
        <v>1.34E-2</v>
      </c>
    </row>
    <row r="806" spans="1:7" x14ac:dyDescent="0.2">
      <c r="A806" t="s">
        <v>1692</v>
      </c>
      <c r="B806" s="5">
        <v>8126.95</v>
      </c>
      <c r="C806" s="5">
        <v>8326.15</v>
      </c>
      <c r="D806" s="5">
        <v>8326.65</v>
      </c>
      <c r="E806" s="5">
        <v>8115.3</v>
      </c>
      <c r="F806" t="s">
        <v>1693</v>
      </c>
      <c r="G806" s="2">
        <v>-2.3800000000000002E-2</v>
      </c>
    </row>
    <row r="807" spans="1:7" x14ac:dyDescent="0.2">
      <c r="A807" t="s">
        <v>1694</v>
      </c>
      <c r="B807" s="5">
        <v>8325.25</v>
      </c>
      <c r="C807" s="5">
        <v>8243.2000000000007</v>
      </c>
      <c r="D807" s="5">
        <v>8332.75</v>
      </c>
      <c r="E807" s="5">
        <v>8224.65</v>
      </c>
      <c r="F807" t="s">
        <v>1695</v>
      </c>
      <c r="G807" s="2">
        <v>1.6299999999999999E-2</v>
      </c>
    </row>
    <row r="808" spans="1:7" x14ac:dyDescent="0.2">
      <c r="A808" t="s">
        <v>1696</v>
      </c>
      <c r="B808" s="5">
        <v>8191.5</v>
      </c>
      <c r="C808" s="5">
        <v>8131.5</v>
      </c>
      <c r="D808" s="5">
        <v>8224.9500000000007</v>
      </c>
      <c r="E808" s="5">
        <v>8123.45</v>
      </c>
      <c r="F808" t="s">
        <v>1697</v>
      </c>
      <c r="G808" s="2">
        <v>1.67E-2</v>
      </c>
    </row>
    <row r="809" spans="1:7" x14ac:dyDescent="0.2">
      <c r="A809" t="s">
        <v>1698</v>
      </c>
      <c r="B809" s="5">
        <v>8057.3</v>
      </c>
      <c r="C809" s="5">
        <v>8077</v>
      </c>
      <c r="D809" s="5">
        <v>8122.6</v>
      </c>
      <c r="E809" s="5">
        <v>7997.15</v>
      </c>
      <c r="F809" t="s">
        <v>739</v>
      </c>
      <c r="G809" s="2">
        <v>-4.8999999999999998E-3</v>
      </c>
    </row>
    <row r="810" spans="1:7" x14ac:dyDescent="0.2">
      <c r="A810" t="s">
        <v>1699</v>
      </c>
      <c r="B810" s="5">
        <v>8097</v>
      </c>
      <c r="C810" s="5">
        <v>8316.6</v>
      </c>
      <c r="D810" s="5">
        <v>8331.9500000000007</v>
      </c>
      <c r="E810" s="5">
        <v>8083</v>
      </c>
      <c r="F810" t="s">
        <v>1700</v>
      </c>
      <c r="G810" s="2">
        <v>-2.7400000000000001E-2</v>
      </c>
    </row>
    <row r="811" spans="1:7" x14ac:dyDescent="0.2">
      <c r="A811" t="s">
        <v>1701</v>
      </c>
      <c r="B811" s="5">
        <v>8324.7999999999993</v>
      </c>
      <c r="C811" s="5">
        <v>8338.4</v>
      </c>
      <c r="D811" s="5">
        <v>8355.65</v>
      </c>
      <c r="E811" s="5">
        <v>8280.6</v>
      </c>
      <c r="F811" t="s">
        <v>1702</v>
      </c>
      <c r="G811" s="2">
        <v>-8.9999999999999998E-4</v>
      </c>
    </row>
    <row r="812" spans="1:7" x14ac:dyDescent="0.2">
      <c r="A812" t="s">
        <v>1703</v>
      </c>
      <c r="B812" s="5">
        <v>8331.9500000000007</v>
      </c>
      <c r="C812" s="5">
        <v>8230.0499999999993</v>
      </c>
      <c r="D812" s="5">
        <v>8346</v>
      </c>
      <c r="E812" s="5">
        <v>8220.4500000000007</v>
      </c>
      <c r="F812" t="s">
        <v>1704</v>
      </c>
      <c r="G812" s="2">
        <v>1.84E-2</v>
      </c>
    </row>
    <row r="813" spans="1:7" x14ac:dyDescent="0.2">
      <c r="A813" t="s">
        <v>1705</v>
      </c>
      <c r="B813" s="5">
        <v>8181.5</v>
      </c>
      <c r="C813" s="5">
        <v>8224.5</v>
      </c>
      <c r="D813" s="5">
        <v>8229.4</v>
      </c>
      <c r="E813" s="5">
        <v>8144.75</v>
      </c>
      <c r="F813" t="s">
        <v>1706</v>
      </c>
      <c r="G813" s="2">
        <v>-7.1000000000000004E-3</v>
      </c>
    </row>
    <row r="814" spans="1:7" x14ac:dyDescent="0.2">
      <c r="A814" t="s">
        <v>1707</v>
      </c>
      <c r="B814" s="5">
        <v>8239.75</v>
      </c>
      <c r="C814" s="5">
        <v>8274.7999999999993</v>
      </c>
      <c r="D814" s="5">
        <v>8308.2000000000007</v>
      </c>
      <c r="E814" s="5">
        <v>8219.2000000000007</v>
      </c>
      <c r="F814" t="s">
        <v>1708</v>
      </c>
      <c r="G814" s="2">
        <v>-5.4999999999999997E-3</v>
      </c>
    </row>
    <row r="815" spans="1:7" x14ac:dyDescent="0.2">
      <c r="A815" t="s">
        <v>1709</v>
      </c>
      <c r="B815" s="5">
        <v>8285.6</v>
      </c>
      <c r="C815" s="5">
        <v>8215.5499999999993</v>
      </c>
      <c r="D815" s="5">
        <v>8308</v>
      </c>
      <c r="E815" s="5">
        <v>8185.15</v>
      </c>
      <c r="F815" t="s">
        <v>1710</v>
      </c>
      <c r="G815" s="2">
        <v>8.6999999999999994E-3</v>
      </c>
    </row>
    <row r="816" spans="1:7" x14ac:dyDescent="0.2">
      <c r="A816" t="s">
        <v>1711</v>
      </c>
      <c r="B816" s="5">
        <v>8213.7999999999993</v>
      </c>
      <c r="C816" s="5">
        <v>8330.5499999999993</v>
      </c>
      <c r="D816" s="5">
        <v>8334.4500000000007</v>
      </c>
      <c r="E816" s="5">
        <v>8202.35</v>
      </c>
      <c r="F816" t="s">
        <v>1712</v>
      </c>
      <c r="G816" s="2">
        <v>-1.0999999999999999E-2</v>
      </c>
    </row>
    <row r="817" spans="1:7" x14ac:dyDescent="0.2">
      <c r="A817" t="s">
        <v>1713</v>
      </c>
      <c r="B817" s="5">
        <v>8305.25</v>
      </c>
      <c r="C817" s="5">
        <v>8405.7000000000007</v>
      </c>
      <c r="D817" s="5">
        <v>8413.2999999999993</v>
      </c>
      <c r="E817" s="5">
        <v>8273.35</v>
      </c>
      <c r="F817" t="s">
        <v>1714</v>
      </c>
      <c r="G817" s="2">
        <v>-1.11E-2</v>
      </c>
    </row>
    <row r="818" spans="1:7" x14ac:dyDescent="0.2">
      <c r="A818" t="s">
        <v>1715</v>
      </c>
      <c r="B818" s="5">
        <v>8398.2999999999993</v>
      </c>
      <c r="C818" s="5">
        <v>8478.2000000000007</v>
      </c>
      <c r="D818" s="5">
        <v>8504.9500000000007</v>
      </c>
      <c r="E818" s="5">
        <v>8361.85</v>
      </c>
      <c r="F818" t="s">
        <v>1716</v>
      </c>
      <c r="G818" s="2">
        <v>-3.7000000000000002E-3</v>
      </c>
    </row>
    <row r="819" spans="1:7" x14ac:dyDescent="0.2">
      <c r="A819" t="s">
        <v>1717</v>
      </c>
      <c r="B819" s="5">
        <v>8429.7000000000007</v>
      </c>
      <c r="C819" s="5">
        <v>8400.4</v>
      </c>
      <c r="D819" s="5">
        <v>8449.9500000000007</v>
      </c>
      <c r="E819" s="5">
        <v>8284.7000000000007</v>
      </c>
      <c r="F819" t="s">
        <v>1718</v>
      </c>
      <c r="G819" s="2">
        <v>6.1999999999999998E-3</v>
      </c>
    </row>
    <row r="820" spans="1:7" x14ac:dyDescent="0.2">
      <c r="A820" t="s">
        <v>1719</v>
      </c>
      <c r="B820" s="5">
        <v>8377.75</v>
      </c>
      <c r="C820" s="5">
        <v>8416.1</v>
      </c>
      <c r="D820" s="5">
        <v>8469.35</v>
      </c>
      <c r="E820" s="5">
        <v>8352.7000000000007</v>
      </c>
      <c r="F820" t="s">
        <v>1720</v>
      </c>
      <c r="G820" s="2">
        <v>-8.3000000000000001E-3</v>
      </c>
    </row>
    <row r="821" spans="1:7" x14ac:dyDescent="0.2">
      <c r="A821" t="s">
        <v>1721</v>
      </c>
      <c r="B821" s="5">
        <v>8448.1</v>
      </c>
      <c r="C821" s="5">
        <v>8618.7999999999993</v>
      </c>
      <c r="D821" s="5">
        <v>8619.9500000000007</v>
      </c>
      <c r="E821" s="5">
        <v>8422.75</v>
      </c>
      <c r="F821" t="s">
        <v>1722</v>
      </c>
      <c r="G821" s="2">
        <v>-1.83E-2</v>
      </c>
    </row>
    <row r="822" spans="1:7" x14ac:dyDescent="0.2">
      <c r="A822" t="s">
        <v>1723</v>
      </c>
      <c r="B822" s="5">
        <v>8606</v>
      </c>
      <c r="C822" s="5">
        <v>8698.0499999999993</v>
      </c>
      <c r="D822" s="5">
        <v>8699.85</v>
      </c>
      <c r="E822" s="5">
        <v>8596.7000000000007</v>
      </c>
      <c r="F822" t="s">
        <v>1724</v>
      </c>
      <c r="G822" s="2">
        <v>-1.1599999999999999E-2</v>
      </c>
    </row>
    <row r="823" spans="1:7" x14ac:dyDescent="0.2">
      <c r="A823" t="s">
        <v>1725</v>
      </c>
      <c r="B823" s="5">
        <v>8706.7000000000007</v>
      </c>
      <c r="C823" s="5">
        <v>8757.0499999999993</v>
      </c>
      <c r="D823" s="5">
        <v>8760</v>
      </c>
      <c r="E823" s="5">
        <v>8645.65</v>
      </c>
      <c r="F823" t="s">
        <v>1726</v>
      </c>
      <c r="G823" s="2">
        <v>-5.0000000000000001E-3</v>
      </c>
    </row>
    <row r="824" spans="1:7" x14ac:dyDescent="0.2">
      <c r="A824" t="s">
        <v>1727</v>
      </c>
      <c r="B824" s="5">
        <v>8750.2000000000007</v>
      </c>
      <c r="C824" s="5">
        <v>8844.75</v>
      </c>
      <c r="D824" s="5">
        <v>8844.7999999999993</v>
      </c>
      <c r="E824" s="5">
        <v>8722.4</v>
      </c>
      <c r="F824" t="s">
        <v>1728</v>
      </c>
      <c r="G824" s="2">
        <v>-9.4999999999999998E-3</v>
      </c>
    </row>
    <row r="825" spans="1:7" x14ac:dyDescent="0.2">
      <c r="A825" t="s">
        <v>1729</v>
      </c>
      <c r="B825" s="5">
        <v>8834</v>
      </c>
      <c r="C825" s="5">
        <v>8801.75</v>
      </c>
      <c r="D825" s="5">
        <v>8841.65</v>
      </c>
      <c r="E825" s="5">
        <v>8762.1</v>
      </c>
      <c r="F825" t="s">
        <v>1730</v>
      </c>
      <c r="G825" s="2">
        <v>6.1000000000000004E-3</v>
      </c>
    </row>
    <row r="826" spans="1:7" x14ac:dyDescent="0.2">
      <c r="A826" t="s">
        <v>1731</v>
      </c>
      <c r="B826" s="5">
        <v>8780.35</v>
      </c>
      <c r="C826" s="5">
        <v>8774.35</v>
      </c>
      <c r="D826" s="5">
        <v>8787.4</v>
      </c>
      <c r="E826" s="5">
        <v>8733.6</v>
      </c>
      <c r="F826" t="s">
        <v>1732</v>
      </c>
      <c r="G826" s="2">
        <v>2.0000000000000001E-4</v>
      </c>
    </row>
    <row r="827" spans="1:7" x14ac:dyDescent="0.2">
      <c r="A827" t="s">
        <v>1733</v>
      </c>
      <c r="B827" s="5">
        <v>8778.2999999999993</v>
      </c>
      <c r="C827" s="5">
        <v>8756.2000000000007</v>
      </c>
      <c r="D827" s="5">
        <v>8785.5</v>
      </c>
      <c r="E827" s="5">
        <v>8682.4500000000007</v>
      </c>
      <c r="F827" t="s">
        <v>1734</v>
      </c>
      <c r="G827" s="2">
        <v>7.3000000000000001E-3</v>
      </c>
    </row>
    <row r="828" spans="1:7" x14ac:dyDescent="0.2">
      <c r="A828" t="s">
        <v>1735</v>
      </c>
      <c r="B828" s="5">
        <v>8714.4</v>
      </c>
      <c r="C828" s="5">
        <v>8698.9500000000007</v>
      </c>
      <c r="D828" s="5">
        <v>8730.5</v>
      </c>
      <c r="E828" s="5">
        <v>8679.7999999999993</v>
      </c>
      <c r="F828" t="s">
        <v>1736</v>
      </c>
      <c r="G828" s="2">
        <v>6.1999999999999998E-3</v>
      </c>
    </row>
    <row r="829" spans="1:7" x14ac:dyDescent="0.2">
      <c r="A829" t="s">
        <v>1737</v>
      </c>
      <c r="B829" s="5">
        <v>8660.2999999999993</v>
      </c>
      <c r="C829" s="5">
        <v>8684.4500000000007</v>
      </c>
      <c r="D829" s="5">
        <v>8693.6</v>
      </c>
      <c r="E829" s="5">
        <v>8586.85</v>
      </c>
      <c r="F829" t="s">
        <v>1738</v>
      </c>
      <c r="G829" s="2">
        <v>0</v>
      </c>
    </row>
    <row r="830" spans="1:7" x14ac:dyDescent="0.2">
      <c r="A830" t="s">
        <v>1739</v>
      </c>
      <c r="B830" s="5">
        <v>8659.9</v>
      </c>
      <c r="C830" s="5">
        <v>8615.7999999999993</v>
      </c>
      <c r="D830" s="5">
        <v>8667.5499999999993</v>
      </c>
      <c r="E830" s="5">
        <v>8573.75</v>
      </c>
      <c r="F830" t="s">
        <v>1740</v>
      </c>
      <c r="G830" s="2">
        <v>8.6E-3</v>
      </c>
    </row>
    <row r="831" spans="1:7" x14ac:dyDescent="0.2">
      <c r="A831" t="s">
        <v>1741</v>
      </c>
      <c r="B831" s="5">
        <v>8586.25</v>
      </c>
      <c r="C831" s="5">
        <v>8483.7000000000007</v>
      </c>
      <c r="D831" s="5">
        <v>8603.4</v>
      </c>
      <c r="E831" s="5">
        <v>8464.75</v>
      </c>
      <c r="F831" t="s">
        <v>1742</v>
      </c>
      <c r="G831" s="2">
        <v>1.12E-2</v>
      </c>
    </row>
    <row r="832" spans="1:7" x14ac:dyDescent="0.2">
      <c r="A832" t="s">
        <v>1743</v>
      </c>
      <c r="B832" s="5">
        <v>8491</v>
      </c>
      <c r="C832" s="5">
        <v>8527.6</v>
      </c>
      <c r="D832" s="5">
        <v>8550.4500000000007</v>
      </c>
      <c r="E832" s="5">
        <v>8454.15</v>
      </c>
      <c r="F832" t="s">
        <v>1744</v>
      </c>
      <c r="G832" s="2">
        <v>-2.0000000000000001E-4</v>
      </c>
    </row>
    <row r="833" spans="1:7" x14ac:dyDescent="0.2">
      <c r="A833" t="s">
        <v>1745</v>
      </c>
      <c r="B833" s="5">
        <v>8492.2999999999993</v>
      </c>
      <c r="C833" s="5">
        <v>8390.9500000000007</v>
      </c>
      <c r="D833" s="5">
        <v>8504.5499999999993</v>
      </c>
      <c r="E833" s="5">
        <v>8380.75</v>
      </c>
      <c r="F833" t="s">
        <v>1746</v>
      </c>
      <c r="G833" s="2">
        <v>1.8100000000000002E-2</v>
      </c>
    </row>
    <row r="834" spans="1:7" x14ac:dyDescent="0.2">
      <c r="A834" t="s">
        <v>1747</v>
      </c>
      <c r="B834" s="5">
        <v>8341.4</v>
      </c>
      <c r="C834" s="5">
        <v>8396</v>
      </c>
      <c r="D834" s="5">
        <v>8413.2000000000007</v>
      </c>
      <c r="E834" s="5">
        <v>8269.15</v>
      </c>
      <c r="F834" t="s">
        <v>1748</v>
      </c>
      <c r="G834" s="2">
        <v>-1E-4</v>
      </c>
    </row>
    <row r="835" spans="1:7" x14ac:dyDescent="0.2">
      <c r="A835" t="s">
        <v>1749</v>
      </c>
      <c r="B835" s="5">
        <v>8342.15</v>
      </c>
      <c r="C835" s="5">
        <v>8474.9500000000007</v>
      </c>
      <c r="D835" s="5">
        <v>8499.4500000000007</v>
      </c>
      <c r="E835" s="5">
        <v>8325.35</v>
      </c>
      <c r="F835" t="s">
        <v>1750</v>
      </c>
      <c r="G835" s="2">
        <v>-2.2100000000000002E-2</v>
      </c>
    </row>
    <row r="836" spans="1:7" x14ac:dyDescent="0.2">
      <c r="A836" t="s">
        <v>1751</v>
      </c>
      <c r="B836" s="5">
        <v>8530.7999999999993</v>
      </c>
      <c r="C836" s="5">
        <v>8568.9</v>
      </c>
      <c r="D836" s="5">
        <v>8573.75</v>
      </c>
      <c r="E836" s="5">
        <v>8516.5499999999993</v>
      </c>
      <c r="F836" t="s">
        <v>998</v>
      </c>
      <c r="G836" s="2">
        <v>-1.4E-3</v>
      </c>
    </row>
    <row r="837" spans="1:7" x14ac:dyDescent="0.2">
      <c r="A837" t="s">
        <v>1752</v>
      </c>
      <c r="B837" s="5">
        <v>8542.9500000000007</v>
      </c>
      <c r="C837" s="5">
        <v>8537.0499999999993</v>
      </c>
      <c r="D837" s="5">
        <v>8627.75</v>
      </c>
      <c r="E837" s="5">
        <v>8535.85</v>
      </c>
      <c r="F837" t="s">
        <v>1753</v>
      </c>
      <c r="G837" s="2">
        <v>-8.9999999999999998E-4</v>
      </c>
    </row>
    <row r="838" spans="1:7" x14ac:dyDescent="0.2">
      <c r="A838" t="s">
        <v>1754</v>
      </c>
      <c r="B838" s="5">
        <v>8550.9</v>
      </c>
      <c r="C838" s="5">
        <v>8591.5499999999993</v>
      </c>
      <c r="D838" s="5">
        <v>8608.35</v>
      </c>
      <c r="E838" s="5">
        <v>8540.5499999999993</v>
      </c>
      <c r="F838" t="s">
        <v>1755</v>
      </c>
      <c r="G838" s="2">
        <v>-2.3E-3</v>
      </c>
    </row>
    <row r="839" spans="1:7" x14ac:dyDescent="0.2">
      <c r="A839" t="s">
        <v>1756</v>
      </c>
      <c r="B839" s="5">
        <v>8570.9</v>
      </c>
      <c r="C839" s="5">
        <v>8627.9</v>
      </c>
      <c r="D839" s="5">
        <v>8627.9</v>
      </c>
      <c r="E839" s="5">
        <v>8553</v>
      </c>
      <c r="F839" t="s">
        <v>1588</v>
      </c>
      <c r="G839" s="2">
        <v>-7.4000000000000003E-3</v>
      </c>
    </row>
    <row r="840" spans="1:7" x14ac:dyDescent="0.2">
      <c r="A840" t="s">
        <v>1757</v>
      </c>
      <c r="B840" s="5">
        <v>8634.65</v>
      </c>
      <c r="C840" s="5">
        <v>8749.4500000000007</v>
      </c>
      <c r="D840" s="5">
        <v>8788.2000000000007</v>
      </c>
      <c r="E840" s="5">
        <v>8614.65</v>
      </c>
      <c r="F840" t="s">
        <v>1758</v>
      </c>
      <c r="G840" s="2">
        <v>-5.8999999999999999E-3</v>
      </c>
    </row>
    <row r="841" spans="1:7" x14ac:dyDescent="0.2">
      <c r="A841" t="s">
        <v>1759</v>
      </c>
      <c r="B841" s="5">
        <v>8685.9</v>
      </c>
      <c r="C841" s="5">
        <v>8742.9</v>
      </c>
      <c r="D841" s="5">
        <v>8747.25</v>
      </c>
      <c r="E841" s="5">
        <v>8664</v>
      </c>
      <c r="F841" t="s">
        <v>1483</v>
      </c>
      <c r="G841" s="2">
        <v>-4.3E-3</v>
      </c>
    </row>
    <row r="842" spans="1:7" x14ac:dyDescent="0.2">
      <c r="A842" t="s">
        <v>1760</v>
      </c>
      <c r="B842" s="5">
        <v>8723.2999999999993</v>
      </c>
      <c r="C842" s="5">
        <v>8689.1</v>
      </c>
      <c r="D842" s="5">
        <v>8742.5499999999993</v>
      </c>
      <c r="E842" s="5">
        <v>8630.7999999999993</v>
      </c>
      <c r="F842" t="s">
        <v>1761</v>
      </c>
      <c r="G842" s="2">
        <v>1.04E-2</v>
      </c>
    </row>
    <row r="843" spans="1:7" x14ac:dyDescent="0.2">
      <c r="A843" t="s">
        <v>1762</v>
      </c>
      <c r="B843" s="5">
        <v>8633.15</v>
      </c>
      <c r="C843" s="5">
        <v>8656.75</v>
      </c>
      <c r="D843" s="5">
        <v>8663.5499999999993</v>
      </c>
      <c r="E843" s="5">
        <v>8612</v>
      </c>
      <c r="F843" t="s">
        <v>1763</v>
      </c>
      <c r="G843" s="2">
        <v>-1.6999999999999999E-3</v>
      </c>
    </row>
    <row r="844" spans="1:7" x14ac:dyDescent="0.2">
      <c r="A844" t="s">
        <v>1764</v>
      </c>
      <c r="B844" s="5">
        <v>8647.75</v>
      </c>
      <c r="C844" s="5">
        <v>8844.0499999999993</v>
      </c>
      <c r="D844" s="5">
        <v>8849.75</v>
      </c>
      <c r="E844" s="5">
        <v>8631.75</v>
      </c>
      <c r="F844" t="s">
        <v>1765</v>
      </c>
      <c r="G844" s="2">
        <v>-1.46E-2</v>
      </c>
    </row>
    <row r="845" spans="1:7" x14ac:dyDescent="0.2">
      <c r="A845" t="s">
        <v>1766</v>
      </c>
      <c r="B845" s="5">
        <v>8776</v>
      </c>
      <c r="C845" s="5">
        <v>8740.65</v>
      </c>
      <c r="D845" s="5">
        <v>8787.2000000000007</v>
      </c>
      <c r="E845" s="5">
        <v>8732.9</v>
      </c>
      <c r="F845" t="s">
        <v>1767</v>
      </c>
      <c r="G845" s="2">
        <v>8.6999999999999994E-3</v>
      </c>
    </row>
    <row r="846" spans="1:7" x14ac:dyDescent="0.2">
      <c r="A846" t="s">
        <v>1768</v>
      </c>
      <c r="B846" s="5">
        <v>8699.9500000000007</v>
      </c>
      <c r="C846" s="5">
        <v>8728.75</v>
      </c>
      <c r="D846" s="5">
        <v>8755.6</v>
      </c>
      <c r="E846" s="5">
        <v>8682.35</v>
      </c>
      <c r="F846" t="s">
        <v>1769</v>
      </c>
      <c r="G846" s="2">
        <v>-1.4E-3</v>
      </c>
    </row>
    <row r="847" spans="1:7" x14ac:dyDescent="0.2">
      <c r="A847" t="s">
        <v>1770</v>
      </c>
      <c r="B847" s="5">
        <v>8712.0499999999993</v>
      </c>
      <c r="C847" s="5">
        <v>8769.75</v>
      </c>
      <c r="D847" s="5">
        <v>8778</v>
      </c>
      <c r="E847" s="5">
        <v>8677.35</v>
      </c>
      <c r="F847" t="s">
        <v>1771</v>
      </c>
      <c r="G847" s="2">
        <v>-5.1000000000000004E-3</v>
      </c>
    </row>
    <row r="848" spans="1:7" x14ac:dyDescent="0.2">
      <c r="A848" t="s">
        <v>1772</v>
      </c>
      <c r="B848" s="5">
        <v>8756.75</v>
      </c>
      <c r="C848" s="5">
        <v>8891.15</v>
      </c>
      <c r="D848" s="5">
        <v>8891.2999999999993</v>
      </c>
      <c r="E848" s="5">
        <v>8740.4500000000007</v>
      </c>
      <c r="F848" t="s">
        <v>1136</v>
      </c>
      <c r="G848" s="2">
        <v>-2.0299999999999999E-2</v>
      </c>
    </row>
    <row r="849" spans="1:7" x14ac:dyDescent="0.2">
      <c r="A849" t="s">
        <v>1773</v>
      </c>
      <c r="B849" s="5">
        <v>8937.75</v>
      </c>
      <c r="C849" s="5">
        <v>8929.4</v>
      </c>
      <c r="D849" s="5">
        <v>8957.5499999999993</v>
      </c>
      <c r="E849" s="5">
        <v>8849.35</v>
      </c>
      <c r="F849" t="s">
        <v>1774</v>
      </c>
      <c r="G849" s="2">
        <v>1.6999999999999999E-3</v>
      </c>
    </row>
    <row r="850" spans="1:7" x14ac:dyDescent="0.2">
      <c r="A850" t="s">
        <v>1775</v>
      </c>
      <c r="B850" s="5">
        <v>8922.65</v>
      </c>
      <c r="C850" s="5">
        <v>9109.15</v>
      </c>
      <c r="D850" s="5">
        <v>9119.2000000000007</v>
      </c>
      <c r="E850" s="5">
        <v>8893.9500000000007</v>
      </c>
      <c r="F850" t="s">
        <v>1776</v>
      </c>
      <c r="G850" s="2">
        <v>-8.2000000000000007E-3</v>
      </c>
    </row>
    <row r="851" spans="1:7" x14ac:dyDescent="0.2">
      <c r="A851" t="s">
        <v>1777</v>
      </c>
      <c r="B851" s="5">
        <v>8996.25</v>
      </c>
      <c r="C851" s="5">
        <v>8962.85</v>
      </c>
      <c r="D851" s="5">
        <v>9008.4</v>
      </c>
      <c r="E851" s="5">
        <v>8925.5499999999993</v>
      </c>
      <c r="F851" t="s">
        <v>1778</v>
      </c>
      <c r="G851" s="2">
        <v>4.4000000000000003E-3</v>
      </c>
    </row>
    <row r="852" spans="1:7" x14ac:dyDescent="0.2">
      <c r="A852" t="s">
        <v>1779</v>
      </c>
      <c r="B852" s="5">
        <v>8956.75</v>
      </c>
      <c r="C852" s="5">
        <v>8953.85</v>
      </c>
      <c r="D852" s="5">
        <v>8972.35</v>
      </c>
      <c r="E852" s="5">
        <v>8885.4500000000007</v>
      </c>
      <c r="F852" t="s">
        <v>1780</v>
      </c>
      <c r="G852" s="2">
        <v>6.1999999999999998E-3</v>
      </c>
    </row>
    <row r="853" spans="1:7" x14ac:dyDescent="0.2">
      <c r="A853" t="s">
        <v>1781</v>
      </c>
      <c r="B853" s="5">
        <v>8901.85</v>
      </c>
      <c r="C853" s="5">
        <v>8913.0499999999993</v>
      </c>
      <c r="D853" s="5">
        <v>8941.1</v>
      </c>
      <c r="E853" s="5">
        <v>8751.35</v>
      </c>
      <c r="F853" t="s">
        <v>1782</v>
      </c>
      <c r="G853" s="2">
        <v>6.4999999999999997E-3</v>
      </c>
    </row>
    <row r="854" spans="1:7" x14ac:dyDescent="0.2">
      <c r="A854" t="s">
        <v>1783</v>
      </c>
      <c r="B854" s="5">
        <v>8844.6</v>
      </c>
      <c r="C854" s="5">
        <v>8729.5</v>
      </c>
      <c r="D854" s="5">
        <v>8856.9500000000007</v>
      </c>
      <c r="E854" s="5">
        <v>8717.4500000000007</v>
      </c>
      <c r="F854" t="s">
        <v>1784</v>
      </c>
      <c r="G854" s="2">
        <v>1.8499999999999999E-2</v>
      </c>
    </row>
    <row r="855" spans="1:7" x14ac:dyDescent="0.2">
      <c r="A855" t="s">
        <v>1785</v>
      </c>
      <c r="B855" s="5">
        <v>8683.85</v>
      </c>
      <c r="C855" s="5">
        <v>8779</v>
      </c>
      <c r="D855" s="5">
        <v>8786.0499999999993</v>
      </c>
      <c r="E855" s="5">
        <v>8669.4500000000007</v>
      </c>
      <c r="F855" t="s">
        <v>1786</v>
      </c>
      <c r="G855" s="2">
        <v>-9.4999999999999998E-3</v>
      </c>
    </row>
    <row r="856" spans="1:7" x14ac:dyDescent="0.2">
      <c r="A856" t="s">
        <v>1787</v>
      </c>
      <c r="B856" s="5">
        <v>8767.25</v>
      </c>
      <c r="C856" s="5">
        <v>8801.9</v>
      </c>
      <c r="D856" s="5">
        <v>8840.65</v>
      </c>
      <c r="E856" s="5">
        <v>8751.4</v>
      </c>
      <c r="F856" t="s">
        <v>1788</v>
      </c>
      <c r="G856" s="2">
        <v>5.9999999999999995E-4</v>
      </c>
    </row>
    <row r="857" spans="1:7" x14ac:dyDescent="0.2">
      <c r="A857" t="s">
        <v>1789</v>
      </c>
      <c r="B857" s="5">
        <v>8762.1</v>
      </c>
      <c r="C857" s="5">
        <v>8772.9</v>
      </c>
      <c r="D857" s="5">
        <v>8800.5</v>
      </c>
      <c r="E857" s="5">
        <v>8726.75</v>
      </c>
      <c r="F857" t="s">
        <v>1790</v>
      </c>
      <c r="G857" s="2">
        <v>8.0000000000000004E-4</v>
      </c>
    </row>
    <row r="858" spans="1:7" x14ac:dyDescent="0.2">
      <c r="A858" t="s">
        <v>1791</v>
      </c>
      <c r="B858" s="5">
        <v>8754.9500000000007</v>
      </c>
      <c r="C858" s="5">
        <v>8856.85</v>
      </c>
      <c r="D858" s="5">
        <v>8869</v>
      </c>
      <c r="E858" s="5">
        <v>8736.1</v>
      </c>
      <c r="F858" t="s">
        <v>1792</v>
      </c>
      <c r="G858" s="2">
        <v>-8.8999999999999999E-3</v>
      </c>
    </row>
    <row r="859" spans="1:7" x14ac:dyDescent="0.2">
      <c r="A859" t="s">
        <v>1793</v>
      </c>
      <c r="B859" s="5">
        <v>8833.6</v>
      </c>
      <c r="C859" s="5">
        <v>8895.5</v>
      </c>
      <c r="D859" s="5">
        <v>8899.9500000000007</v>
      </c>
      <c r="E859" s="5">
        <v>8816.2999999999993</v>
      </c>
      <c r="F859" t="s">
        <v>1794</v>
      </c>
      <c r="G859" s="2">
        <v>-6.8999999999999999E-3</v>
      </c>
    </row>
    <row r="860" spans="1:7" x14ac:dyDescent="0.2">
      <c r="A860" t="s">
        <v>1795</v>
      </c>
      <c r="B860" s="5">
        <v>8895.2999999999993</v>
      </c>
      <c r="C860" s="5">
        <v>8883.0499999999993</v>
      </c>
      <c r="D860" s="5">
        <v>8913.4500000000007</v>
      </c>
      <c r="E860" s="5">
        <v>8794.4500000000007</v>
      </c>
      <c r="F860" t="s">
        <v>1796</v>
      </c>
      <c r="G860" s="2">
        <v>3.0000000000000001E-3</v>
      </c>
    </row>
    <row r="861" spans="1:7" x14ac:dyDescent="0.2">
      <c r="A861" t="s">
        <v>1797</v>
      </c>
      <c r="B861" s="5">
        <v>8869.1</v>
      </c>
      <c r="C861" s="5">
        <v>8811.5499999999993</v>
      </c>
      <c r="D861" s="5">
        <v>8894.2999999999993</v>
      </c>
      <c r="E861" s="5">
        <v>8808.9</v>
      </c>
      <c r="F861" t="s">
        <v>1067</v>
      </c>
      <c r="G861" s="2">
        <v>6.7999999999999996E-3</v>
      </c>
    </row>
    <row r="862" spans="1:7" x14ac:dyDescent="0.2">
      <c r="A862" t="s">
        <v>1798</v>
      </c>
      <c r="B862" s="5">
        <v>8809.35</v>
      </c>
      <c r="C862" s="5">
        <v>8831.4</v>
      </c>
      <c r="D862" s="5">
        <v>8870.1</v>
      </c>
      <c r="E862" s="5">
        <v>8793.4</v>
      </c>
      <c r="F862" t="s">
        <v>1799</v>
      </c>
      <c r="G862" s="2">
        <v>4.0000000000000002E-4</v>
      </c>
    </row>
    <row r="863" spans="1:7" x14ac:dyDescent="0.2">
      <c r="A863" t="s">
        <v>1800</v>
      </c>
      <c r="B863" s="5">
        <v>8805.5</v>
      </c>
      <c r="C863" s="5">
        <v>8741.5</v>
      </c>
      <c r="D863" s="5">
        <v>8822.1</v>
      </c>
      <c r="E863" s="5">
        <v>8729.65</v>
      </c>
      <c r="F863" t="s">
        <v>1801</v>
      </c>
      <c r="G863" s="2">
        <v>1.0800000000000001E-2</v>
      </c>
    </row>
    <row r="864" spans="1:7" x14ac:dyDescent="0.2">
      <c r="A864" t="s">
        <v>1802</v>
      </c>
      <c r="B864" s="5">
        <v>8711.5499999999993</v>
      </c>
      <c r="C864" s="5">
        <v>8676.9500000000007</v>
      </c>
      <c r="D864" s="5">
        <v>8732.5499999999993</v>
      </c>
      <c r="E864" s="5">
        <v>8599.25</v>
      </c>
      <c r="F864" t="s">
        <v>1803</v>
      </c>
      <c r="G864" s="2">
        <v>9.7999999999999997E-3</v>
      </c>
    </row>
    <row r="865" spans="1:7" x14ac:dyDescent="0.2">
      <c r="A865" t="s">
        <v>1804</v>
      </c>
      <c r="B865" s="5">
        <v>8627.4</v>
      </c>
      <c r="C865" s="5">
        <v>8603.2999999999993</v>
      </c>
      <c r="D865" s="5">
        <v>8651.9500000000007</v>
      </c>
      <c r="E865" s="5">
        <v>8593.65</v>
      </c>
      <c r="F865" t="s">
        <v>739</v>
      </c>
      <c r="G865" s="2">
        <v>7.1999999999999998E-3</v>
      </c>
    </row>
    <row r="866" spans="1:7" x14ac:dyDescent="0.2">
      <c r="A866" t="s">
        <v>1805</v>
      </c>
      <c r="B866" s="5">
        <v>8565.5499999999993</v>
      </c>
      <c r="C866" s="5">
        <v>8478.1</v>
      </c>
      <c r="D866" s="5">
        <v>8646.25</v>
      </c>
      <c r="E866" s="5">
        <v>8470.5</v>
      </c>
      <c r="F866" t="s">
        <v>1806</v>
      </c>
      <c r="G866" s="2">
        <v>4.5999999999999999E-3</v>
      </c>
    </row>
    <row r="867" spans="1:7" x14ac:dyDescent="0.2">
      <c r="A867" t="s">
        <v>1807</v>
      </c>
      <c r="B867" s="5">
        <v>8526.35</v>
      </c>
      <c r="C867" s="5">
        <v>8584.4</v>
      </c>
      <c r="D867" s="5">
        <v>8605.5499999999993</v>
      </c>
      <c r="E867" s="5">
        <v>8516.35</v>
      </c>
      <c r="F867" t="s">
        <v>1808</v>
      </c>
      <c r="G867" s="2">
        <v>-1.5599999999999999E-2</v>
      </c>
    </row>
    <row r="868" spans="1:7" x14ac:dyDescent="0.2">
      <c r="A868" t="s">
        <v>1809</v>
      </c>
      <c r="B868" s="5">
        <v>8661.0499999999993</v>
      </c>
      <c r="C868" s="5">
        <v>8696.85</v>
      </c>
      <c r="D868" s="5">
        <v>8726.2000000000007</v>
      </c>
      <c r="E868" s="5">
        <v>8645.5499999999993</v>
      </c>
      <c r="F868" t="s">
        <v>1810</v>
      </c>
      <c r="G868" s="2">
        <v>-5.7999999999999996E-3</v>
      </c>
    </row>
    <row r="869" spans="1:7" x14ac:dyDescent="0.2">
      <c r="A869" t="s">
        <v>1811</v>
      </c>
      <c r="B869" s="5">
        <v>8711.7000000000007</v>
      </c>
      <c r="C869" s="5">
        <v>8733.1</v>
      </c>
      <c r="D869" s="5">
        <v>8838.4500000000007</v>
      </c>
      <c r="E869" s="5">
        <v>8683.65</v>
      </c>
      <c r="F869" t="s">
        <v>1812</v>
      </c>
      <c r="G869" s="2">
        <v>-1.4E-3</v>
      </c>
    </row>
    <row r="870" spans="1:7" x14ac:dyDescent="0.2">
      <c r="A870" t="s">
        <v>1813</v>
      </c>
      <c r="B870" s="5">
        <v>8723.7000000000007</v>
      </c>
      <c r="C870" s="5">
        <v>8789.15</v>
      </c>
      <c r="D870" s="5">
        <v>8792.85</v>
      </c>
      <c r="E870" s="5">
        <v>8704.4</v>
      </c>
      <c r="F870" t="s">
        <v>1814</v>
      </c>
      <c r="G870" s="2">
        <v>-3.8E-3</v>
      </c>
    </row>
    <row r="871" spans="1:7" x14ac:dyDescent="0.2">
      <c r="A871" t="s">
        <v>1815</v>
      </c>
      <c r="B871" s="5">
        <v>8756.5499999999993</v>
      </c>
      <c r="C871" s="5">
        <v>8823.15</v>
      </c>
      <c r="D871" s="5">
        <v>8837.2999999999993</v>
      </c>
      <c r="E871" s="5">
        <v>8726.65</v>
      </c>
      <c r="F871" t="s">
        <v>1816</v>
      </c>
      <c r="G871" s="2">
        <v>-4.5999999999999999E-3</v>
      </c>
    </row>
    <row r="872" spans="1:7" x14ac:dyDescent="0.2">
      <c r="A872" t="s">
        <v>1817</v>
      </c>
      <c r="B872" s="5">
        <v>8797.4</v>
      </c>
      <c r="C872" s="5">
        <v>8802.5</v>
      </c>
      <c r="D872" s="5">
        <v>8840.7999999999993</v>
      </c>
      <c r="E872" s="5">
        <v>8751.1</v>
      </c>
      <c r="F872" t="s">
        <v>1818</v>
      </c>
      <c r="G872" s="2">
        <v>-1.2999999999999999E-3</v>
      </c>
    </row>
    <row r="873" spans="1:7" x14ac:dyDescent="0.2">
      <c r="A873" t="s">
        <v>1819</v>
      </c>
      <c r="B873" s="5">
        <v>8808.9</v>
      </c>
      <c r="C873" s="5">
        <v>8996.6</v>
      </c>
      <c r="D873" s="5">
        <v>8996.6</v>
      </c>
      <c r="E873" s="5">
        <v>8775.1</v>
      </c>
      <c r="F873" t="s">
        <v>1820</v>
      </c>
      <c r="G873" s="2">
        <v>-1.6E-2</v>
      </c>
    </row>
    <row r="874" spans="1:7" x14ac:dyDescent="0.2">
      <c r="A874" t="s">
        <v>1821</v>
      </c>
      <c r="B874" s="5">
        <v>8952.35</v>
      </c>
      <c r="C874" s="5">
        <v>8901.5</v>
      </c>
      <c r="D874" s="5">
        <v>8966.65</v>
      </c>
      <c r="E874" s="5">
        <v>8861.25</v>
      </c>
      <c r="F874" t="s">
        <v>1822</v>
      </c>
      <c r="G874" s="2">
        <v>4.3E-3</v>
      </c>
    </row>
    <row r="875" spans="1:7" x14ac:dyDescent="0.2">
      <c r="A875" t="s">
        <v>1823</v>
      </c>
      <c r="B875" s="5">
        <v>8914.2999999999993</v>
      </c>
      <c r="C875" s="5">
        <v>8902.75</v>
      </c>
      <c r="D875" s="5">
        <v>8985.0499999999993</v>
      </c>
      <c r="E875" s="5">
        <v>8874.0499999999993</v>
      </c>
      <c r="F875" t="s">
        <v>1824</v>
      </c>
      <c r="G875" s="2">
        <v>4.0000000000000002E-4</v>
      </c>
    </row>
    <row r="876" spans="1:7" x14ac:dyDescent="0.2">
      <c r="A876" t="s">
        <v>1825</v>
      </c>
      <c r="B876" s="5">
        <v>8910.5</v>
      </c>
      <c r="C876" s="5">
        <v>8871.35</v>
      </c>
      <c r="D876" s="5">
        <v>8925.0499999999993</v>
      </c>
      <c r="E876" s="5">
        <v>8825.4500000000007</v>
      </c>
      <c r="F876" t="s">
        <v>1826</v>
      </c>
      <c r="G876" s="2">
        <v>8.5000000000000006E-3</v>
      </c>
    </row>
    <row r="877" spans="1:7" x14ac:dyDescent="0.2">
      <c r="A877" t="s">
        <v>1827</v>
      </c>
      <c r="B877" s="5">
        <v>8835.6</v>
      </c>
      <c r="C877" s="5">
        <v>8827.9500000000007</v>
      </c>
      <c r="D877" s="5">
        <v>8866.4</v>
      </c>
      <c r="E877" s="5">
        <v>8795.4</v>
      </c>
      <c r="F877" t="s">
        <v>1828</v>
      </c>
      <c r="G877" s="2">
        <v>8.5000000000000006E-3</v>
      </c>
    </row>
    <row r="878" spans="1:7" x14ac:dyDescent="0.2">
      <c r="A878" t="s">
        <v>1829</v>
      </c>
      <c r="B878" s="5">
        <v>8761.4</v>
      </c>
      <c r="C878" s="5">
        <v>8745.85</v>
      </c>
      <c r="D878" s="5">
        <v>8774.15</v>
      </c>
      <c r="E878" s="5">
        <v>8727</v>
      </c>
      <c r="F878" t="s">
        <v>986</v>
      </c>
      <c r="G878" s="2">
        <v>3.7000000000000002E-3</v>
      </c>
    </row>
    <row r="879" spans="1:7" x14ac:dyDescent="0.2">
      <c r="A879" t="s">
        <v>1830</v>
      </c>
      <c r="B879" s="5">
        <v>8729.5</v>
      </c>
      <c r="C879" s="5">
        <v>8719.65</v>
      </c>
      <c r="D879" s="5">
        <v>8741.85</v>
      </c>
      <c r="E879" s="5">
        <v>8689.6</v>
      </c>
      <c r="F879" t="s">
        <v>1831</v>
      </c>
      <c r="G879" s="2">
        <v>3.8999999999999998E-3</v>
      </c>
    </row>
    <row r="880" spans="1:7" x14ac:dyDescent="0.2">
      <c r="A880" t="s">
        <v>1832</v>
      </c>
      <c r="B880" s="5">
        <v>8695.6</v>
      </c>
      <c r="C880" s="5">
        <v>8575.1</v>
      </c>
      <c r="D880" s="5">
        <v>8707.9</v>
      </c>
      <c r="E880" s="5">
        <v>8574.5</v>
      </c>
      <c r="F880" t="s">
        <v>1833</v>
      </c>
      <c r="G880" s="2">
        <v>1.6899999999999998E-2</v>
      </c>
    </row>
    <row r="881" spans="1:7" x14ac:dyDescent="0.2">
      <c r="A881" t="s">
        <v>1834</v>
      </c>
      <c r="B881" s="5">
        <v>8550.7000000000007</v>
      </c>
      <c r="C881" s="5">
        <v>8550.0499999999993</v>
      </c>
      <c r="D881" s="5">
        <v>8570.9500000000007</v>
      </c>
      <c r="E881" s="5">
        <v>8531.5</v>
      </c>
      <c r="F881" t="s">
        <v>1835</v>
      </c>
      <c r="G881" s="2">
        <v>4.3E-3</v>
      </c>
    </row>
    <row r="882" spans="1:7" x14ac:dyDescent="0.2">
      <c r="A882" t="s">
        <v>1836</v>
      </c>
      <c r="B882" s="5">
        <v>8513.7999999999993</v>
      </c>
      <c r="C882" s="5">
        <v>8504.0499999999993</v>
      </c>
      <c r="D882" s="5">
        <v>8530.75</v>
      </c>
      <c r="E882" s="5">
        <v>8452.25</v>
      </c>
      <c r="F882" t="s">
        <v>1837</v>
      </c>
      <c r="G882" s="2">
        <v>2.3E-3</v>
      </c>
    </row>
    <row r="883" spans="1:7" x14ac:dyDescent="0.2">
      <c r="A883" t="s">
        <v>1838</v>
      </c>
      <c r="B883" s="5">
        <v>8494.15</v>
      </c>
      <c r="C883" s="5">
        <v>8424.5</v>
      </c>
      <c r="D883" s="5">
        <v>8527.1</v>
      </c>
      <c r="E883" s="5">
        <v>8380.5499999999993</v>
      </c>
      <c r="F883" t="s">
        <v>1839</v>
      </c>
      <c r="G883" s="2">
        <v>2.6200000000000001E-2</v>
      </c>
    </row>
    <row r="884" spans="1:7" x14ac:dyDescent="0.2">
      <c r="A884" t="s">
        <v>1840</v>
      </c>
      <c r="B884" s="5">
        <v>8277.5499999999993</v>
      </c>
      <c r="C884" s="5">
        <v>8307.25</v>
      </c>
      <c r="D884" s="5">
        <v>8326.4500000000007</v>
      </c>
      <c r="E884" s="5">
        <v>8236.65</v>
      </c>
      <c r="F884" t="s">
        <v>1841</v>
      </c>
      <c r="G884" s="2">
        <v>-2.5999999999999999E-3</v>
      </c>
    </row>
    <row r="885" spans="1:7" x14ac:dyDescent="0.2">
      <c r="A885" t="s">
        <v>1842</v>
      </c>
      <c r="B885" s="5">
        <v>8299.4</v>
      </c>
      <c r="C885" s="5">
        <v>8346.15</v>
      </c>
      <c r="D885" s="5">
        <v>8356.65</v>
      </c>
      <c r="E885" s="5">
        <v>8267.9</v>
      </c>
      <c r="F885" t="s">
        <v>1843</v>
      </c>
      <c r="G885" s="2">
        <v>-2.8E-3</v>
      </c>
    </row>
    <row r="886" spans="1:7" x14ac:dyDescent="0.2">
      <c r="A886" t="s">
        <v>1844</v>
      </c>
      <c r="B886" s="5">
        <v>8323</v>
      </c>
      <c r="C886" s="5">
        <v>8291.35</v>
      </c>
      <c r="D886" s="5">
        <v>8332.6</v>
      </c>
      <c r="E886" s="5">
        <v>8245.6</v>
      </c>
      <c r="F886" t="s">
        <v>1845</v>
      </c>
      <c r="G886" s="2">
        <v>4.5999999999999999E-3</v>
      </c>
    </row>
    <row r="887" spans="1:7" x14ac:dyDescent="0.2">
      <c r="A887" t="s">
        <v>1846</v>
      </c>
      <c r="B887" s="5">
        <v>8284.5</v>
      </c>
      <c r="C887" s="5">
        <v>8285.4500000000007</v>
      </c>
      <c r="D887" s="5">
        <v>8303.2999999999993</v>
      </c>
      <c r="E887" s="5">
        <v>8190.8</v>
      </c>
      <c r="F887" t="s">
        <v>1847</v>
      </c>
      <c r="G887" s="2">
        <v>6.1000000000000004E-3</v>
      </c>
    </row>
    <row r="888" spans="1:7" x14ac:dyDescent="0.2">
      <c r="A888" t="s">
        <v>1848</v>
      </c>
      <c r="B888" s="5">
        <v>8234.6</v>
      </c>
      <c r="C888" s="5">
        <v>8191.4</v>
      </c>
      <c r="D888" s="5">
        <v>8243.5</v>
      </c>
      <c r="E888" s="5">
        <v>8167.3</v>
      </c>
      <c r="F888" t="s">
        <v>1849</v>
      </c>
      <c r="G888" s="2">
        <v>1.6400000000000001E-2</v>
      </c>
    </row>
    <row r="889" spans="1:7" x14ac:dyDescent="0.2">
      <c r="A889" t="s">
        <v>1850</v>
      </c>
      <c r="B889" s="5">
        <v>8102.1</v>
      </c>
      <c r="C889" s="5">
        <v>8118.65</v>
      </c>
      <c r="D889" s="5">
        <v>8151.2</v>
      </c>
      <c r="E889" s="5">
        <v>8065.45</v>
      </c>
      <c r="F889" t="s">
        <v>1851</v>
      </c>
      <c r="G889" s="2">
        <v>-3.0999999999999999E-3</v>
      </c>
    </row>
    <row r="890" spans="1:7" x14ac:dyDescent="0.2">
      <c r="A890" t="s">
        <v>1852</v>
      </c>
      <c r="B890" s="5">
        <v>8127.35</v>
      </c>
      <c r="C890" s="5">
        <v>8325.2999999999993</v>
      </c>
      <c r="D890" s="5">
        <v>8327.85</v>
      </c>
      <c r="E890" s="5">
        <v>8111.35</v>
      </c>
      <c r="F890" t="s">
        <v>1853</v>
      </c>
      <c r="G890" s="2">
        <v>-0.03</v>
      </c>
    </row>
    <row r="891" spans="1:7" x14ac:dyDescent="0.2">
      <c r="A891" t="s">
        <v>1854</v>
      </c>
      <c r="B891" s="5">
        <v>8378.4</v>
      </c>
      <c r="C891" s="5">
        <v>8407.9500000000007</v>
      </c>
      <c r="D891" s="5">
        <v>8445.6</v>
      </c>
      <c r="E891" s="5">
        <v>8363.9</v>
      </c>
      <c r="F891" t="s">
        <v>1855</v>
      </c>
      <c r="G891" s="2">
        <v>-2E-3</v>
      </c>
    </row>
    <row r="892" spans="1:7" x14ac:dyDescent="0.2">
      <c r="A892" t="s">
        <v>1856</v>
      </c>
      <c r="B892" s="5">
        <v>8395.4500000000007</v>
      </c>
      <c r="C892" s="5">
        <v>8288.7000000000007</v>
      </c>
      <c r="D892" s="5">
        <v>8410.6</v>
      </c>
      <c r="E892" s="5">
        <v>8288.7000000000007</v>
      </c>
      <c r="F892" t="s">
        <v>1857</v>
      </c>
      <c r="G892" s="2">
        <v>1.35E-2</v>
      </c>
    </row>
    <row r="893" spans="1:7" x14ac:dyDescent="0.2">
      <c r="A893" t="s">
        <v>1858</v>
      </c>
      <c r="B893" s="5">
        <v>8284</v>
      </c>
      <c r="C893" s="5">
        <v>8272.7999999999993</v>
      </c>
      <c r="D893" s="5">
        <v>8294.7000000000007</v>
      </c>
      <c r="E893" s="5">
        <v>8248.75</v>
      </c>
      <c r="F893" t="s">
        <v>1859</v>
      </c>
      <c r="G893" s="2">
        <v>2.0000000000000001E-4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workbookViewId="0">
      <selection activeCell="I5" sqref="I5:J13"/>
    </sheetView>
  </sheetViews>
  <sheetFormatPr baseColWidth="10" defaultRowHeight="16" x14ac:dyDescent="0.2"/>
  <cols>
    <col min="4" max="4" width="3.33203125" customWidth="1"/>
    <col min="6" max="6" width="14.5" customWidth="1"/>
    <col min="7" max="7" width="11.83203125" customWidth="1"/>
    <col min="8" max="8" width="4.5" customWidth="1"/>
    <col min="9" max="9" width="27.1640625" customWidth="1"/>
    <col min="10" max="10" width="22.6640625" customWidth="1"/>
  </cols>
  <sheetData>
    <row r="1" spans="1:15" ht="51" x14ac:dyDescent="0.2">
      <c r="A1" s="13" t="s">
        <v>1860</v>
      </c>
      <c r="B1" s="13" t="s">
        <v>1904</v>
      </c>
      <c r="C1" s="13" t="s">
        <v>1905</v>
      </c>
      <c r="D1" s="19"/>
      <c r="E1" s="13" t="s">
        <v>1860</v>
      </c>
      <c r="F1" s="13" t="s">
        <v>1906</v>
      </c>
      <c r="G1" s="13" t="s">
        <v>1907</v>
      </c>
      <c r="L1" s="20" t="s">
        <v>0</v>
      </c>
      <c r="M1" s="20" t="s">
        <v>1908</v>
      </c>
      <c r="N1" s="20" t="s">
        <v>1909</v>
      </c>
      <c r="O1" s="21"/>
    </row>
    <row r="2" spans="1:15" x14ac:dyDescent="0.2">
      <c r="A2" s="1">
        <v>43313</v>
      </c>
      <c r="B2">
        <v>334.95</v>
      </c>
      <c r="C2">
        <v>559.54999999999995</v>
      </c>
      <c r="D2" s="19"/>
      <c r="E2" s="1">
        <v>43282</v>
      </c>
      <c r="F2">
        <v>5.61</v>
      </c>
      <c r="G2" s="5">
        <v>11356.5</v>
      </c>
      <c r="L2" s="14" t="s">
        <v>1910</v>
      </c>
      <c r="M2" s="15">
        <v>107.16</v>
      </c>
      <c r="N2" s="15">
        <v>12</v>
      </c>
    </row>
    <row r="3" spans="1:15" x14ac:dyDescent="0.2">
      <c r="A3" s="1">
        <v>43282</v>
      </c>
      <c r="B3">
        <v>330.4</v>
      </c>
      <c r="C3">
        <v>563.04999999999995</v>
      </c>
      <c r="D3" s="19"/>
      <c r="E3" s="1">
        <v>43252</v>
      </c>
      <c r="F3">
        <v>5.67</v>
      </c>
      <c r="G3" s="5">
        <v>10714.3</v>
      </c>
      <c r="L3" s="14" t="s">
        <v>1911</v>
      </c>
      <c r="M3" s="15">
        <v>118.68</v>
      </c>
      <c r="N3" s="15">
        <v>12</v>
      </c>
    </row>
    <row r="4" spans="1:15" x14ac:dyDescent="0.2">
      <c r="A4" s="1">
        <v>43252</v>
      </c>
      <c r="B4">
        <v>326.8</v>
      </c>
      <c r="C4">
        <v>567.75</v>
      </c>
      <c r="D4" s="19"/>
      <c r="E4" s="1">
        <v>43221</v>
      </c>
      <c r="F4">
        <v>5.29</v>
      </c>
      <c r="G4" s="5">
        <v>10736.15</v>
      </c>
      <c r="L4" s="14" t="s">
        <v>1912</v>
      </c>
      <c r="M4" s="15">
        <v>117.38</v>
      </c>
      <c r="N4" s="15">
        <v>10</v>
      </c>
    </row>
    <row r="5" spans="1:15" x14ac:dyDescent="0.2">
      <c r="A5" s="1">
        <v>43221</v>
      </c>
      <c r="B5">
        <v>331.9</v>
      </c>
      <c r="C5">
        <v>575.65</v>
      </c>
      <c r="D5" s="19"/>
      <c r="E5" s="1">
        <v>43191</v>
      </c>
      <c r="F5">
        <v>5.64</v>
      </c>
      <c r="G5" s="5">
        <v>10739.35</v>
      </c>
      <c r="I5" s="16" t="s">
        <v>1964</v>
      </c>
      <c r="L5" s="14" t="s">
        <v>1913</v>
      </c>
      <c r="M5" s="15">
        <v>130.63999999999999</v>
      </c>
      <c r="N5" s="15">
        <v>10</v>
      </c>
    </row>
    <row r="6" spans="1:15" x14ac:dyDescent="0.2">
      <c r="A6" s="1">
        <v>43191</v>
      </c>
      <c r="B6">
        <v>325</v>
      </c>
      <c r="C6">
        <v>594.95000000000005</v>
      </c>
      <c r="D6" s="19"/>
      <c r="E6" s="1">
        <v>43160</v>
      </c>
      <c r="F6">
        <v>6.03</v>
      </c>
      <c r="G6" s="5">
        <v>10113.700000000001</v>
      </c>
      <c r="I6">
        <f>_xlfn.COVARIANCE.P(B2:B45, C2:C45)</f>
        <v>11374.703877014465</v>
      </c>
      <c r="J6" s="17" t="s">
        <v>1966</v>
      </c>
      <c r="L6" s="14" t="s">
        <v>1914</v>
      </c>
      <c r="M6" s="15">
        <v>145.05000000000001</v>
      </c>
      <c r="N6" s="15">
        <v>10</v>
      </c>
    </row>
    <row r="7" spans="1:15" x14ac:dyDescent="0.2">
      <c r="A7" s="1">
        <v>43160</v>
      </c>
      <c r="B7">
        <v>288.14999999999998</v>
      </c>
      <c r="C7">
        <v>571.04999999999995</v>
      </c>
      <c r="D7" s="19"/>
      <c r="E7" s="1">
        <v>43132</v>
      </c>
      <c r="F7">
        <v>6.06</v>
      </c>
      <c r="G7" s="5">
        <v>10492.85</v>
      </c>
      <c r="I7">
        <f>_xlfn.COVARIANCE.P(F2:F40, G2:G40)</f>
        <v>-818.09578161896911</v>
      </c>
      <c r="J7" s="17" t="s">
        <v>1967</v>
      </c>
      <c r="L7" s="14" t="s">
        <v>1915</v>
      </c>
      <c r="M7" s="15">
        <v>157.87</v>
      </c>
      <c r="N7" s="15">
        <v>10</v>
      </c>
    </row>
    <row r="8" spans="1:15" x14ac:dyDescent="0.2">
      <c r="A8" s="1">
        <v>43132</v>
      </c>
      <c r="B8">
        <v>312.2</v>
      </c>
      <c r="C8">
        <v>671.6</v>
      </c>
      <c r="D8" s="19"/>
      <c r="E8" s="1">
        <v>43101</v>
      </c>
      <c r="F8">
        <v>5.04</v>
      </c>
      <c r="G8" s="5">
        <v>11027.7</v>
      </c>
      <c r="I8">
        <f>_xlfn.COVARIANCE.P(M2:M55, N2:N55)</f>
        <v>-5.274506172839506</v>
      </c>
      <c r="J8" s="17" t="s">
        <v>1968</v>
      </c>
      <c r="L8" s="14" t="s">
        <v>1916</v>
      </c>
      <c r="M8" s="15">
        <v>139.32</v>
      </c>
      <c r="N8" s="15">
        <v>10</v>
      </c>
    </row>
    <row r="9" spans="1:15" x14ac:dyDescent="0.2">
      <c r="A9" s="1">
        <v>43101</v>
      </c>
      <c r="B9">
        <v>289.95</v>
      </c>
      <c r="C9">
        <v>705.05</v>
      </c>
      <c r="D9" s="19"/>
      <c r="E9" s="1">
        <v>43070</v>
      </c>
      <c r="F9">
        <v>4.76</v>
      </c>
      <c r="G9" s="5">
        <v>10530.7</v>
      </c>
      <c r="L9" s="14" t="s">
        <v>1917</v>
      </c>
      <c r="M9" s="15">
        <v>130.22</v>
      </c>
      <c r="N9" s="15">
        <v>10</v>
      </c>
    </row>
    <row r="10" spans="1:15" x14ac:dyDescent="0.2">
      <c r="A10" s="1">
        <v>43070</v>
      </c>
      <c r="B10">
        <v>269.8</v>
      </c>
      <c r="C10">
        <v>661.5</v>
      </c>
      <c r="D10" s="19"/>
      <c r="E10" s="1">
        <f>E9-1</f>
        <v>43069</v>
      </c>
      <c r="F10">
        <v>4.76</v>
      </c>
      <c r="G10" s="5">
        <v>10226.549999999999</v>
      </c>
      <c r="I10" s="16" t="s">
        <v>1965</v>
      </c>
      <c r="L10" s="14" t="s">
        <v>1918</v>
      </c>
      <c r="M10" s="15">
        <v>113.59</v>
      </c>
      <c r="N10" s="15">
        <v>10</v>
      </c>
    </row>
    <row r="11" spans="1:15" x14ac:dyDescent="0.2">
      <c r="A11" s="1">
        <v>43040</v>
      </c>
      <c r="B11">
        <v>254.85</v>
      </c>
      <c r="C11">
        <v>626.95000000000005</v>
      </c>
      <c r="D11" s="19"/>
      <c r="E11" s="1">
        <v>43009</v>
      </c>
      <c r="F11">
        <v>5.05</v>
      </c>
      <c r="G11" s="5">
        <v>10335.299999999999</v>
      </c>
      <c r="I11">
        <f>CORREL(B2:B45, C2:C45)</f>
        <v>0.92171899143985303</v>
      </c>
      <c r="J11" s="17" t="s">
        <v>1966</v>
      </c>
      <c r="L11" s="14" t="s">
        <v>1919</v>
      </c>
      <c r="M11" s="15">
        <v>77.63</v>
      </c>
      <c r="N11" s="15">
        <v>10</v>
      </c>
    </row>
    <row r="12" spans="1:15" x14ac:dyDescent="0.2">
      <c r="A12" s="1">
        <v>43009</v>
      </c>
      <c r="B12">
        <v>258.45</v>
      </c>
      <c r="C12">
        <v>635.66</v>
      </c>
      <c r="D12" s="19"/>
      <c r="E12" s="1">
        <v>42979</v>
      </c>
      <c r="F12">
        <v>4.6500000000000004</v>
      </c>
      <c r="G12" s="5">
        <v>9788.6</v>
      </c>
      <c r="I12">
        <f>CORREL(F2:F40, G2:G40)</f>
        <v>-0.52269381363274159</v>
      </c>
      <c r="J12" s="17" t="s">
        <v>1967</v>
      </c>
      <c r="L12" s="14" t="s">
        <v>1920</v>
      </c>
      <c r="M12" s="15">
        <v>64.150000000000006</v>
      </c>
      <c r="N12" s="15">
        <v>10</v>
      </c>
    </row>
    <row r="13" spans="1:15" x14ac:dyDescent="0.2">
      <c r="A13" s="1">
        <v>42979</v>
      </c>
      <c r="B13">
        <v>248.45</v>
      </c>
      <c r="C13">
        <v>589.38</v>
      </c>
      <c r="D13" s="19"/>
      <c r="E13" s="1">
        <v>42948</v>
      </c>
      <c r="F13">
        <v>4.1100000000000003</v>
      </c>
      <c r="G13" s="5">
        <v>9917.9</v>
      </c>
      <c r="I13">
        <f>CORREL(M2:M55, N2:N55)</f>
        <v>-8.1737256646842421E-2</v>
      </c>
      <c r="J13" s="17" t="s">
        <v>1968</v>
      </c>
      <c r="L13" s="14" t="s">
        <v>1921</v>
      </c>
      <c r="M13" s="15">
        <v>52.36</v>
      </c>
      <c r="N13" s="15">
        <v>10</v>
      </c>
    </row>
    <row r="14" spans="1:15" x14ac:dyDescent="0.2">
      <c r="A14" s="1">
        <v>42948</v>
      </c>
      <c r="B14">
        <v>254.4</v>
      </c>
      <c r="C14">
        <v>576.28</v>
      </c>
      <c r="D14" s="19"/>
      <c r="E14" s="1">
        <v>42917</v>
      </c>
      <c r="F14">
        <v>3.39</v>
      </c>
      <c r="G14" s="5">
        <v>10077.1</v>
      </c>
      <c r="L14" s="14" t="s">
        <v>1922</v>
      </c>
      <c r="M14" s="15">
        <v>48.78</v>
      </c>
      <c r="N14" s="15">
        <v>10</v>
      </c>
    </row>
    <row r="15" spans="1:15" x14ac:dyDescent="0.2">
      <c r="A15" s="1">
        <v>42917</v>
      </c>
      <c r="B15">
        <v>221.25</v>
      </c>
      <c r="C15">
        <v>512.20000000000005</v>
      </c>
      <c r="D15" s="19"/>
      <c r="E15" s="1">
        <v>42887</v>
      </c>
      <c r="F15">
        <v>4.1500000000000004</v>
      </c>
      <c r="G15" s="5">
        <v>9520.9</v>
      </c>
      <c r="L15" s="14" t="s">
        <v>1923</v>
      </c>
      <c r="M15" s="15">
        <v>51.35</v>
      </c>
      <c r="N15" s="15">
        <v>10</v>
      </c>
    </row>
    <row r="16" spans="1:15" x14ac:dyDescent="0.2">
      <c r="A16" s="1">
        <v>42887</v>
      </c>
      <c r="B16">
        <v>203.4</v>
      </c>
      <c r="C16">
        <v>492.92</v>
      </c>
      <c r="D16" s="19"/>
      <c r="E16" s="1">
        <v>42856</v>
      </c>
      <c r="F16">
        <v>4.04</v>
      </c>
      <c r="G16" s="5">
        <v>9621.25</v>
      </c>
      <c r="L16" s="14" t="s">
        <v>1924</v>
      </c>
      <c r="M16" s="15">
        <v>57.58</v>
      </c>
      <c r="N16" s="15">
        <v>10</v>
      </c>
    </row>
    <row r="17" spans="1:14" x14ac:dyDescent="0.2">
      <c r="A17" s="1">
        <v>42856</v>
      </c>
      <c r="B17">
        <v>193.85</v>
      </c>
      <c r="C17">
        <v>455.84</v>
      </c>
      <c r="D17" s="19"/>
      <c r="E17" s="1">
        <v>42826</v>
      </c>
      <c r="F17">
        <v>3.89</v>
      </c>
      <c r="G17" s="5">
        <v>9304.0499999999993</v>
      </c>
      <c r="L17" s="14" t="s">
        <v>1925</v>
      </c>
      <c r="M17" s="15">
        <v>58.25</v>
      </c>
      <c r="N17" s="15">
        <v>10</v>
      </c>
    </row>
    <row r="18" spans="1:14" x14ac:dyDescent="0.2">
      <c r="A18" s="1">
        <v>42826</v>
      </c>
      <c r="B18">
        <v>199</v>
      </c>
      <c r="C18">
        <v>405.76</v>
      </c>
      <c r="D18" s="19"/>
      <c r="E18" s="1">
        <v>42795</v>
      </c>
      <c r="F18">
        <v>4.71</v>
      </c>
      <c r="G18" s="5">
        <v>9173.75</v>
      </c>
      <c r="L18" s="14" t="s">
        <v>1926</v>
      </c>
      <c r="M18" s="15">
        <v>76.52</v>
      </c>
      <c r="N18" s="15">
        <v>10</v>
      </c>
    </row>
    <row r="19" spans="1:14" x14ac:dyDescent="0.2">
      <c r="A19" s="1">
        <v>42795</v>
      </c>
      <c r="B19">
        <v>188.2</v>
      </c>
      <c r="C19">
        <v>435.97</v>
      </c>
      <c r="D19" s="19"/>
      <c r="E19" s="1">
        <v>42767</v>
      </c>
      <c r="F19" s="4">
        <v>4.9000000000000004</v>
      </c>
      <c r="G19" s="5">
        <v>8879.6</v>
      </c>
      <c r="L19" s="14" t="s">
        <v>1927</v>
      </c>
      <c r="M19" s="15">
        <v>79.87</v>
      </c>
      <c r="N19" s="15">
        <v>14</v>
      </c>
    </row>
    <row r="20" spans="1:14" x14ac:dyDescent="0.2">
      <c r="A20" s="1">
        <v>42767</v>
      </c>
      <c r="B20">
        <v>186.95</v>
      </c>
      <c r="C20">
        <v>435.97</v>
      </c>
      <c r="D20" s="19"/>
      <c r="E20" s="1">
        <v>42736</v>
      </c>
      <c r="F20" s="3">
        <v>6.549084062581362</v>
      </c>
      <c r="G20" s="5">
        <v>8561.2999999999993</v>
      </c>
      <c r="L20" s="14" t="s">
        <v>1928</v>
      </c>
      <c r="M20" s="15">
        <v>79.37</v>
      </c>
      <c r="N20" s="15">
        <v>14</v>
      </c>
    </row>
    <row r="21" spans="1:14" x14ac:dyDescent="0.2">
      <c r="A21" s="1">
        <v>42736</v>
      </c>
      <c r="B21">
        <v>198.15</v>
      </c>
      <c r="C21">
        <v>418.22</v>
      </c>
      <c r="D21" s="19"/>
      <c r="E21" s="1">
        <v>42705</v>
      </c>
      <c r="F21" s="3">
        <v>5.1189350818550574</v>
      </c>
      <c r="G21" s="5">
        <v>8185.8</v>
      </c>
      <c r="L21" s="14" t="s">
        <v>1929</v>
      </c>
      <c r="M21" s="15">
        <v>80.05</v>
      </c>
      <c r="N21" s="15">
        <v>14</v>
      </c>
    </row>
    <row r="22" spans="1:14" x14ac:dyDescent="0.2">
      <c r="A22" s="1">
        <v>42705</v>
      </c>
      <c r="B22">
        <v>162.75</v>
      </c>
      <c r="C22">
        <v>353.37</v>
      </c>
      <c r="D22" s="19"/>
      <c r="E22" s="1">
        <v>42675</v>
      </c>
      <c r="F22" s="3">
        <v>5.6048275684757041</v>
      </c>
      <c r="G22" s="5">
        <v>8224.5</v>
      </c>
      <c r="L22" s="14" t="s">
        <v>1930</v>
      </c>
      <c r="M22" s="15">
        <v>80.540000000000006</v>
      </c>
      <c r="N22" s="15">
        <v>16</v>
      </c>
    </row>
    <row r="23" spans="1:14" x14ac:dyDescent="0.2">
      <c r="A23" s="1">
        <v>42675</v>
      </c>
      <c r="B23">
        <v>172.9</v>
      </c>
      <c r="C23">
        <v>374.87</v>
      </c>
      <c r="D23" s="19"/>
      <c r="E23" s="1">
        <v>42644</v>
      </c>
      <c r="F23" s="3">
        <v>5.9096900833605286</v>
      </c>
      <c r="G23" s="5">
        <v>8625.7000000000007</v>
      </c>
      <c r="L23" s="14" t="s">
        <v>1931</v>
      </c>
      <c r="M23" s="15">
        <v>87.98</v>
      </c>
      <c r="N23" s="15">
        <v>16</v>
      </c>
    </row>
    <row r="24" spans="1:14" x14ac:dyDescent="0.2">
      <c r="A24" s="1">
        <v>42644</v>
      </c>
      <c r="B24">
        <v>165.79</v>
      </c>
      <c r="C24">
        <v>365.52</v>
      </c>
      <c r="D24" s="19"/>
      <c r="E24" s="1">
        <v>42614</v>
      </c>
      <c r="F24" s="3">
        <v>6.5784919293337181</v>
      </c>
      <c r="G24" s="5">
        <v>8611.15</v>
      </c>
      <c r="L24" s="14" t="s">
        <v>1932</v>
      </c>
      <c r="M24" s="15">
        <v>88.07</v>
      </c>
      <c r="N24" s="15">
        <v>16</v>
      </c>
    </row>
    <row r="25" spans="1:14" x14ac:dyDescent="0.2">
      <c r="A25" s="1">
        <v>42614</v>
      </c>
      <c r="B25">
        <v>172.94</v>
      </c>
      <c r="C25">
        <v>338.02</v>
      </c>
      <c r="D25" s="19"/>
      <c r="E25" s="1">
        <v>42583</v>
      </c>
      <c r="F25" s="3">
        <v>8.3459159331429227</v>
      </c>
      <c r="G25" s="5">
        <v>8786.2000000000007</v>
      </c>
      <c r="L25" s="14" t="s">
        <v>1933</v>
      </c>
      <c r="M25" s="15">
        <v>90.74</v>
      </c>
      <c r="N25" s="15">
        <v>16</v>
      </c>
    </row>
    <row r="26" spans="1:14" x14ac:dyDescent="0.2">
      <c r="A26" s="1">
        <v>42583</v>
      </c>
      <c r="B26">
        <v>175.31</v>
      </c>
      <c r="C26">
        <v>334.27</v>
      </c>
      <c r="D26" s="19"/>
      <c r="E26" s="1">
        <v>42552</v>
      </c>
      <c r="F26" s="3">
        <v>7.3779189596801444</v>
      </c>
      <c r="G26" s="5">
        <v>8638.5</v>
      </c>
      <c r="L26" s="14" t="s">
        <v>1934</v>
      </c>
      <c r="M26" s="15">
        <v>82.98</v>
      </c>
      <c r="N26" s="15">
        <v>16</v>
      </c>
    </row>
    <row r="27" spans="1:14" x14ac:dyDescent="0.2">
      <c r="A27" s="1">
        <v>42552</v>
      </c>
      <c r="B27">
        <v>167.52</v>
      </c>
      <c r="C27">
        <v>320.68</v>
      </c>
      <c r="D27" s="19"/>
      <c r="E27" s="1">
        <v>42522</v>
      </c>
      <c r="F27" s="3">
        <v>7.9695455962101782</v>
      </c>
      <c r="G27" s="5">
        <v>8287.75</v>
      </c>
      <c r="L27" s="14" t="s">
        <v>1935</v>
      </c>
      <c r="M27" s="15">
        <v>90.8</v>
      </c>
      <c r="N27" s="15">
        <v>13</v>
      </c>
    </row>
    <row r="28" spans="1:14" x14ac:dyDescent="0.2">
      <c r="A28" s="1">
        <v>42522</v>
      </c>
      <c r="B28">
        <v>146.44</v>
      </c>
      <c r="C28">
        <v>290.77999999999997</v>
      </c>
      <c r="D28" s="19"/>
      <c r="E28" s="1">
        <v>42491</v>
      </c>
      <c r="F28" s="3">
        <v>7.3482512314912141</v>
      </c>
      <c r="G28" s="5">
        <v>8160.1</v>
      </c>
      <c r="L28" s="14" t="s">
        <v>1936</v>
      </c>
      <c r="M28" s="15">
        <v>94.63</v>
      </c>
      <c r="N28" s="15">
        <v>13</v>
      </c>
    </row>
    <row r="29" spans="1:14" x14ac:dyDescent="0.2">
      <c r="A29" s="1">
        <v>42491</v>
      </c>
      <c r="B29">
        <v>138.91</v>
      </c>
      <c r="C29">
        <v>301.98</v>
      </c>
      <c r="D29" s="19"/>
      <c r="E29" s="1">
        <v>42461</v>
      </c>
      <c r="F29" s="3">
        <v>7.2268186981943359</v>
      </c>
      <c r="G29" s="5">
        <v>7849.8</v>
      </c>
      <c r="L29" s="14" t="s">
        <v>1937</v>
      </c>
      <c r="M29" s="15">
        <v>97.43</v>
      </c>
      <c r="N29" s="15">
        <v>9</v>
      </c>
    </row>
    <row r="30" spans="1:14" x14ac:dyDescent="0.2">
      <c r="A30" s="1">
        <v>42461</v>
      </c>
      <c r="B30">
        <v>137.32</v>
      </c>
      <c r="C30">
        <v>317.11</v>
      </c>
      <c r="D30" s="19"/>
      <c r="E30" s="1">
        <v>42430</v>
      </c>
      <c r="F30" s="3">
        <v>7.3862764681439419</v>
      </c>
      <c r="G30" s="5">
        <v>7738.4</v>
      </c>
      <c r="L30" s="14" t="s">
        <v>1938</v>
      </c>
      <c r="M30" s="15">
        <v>83.69</v>
      </c>
      <c r="N30" s="15">
        <v>9</v>
      </c>
    </row>
    <row r="31" spans="1:14" x14ac:dyDescent="0.2">
      <c r="A31" s="1">
        <v>42430</v>
      </c>
      <c r="B31">
        <v>128.32</v>
      </c>
      <c r="C31">
        <v>288.75</v>
      </c>
      <c r="D31" s="19"/>
      <c r="E31" s="1">
        <v>42401</v>
      </c>
      <c r="F31" s="3">
        <v>8.5239167852720268</v>
      </c>
      <c r="G31" s="5">
        <v>6987.05</v>
      </c>
      <c r="L31" s="14" t="s">
        <v>1939</v>
      </c>
      <c r="M31" s="15">
        <v>85.57</v>
      </c>
      <c r="N31" s="15">
        <v>10</v>
      </c>
    </row>
    <row r="32" spans="1:14" x14ac:dyDescent="0.2">
      <c r="A32" s="1">
        <v>42401</v>
      </c>
      <c r="B32">
        <v>112.64</v>
      </c>
      <c r="C32">
        <v>224.98</v>
      </c>
      <c r="D32" s="19"/>
      <c r="E32" s="1">
        <v>42370</v>
      </c>
      <c r="F32" s="3">
        <v>7.44566470840038</v>
      </c>
      <c r="G32" s="5">
        <v>7563.55</v>
      </c>
      <c r="L32" s="14" t="s">
        <v>1940</v>
      </c>
      <c r="M32" s="15">
        <v>89.26</v>
      </c>
      <c r="N32" s="15">
        <v>11</v>
      </c>
    </row>
    <row r="33" spans="1:14" x14ac:dyDescent="0.2">
      <c r="A33" s="1">
        <v>42370</v>
      </c>
      <c r="B33">
        <v>105.7</v>
      </c>
      <c r="C33">
        <v>225.53</v>
      </c>
      <c r="D33" s="19"/>
      <c r="E33" s="1">
        <v>42339</v>
      </c>
      <c r="F33" s="3">
        <v>5.5861635237114271</v>
      </c>
      <c r="G33" s="5">
        <v>7946.35</v>
      </c>
      <c r="L33" s="14" t="s">
        <v>1941</v>
      </c>
      <c r="M33" s="15">
        <v>81.349999999999994</v>
      </c>
      <c r="N33" s="15">
        <v>12</v>
      </c>
    </row>
    <row r="34" spans="1:14" x14ac:dyDescent="0.2">
      <c r="A34" s="1">
        <v>42339</v>
      </c>
      <c r="B34">
        <v>103.22</v>
      </c>
      <c r="C34">
        <v>234.65</v>
      </c>
      <c r="D34" s="19"/>
      <c r="E34" s="1">
        <v>42309</v>
      </c>
      <c r="F34" s="3">
        <v>8.2355062914078498</v>
      </c>
      <c r="G34" s="5">
        <v>7935.25</v>
      </c>
      <c r="L34" s="14" t="s">
        <v>1942</v>
      </c>
      <c r="M34" s="15">
        <v>90.34</v>
      </c>
      <c r="N34" s="15">
        <v>15</v>
      </c>
    </row>
    <row r="35" spans="1:14" x14ac:dyDescent="0.2">
      <c r="A35" s="1">
        <v>42309</v>
      </c>
      <c r="B35">
        <v>90.22</v>
      </c>
      <c r="C35">
        <v>207.37</v>
      </c>
      <c r="D35" s="19"/>
      <c r="E35" s="1">
        <v>42278</v>
      </c>
      <c r="F35" s="3">
        <v>5.3316800701796669</v>
      </c>
      <c r="G35" s="5">
        <v>8065.8</v>
      </c>
      <c r="L35" s="14" t="s">
        <v>1943</v>
      </c>
      <c r="M35" s="15">
        <v>91.96</v>
      </c>
      <c r="N35" s="15">
        <v>16</v>
      </c>
    </row>
    <row r="36" spans="1:14" x14ac:dyDescent="0.2">
      <c r="A36" s="1">
        <v>42278</v>
      </c>
      <c r="B36">
        <v>91.03</v>
      </c>
      <c r="C36">
        <v>222.73</v>
      </c>
      <c r="D36" s="19"/>
      <c r="E36" s="1">
        <v>42248</v>
      </c>
      <c r="F36" s="3">
        <v>5.3201713575629874</v>
      </c>
      <c r="G36" s="5">
        <v>7948.9</v>
      </c>
      <c r="L36" s="14" t="s">
        <v>1944</v>
      </c>
      <c r="M36" s="15">
        <v>94.89</v>
      </c>
      <c r="N36" s="15">
        <v>18</v>
      </c>
    </row>
    <row r="37" spans="1:14" x14ac:dyDescent="0.2">
      <c r="A37" s="1">
        <v>42248</v>
      </c>
      <c r="B37">
        <v>88.92</v>
      </c>
      <c r="C37">
        <v>192.02</v>
      </c>
      <c r="D37" s="19"/>
      <c r="E37" s="1">
        <v>42217</v>
      </c>
      <c r="F37" s="3">
        <v>8.453079303413471</v>
      </c>
      <c r="G37" s="5">
        <v>7971.3</v>
      </c>
      <c r="L37" s="14" t="s">
        <v>1945</v>
      </c>
      <c r="M37" s="15">
        <v>102.89</v>
      </c>
      <c r="N37" s="15">
        <v>18</v>
      </c>
    </row>
    <row r="38" spans="1:14" x14ac:dyDescent="0.2">
      <c r="A38" s="1">
        <v>42217</v>
      </c>
      <c r="B38">
        <v>92</v>
      </c>
      <c r="C38">
        <v>203.58</v>
      </c>
      <c r="D38" s="19"/>
      <c r="E38" s="1">
        <v>42186</v>
      </c>
      <c r="F38" s="3">
        <v>5.0252276878973872</v>
      </c>
      <c r="G38" s="5">
        <v>8532.85</v>
      </c>
      <c r="L38" s="14" t="s">
        <v>1946</v>
      </c>
      <c r="M38" s="15">
        <v>102</v>
      </c>
      <c r="N38" s="15">
        <v>17</v>
      </c>
    </row>
    <row r="39" spans="1:14" x14ac:dyDescent="0.2">
      <c r="A39" s="1">
        <v>42186</v>
      </c>
      <c r="B39">
        <v>83.14</v>
      </c>
      <c r="C39">
        <v>223</v>
      </c>
      <c r="D39" s="19"/>
      <c r="E39" s="1">
        <v>42156</v>
      </c>
      <c r="F39" s="3">
        <v>4.878027142391919</v>
      </c>
      <c r="G39" s="5">
        <v>8368.5</v>
      </c>
      <c r="L39" s="14" t="s">
        <v>1947</v>
      </c>
      <c r="M39" s="15">
        <v>108.27</v>
      </c>
      <c r="N39" s="15">
        <v>11</v>
      </c>
    </row>
    <row r="40" spans="1:14" x14ac:dyDescent="0.2">
      <c r="A40" s="1">
        <v>42156</v>
      </c>
      <c r="B40">
        <v>87.22</v>
      </c>
      <c r="C40">
        <v>275.11</v>
      </c>
      <c r="D40" s="19"/>
      <c r="E40" s="1">
        <v>42125</v>
      </c>
      <c r="F40" s="3">
        <v>4.0731381564847835</v>
      </c>
      <c r="G40" s="5">
        <v>8433.65</v>
      </c>
      <c r="L40" s="14" t="s">
        <v>1948</v>
      </c>
      <c r="M40" s="15">
        <v>117.23</v>
      </c>
      <c r="N40" s="15">
        <v>11</v>
      </c>
    </row>
    <row r="41" spans="1:14" x14ac:dyDescent="0.2">
      <c r="A41" s="1">
        <v>42125</v>
      </c>
      <c r="B41">
        <v>91.63</v>
      </c>
      <c r="C41">
        <v>296.7</v>
      </c>
      <c r="D41" s="19"/>
      <c r="G41" s="5"/>
      <c r="L41" s="14" t="s">
        <v>1949</v>
      </c>
      <c r="M41" s="15">
        <v>124.39</v>
      </c>
      <c r="N41" s="15">
        <v>10</v>
      </c>
    </row>
    <row r="42" spans="1:14" x14ac:dyDescent="0.2">
      <c r="A42" s="1">
        <v>42095</v>
      </c>
      <c r="B42">
        <v>93.22</v>
      </c>
      <c r="C42">
        <v>325.45999999999998</v>
      </c>
      <c r="D42" s="19"/>
      <c r="G42" s="5"/>
      <c r="L42" s="14" t="s">
        <v>1950</v>
      </c>
      <c r="M42" s="15">
        <v>112.15</v>
      </c>
      <c r="N42" s="15">
        <v>12</v>
      </c>
    </row>
    <row r="43" spans="1:14" x14ac:dyDescent="0.2">
      <c r="A43" s="1">
        <v>42064</v>
      </c>
      <c r="B43">
        <v>90.66</v>
      </c>
      <c r="C43">
        <v>286.08</v>
      </c>
      <c r="D43" s="19"/>
      <c r="G43" s="5"/>
      <c r="L43" s="14" t="s">
        <v>1951</v>
      </c>
      <c r="M43" s="15">
        <v>104.16</v>
      </c>
      <c r="N43" s="15">
        <v>10</v>
      </c>
    </row>
    <row r="44" spans="1:14" x14ac:dyDescent="0.2">
      <c r="A44" s="1">
        <v>42036</v>
      </c>
      <c r="B44">
        <v>101.08</v>
      </c>
      <c r="C44">
        <v>320.86</v>
      </c>
      <c r="D44" s="19"/>
      <c r="G44" s="5"/>
      <c r="L44" s="14" t="s">
        <v>1952</v>
      </c>
      <c r="M44" s="15">
        <v>104.48</v>
      </c>
      <c r="N44" s="15">
        <v>13</v>
      </c>
    </row>
    <row r="45" spans="1:14" x14ac:dyDescent="0.2">
      <c r="A45" s="1">
        <v>42005</v>
      </c>
      <c r="B45">
        <v>97.75</v>
      </c>
      <c r="C45">
        <v>352.65</v>
      </c>
      <c r="D45" s="19"/>
      <c r="L45" s="14" t="s">
        <v>1953</v>
      </c>
      <c r="M45" s="15">
        <v>96.71</v>
      </c>
      <c r="N45" s="15">
        <v>14</v>
      </c>
    </row>
    <row r="46" spans="1:14" x14ac:dyDescent="0.2">
      <c r="L46" s="14" t="s">
        <v>1954</v>
      </c>
      <c r="M46" s="15">
        <v>85.88</v>
      </c>
      <c r="N46" s="15">
        <v>14</v>
      </c>
    </row>
    <row r="47" spans="1:14" x14ac:dyDescent="0.2">
      <c r="L47" s="14" t="s">
        <v>1955</v>
      </c>
      <c r="M47" s="15">
        <v>101.58</v>
      </c>
      <c r="N47" s="15">
        <v>16</v>
      </c>
    </row>
    <row r="48" spans="1:14" x14ac:dyDescent="0.2">
      <c r="L48" s="14" t="s">
        <v>1956</v>
      </c>
      <c r="M48" s="15">
        <v>109.49</v>
      </c>
      <c r="N48" s="15">
        <v>14</v>
      </c>
    </row>
    <row r="49" spans="12:14" x14ac:dyDescent="0.2">
      <c r="L49" s="14" t="s">
        <v>1957</v>
      </c>
      <c r="M49" s="15">
        <v>108.12</v>
      </c>
      <c r="N49" s="15">
        <v>13</v>
      </c>
    </row>
    <row r="50" spans="12:14" x14ac:dyDescent="0.2">
      <c r="L50" s="14" t="s">
        <v>1958</v>
      </c>
      <c r="M50" s="15">
        <v>107.22</v>
      </c>
      <c r="N50" s="15">
        <v>12</v>
      </c>
    </row>
    <row r="51" spans="12:14" x14ac:dyDescent="0.2">
      <c r="L51" s="14" t="s">
        <v>1959</v>
      </c>
      <c r="M51" s="15">
        <v>116.07</v>
      </c>
      <c r="N51" s="15">
        <v>11</v>
      </c>
    </row>
    <row r="52" spans="12:14" x14ac:dyDescent="0.2">
      <c r="L52" s="14" t="s">
        <v>1960</v>
      </c>
      <c r="M52" s="15">
        <v>110.86</v>
      </c>
      <c r="N52" s="15">
        <v>14</v>
      </c>
    </row>
    <row r="53" spans="12:14" x14ac:dyDescent="0.2">
      <c r="L53" s="14" t="s">
        <v>1961</v>
      </c>
      <c r="M53" s="15">
        <v>112.55</v>
      </c>
      <c r="N53" s="15">
        <v>13</v>
      </c>
    </row>
    <row r="54" spans="12:14" x14ac:dyDescent="0.2">
      <c r="L54" s="14" t="s">
        <v>1962</v>
      </c>
      <c r="M54" s="15">
        <v>92.92</v>
      </c>
      <c r="N54" s="15">
        <v>20</v>
      </c>
    </row>
    <row r="55" spans="12:14" x14ac:dyDescent="0.2">
      <c r="L55" s="14" t="s">
        <v>1963</v>
      </c>
      <c r="M55" s="15">
        <v>91.5</v>
      </c>
      <c r="N55" s="15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0"/>
  <sheetViews>
    <sheetView workbookViewId="0">
      <selection activeCell="L9" sqref="L9"/>
    </sheetView>
  </sheetViews>
  <sheetFormatPr baseColWidth="10" defaultRowHeight="16" x14ac:dyDescent="0.2"/>
  <cols>
    <col min="11" max="11" width="5.83203125" customWidth="1"/>
    <col min="12" max="12" width="27.1640625" customWidth="1"/>
  </cols>
  <sheetData>
    <row r="1" spans="1:15" ht="102" x14ac:dyDescent="0.2">
      <c r="A1" s="6" t="s">
        <v>1860</v>
      </c>
      <c r="B1" s="6" t="s">
        <v>1</v>
      </c>
      <c r="C1" s="6" t="s">
        <v>1861</v>
      </c>
      <c r="H1" s="22" t="s">
        <v>1969</v>
      </c>
      <c r="I1" s="22" t="s">
        <v>1970</v>
      </c>
      <c r="J1" s="21" t="s">
        <v>1974</v>
      </c>
      <c r="K1" s="21"/>
    </row>
    <row r="2" spans="1:15" x14ac:dyDescent="0.2">
      <c r="A2" s="7">
        <v>41456</v>
      </c>
      <c r="B2" s="8">
        <v>76.03</v>
      </c>
      <c r="C2" s="8" t="s">
        <v>7</v>
      </c>
      <c r="G2" s="1">
        <v>43221</v>
      </c>
      <c r="H2">
        <v>44.33</v>
      </c>
      <c r="I2">
        <v>331.9</v>
      </c>
      <c r="J2">
        <v>575.65</v>
      </c>
    </row>
    <row r="3" spans="1:15" x14ac:dyDescent="0.2">
      <c r="A3" s="9">
        <v>41487</v>
      </c>
      <c r="B3" s="10">
        <v>86.63</v>
      </c>
      <c r="C3" s="11">
        <v>0.1394</v>
      </c>
      <c r="G3" s="1">
        <v>43191</v>
      </c>
      <c r="H3" s="10">
        <v>43.17</v>
      </c>
      <c r="I3">
        <v>325</v>
      </c>
      <c r="J3">
        <v>594.95000000000005</v>
      </c>
    </row>
    <row r="4" spans="1:15" x14ac:dyDescent="0.2">
      <c r="A4" s="7">
        <v>41518</v>
      </c>
      <c r="B4" s="8">
        <v>85.46</v>
      </c>
      <c r="C4" s="12">
        <v>-1.35E-2</v>
      </c>
      <c r="G4" s="1">
        <v>43160</v>
      </c>
      <c r="H4" s="8">
        <v>45.73</v>
      </c>
      <c r="I4">
        <v>288.14999999999998</v>
      </c>
      <c r="J4">
        <v>571.04999999999995</v>
      </c>
    </row>
    <row r="5" spans="1:15" x14ac:dyDescent="0.2">
      <c r="A5" s="9">
        <v>41548</v>
      </c>
      <c r="B5" s="10">
        <v>81.7</v>
      </c>
      <c r="C5" s="11">
        <v>-4.3999999999999997E-2</v>
      </c>
      <c r="G5" s="1">
        <v>43132</v>
      </c>
      <c r="H5" s="10">
        <v>49.86</v>
      </c>
      <c r="I5">
        <v>312.2</v>
      </c>
      <c r="J5">
        <v>671.6</v>
      </c>
    </row>
    <row r="6" spans="1:15" x14ac:dyDescent="0.2">
      <c r="A6" s="7">
        <v>41579</v>
      </c>
      <c r="B6" s="8">
        <v>85.48</v>
      </c>
      <c r="C6" s="12">
        <v>4.6300000000000001E-2</v>
      </c>
      <c r="G6" s="1">
        <v>43101</v>
      </c>
      <c r="H6" s="8">
        <v>48.59</v>
      </c>
      <c r="I6">
        <v>289.95</v>
      </c>
      <c r="J6">
        <v>705.05</v>
      </c>
      <c r="O6" s="24"/>
    </row>
    <row r="7" spans="1:15" x14ac:dyDescent="0.2">
      <c r="A7" s="9">
        <v>41609</v>
      </c>
      <c r="B7" s="10">
        <v>84.12</v>
      </c>
      <c r="C7" s="11">
        <v>-1.6E-2</v>
      </c>
      <c r="G7" s="1">
        <v>43070</v>
      </c>
      <c r="H7">
        <v>46.62</v>
      </c>
      <c r="I7">
        <v>269.8</v>
      </c>
      <c r="J7">
        <v>661.5</v>
      </c>
    </row>
    <row r="8" spans="1:15" x14ac:dyDescent="0.2">
      <c r="A8" s="7">
        <v>41640</v>
      </c>
      <c r="B8" s="8">
        <v>79.61</v>
      </c>
      <c r="C8" s="12">
        <v>-5.3600000000000002E-2</v>
      </c>
      <c r="G8" s="1">
        <f>G7-1</f>
        <v>43069</v>
      </c>
      <c r="H8">
        <v>41.67</v>
      </c>
      <c r="I8">
        <v>254.85</v>
      </c>
      <c r="J8">
        <v>626.95000000000005</v>
      </c>
      <c r="L8" s="25" t="s">
        <v>1971</v>
      </c>
    </row>
    <row r="9" spans="1:15" x14ac:dyDescent="0.2">
      <c r="A9" s="9">
        <v>41671</v>
      </c>
      <c r="B9" s="10">
        <v>75.59</v>
      </c>
      <c r="C9" s="11">
        <v>-5.04E-2</v>
      </c>
      <c r="G9" s="1">
        <v>43009</v>
      </c>
      <c r="H9">
        <v>40.130000000000003</v>
      </c>
      <c r="I9">
        <v>258.45</v>
      </c>
      <c r="J9">
        <v>635.66</v>
      </c>
      <c r="L9">
        <f>_xlfn.COVARIANCE.P(H2:H42, I2:I42)</f>
        <v>312.79713170731713</v>
      </c>
      <c r="M9" t="s">
        <v>1975</v>
      </c>
    </row>
    <row r="10" spans="1:15" x14ac:dyDescent="0.2">
      <c r="A10" s="7">
        <v>41699</v>
      </c>
      <c r="B10" s="8">
        <v>68.180000000000007</v>
      </c>
      <c r="C10" s="12">
        <v>-9.8100000000000007E-2</v>
      </c>
      <c r="G10" s="1">
        <v>42979</v>
      </c>
      <c r="H10">
        <v>46.11</v>
      </c>
      <c r="I10">
        <v>248.45</v>
      </c>
      <c r="J10">
        <v>589.38</v>
      </c>
      <c r="L10">
        <f>_xlfn.COVARIANCE.P(H2:H42, J2:J42)</f>
        <v>648.65956829268305</v>
      </c>
      <c r="M10" t="s">
        <v>1905</v>
      </c>
    </row>
    <row r="11" spans="1:15" x14ac:dyDescent="0.2">
      <c r="A11" s="9">
        <v>41730</v>
      </c>
      <c r="B11" s="10">
        <v>69.16</v>
      </c>
      <c r="C11" s="11">
        <v>1.43E-2</v>
      </c>
      <c r="G11" s="1">
        <v>42948</v>
      </c>
      <c r="H11">
        <v>48.66</v>
      </c>
      <c r="I11">
        <v>254.4</v>
      </c>
      <c r="J11">
        <v>576.28</v>
      </c>
    </row>
    <row r="12" spans="1:15" x14ac:dyDescent="0.2">
      <c r="A12" s="7">
        <v>41760</v>
      </c>
      <c r="B12" s="8">
        <v>59.68</v>
      </c>
      <c r="C12" s="12">
        <v>-0.1371</v>
      </c>
      <c r="G12" s="1">
        <v>42917</v>
      </c>
      <c r="H12">
        <v>43.65</v>
      </c>
      <c r="I12">
        <v>221.25</v>
      </c>
      <c r="J12">
        <v>512.20000000000005</v>
      </c>
      <c r="O12" s="18"/>
    </row>
    <row r="13" spans="1:15" x14ac:dyDescent="0.2">
      <c r="A13" s="9">
        <v>41791</v>
      </c>
      <c r="B13" s="10">
        <v>55.38</v>
      </c>
      <c r="C13" s="11">
        <v>-7.1999999999999995E-2</v>
      </c>
      <c r="G13" s="1">
        <v>42887</v>
      </c>
      <c r="H13">
        <v>37.04</v>
      </c>
      <c r="I13">
        <v>203.4</v>
      </c>
      <c r="J13">
        <v>492.92</v>
      </c>
      <c r="L13" s="25" t="s">
        <v>1972</v>
      </c>
    </row>
    <row r="14" spans="1:15" x14ac:dyDescent="0.2">
      <c r="A14" s="7">
        <v>41821</v>
      </c>
      <c r="B14" s="8">
        <v>57.69</v>
      </c>
      <c r="C14" s="12">
        <v>4.1799999999999997E-2</v>
      </c>
      <c r="G14" s="1">
        <v>42856</v>
      </c>
      <c r="H14">
        <v>40.22</v>
      </c>
      <c r="I14">
        <v>193.85</v>
      </c>
      <c r="J14">
        <v>455.84</v>
      </c>
      <c r="L14">
        <f>CORREL(H2:H42, I2:I42)</f>
        <v>0.5648912251587267</v>
      </c>
      <c r="M14" t="s">
        <v>1975</v>
      </c>
    </row>
    <row r="15" spans="1:15" x14ac:dyDescent="0.2">
      <c r="A15" s="9">
        <v>41852</v>
      </c>
      <c r="B15" s="10">
        <v>56.4</v>
      </c>
      <c r="C15" s="11">
        <v>-2.2499999999999999E-2</v>
      </c>
      <c r="G15" s="1">
        <v>42826</v>
      </c>
      <c r="H15">
        <v>45.3</v>
      </c>
      <c r="I15">
        <v>199</v>
      </c>
      <c r="J15">
        <v>405.76</v>
      </c>
      <c r="L15">
        <f>CORREL(J2:J42, H2:H42)</f>
        <v>0.58342540377253604</v>
      </c>
      <c r="M15" t="s">
        <v>1905</v>
      </c>
    </row>
    <row r="16" spans="1:15" x14ac:dyDescent="0.2">
      <c r="A16" s="7">
        <v>41883</v>
      </c>
      <c r="B16" s="8">
        <v>50.16</v>
      </c>
      <c r="C16" s="12">
        <v>-0.1106</v>
      </c>
      <c r="G16" s="1">
        <v>42795</v>
      </c>
      <c r="H16">
        <v>57.77</v>
      </c>
      <c r="I16">
        <v>188.2</v>
      </c>
      <c r="J16">
        <v>435.97</v>
      </c>
    </row>
    <row r="17" spans="1:17" x14ac:dyDescent="0.2">
      <c r="A17" s="9">
        <v>41913</v>
      </c>
      <c r="B17" s="10">
        <v>49.73</v>
      </c>
      <c r="C17" s="11">
        <v>-8.5000000000000006E-3</v>
      </c>
      <c r="G17" s="1">
        <v>42767</v>
      </c>
      <c r="H17">
        <v>60.02</v>
      </c>
      <c r="I17">
        <v>186.95</v>
      </c>
      <c r="J17">
        <v>435.97</v>
      </c>
    </row>
    <row r="18" spans="1:17" x14ac:dyDescent="0.2">
      <c r="A18" s="7">
        <v>41944</v>
      </c>
      <c r="B18" s="8">
        <v>45.47</v>
      </c>
      <c r="C18" s="12">
        <v>-8.5500000000000007E-2</v>
      </c>
      <c r="G18" s="1">
        <v>42736</v>
      </c>
      <c r="H18">
        <v>54.77</v>
      </c>
      <c r="I18">
        <v>198.15</v>
      </c>
      <c r="J18">
        <v>418.22</v>
      </c>
    </row>
    <row r="19" spans="1:17" x14ac:dyDescent="0.2">
      <c r="A19" s="9">
        <v>41974</v>
      </c>
      <c r="B19" s="10">
        <v>42.89</v>
      </c>
      <c r="C19" s="11">
        <v>-5.6899999999999999E-2</v>
      </c>
      <c r="G19" s="1">
        <v>42705</v>
      </c>
      <c r="H19">
        <v>54.33</v>
      </c>
      <c r="I19">
        <v>162.75</v>
      </c>
      <c r="J19">
        <v>353.37</v>
      </c>
      <c r="L19" s="23" t="s">
        <v>1973</v>
      </c>
      <c r="M19" s="23"/>
      <c r="N19" s="23"/>
      <c r="O19" s="23"/>
      <c r="P19" s="23"/>
      <c r="Q19" s="23"/>
    </row>
    <row r="20" spans="1:17" x14ac:dyDescent="0.2">
      <c r="A20" s="7">
        <v>42005</v>
      </c>
      <c r="B20" s="8">
        <v>42.39</v>
      </c>
      <c r="C20" s="12">
        <v>-1.15E-2</v>
      </c>
      <c r="G20" s="1">
        <v>42675</v>
      </c>
      <c r="H20">
        <v>49.36</v>
      </c>
      <c r="I20">
        <v>172.9</v>
      </c>
      <c r="J20">
        <v>374.87</v>
      </c>
    </row>
    <row r="21" spans="1:17" x14ac:dyDescent="0.2">
      <c r="A21" s="9">
        <v>42036</v>
      </c>
      <c r="B21" s="10">
        <v>38.92</v>
      </c>
      <c r="C21" s="11">
        <v>-8.1900000000000001E-2</v>
      </c>
      <c r="G21" s="1">
        <v>42644</v>
      </c>
      <c r="H21">
        <v>39.450000000000003</v>
      </c>
      <c r="I21">
        <v>165.79</v>
      </c>
      <c r="J21">
        <v>365.52</v>
      </c>
    </row>
    <row r="22" spans="1:17" x14ac:dyDescent="0.2">
      <c r="A22" s="7">
        <v>42064</v>
      </c>
      <c r="B22" s="8">
        <v>36.25</v>
      </c>
      <c r="C22" s="12">
        <v>-6.8599999999999994E-2</v>
      </c>
      <c r="G22" s="1">
        <v>42614</v>
      </c>
      <c r="H22">
        <v>38.57</v>
      </c>
      <c r="I22">
        <v>172.94</v>
      </c>
      <c r="J22">
        <v>338.02</v>
      </c>
    </row>
    <row r="23" spans="1:17" x14ac:dyDescent="0.2">
      <c r="A23" s="9">
        <v>42095</v>
      </c>
      <c r="B23" s="10">
        <v>32.81</v>
      </c>
      <c r="C23" s="11">
        <v>-9.5000000000000001E-2</v>
      </c>
      <c r="G23" s="1">
        <v>42583</v>
      </c>
      <c r="H23">
        <v>40.76</v>
      </c>
      <c r="I23">
        <v>175.31</v>
      </c>
      <c r="J23">
        <v>334.27</v>
      </c>
    </row>
    <row r="24" spans="1:17" x14ac:dyDescent="0.2">
      <c r="A24" s="7">
        <v>42125</v>
      </c>
      <c r="B24" s="8">
        <v>38.479999999999997</v>
      </c>
      <c r="C24" s="12">
        <v>0.17280000000000001</v>
      </c>
      <c r="G24" s="1">
        <v>42552</v>
      </c>
      <c r="H24">
        <v>38.49</v>
      </c>
      <c r="I24">
        <v>167.52</v>
      </c>
      <c r="J24">
        <v>320.68</v>
      </c>
    </row>
    <row r="25" spans="1:17" x14ac:dyDescent="0.2">
      <c r="A25" s="9">
        <v>42156</v>
      </c>
      <c r="B25" s="10">
        <v>40</v>
      </c>
      <c r="C25" s="11">
        <v>3.95E-2</v>
      </c>
      <c r="G25" s="1">
        <v>42522</v>
      </c>
      <c r="H25">
        <v>34.97</v>
      </c>
      <c r="I25">
        <v>146.44</v>
      </c>
      <c r="J25">
        <v>290.77999999999997</v>
      </c>
    </row>
    <row r="26" spans="1:17" x14ac:dyDescent="0.2">
      <c r="A26" s="7">
        <v>42186</v>
      </c>
      <c r="B26" s="8">
        <v>33.340000000000003</v>
      </c>
      <c r="C26" s="12">
        <v>-0.1663</v>
      </c>
      <c r="G26" s="1">
        <v>42491</v>
      </c>
      <c r="H26">
        <v>36.869999999999997</v>
      </c>
      <c r="I26">
        <v>138.91</v>
      </c>
      <c r="J26">
        <v>301.98</v>
      </c>
    </row>
    <row r="27" spans="1:17" x14ac:dyDescent="0.2">
      <c r="A27" s="9">
        <v>42217</v>
      </c>
      <c r="B27" s="10">
        <v>36.56</v>
      </c>
      <c r="C27" s="11">
        <v>9.6600000000000005E-2</v>
      </c>
      <c r="G27" s="1">
        <v>42461</v>
      </c>
      <c r="H27">
        <v>40.49</v>
      </c>
      <c r="I27">
        <v>137.32</v>
      </c>
      <c r="J27">
        <v>317.11</v>
      </c>
    </row>
    <row r="28" spans="1:17" x14ac:dyDescent="0.2">
      <c r="A28" s="7">
        <v>42248</v>
      </c>
      <c r="B28" s="8">
        <v>37.71</v>
      </c>
      <c r="C28" s="12">
        <v>3.1300000000000001E-2</v>
      </c>
      <c r="G28" s="1">
        <v>42430</v>
      </c>
      <c r="H28">
        <v>37.69</v>
      </c>
      <c r="I28">
        <v>128.32</v>
      </c>
      <c r="J28">
        <v>288.75</v>
      </c>
    </row>
    <row r="29" spans="1:17" x14ac:dyDescent="0.2">
      <c r="A29" s="9">
        <v>42278</v>
      </c>
      <c r="B29" s="10">
        <v>34.57</v>
      </c>
      <c r="C29" s="11">
        <v>-8.3299999999999999E-2</v>
      </c>
      <c r="G29" s="1">
        <v>42401</v>
      </c>
      <c r="H29">
        <v>31.96</v>
      </c>
      <c r="I29">
        <v>112.64</v>
      </c>
      <c r="J29">
        <v>224.98</v>
      </c>
    </row>
    <row r="30" spans="1:17" x14ac:dyDescent="0.2">
      <c r="A30" s="7">
        <v>42309</v>
      </c>
      <c r="B30" s="8">
        <v>30.95</v>
      </c>
      <c r="C30" s="12">
        <v>-0.1046</v>
      </c>
      <c r="G30" s="1">
        <v>42370</v>
      </c>
      <c r="H30">
        <v>28.18</v>
      </c>
      <c r="I30">
        <v>105.7</v>
      </c>
      <c r="J30">
        <v>225.53</v>
      </c>
    </row>
    <row r="31" spans="1:17" x14ac:dyDescent="0.2">
      <c r="A31" s="9">
        <v>42339</v>
      </c>
      <c r="B31" s="10">
        <v>26.97</v>
      </c>
      <c r="C31" s="11">
        <v>-0.12859999999999999</v>
      </c>
      <c r="G31" s="1">
        <v>42339</v>
      </c>
      <c r="H31">
        <v>26.97</v>
      </c>
      <c r="I31">
        <v>103.22</v>
      </c>
      <c r="J31">
        <v>234.65</v>
      </c>
    </row>
    <row r="32" spans="1:17" x14ac:dyDescent="0.2">
      <c r="A32" s="7">
        <v>42370</v>
      </c>
      <c r="B32" s="8">
        <v>28.18</v>
      </c>
      <c r="C32" s="12">
        <v>4.4900000000000002E-2</v>
      </c>
      <c r="G32" s="1">
        <v>42309</v>
      </c>
      <c r="H32">
        <v>30.95</v>
      </c>
      <c r="I32">
        <v>90.22</v>
      </c>
      <c r="J32">
        <v>207.37</v>
      </c>
    </row>
    <row r="33" spans="1:10" x14ac:dyDescent="0.2">
      <c r="A33" s="9">
        <v>42401</v>
      </c>
      <c r="B33" s="10">
        <v>31.96</v>
      </c>
      <c r="C33" s="11">
        <v>0.13400000000000001</v>
      </c>
      <c r="G33" s="1">
        <v>42278</v>
      </c>
      <c r="H33">
        <v>34.57</v>
      </c>
      <c r="I33">
        <v>91.03</v>
      </c>
      <c r="J33">
        <v>222.73</v>
      </c>
    </row>
    <row r="34" spans="1:10" x14ac:dyDescent="0.2">
      <c r="A34" s="7">
        <v>42430</v>
      </c>
      <c r="B34" s="8">
        <v>37.69</v>
      </c>
      <c r="C34" s="12">
        <v>0.1792</v>
      </c>
      <c r="G34" s="1">
        <v>42248</v>
      </c>
      <c r="H34">
        <v>37.71</v>
      </c>
      <c r="I34">
        <v>88.92</v>
      </c>
      <c r="J34">
        <v>192.02</v>
      </c>
    </row>
    <row r="35" spans="1:10" x14ac:dyDescent="0.2">
      <c r="A35" s="9">
        <v>42461</v>
      </c>
      <c r="B35" s="10">
        <v>40.49</v>
      </c>
      <c r="C35" s="11">
        <v>7.4499999999999997E-2</v>
      </c>
      <c r="G35" s="1">
        <v>42217</v>
      </c>
      <c r="H35">
        <v>36.56</v>
      </c>
      <c r="I35">
        <v>92</v>
      </c>
      <c r="J35">
        <v>203.58</v>
      </c>
    </row>
    <row r="36" spans="1:10" x14ac:dyDescent="0.2">
      <c r="A36" s="7">
        <v>42491</v>
      </c>
      <c r="B36" s="8">
        <v>36.869999999999997</v>
      </c>
      <c r="C36" s="12">
        <v>-8.9399999999999993E-2</v>
      </c>
      <c r="G36" s="1">
        <v>42186</v>
      </c>
      <c r="H36">
        <v>33.340000000000003</v>
      </c>
      <c r="I36">
        <v>83.14</v>
      </c>
      <c r="J36">
        <v>223</v>
      </c>
    </row>
    <row r="37" spans="1:10" x14ac:dyDescent="0.2">
      <c r="A37" s="9">
        <v>42522</v>
      </c>
      <c r="B37" s="10">
        <v>34.97</v>
      </c>
      <c r="C37" s="11">
        <v>-5.16E-2</v>
      </c>
      <c r="G37" s="1">
        <v>42156</v>
      </c>
      <c r="H37">
        <v>40</v>
      </c>
      <c r="I37">
        <v>87.22</v>
      </c>
      <c r="J37">
        <v>275.11</v>
      </c>
    </row>
    <row r="38" spans="1:10" x14ac:dyDescent="0.2">
      <c r="A38" s="7">
        <v>42552</v>
      </c>
      <c r="B38" s="8">
        <v>38.49</v>
      </c>
      <c r="C38" s="12">
        <v>0.10050000000000001</v>
      </c>
      <c r="G38" s="1">
        <v>42125</v>
      </c>
      <c r="H38">
        <v>38.479999999999997</v>
      </c>
      <c r="I38">
        <v>91.63</v>
      </c>
      <c r="J38">
        <v>296.7</v>
      </c>
    </row>
    <row r="39" spans="1:10" x14ac:dyDescent="0.2">
      <c r="A39" s="9">
        <v>42583</v>
      </c>
      <c r="B39" s="10">
        <v>40.76</v>
      </c>
      <c r="C39" s="11">
        <v>5.8999999999999997E-2</v>
      </c>
      <c r="G39" s="1">
        <v>42095</v>
      </c>
      <c r="H39">
        <v>32.81</v>
      </c>
      <c r="I39">
        <v>93.22</v>
      </c>
      <c r="J39">
        <v>325.45999999999998</v>
      </c>
    </row>
    <row r="40" spans="1:10" x14ac:dyDescent="0.2">
      <c r="A40" s="7">
        <v>42614</v>
      </c>
      <c r="B40" s="8">
        <v>38.57</v>
      </c>
      <c r="C40" s="12">
        <v>-5.3699999999999998E-2</v>
      </c>
      <c r="G40" s="1">
        <v>42064</v>
      </c>
      <c r="H40">
        <v>36.25</v>
      </c>
      <c r="I40">
        <v>90.66</v>
      </c>
      <c r="J40">
        <v>286.08</v>
      </c>
    </row>
    <row r="41" spans="1:10" x14ac:dyDescent="0.2">
      <c r="A41" s="9">
        <v>42644</v>
      </c>
      <c r="B41" s="10">
        <v>39.450000000000003</v>
      </c>
      <c r="C41" s="11">
        <v>2.2700000000000001E-2</v>
      </c>
      <c r="G41" s="1">
        <v>42036</v>
      </c>
      <c r="H41">
        <v>38.92</v>
      </c>
      <c r="I41">
        <v>101.08</v>
      </c>
      <c r="J41">
        <v>320.86</v>
      </c>
    </row>
    <row r="42" spans="1:10" x14ac:dyDescent="0.2">
      <c r="A42" s="7">
        <v>42675</v>
      </c>
      <c r="B42" s="8">
        <v>49.36</v>
      </c>
      <c r="C42" s="12">
        <v>0.25140000000000001</v>
      </c>
      <c r="G42" s="1">
        <v>42005</v>
      </c>
      <c r="H42">
        <v>42.39</v>
      </c>
      <c r="I42">
        <v>97.75</v>
      </c>
      <c r="J42">
        <v>352.65</v>
      </c>
    </row>
    <row r="43" spans="1:10" x14ac:dyDescent="0.2">
      <c r="A43" s="9">
        <v>42705</v>
      </c>
      <c r="B43" s="10">
        <v>54.33</v>
      </c>
      <c r="C43" s="11">
        <v>0.1007</v>
      </c>
    </row>
    <row r="44" spans="1:10" x14ac:dyDescent="0.2">
      <c r="A44" s="7">
        <v>42736</v>
      </c>
      <c r="B44" s="8">
        <v>54.77</v>
      </c>
      <c r="C44" s="12">
        <v>8.0000000000000002E-3</v>
      </c>
    </row>
    <row r="45" spans="1:10" x14ac:dyDescent="0.2">
      <c r="A45" s="9">
        <v>42767</v>
      </c>
      <c r="B45" s="10">
        <v>60.02</v>
      </c>
      <c r="C45" s="11">
        <v>9.5899999999999999E-2</v>
      </c>
    </row>
    <row r="46" spans="1:10" x14ac:dyDescent="0.2">
      <c r="A46" s="7">
        <v>42795</v>
      </c>
      <c r="B46" s="8">
        <v>57.77</v>
      </c>
      <c r="C46" s="12">
        <v>-3.7400000000000003E-2</v>
      </c>
    </row>
    <row r="47" spans="1:10" x14ac:dyDescent="0.2">
      <c r="A47" s="9">
        <v>42826</v>
      </c>
      <c r="B47" s="10">
        <v>45.3</v>
      </c>
      <c r="C47" s="11">
        <v>-0.21590000000000001</v>
      </c>
    </row>
    <row r="48" spans="1:10" x14ac:dyDescent="0.2">
      <c r="A48" s="7">
        <v>42856</v>
      </c>
      <c r="B48" s="8">
        <v>40.22</v>
      </c>
      <c r="C48" s="12">
        <v>-0.1123</v>
      </c>
    </row>
    <row r="49" spans="1:3" x14ac:dyDescent="0.2">
      <c r="A49" s="9">
        <v>42887</v>
      </c>
      <c r="B49" s="10">
        <v>37.04</v>
      </c>
      <c r="C49" s="11">
        <v>-7.9000000000000001E-2</v>
      </c>
    </row>
    <row r="50" spans="1:3" x14ac:dyDescent="0.2">
      <c r="A50" s="7">
        <v>42917</v>
      </c>
      <c r="B50" s="8">
        <v>43.65</v>
      </c>
      <c r="C50" s="12">
        <v>0.17860000000000001</v>
      </c>
    </row>
    <row r="51" spans="1:3" x14ac:dyDescent="0.2">
      <c r="A51" s="9">
        <v>42948</v>
      </c>
      <c r="B51" s="10">
        <v>48.66</v>
      </c>
      <c r="C51" s="11">
        <v>0.1147</v>
      </c>
    </row>
    <row r="52" spans="1:3" x14ac:dyDescent="0.2">
      <c r="A52" s="7">
        <v>42979</v>
      </c>
      <c r="B52" s="8">
        <v>46.11</v>
      </c>
      <c r="C52" s="12">
        <v>-5.2400000000000002E-2</v>
      </c>
    </row>
    <row r="53" spans="1:3" x14ac:dyDescent="0.2">
      <c r="A53" s="9">
        <v>43009</v>
      </c>
      <c r="B53" s="10">
        <v>40.130000000000003</v>
      </c>
      <c r="C53" s="11">
        <v>-0.12959999999999999</v>
      </c>
    </row>
    <row r="54" spans="1:3" x14ac:dyDescent="0.2">
      <c r="A54" s="7">
        <v>43040</v>
      </c>
      <c r="B54" s="8">
        <v>41.67</v>
      </c>
      <c r="C54" s="12">
        <v>3.8399999999999997E-2</v>
      </c>
    </row>
    <row r="55" spans="1:3" x14ac:dyDescent="0.2">
      <c r="A55" s="9">
        <v>43070</v>
      </c>
      <c r="B55" s="10">
        <v>46.42</v>
      </c>
      <c r="C55" s="11">
        <v>0.1138</v>
      </c>
    </row>
    <row r="56" spans="1:3" x14ac:dyDescent="0.2">
      <c r="A56" s="7">
        <v>43101</v>
      </c>
      <c r="B56" s="8">
        <v>48.59</v>
      </c>
      <c r="C56" s="12">
        <v>4.6800000000000001E-2</v>
      </c>
    </row>
    <row r="57" spans="1:3" x14ac:dyDescent="0.2">
      <c r="A57" s="9">
        <v>43132</v>
      </c>
      <c r="B57" s="10">
        <v>49.86</v>
      </c>
      <c r="C57" s="11">
        <v>2.63E-2</v>
      </c>
    </row>
    <row r="58" spans="1:3" x14ac:dyDescent="0.2">
      <c r="A58" s="7">
        <v>43160</v>
      </c>
      <c r="B58" s="8">
        <v>45.73</v>
      </c>
      <c r="C58" s="12">
        <v>-8.2799999999999999E-2</v>
      </c>
    </row>
    <row r="59" spans="1:3" x14ac:dyDescent="0.2">
      <c r="A59" s="9">
        <v>43191</v>
      </c>
      <c r="B59" s="10">
        <v>43.17</v>
      </c>
      <c r="C59" s="11">
        <v>-5.6000000000000001E-2</v>
      </c>
    </row>
    <row r="60" spans="1:3" x14ac:dyDescent="0.2">
      <c r="A60" s="7">
        <v>43221</v>
      </c>
      <c r="B60" s="8">
        <v>44.33</v>
      </c>
      <c r="C60" s="12">
        <v>2.6700000000000002E-2</v>
      </c>
    </row>
  </sheetData>
  <sortState ref="G2:G38">
    <sortCondition descending="1"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254"/>
  <sheetViews>
    <sheetView tabSelected="1" workbookViewId="0">
      <selection activeCell="I18" sqref="I18"/>
    </sheetView>
  </sheetViews>
  <sheetFormatPr baseColWidth="10" defaultRowHeight="16" x14ac:dyDescent="0.2"/>
  <cols>
    <col min="1" max="1" width="19.1640625" customWidth="1"/>
    <col min="3" max="3" width="16.6640625" customWidth="1"/>
    <col min="4" max="4" width="4.1640625" customWidth="1"/>
    <col min="6" max="6" width="14.83203125" customWidth="1"/>
    <col min="7" max="7" width="15.6640625" customWidth="1"/>
  </cols>
  <sheetData>
    <row r="2" spans="1:16" ht="51" x14ac:dyDescent="0.2">
      <c r="A2" s="18" t="s">
        <v>0</v>
      </c>
      <c r="B2" s="22" t="s">
        <v>1978</v>
      </c>
      <c r="C2" s="22" t="s">
        <v>1976</v>
      </c>
      <c r="D2" s="23"/>
      <c r="E2" s="13" t="s">
        <v>1860</v>
      </c>
      <c r="F2" s="13" t="s">
        <v>1906</v>
      </c>
      <c r="G2" s="13" t="s">
        <v>1907</v>
      </c>
      <c r="N2" s="20" t="s">
        <v>0</v>
      </c>
      <c r="O2" s="20" t="s">
        <v>1908</v>
      </c>
      <c r="P2" s="20" t="s">
        <v>1909</v>
      </c>
    </row>
    <row r="3" spans="1:16" x14ac:dyDescent="0.2">
      <c r="A3" s="26">
        <v>43020</v>
      </c>
      <c r="B3">
        <v>141.63204999999999</v>
      </c>
      <c r="C3">
        <v>118.82</v>
      </c>
      <c r="D3" s="27"/>
      <c r="E3" s="1">
        <v>43344</v>
      </c>
      <c r="F3">
        <v>6.61</v>
      </c>
      <c r="G3" s="5">
        <v>10930.45</v>
      </c>
      <c r="N3" s="14" t="s">
        <v>1910</v>
      </c>
      <c r="O3" s="15">
        <v>107.16</v>
      </c>
      <c r="P3" s="15">
        <v>12</v>
      </c>
    </row>
    <row r="4" spans="1:16" x14ac:dyDescent="0.2">
      <c r="A4" s="26">
        <v>43021</v>
      </c>
      <c r="B4">
        <v>141.810089</v>
      </c>
      <c r="C4">
        <v>118.720001</v>
      </c>
      <c r="D4" s="27"/>
      <c r="E4" s="1">
        <v>43313</v>
      </c>
      <c r="F4">
        <v>6.32</v>
      </c>
      <c r="G4" s="5">
        <v>11680.5</v>
      </c>
      <c r="N4" s="14" t="s">
        <v>1911</v>
      </c>
      <c r="O4" s="15">
        <v>118.68</v>
      </c>
      <c r="P4" s="15">
        <v>12</v>
      </c>
    </row>
    <row r="5" spans="1:16" x14ac:dyDescent="0.2">
      <c r="A5" s="26">
        <v>43024</v>
      </c>
      <c r="B5">
        <v>142.185959</v>
      </c>
      <c r="C5">
        <v>119.010002</v>
      </c>
      <c r="D5" s="27"/>
      <c r="E5" s="1">
        <v>43282</v>
      </c>
      <c r="F5">
        <v>5.61</v>
      </c>
      <c r="G5" s="5">
        <v>11356.5</v>
      </c>
      <c r="N5" s="14" t="s">
        <v>1912</v>
      </c>
      <c r="O5" s="15">
        <v>117.38</v>
      </c>
      <c r="P5" s="15">
        <v>10</v>
      </c>
    </row>
    <row r="6" spans="1:16" x14ac:dyDescent="0.2">
      <c r="A6" s="26">
        <v>43025</v>
      </c>
      <c r="B6">
        <v>141.86943099999999</v>
      </c>
      <c r="C6">
        <v>119.360001</v>
      </c>
      <c r="D6" s="27"/>
      <c r="E6" s="1">
        <v>43252</v>
      </c>
      <c r="F6">
        <v>5.67</v>
      </c>
      <c r="G6" s="5">
        <v>10714.3</v>
      </c>
      <c r="N6" s="14" t="s">
        <v>1913</v>
      </c>
      <c r="O6" s="15">
        <v>130.63999999999999</v>
      </c>
      <c r="P6" s="15">
        <v>10</v>
      </c>
    </row>
    <row r="7" spans="1:16" x14ac:dyDescent="0.2">
      <c r="A7" s="26">
        <v>43026</v>
      </c>
      <c r="B7">
        <v>141.879333</v>
      </c>
      <c r="C7">
        <v>119.18</v>
      </c>
      <c r="D7" s="27"/>
      <c r="E7" s="1">
        <v>43221</v>
      </c>
      <c r="F7">
        <v>5.29</v>
      </c>
      <c r="G7" s="5">
        <v>10736.15</v>
      </c>
      <c r="N7" s="14" t="s">
        <v>1914</v>
      </c>
      <c r="O7" s="15">
        <v>145.05000000000001</v>
      </c>
      <c r="P7" s="15">
        <v>10</v>
      </c>
    </row>
    <row r="8" spans="1:16" x14ac:dyDescent="0.2">
      <c r="A8" s="26">
        <v>43027</v>
      </c>
      <c r="B8">
        <v>142.05737300000001</v>
      </c>
      <c r="C8">
        <v>119.489998</v>
      </c>
      <c r="D8" s="27"/>
      <c r="E8" s="1">
        <v>43191</v>
      </c>
      <c r="F8">
        <v>5.64</v>
      </c>
      <c r="G8" s="5">
        <v>10739.35</v>
      </c>
      <c r="N8" s="14" t="s">
        <v>1915</v>
      </c>
      <c r="O8" s="15">
        <v>157.87</v>
      </c>
      <c r="P8" s="15">
        <v>10</v>
      </c>
    </row>
    <row r="9" spans="1:16" x14ac:dyDescent="0.2">
      <c r="A9" s="26">
        <v>43028</v>
      </c>
      <c r="B9">
        <v>143.768539</v>
      </c>
      <c r="C9">
        <v>120.93</v>
      </c>
      <c r="D9" s="27"/>
      <c r="E9" s="1">
        <v>43160</v>
      </c>
      <c r="F9">
        <v>6.03</v>
      </c>
      <c r="G9" s="5">
        <v>10113.700000000001</v>
      </c>
      <c r="I9" s="16" t="s">
        <v>1964</v>
      </c>
      <c r="N9" s="14" t="s">
        <v>1916</v>
      </c>
      <c r="O9" s="15">
        <v>139.32</v>
      </c>
      <c r="P9" s="15">
        <v>10</v>
      </c>
    </row>
    <row r="10" spans="1:16" x14ac:dyDescent="0.2">
      <c r="A10" s="26">
        <v>43031</v>
      </c>
      <c r="B10">
        <v>144.33235199999999</v>
      </c>
      <c r="C10">
        <v>120.889999</v>
      </c>
      <c r="D10" s="27"/>
      <c r="E10" s="1">
        <v>43132</v>
      </c>
      <c r="F10">
        <v>6.06</v>
      </c>
      <c r="G10" s="5">
        <v>10492.85</v>
      </c>
      <c r="I10">
        <f>_xlfn.COVARIANCE.P(B3:B254, C3:C254)</f>
        <v>34.001814327829649</v>
      </c>
      <c r="J10" s="17" t="s">
        <v>1977</v>
      </c>
      <c r="N10" s="14" t="s">
        <v>1917</v>
      </c>
      <c r="O10" s="15">
        <v>130.22</v>
      </c>
      <c r="P10" s="15">
        <v>10</v>
      </c>
    </row>
    <row r="11" spans="1:16" x14ac:dyDescent="0.2">
      <c r="A11" s="26">
        <v>43032</v>
      </c>
      <c r="B11">
        <v>144.53016700000001</v>
      </c>
      <c r="C11">
        <v>119.739998</v>
      </c>
      <c r="D11" s="27"/>
      <c r="E11" s="1">
        <v>43101</v>
      </c>
      <c r="F11">
        <v>5.04</v>
      </c>
      <c r="G11" s="5">
        <v>11027.7</v>
      </c>
      <c r="I11">
        <f>_xlfn.COVARIANCE.P(F3:F43, G3:G43)</f>
        <v>-711.63002032816212</v>
      </c>
      <c r="J11" s="17" t="s">
        <v>1967</v>
      </c>
      <c r="N11" s="14" t="s">
        <v>1918</v>
      </c>
      <c r="O11" s="15">
        <v>113.59</v>
      </c>
      <c r="P11" s="15">
        <v>10</v>
      </c>
    </row>
    <row r="12" spans="1:16" x14ac:dyDescent="0.2">
      <c r="A12" s="26">
        <v>43033</v>
      </c>
      <c r="B12">
        <v>144.40158099999999</v>
      </c>
      <c r="C12">
        <v>118.989998</v>
      </c>
      <c r="D12" s="27"/>
      <c r="E12" s="1">
        <v>43070</v>
      </c>
      <c r="F12">
        <v>4.76</v>
      </c>
      <c r="G12" s="5">
        <v>10530.7</v>
      </c>
      <c r="I12">
        <f>_xlfn.COVARIANCE.P(O3:O56, P3:P56)</f>
        <v>-5.274506172839506</v>
      </c>
      <c r="J12" s="17" t="s">
        <v>1968</v>
      </c>
      <c r="N12" s="14" t="s">
        <v>1919</v>
      </c>
      <c r="O12" s="15">
        <v>77.63</v>
      </c>
      <c r="P12" s="15">
        <v>10</v>
      </c>
    </row>
    <row r="13" spans="1:16" x14ac:dyDescent="0.2">
      <c r="A13" s="26">
        <v>43034</v>
      </c>
      <c r="B13">
        <v>144.25322</v>
      </c>
      <c r="C13">
        <v>119.93</v>
      </c>
      <c r="D13" s="27"/>
      <c r="E13" s="1">
        <f>E12-1</f>
        <v>43069</v>
      </c>
      <c r="F13">
        <v>4.76</v>
      </c>
      <c r="G13" s="5">
        <v>10226.549999999999</v>
      </c>
      <c r="N13" s="14" t="s">
        <v>1920</v>
      </c>
      <c r="O13" s="15">
        <v>64.150000000000006</v>
      </c>
      <c r="P13" s="15">
        <v>10</v>
      </c>
    </row>
    <row r="14" spans="1:16" x14ac:dyDescent="0.2">
      <c r="A14" s="26">
        <v>43035</v>
      </c>
      <c r="B14">
        <v>144.60929899999999</v>
      </c>
      <c r="C14">
        <v>119.07</v>
      </c>
      <c r="D14" s="27"/>
      <c r="E14" s="1">
        <v>43009</v>
      </c>
      <c r="F14">
        <v>5.05</v>
      </c>
      <c r="G14" s="5">
        <v>10335.299999999999</v>
      </c>
      <c r="I14" s="16" t="s">
        <v>1965</v>
      </c>
      <c r="N14" s="14" t="s">
        <v>1921</v>
      </c>
      <c r="O14" s="15">
        <v>52.36</v>
      </c>
      <c r="P14" s="15">
        <v>10</v>
      </c>
    </row>
    <row r="15" spans="1:16" x14ac:dyDescent="0.2">
      <c r="A15" s="26">
        <v>43038</v>
      </c>
      <c r="B15">
        <v>143.06626900000001</v>
      </c>
      <c r="C15">
        <v>119.83000199999999</v>
      </c>
      <c r="D15" s="27"/>
      <c r="E15" s="1">
        <v>42979</v>
      </c>
      <c r="F15">
        <v>4.6500000000000004</v>
      </c>
      <c r="G15" s="5">
        <v>9788.6</v>
      </c>
      <c r="I15">
        <f>CORREL(B3:B254, C3:C254)</f>
        <v>0.83431908828568946</v>
      </c>
      <c r="J15" s="17" t="s">
        <v>1977</v>
      </c>
      <c r="N15" s="14" t="s">
        <v>1922</v>
      </c>
      <c r="O15" s="15">
        <v>48.78</v>
      </c>
      <c r="P15" s="15">
        <v>10</v>
      </c>
    </row>
    <row r="16" spans="1:16" x14ac:dyDescent="0.2">
      <c r="A16" s="26">
        <v>43039</v>
      </c>
      <c r="B16">
        <v>142.59149199999999</v>
      </c>
      <c r="C16">
        <v>119.760002</v>
      </c>
      <c r="D16" s="27"/>
      <c r="E16" s="1">
        <v>42948</v>
      </c>
      <c r="F16">
        <v>4.1100000000000003</v>
      </c>
      <c r="G16" s="5">
        <v>9917.9</v>
      </c>
      <c r="I16">
        <f>CORREL(F3:F44, G3:G44)</f>
        <v>-0.43425751310488703</v>
      </c>
      <c r="J16" s="17" t="s">
        <v>1967</v>
      </c>
      <c r="N16" s="14" t="s">
        <v>1923</v>
      </c>
      <c r="O16" s="15">
        <v>51.35</v>
      </c>
      <c r="P16" s="15">
        <v>10</v>
      </c>
    </row>
    <row r="17" spans="1:16" x14ac:dyDescent="0.2">
      <c r="A17" s="26">
        <v>43040</v>
      </c>
      <c r="B17">
        <v>143.35311899999999</v>
      </c>
      <c r="C17">
        <v>120.120003</v>
      </c>
      <c r="D17" s="27"/>
      <c r="E17" s="1">
        <v>42917</v>
      </c>
      <c r="F17">
        <v>3.39</v>
      </c>
      <c r="G17" s="5">
        <v>10077.1</v>
      </c>
      <c r="I17">
        <f>CORREL(O3:O56, P3:P56)</f>
        <v>-8.1737256646842421E-2</v>
      </c>
      <c r="J17" s="17" t="s">
        <v>1968</v>
      </c>
      <c r="N17" s="14" t="s">
        <v>1924</v>
      </c>
      <c r="O17" s="15">
        <v>57.58</v>
      </c>
      <c r="P17" s="15">
        <v>10</v>
      </c>
    </row>
    <row r="18" spans="1:16" x14ac:dyDescent="0.2">
      <c r="A18" s="26">
        <v>43041</v>
      </c>
      <c r="B18">
        <v>143.82789600000001</v>
      </c>
      <c r="C18">
        <v>121.459999</v>
      </c>
      <c r="D18" s="27"/>
      <c r="E18" s="1">
        <v>42887</v>
      </c>
      <c r="F18">
        <v>4.1500000000000004</v>
      </c>
      <c r="G18" s="5">
        <v>9520.9</v>
      </c>
      <c r="N18" s="14" t="s">
        <v>1925</v>
      </c>
      <c r="O18" s="15">
        <v>58.25</v>
      </c>
      <c r="P18" s="15">
        <v>10</v>
      </c>
    </row>
    <row r="19" spans="1:16" x14ac:dyDescent="0.2">
      <c r="A19" s="26">
        <v>43042</v>
      </c>
      <c r="B19">
        <v>143.392685</v>
      </c>
      <c r="C19">
        <v>121.07</v>
      </c>
      <c r="D19" s="27"/>
      <c r="E19" s="1">
        <v>42856</v>
      </c>
      <c r="F19">
        <v>4.04</v>
      </c>
      <c r="G19" s="5">
        <v>9621.25</v>
      </c>
      <c r="N19" s="14" t="s">
        <v>1926</v>
      </c>
      <c r="O19" s="15">
        <v>76.52</v>
      </c>
      <c r="P19" s="15">
        <v>10</v>
      </c>
    </row>
    <row r="20" spans="1:16" x14ac:dyDescent="0.2">
      <c r="A20" s="26">
        <v>43045</v>
      </c>
      <c r="B20">
        <v>144.01582300000001</v>
      </c>
      <c r="C20">
        <v>120.389999</v>
      </c>
      <c r="D20" s="27"/>
      <c r="E20" s="1">
        <v>42826</v>
      </c>
      <c r="F20">
        <v>3.89</v>
      </c>
      <c r="G20" s="5">
        <v>9304.0499999999993</v>
      </c>
      <c r="N20" s="14" t="s">
        <v>1927</v>
      </c>
      <c r="O20" s="15">
        <v>79.87</v>
      </c>
      <c r="P20" s="15">
        <v>14</v>
      </c>
    </row>
    <row r="21" spans="1:16" x14ac:dyDescent="0.2">
      <c r="A21" s="26">
        <v>43046</v>
      </c>
      <c r="B21">
        <v>145.370926</v>
      </c>
      <c r="C21">
        <v>120.75</v>
      </c>
      <c r="D21" s="27"/>
      <c r="E21" s="1">
        <v>42795</v>
      </c>
      <c r="F21">
        <v>4.71</v>
      </c>
      <c r="G21" s="5">
        <v>9173.75</v>
      </c>
      <c r="N21" s="14" t="s">
        <v>1928</v>
      </c>
      <c r="O21" s="15">
        <v>79.37</v>
      </c>
      <c r="P21" s="15">
        <v>14</v>
      </c>
    </row>
    <row r="22" spans="1:16" x14ac:dyDescent="0.2">
      <c r="A22" s="26">
        <v>43047</v>
      </c>
      <c r="B22">
        <v>145.26211499999999</v>
      </c>
      <c r="C22">
        <v>120.279999</v>
      </c>
      <c r="D22" s="27"/>
      <c r="E22" s="1">
        <v>42767</v>
      </c>
      <c r="F22" s="4">
        <v>4.9000000000000004</v>
      </c>
      <c r="G22" s="5">
        <v>8879.6</v>
      </c>
      <c r="N22" s="14" t="s">
        <v>1929</v>
      </c>
      <c r="O22" s="15">
        <v>80.05</v>
      </c>
      <c r="P22" s="15">
        <v>14</v>
      </c>
    </row>
    <row r="23" spans="1:16" x14ac:dyDescent="0.2">
      <c r="A23" s="26">
        <v>43048</v>
      </c>
      <c r="B23">
        <v>143.85755900000001</v>
      </c>
      <c r="C23">
        <v>118.370003</v>
      </c>
      <c r="D23" s="27"/>
      <c r="E23" s="1">
        <v>42736</v>
      </c>
      <c r="F23" s="3">
        <v>6.549084062581362</v>
      </c>
      <c r="G23" s="5">
        <v>8561.2999999999993</v>
      </c>
      <c r="N23" s="14" t="s">
        <v>1930</v>
      </c>
      <c r="O23" s="15">
        <v>80.540000000000006</v>
      </c>
      <c r="P23" s="15">
        <v>16</v>
      </c>
    </row>
    <row r="24" spans="1:16" x14ac:dyDescent="0.2">
      <c r="A24" s="26">
        <v>43049</v>
      </c>
      <c r="B24">
        <v>144.16419999999999</v>
      </c>
      <c r="C24">
        <v>118.110001</v>
      </c>
      <c r="D24" s="27"/>
      <c r="E24" s="1">
        <v>42705</v>
      </c>
      <c r="F24" s="3">
        <v>5.1189350818550574</v>
      </c>
      <c r="G24" s="5">
        <v>8185.8</v>
      </c>
      <c r="N24" s="14" t="s">
        <v>1931</v>
      </c>
      <c r="O24" s="15">
        <v>87.98</v>
      </c>
      <c r="P24" s="15">
        <v>16</v>
      </c>
    </row>
    <row r="25" spans="1:16" x14ac:dyDescent="0.2">
      <c r="A25" s="26">
        <v>43052</v>
      </c>
      <c r="B25">
        <v>145.12364199999999</v>
      </c>
      <c r="C25">
        <v>117.07</v>
      </c>
      <c r="D25" s="27"/>
      <c r="E25" s="1">
        <v>42675</v>
      </c>
      <c r="F25" s="3">
        <v>5.6048275684757041</v>
      </c>
      <c r="G25" s="5">
        <v>8224.5</v>
      </c>
      <c r="N25" s="14" t="s">
        <v>1932</v>
      </c>
      <c r="O25" s="15">
        <v>88.07</v>
      </c>
      <c r="P25" s="15">
        <v>16</v>
      </c>
    </row>
    <row r="26" spans="1:16" x14ac:dyDescent="0.2">
      <c r="A26" s="26">
        <v>43053</v>
      </c>
      <c r="B26">
        <v>145.717117</v>
      </c>
      <c r="C26">
        <v>118.800003</v>
      </c>
      <c r="D26" s="27"/>
      <c r="E26" s="1">
        <v>42644</v>
      </c>
      <c r="F26" s="3">
        <v>5.9096900833605286</v>
      </c>
      <c r="G26" s="5">
        <v>8625.7000000000007</v>
      </c>
      <c r="N26" s="14" t="s">
        <v>1933</v>
      </c>
      <c r="O26" s="15">
        <v>90.74</v>
      </c>
      <c r="P26" s="15">
        <v>16</v>
      </c>
    </row>
    <row r="27" spans="1:16" x14ac:dyDescent="0.2">
      <c r="A27" s="26">
        <v>43054</v>
      </c>
      <c r="B27">
        <v>144.77745100000001</v>
      </c>
      <c r="C27">
        <v>117.57</v>
      </c>
      <c r="D27" s="27"/>
      <c r="E27" s="1">
        <v>42614</v>
      </c>
      <c r="F27" s="3">
        <v>6.5784919293337181</v>
      </c>
      <c r="G27" s="5">
        <v>8611.15</v>
      </c>
      <c r="N27" s="14" t="s">
        <v>1934</v>
      </c>
      <c r="O27" s="15">
        <v>82.98</v>
      </c>
      <c r="P27" s="15">
        <v>16</v>
      </c>
    </row>
    <row r="28" spans="1:16" x14ac:dyDescent="0.2">
      <c r="A28" s="26">
        <v>43055</v>
      </c>
      <c r="B28">
        <v>145.28190599999999</v>
      </c>
      <c r="C28">
        <v>117.889999</v>
      </c>
      <c r="D28" s="27"/>
      <c r="E28" s="1">
        <v>42583</v>
      </c>
      <c r="F28" s="3">
        <v>8.3459159331429227</v>
      </c>
      <c r="G28" s="5">
        <v>8786.2000000000007</v>
      </c>
      <c r="N28" s="14" t="s">
        <v>1935</v>
      </c>
      <c r="O28" s="15">
        <v>90.8</v>
      </c>
      <c r="P28" s="15">
        <v>13</v>
      </c>
    </row>
    <row r="29" spans="1:16" x14ac:dyDescent="0.2">
      <c r="A29" s="26">
        <v>43056</v>
      </c>
      <c r="B29">
        <v>144.89614900000001</v>
      </c>
      <c r="C29">
        <v>116.529999</v>
      </c>
      <c r="D29" s="27"/>
      <c r="E29" s="1">
        <v>42552</v>
      </c>
      <c r="F29" s="3">
        <v>7.3779189596801444</v>
      </c>
      <c r="G29" s="5">
        <v>8638.5</v>
      </c>
      <c r="N29" s="14" t="s">
        <v>1936</v>
      </c>
      <c r="O29" s="15">
        <v>94.63</v>
      </c>
      <c r="P29" s="15">
        <v>13</v>
      </c>
    </row>
    <row r="30" spans="1:16" x14ac:dyDescent="0.2">
      <c r="A30" s="26">
        <v>43059</v>
      </c>
      <c r="B30">
        <v>146.33036799999999</v>
      </c>
      <c r="C30">
        <v>116.379997</v>
      </c>
      <c r="D30" s="27"/>
      <c r="E30" s="1">
        <v>42522</v>
      </c>
      <c r="F30" s="3">
        <v>7.9695455962101782</v>
      </c>
      <c r="G30" s="5">
        <v>8287.75</v>
      </c>
      <c r="N30" s="14" t="s">
        <v>1937</v>
      </c>
      <c r="O30" s="15">
        <v>97.43</v>
      </c>
      <c r="P30" s="15">
        <v>9</v>
      </c>
    </row>
    <row r="31" spans="1:16" x14ac:dyDescent="0.2">
      <c r="A31" s="26">
        <v>43060</v>
      </c>
      <c r="B31">
        <v>147.725021</v>
      </c>
      <c r="C31">
        <v>117.040001</v>
      </c>
      <c r="D31" s="27"/>
      <c r="E31" s="1">
        <v>42491</v>
      </c>
      <c r="F31" s="3">
        <v>7.3482512314912141</v>
      </c>
      <c r="G31" s="5">
        <v>8160.1</v>
      </c>
      <c r="N31" s="14" t="s">
        <v>1938</v>
      </c>
      <c r="O31" s="15">
        <v>83.69</v>
      </c>
      <c r="P31" s="15">
        <v>9</v>
      </c>
    </row>
    <row r="32" spans="1:16" x14ac:dyDescent="0.2">
      <c r="A32" s="26">
        <v>43061</v>
      </c>
      <c r="B32">
        <v>147.368942</v>
      </c>
      <c r="C32">
        <v>116.730003</v>
      </c>
      <c r="D32" s="27"/>
      <c r="E32" s="1">
        <v>42461</v>
      </c>
      <c r="F32" s="3">
        <v>7.2268186981943359</v>
      </c>
      <c r="G32" s="5">
        <v>7849.8</v>
      </c>
      <c r="N32" s="14" t="s">
        <v>1939</v>
      </c>
      <c r="O32" s="15">
        <v>85.57</v>
      </c>
      <c r="P32" s="15">
        <v>10</v>
      </c>
    </row>
    <row r="33" spans="1:16" x14ac:dyDescent="0.2">
      <c r="A33" s="26">
        <v>43063</v>
      </c>
      <c r="B33">
        <v>148.03164699999999</v>
      </c>
      <c r="C33">
        <v>116.910004</v>
      </c>
      <c r="D33" s="27"/>
      <c r="E33" s="1">
        <v>42430</v>
      </c>
      <c r="F33" s="3">
        <v>7.3862764681439419</v>
      </c>
      <c r="G33" s="5">
        <v>7738.4</v>
      </c>
      <c r="N33" s="14" t="s">
        <v>1940</v>
      </c>
      <c r="O33" s="15">
        <v>89.26</v>
      </c>
      <c r="P33" s="15">
        <v>11</v>
      </c>
    </row>
    <row r="34" spans="1:16" x14ac:dyDescent="0.2">
      <c r="A34" s="26">
        <v>43066</v>
      </c>
      <c r="B34">
        <v>148.793274</v>
      </c>
      <c r="C34">
        <v>117.120003</v>
      </c>
      <c r="D34" s="27"/>
      <c r="E34" s="1">
        <v>42401</v>
      </c>
      <c r="F34" s="3">
        <v>8.5239167852720268</v>
      </c>
      <c r="G34" s="5">
        <v>6987.05</v>
      </c>
      <c r="N34" s="14" t="s">
        <v>1941</v>
      </c>
      <c r="O34" s="15">
        <v>81.349999999999994</v>
      </c>
      <c r="P34" s="15">
        <v>12</v>
      </c>
    </row>
    <row r="35" spans="1:16" x14ac:dyDescent="0.2">
      <c r="A35" s="26">
        <v>43067</v>
      </c>
      <c r="B35">
        <v>151.097916</v>
      </c>
      <c r="C35">
        <v>117.709999</v>
      </c>
      <c r="D35" s="27"/>
      <c r="E35" s="1">
        <v>42370</v>
      </c>
      <c r="F35" s="3">
        <v>7.44566470840038</v>
      </c>
      <c r="G35" s="5">
        <v>7563.55</v>
      </c>
      <c r="N35" s="14" t="s">
        <v>1942</v>
      </c>
      <c r="O35" s="15">
        <v>90.34</v>
      </c>
      <c r="P35" s="15">
        <v>15</v>
      </c>
    </row>
    <row r="36" spans="1:16" x14ac:dyDescent="0.2">
      <c r="A36" s="26">
        <v>43068</v>
      </c>
      <c r="B36">
        <v>151.57269299999999</v>
      </c>
      <c r="C36">
        <v>118.160004</v>
      </c>
      <c r="D36" s="27"/>
      <c r="E36" s="1">
        <v>42339</v>
      </c>
      <c r="F36" s="3">
        <v>5.5861635237114271</v>
      </c>
      <c r="G36" s="5">
        <v>7946.35</v>
      </c>
      <c r="N36" s="14" t="s">
        <v>1943</v>
      </c>
      <c r="O36" s="15">
        <v>91.96</v>
      </c>
      <c r="P36" s="15">
        <v>16</v>
      </c>
    </row>
    <row r="37" spans="1:16" x14ac:dyDescent="0.2">
      <c r="A37" s="26">
        <v>43069</v>
      </c>
      <c r="B37">
        <v>154.26310699999999</v>
      </c>
      <c r="C37">
        <v>121.449997</v>
      </c>
      <c r="D37" s="27"/>
      <c r="E37" s="1">
        <v>42309</v>
      </c>
      <c r="F37" s="3">
        <v>8.2355062914078498</v>
      </c>
      <c r="G37" s="5">
        <v>7935.25</v>
      </c>
      <c r="N37" s="14" t="s">
        <v>1944</v>
      </c>
      <c r="O37" s="15">
        <v>94.89</v>
      </c>
      <c r="P37" s="15">
        <v>18</v>
      </c>
    </row>
    <row r="38" spans="1:16" x14ac:dyDescent="0.2">
      <c r="A38" s="26">
        <v>43070</v>
      </c>
      <c r="B38">
        <v>152.720078</v>
      </c>
      <c r="C38">
        <v>120.120003</v>
      </c>
      <c r="D38" s="27"/>
      <c r="E38" s="1">
        <v>42278</v>
      </c>
      <c r="F38" s="3">
        <v>5.3316800701796669</v>
      </c>
      <c r="G38" s="5">
        <v>8065.8</v>
      </c>
      <c r="N38" s="14" t="s">
        <v>1945</v>
      </c>
      <c r="O38" s="15">
        <v>102.89</v>
      </c>
      <c r="P38" s="15">
        <v>18</v>
      </c>
    </row>
    <row r="39" spans="1:16" x14ac:dyDescent="0.2">
      <c r="A39" s="26">
        <v>43073</v>
      </c>
      <c r="B39">
        <v>152.09693899999999</v>
      </c>
      <c r="C39">
        <v>120.040001</v>
      </c>
      <c r="D39" s="27"/>
      <c r="E39" s="1">
        <v>42248</v>
      </c>
      <c r="F39" s="3">
        <v>5.3201713575629874</v>
      </c>
      <c r="G39" s="5">
        <v>7948.9</v>
      </c>
      <c r="N39" s="14" t="s">
        <v>1946</v>
      </c>
      <c r="O39" s="15">
        <v>102</v>
      </c>
      <c r="P39" s="15">
        <v>17</v>
      </c>
    </row>
    <row r="40" spans="1:16" x14ac:dyDescent="0.2">
      <c r="A40" s="26">
        <v>43074</v>
      </c>
      <c r="B40">
        <v>151.39465300000001</v>
      </c>
      <c r="C40">
        <v>120.290001</v>
      </c>
      <c r="D40" s="27"/>
      <c r="E40" s="1">
        <v>42217</v>
      </c>
      <c r="F40" s="3">
        <v>8.453079303413471</v>
      </c>
      <c r="G40" s="5">
        <v>7971.3</v>
      </c>
      <c r="N40" s="14" t="s">
        <v>1947</v>
      </c>
      <c r="O40" s="15">
        <v>108.27</v>
      </c>
      <c r="P40" s="15">
        <v>11</v>
      </c>
    </row>
    <row r="41" spans="1:16" x14ac:dyDescent="0.2">
      <c r="A41" s="26">
        <v>43075</v>
      </c>
      <c r="B41">
        <v>151.33531199999999</v>
      </c>
      <c r="C41">
        <v>121.199997</v>
      </c>
      <c r="D41" s="27"/>
      <c r="E41" s="1">
        <v>42186</v>
      </c>
      <c r="F41" s="3">
        <v>5.0252276878973872</v>
      </c>
      <c r="G41" s="5">
        <v>8532.85</v>
      </c>
      <c r="N41" s="14" t="s">
        <v>1948</v>
      </c>
      <c r="O41" s="15">
        <v>117.23</v>
      </c>
      <c r="P41" s="15">
        <v>11</v>
      </c>
    </row>
    <row r="42" spans="1:16" x14ac:dyDescent="0.2">
      <c r="A42" s="26">
        <v>43076</v>
      </c>
      <c r="B42">
        <v>151.61225899999999</v>
      </c>
      <c r="C42">
        <v>122.400002</v>
      </c>
      <c r="D42" s="27"/>
      <c r="E42" s="1">
        <v>42156</v>
      </c>
      <c r="F42" s="3">
        <v>4.878027142391919</v>
      </c>
      <c r="G42" s="5">
        <v>8368.5</v>
      </c>
      <c r="N42" s="14" t="s">
        <v>1949</v>
      </c>
      <c r="O42" s="15">
        <v>124.39</v>
      </c>
      <c r="P42" s="15">
        <v>10</v>
      </c>
    </row>
    <row r="43" spans="1:16" x14ac:dyDescent="0.2">
      <c r="A43" s="26">
        <v>43077</v>
      </c>
      <c r="B43">
        <v>151.98812899999999</v>
      </c>
      <c r="C43">
        <v>122.80999799999999</v>
      </c>
      <c r="D43" s="27"/>
      <c r="E43" s="1">
        <v>42125</v>
      </c>
      <c r="F43" s="3">
        <v>4.0731381564847835</v>
      </c>
      <c r="G43" s="5">
        <v>8433.65</v>
      </c>
      <c r="N43" s="14" t="s">
        <v>1950</v>
      </c>
      <c r="O43" s="15">
        <v>112.15</v>
      </c>
      <c r="P43" s="15">
        <v>12</v>
      </c>
    </row>
    <row r="44" spans="1:16" x14ac:dyDescent="0.2">
      <c r="A44" s="26">
        <v>43080</v>
      </c>
      <c r="B44">
        <v>151.54302999999999</v>
      </c>
      <c r="C44">
        <v>123.300003</v>
      </c>
      <c r="D44" s="27"/>
      <c r="N44" s="14" t="s">
        <v>1951</v>
      </c>
      <c r="O44" s="15">
        <v>104.16</v>
      </c>
      <c r="P44" s="15">
        <v>10</v>
      </c>
    </row>
    <row r="45" spans="1:16" x14ac:dyDescent="0.2">
      <c r="A45" s="26">
        <v>43081</v>
      </c>
      <c r="B45">
        <v>152.067261</v>
      </c>
      <c r="C45">
        <v>123.480003</v>
      </c>
      <c r="D45" s="27"/>
      <c r="N45" s="14" t="s">
        <v>1952</v>
      </c>
      <c r="O45" s="15">
        <v>104.48</v>
      </c>
      <c r="P45" s="15">
        <v>13</v>
      </c>
    </row>
    <row r="46" spans="1:16" x14ac:dyDescent="0.2">
      <c r="A46" s="26">
        <v>43082</v>
      </c>
      <c r="B46">
        <v>154.10484299999999</v>
      </c>
      <c r="C46">
        <v>124.300003</v>
      </c>
      <c r="D46" s="27"/>
      <c r="N46" s="14" t="s">
        <v>1953</v>
      </c>
      <c r="O46" s="15">
        <v>96.71</v>
      </c>
      <c r="P46" s="15">
        <v>14</v>
      </c>
    </row>
    <row r="47" spans="1:16" x14ac:dyDescent="0.2">
      <c r="A47" s="26">
        <v>43083</v>
      </c>
      <c r="B47">
        <v>151.562805</v>
      </c>
      <c r="C47">
        <v>123.760002</v>
      </c>
      <c r="D47" s="27"/>
      <c r="N47" s="14" t="s">
        <v>1954</v>
      </c>
      <c r="O47" s="15">
        <v>85.88</v>
      </c>
      <c r="P47" s="15">
        <v>14</v>
      </c>
    </row>
    <row r="48" spans="1:16" x14ac:dyDescent="0.2">
      <c r="A48" s="26">
        <v>43084</v>
      </c>
      <c r="B48">
        <v>152.57171600000001</v>
      </c>
      <c r="C48">
        <v>126.16999800000001</v>
      </c>
      <c r="D48" s="27"/>
      <c r="N48" s="14" t="s">
        <v>1955</v>
      </c>
      <c r="O48" s="15">
        <v>101.58</v>
      </c>
      <c r="P48" s="15">
        <v>16</v>
      </c>
    </row>
    <row r="49" spans="1:16" x14ac:dyDescent="0.2">
      <c r="A49" s="26">
        <v>43087</v>
      </c>
      <c r="B49">
        <v>152.908005</v>
      </c>
      <c r="C49">
        <v>126.709999</v>
      </c>
      <c r="D49" s="27"/>
      <c r="N49" s="14" t="s">
        <v>1956</v>
      </c>
      <c r="O49" s="15">
        <v>109.49</v>
      </c>
      <c r="P49" s="15">
        <v>14</v>
      </c>
    </row>
    <row r="50" spans="1:16" x14ac:dyDescent="0.2">
      <c r="A50" s="26">
        <v>43088</v>
      </c>
      <c r="B50">
        <v>152.43322800000001</v>
      </c>
      <c r="C50">
        <v>126.779999</v>
      </c>
      <c r="D50" s="27"/>
      <c r="N50" s="14" t="s">
        <v>1957</v>
      </c>
      <c r="O50" s="15">
        <v>108.12</v>
      </c>
      <c r="P50" s="15">
        <v>13</v>
      </c>
    </row>
    <row r="51" spans="1:16" x14ac:dyDescent="0.2">
      <c r="A51" s="26">
        <v>43089</v>
      </c>
      <c r="B51">
        <v>153.046494</v>
      </c>
      <c r="C51">
        <v>127</v>
      </c>
      <c r="D51" s="27"/>
      <c r="N51" s="14" t="s">
        <v>1958</v>
      </c>
      <c r="O51" s="15">
        <v>107.22</v>
      </c>
      <c r="P51" s="15">
        <v>12</v>
      </c>
    </row>
    <row r="52" spans="1:16" x14ac:dyDescent="0.2">
      <c r="A52" s="26">
        <v>43090</v>
      </c>
      <c r="B52">
        <v>152.04748499999999</v>
      </c>
      <c r="C52">
        <v>127.30999799999999</v>
      </c>
      <c r="D52" s="27"/>
      <c r="N52" s="14" t="s">
        <v>1959</v>
      </c>
      <c r="O52" s="15">
        <v>116.07</v>
      </c>
      <c r="P52" s="15">
        <v>11</v>
      </c>
    </row>
    <row r="53" spans="1:16" x14ac:dyDescent="0.2">
      <c r="A53" s="26">
        <v>43091</v>
      </c>
      <c r="B53">
        <v>151.81997699999999</v>
      </c>
      <c r="C53">
        <v>127.230003</v>
      </c>
      <c r="D53" s="27"/>
      <c r="N53" s="14" t="s">
        <v>1960</v>
      </c>
      <c r="O53" s="15">
        <v>110.86</v>
      </c>
      <c r="P53" s="15">
        <v>14</v>
      </c>
    </row>
    <row r="54" spans="1:16" x14ac:dyDescent="0.2">
      <c r="A54" s="26">
        <v>43095</v>
      </c>
      <c r="B54">
        <v>152.08703600000001</v>
      </c>
      <c r="C54">
        <v>127.139999</v>
      </c>
      <c r="D54" s="27"/>
      <c r="N54" s="14" t="s">
        <v>1961</v>
      </c>
      <c r="O54" s="15">
        <v>112.55</v>
      </c>
      <c r="P54" s="15">
        <v>13</v>
      </c>
    </row>
    <row r="55" spans="1:16" x14ac:dyDescent="0.2">
      <c r="A55" s="26">
        <v>43096</v>
      </c>
      <c r="B55">
        <v>152.274979</v>
      </c>
      <c r="C55">
        <v>127.58000199999999</v>
      </c>
      <c r="D55" s="27"/>
      <c r="N55" s="14" t="s">
        <v>1962</v>
      </c>
      <c r="O55" s="15">
        <v>92.92</v>
      </c>
      <c r="P55" s="15">
        <v>20</v>
      </c>
    </row>
    <row r="56" spans="1:16" x14ac:dyDescent="0.2">
      <c r="A56" s="26">
        <v>43097</v>
      </c>
      <c r="B56">
        <v>152.45301799999999</v>
      </c>
      <c r="C56">
        <v>128.11999499999999</v>
      </c>
      <c r="D56" s="27"/>
      <c r="N56" s="14" t="s">
        <v>1963</v>
      </c>
      <c r="O56" s="15">
        <v>91.5</v>
      </c>
      <c r="P56" s="15">
        <v>19</v>
      </c>
    </row>
    <row r="57" spans="1:16" x14ac:dyDescent="0.2">
      <c r="A57" s="26">
        <v>43098</v>
      </c>
      <c r="B57">
        <v>151.69139100000001</v>
      </c>
      <c r="C57">
        <v>127.57</v>
      </c>
      <c r="D57" s="27"/>
    </row>
    <row r="58" spans="1:16" x14ac:dyDescent="0.2">
      <c r="A58" s="26">
        <v>43102</v>
      </c>
      <c r="B58">
        <v>152.03758199999999</v>
      </c>
      <c r="C58">
        <v>128.16000399999999</v>
      </c>
      <c r="D58" s="27"/>
    </row>
    <row r="59" spans="1:16" x14ac:dyDescent="0.2">
      <c r="A59" s="26">
        <v>43103</v>
      </c>
      <c r="B59">
        <v>150.78140300000001</v>
      </c>
      <c r="C59">
        <v>130.03999300000001</v>
      </c>
      <c r="D59" s="27"/>
    </row>
    <row r="60" spans="1:16" x14ac:dyDescent="0.2">
      <c r="A60" s="26">
        <v>43104</v>
      </c>
      <c r="B60">
        <v>152.818985</v>
      </c>
      <c r="C60">
        <v>130.449997</v>
      </c>
      <c r="D60" s="27"/>
    </row>
    <row r="61" spans="1:16" x14ac:dyDescent="0.2">
      <c r="A61" s="26">
        <v>43105</v>
      </c>
      <c r="B61">
        <v>153.887238</v>
      </c>
      <c r="C61">
        <v>131.570007</v>
      </c>
      <c r="D61" s="27"/>
    </row>
    <row r="62" spans="1:16" x14ac:dyDescent="0.2">
      <c r="A62" s="26">
        <v>43108</v>
      </c>
      <c r="B62">
        <v>153.05638099999999</v>
      </c>
      <c r="C62">
        <v>132.820007</v>
      </c>
      <c r="D62" s="27"/>
    </row>
    <row r="63" spans="1:16" x14ac:dyDescent="0.2">
      <c r="A63" s="26">
        <v>43109</v>
      </c>
      <c r="B63">
        <v>154.31256099999999</v>
      </c>
      <c r="C63">
        <v>134.270004</v>
      </c>
      <c r="D63" s="27"/>
    </row>
    <row r="64" spans="1:16" x14ac:dyDescent="0.2">
      <c r="A64" s="26">
        <v>43110</v>
      </c>
      <c r="B64">
        <v>155.38081399999999</v>
      </c>
      <c r="C64">
        <v>134.89999399999999</v>
      </c>
      <c r="D64" s="27"/>
    </row>
    <row r="65" spans="1:4" x14ac:dyDescent="0.2">
      <c r="A65" s="26">
        <v>43111</v>
      </c>
      <c r="B65">
        <v>156.20178200000001</v>
      </c>
      <c r="C65">
        <v>134.990005</v>
      </c>
      <c r="D65" s="27"/>
    </row>
    <row r="66" spans="1:4" x14ac:dyDescent="0.2">
      <c r="A66" s="26">
        <v>43112</v>
      </c>
      <c r="B66">
        <v>157.33926400000001</v>
      </c>
      <c r="C66">
        <v>136.58000200000001</v>
      </c>
      <c r="D66" s="27"/>
    </row>
    <row r="67" spans="1:4" x14ac:dyDescent="0.2">
      <c r="A67" s="26">
        <v>43116</v>
      </c>
      <c r="B67">
        <v>156.17210399999999</v>
      </c>
      <c r="C67">
        <v>133.970001</v>
      </c>
      <c r="D67" s="27"/>
    </row>
    <row r="68" spans="1:4" x14ac:dyDescent="0.2">
      <c r="A68" s="26">
        <v>43117</v>
      </c>
      <c r="B68">
        <v>156.68644699999999</v>
      </c>
      <c r="C68">
        <v>134.41999799999999</v>
      </c>
      <c r="D68" s="27"/>
    </row>
    <row r="69" spans="1:4" x14ac:dyDescent="0.2">
      <c r="A69" s="26">
        <v>43118</v>
      </c>
      <c r="B69">
        <v>156.063309</v>
      </c>
      <c r="C69">
        <v>134.61000100000001</v>
      </c>
      <c r="D69" s="27"/>
    </row>
    <row r="70" spans="1:4" x14ac:dyDescent="0.2">
      <c r="A70" s="26">
        <v>43119</v>
      </c>
      <c r="B70">
        <v>156.96340900000001</v>
      </c>
      <c r="C70">
        <v>135.89999399999999</v>
      </c>
      <c r="D70" s="27"/>
    </row>
    <row r="71" spans="1:4" x14ac:dyDescent="0.2">
      <c r="A71" s="26">
        <v>43122</v>
      </c>
      <c r="B71">
        <v>156.815033</v>
      </c>
      <c r="C71">
        <v>135.21000699999999</v>
      </c>
      <c r="D71" s="27"/>
    </row>
    <row r="72" spans="1:4" x14ac:dyDescent="0.2">
      <c r="A72" s="26">
        <v>43123</v>
      </c>
      <c r="B72">
        <v>157.85360700000001</v>
      </c>
      <c r="C72">
        <v>136.029999</v>
      </c>
      <c r="D72" s="27"/>
    </row>
    <row r="73" spans="1:4" x14ac:dyDescent="0.2">
      <c r="A73" s="26">
        <v>43124</v>
      </c>
      <c r="B73">
        <v>158.229477</v>
      </c>
      <c r="C73">
        <v>135.679993</v>
      </c>
      <c r="D73" s="27"/>
    </row>
    <row r="74" spans="1:4" x14ac:dyDescent="0.2">
      <c r="A74" s="26">
        <v>43125</v>
      </c>
      <c r="B74">
        <v>160.07913199999999</v>
      </c>
      <c r="C74">
        <v>137.75</v>
      </c>
      <c r="D74" s="27"/>
    </row>
    <row r="75" spans="1:4" x14ac:dyDescent="0.2">
      <c r="A75" s="26">
        <v>43126</v>
      </c>
      <c r="B75">
        <v>163.19485499999999</v>
      </c>
      <c r="C75">
        <v>137.979996</v>
      </c>
      <c r="D75" s="27"/>
    </row>
    <row r="76" spans="1:4" x14ac:dyDescent="0.2">
      <c r="A76" s="26">
        <v>43129</v>
      </c>
      <c r="B76">
        <v>159.71315000000001</v>
      </c>
      <c r="C76">
        <v>136.66999799999999</v>
      </c>
      <c r="D76" s="27"/>
    </row>
    <row r="77" spans="1:4" x14ac:dyDescent="0.2">
      <c r="A77" s="26">
        <v>43130</v>
      </c>
      <c r="B77">
        <v>157.24035599999999</v>
      </c>
      <c r="C77">
        <v>136.5</v>
      </c>
      <c r="D77" s="27"/>
    </row>
    <row r="78" spans="1:4" x14ac:dyDescent="0.2">
      <c r="A78" s="26">
        <v>43131</v>
      </c>
      <c r="B78">
        <v>157.932739</v>
      </c>
      <c r="C78">
        <v>138.009995</v>
      </c>
      <c r="D78" s="27"/>
    </row>
    <row r="79" spans="1:4" x14ac:dyDescent="0.2">
      <c r="A79" s="26">
        <v>43132</v>
      </c>
      <c r="B79">
        <v>157.91296399999999</v>
      </c>
      <c r="C79">
        <v>138.320007</v>
      </c>
      <c r="D79" s="27"/>
    </row>
    <row r="80" spans="1:4" x14ac:dyDescent="0.2">
      <c r="A80" s="26">
        <v>43133</v>
      </c>
      <c r="B80">
        <v>154.94560200000001</v>
      </c>
      <c r="C80">
        <v>134.61000100000001</v>
      </c>
      <c r="D80" s="27"/>
    </row>
    <row r="81" spans="1:4" x14ac:dyDescent="0.2">
      <c r="A81" s="26">
        <v>43136</v>
      </c>
      <c r="B81">
        <v>148.536102</v>
      </c>
      <c r="C81">
        <v>127.239998</v>
      </c>
      <c r="D81" s="27"/>
    </row>
    <row r="82" spans="1:4" x14ac:dyDescent="0.2">
      <c r="A82" s="26">
        <v>43137</v>
      </c>
      <c r="B82">
        <v>149.75271599999999</v>
      </c>
      <c r="C82">
        <v>129.80999800000001</v>
      </c>
      <c r="D82" s="27"/>
    </row>
    <row r="83" spans="1:4" x14ac:dyDescent="0.2">
      <c r="A83" s="26">
        <v>43138</v>
      </c>
      <c r="B83">
        <v>149.54499799999999</v>
      </c>
      <c r="C83">
        <v>131.970001</v>
      </c>
      <c r="D83" s="27"/>
    </row>
    <row r="84" spans="1:4" x14ac:dyDescent="0.2">
      <c r="A84" s="26">
        <v>43139</v>
      </c>
      <c r="B84">
        <v>144.43125900000001</v>
      </c>
      <c r="C84">
        <v>127.480003</v>
      </c>
      <c r="D84" s="27"/>
    </row>
    <row r="85" spans="1:4" x14ac:dyDescent="0.2">
      <c r="A85" s="26">
        <v>43140</v>
      </c>
      <c r="B85">
        <v>146.29080200000001</v>
      </c>
      <c r="C85">
        <v>125.029999</v>
      </c>
      <c r="D85" s="27"/>
    </row>
    <row r="86" spans="1:4" x14ac:dyDescent="0.2">
      <c r="A86" s="26">
        <v>43143</v>
      </c>
      <c r="B86">
        <v>147.84371899999999</v>
      </c>
      <c r="C86">
        <v>127.379997</v>
      </c>
      <c r="D86" s="27"/>
    </row>
    <row r="87" spans="1:4" x14ac:dyDescent="0.2">
      <c r="A87" s="26">
        <v>43144</v>
      </c>
      <c r="B87">
        <v>146.884277</v>
      </c>
      <c r="C87">
        <v>125.769997</v>
      </c>
      <c r="D87" s="27"/>
    </row>
    <row r="88" spans="1:4" x14ac:dyDescent="0.2">
      <c r="A88" s="26">
        <v>43145</v>
      </c>
      <c r="B88">
        <v>148.74382</v>
      </c>
      <c r="C88">
        <v>126.699997</v>
      </c>
      <c r="D88" s="27"/>
    </row>
    <row r="89" spans="1:4" x14ac:dyDescent="0.2">
      <c r="A89" s="26">
        <v>43146</v>
      </c>
      <c r="B89">
        <v>151.75074799999999</v>
      </c>
      <c r="C89">
        <v>130</v>
      </c>
      <c r="D89" s="27"/>
    </row>
    <row r="90" spans="1:4" x14ac:dyDescent="0.2">
      <c r="A90" s="26">
        <v>43147</v>
      </c>
      <c r="B90">
        <v>152.35411099999999</v>
      </c>
      <c r="C90">
        <v>129.259995</v>
      </c>
      <c r="D90" s="27"/>
    </row>
    <row r="91" spans="1:4" x14ac:dyDescent="0.2">
      <c r="A91" s="26">
        <v>43151</v>
      </c>
      <c r="B91">
        <v>152.66073600000001</v>
      </c>
      <c r="C91">
        <v>126.459999</v>
      </c>
      <c r="D91" s="27"/>
    </row>
    <row r="92" spans="1:4" x14ac:dyDescent="0.2">
      <c r="A92" s="26">
        <v>43152</v>
      </c>
      <c r="B92">
        <v>152.373886</v>
      </c>
      <c r="C92">
        <v>129.259995</v>
      </c>
      <c r="D92" s="27"/>
    </row>
    <row r="93" spans="1:4" x14ac:dyDescent="0.2">
      <c r="A93" s="26">
        <v>43153</v>
      </c>
      <c r="B93">
        <v>151.64193700000001</v>
      </c>
      <c r="C93">
        <v>133.58000200000001</v>
      </c>
      <c r="D93" s="27"/>
    </row>
    <row r="94" spans="1:4" x14ac:dyDescent="0.2">
      <c r="A94" s="26">
        <v>43154</v>
      </c>
      <c r="B94">
        <v>153.43225100000001</v>
      </c>
      <c r="C94">
        <v>133.14999399999999</v>
      </c>
      <c r="D94" s="27"/>
    </row>
    <row r="95" spans="1:4" x14ac:dyDescent="0.2">
      <c r="A95" s="26">
        <v>43157</v>
      </c>
      <c r="B95">
        <v>154.79722599999999</v>
      </c>
      <c r="C95">
        <v>135.470001</v>
      </c>
      <c r="D95" s="27"/>
    </row>
    <row r="96" spans="1:4" x14ac:dyDescent="0.2">
      <c r="A96" s="26">
        <v>43158</v>
      </c>
      <c r="B96">
        <v>152.24529999999999</v>
      </c>
      <c r="C96">
        <v>133.91000399999999</v>
      </c>
      <c r="D96" s="27"/>
    </row>
    <row r="97" spans="1:4" x14ac:dyDescent="0.2">
      <c r="A97" s="26">
        <v>43159</v>
      </c>
      <c r="B97">
        <v>149.465881</v>
      </c>
      <c r="C97">
        <v>134.740005</v>
      </c>
      <c r="D97" s="27"/>
    </row>
    <row r="98" spans="1:4" x14ac:dyDescent="0.2">
      <c r="A98" s="26">
        <v>43160</v>
      </c>
      <c r="B98">
        <v>145.608307</v>
      </c>
      <c r="C98">
        <v>130.300003</v>
      </c>
      <c r="D98" s="27"/>
    </row>
    <row r="99" spans="1:4" x14ac:dyDescent="0.2">
      <c r="A99" s="26">
        <v>43161</v>
      </c>
      <c r="B99">
        <v>146.52818300000001</v>
      </c>
      <c r="C99">
        <v>129.94000199999999</v>
      </c>
      <c r="D99" s="27"/>
    </row>
    <row r="100" spans="1:4" x14ac:dyDescent="0.2">
      <c r="A100" s="26">
        <v>43164</v>
      </c>
      <c r="B100">
        <v>146.89416499999999</v>
      </c>
      <c r="C100">
        <v>131.71000699999999</v>
      </c>
      <c r="D100" s="27"/>
    </row>
    <row r="101" spans="1:4" x14ac:dyDescent="0.2">
      <c r="A101" s="26">
        <v>43165</v>
      </c>
      <c r="B101">
        <v>147.70524599999999</v>
      </c>
      <c r="C101">
        <v>131.61000100000001</v>
      </c>
      <c r="D101" s="27"/>
    </row>
    <row r="102" spans="1:4" x14ac:dyDescent="0.2">
      <c r="A102" s="26">
        <v>43166</v>
      </c>
      <c r="B102">
        <v>148.77349899999999</v>
      </c>
      <c r="C102">
        <v>130.929993</v>
      </c>
      <c r="D102" s="27"/>
    </row>
    <row r="103" spans="1:4" x14ac:dyDescent="0.2">
      <c r="A103" s="26">
        <v>43167</v>
      </c>
      <c r="B103">
        <v>149.584564</v>
      </c>
      <c r="C103">
        <v>131.259995</v>
      </c>
      <c r="D103" s="27"/>
    </row>
    <row r="104" spans="1:4" x14ac:dyDescent="0.2">
      <c r="A104" s="26">
        <v>43168</v>
      </c>
      <c r="B104">
        <v>152.53215</v>
      </c>
      <c r="C104">
        <v>134.070007</v>
      </c>
      <c r="D104" s="27"/>
    </row>
    <row r="105" spans="1:4" x14ac:dyDescent="0.2">
      <c r="A105" s="26">
        <v>43171</v>
      </c>
      <c r="B105">
        <v>150.57368500000001</v>
      </c>
      <c r="C105">
        <v>131.5</v>
      </c>
      <c r="D105" s="27"/>
    </row>
    <row r="106" spans="1:4" x14ac:dyDescent="0.2">
      <c r="A106" s="26">
        <v>43172</v>
      </c>
      <c r="B106">
        <v>149.85163900000001</v>
      </c>
      <c r="C106">
        <v>130.14999399999999</v>
      </c>
      <c r="D106" s="27"/>
    </row>
    <row r="107" spans="1:4" x14ac:dyDescent="0.2">
      <c r="A107" s="26">
        <v>43173</v>
      </c>
      <c r="B107">
        <v>148.78338600000001</v>
      </c>
      <c r="C107">
        <v>129.58000200000001</v>
      </c>
      <c r="D107" s="27"/>
    </row>
    <row r="108" spans="1:4" x14ac:dyDescent="0.2">
      <c r="A108" s="26">
        <v>43174</v>
      </c>
      <c r="B108">
        <v>149.42631499999999</v>
      </c>
      <c r="C108">
        <v>129.25</v>
      </c>
      <c r="D108" s="27"/>
    </row>
    <row r="109" spans="1:4" x14ac:dyDescent="0.2">
      <c r="A109" s="26">
        <v>43175</v>
      </c>
      <c r="B109">
        <v>150.12858600000001</v>
      </c>
      <c r="C109">
        <v>128.33000200000001</v>
      </c>
      <c r="D109" s="27"/>
    </row>
    <row r="110" spans="1:4" x14ac:dyDescent="0.2">
      <c r="A110" s="26">
        <v>43178</v>
      </c>
      <c r="B110">
        <v>148.56578099999999</v>
      </c>
      <c r="C110">
        <v>127.199997</v>
      </c>
      <c r="D110" s="27"/>
    </row>
    <row r="111" spans="1:4" x14ac:dyDescent="0.2">
      <c r="A111" s="26">
        <v>43179</v>
      </c>
      <c r="B111">
        <v>148.84272799999999</v>
      </c>
      <c r="C111">
        <v>127.160004</v>
      </c>
      <c r="D111" s="27"/>
    </row>
    <row r="112" spans="1:4" x14ac:dyDescent="0.2">
      <c r="A112" s="26">
        <v>43180</v>
      </c>
      <c r="B112">
        <v>149.71315000000001</v>
      </c>
      <c r="C112">
        <v>127</v>
      </c>
      <c r="D112" s="27"/>
    </row>
    <row r="113" spans="1:4" x14ac:dyDescent="0.2">
      <c r="A113" s="26">
        <v>43181</v>
      </c>
      <c r="B113">
        <v>145.28190599999999</v>
      </c>
      <c r="C113">
        <v>124.07</v>
      </c>
      <c r="D113" s="27"/>
    </row>
    <row r="114" spans="1:4" x14ac:dyDescent="0.2">
      <c r="A114" s="26">
        <v>43182</v>
      </c>
      <c r="B114">
        <v>141.721069</v>
      </c>
      <c r="C114">
        <v>122.30999799999999</v>
      </c>
      <c r="D114" s="27"/>
    </row>
    <row r="115" spans="1:4" x14ac:dyDescent="0.2">
      <c r="A115" s="26">
        <v>43185</v>
      </c>
      <c r="B115">
        <v>145.34124800000001</v>
      </c>
      <c r="C115">
        <v>126.639999</v>
      </c>
      <c r="D115" s="27"/>
    </row>
    <row r="116" spans="1:4" x14ac:dyDescent="0.2">
      <c r="A116" s="26">
        <v>43186</v>
      </c>
      <c r="B116">
        <v>142.769531</v>
      </c>
      <c r="C116">
        <v>125.279999</v>
      </c>
      <c r="D116" s="27"/>
    </row>
    <row r="117" spans="1:4" x14ac:dyDescent="0.2">
      <c r="A117" s="26">
        <v>43187</v>
      </c>
      <c r="B117">
        <v>141.701279</v>
      </c>
      <c r="C117">
        <v>124.449997</v>
      </c>
      <c r="D117" s="27"/>
    </row>
    <row r="118" spans="1:4" x14ac:dyDescent="0.2">
      <c r="A118" s="26">
        <v>43188</v>
      </c>
      <c r="B118">
        <v>142.93768299999999</v>
      </c>
      <c r="C118">
        <v>125.82</v>
      </c>
      <c r="D118" s="27"/>
    </row>
    <row r="119" spans="1:4" x14ac:dyDescent="0.2">
      <c r="A119" s="26">
        <v>43192</v>
      </c>
      <c r="B119">
        <v>140.88031000000001</v>
      </c>
      <c r="C119">
        <v>123.480003</v>
      </c>
      <c r="D119" s="27"/>
    </row>
    <row r="120" spans="1:4" x14ac:dyDescent="0.2">
      <c r="A120" s="26">
        <v>43193</v>
      </c>
      <c r="B120">
        <v>142.69039900000001</v>
      </c>
      <c r="C120">
        <v>124.910004</v>
      </c>
      <c r="D120" s="27"/>
    </row>
    <row r="121" spans="1:4" x14ac:dyDescent="0.2">
      <c r="A121" s="26">
        <v>43194</v>
      </c>
      <c r="B121">
        <v>143.26409899999999</v>
      </c>
      <c r="C121">
        <v>125.769997</v>
      </c>
      <c r="D121" s="27"/>
    </row>
    <row r="122" spans="1:4" x14ac:dyDescent="0.2">
      <c r="A122" s="26">
        <v>43195</v>
      </c>
      <c r="B122">
        <v>144.807129</v>
      </c>
      <c r="C122">
        <v>125.760002</v>
      </c>
      <c r="D122" s="27"/>
    </row>
    <row r="123" spans="1:4" x14ac:dyDescent="0.2">
      <c r="A123" s="26">
        <v>43196</v>
      </c>
      <c r="B123">
        <v>141.18695099999999</v>
      </c>
      <c r="C123">
        <v>122.760002</v>
      </c>
      <c r="D123" s="27"/>
    </row>
    <row r="124" spans="1:4" x14ac:dyDescent="0.2">
      <c r="A124" s="26">
        <v>43199</v>
      </c>
      <c r="B124">
        <v>141.27597</v>
      </c>
      <c r="C124">
        <v>122.220001</v>
      </c>
      <c r="D124" s="27"/>
    </row>
    <row r="125" spans="1:4" x14ac:dyDescent="0.2">
      <c r="A125" s="26">
        <v>43200</v>
      </c>
      <c r="B125">
        <v>144.045502</v>
      </c>
      <c r="C125">
        <v>122.959999</v>
      </c>
      <c r="D125" s="27"/>
    </row>
    <row r="126" spans="1:4" x14ac:dyDescent="0.2">
      <c r="A126" s="26">
        <v>43201</v>
      </c>
      <c r="B126">
        <v>142.71019000000001</v>
      </c>
      <c r="C126">
        <v>122.449997</v>
      </c>
      <c r="D126" s="27"/>
    </row>
    <row r="127" spans="1:4" x14ac:dyDescent="0.2">
      <c r="A127" s="26">
        <v>43202</v>
      </c>
      <c r="B127">
        <v>144.87635800000001</v>
      </c>
      <c r="C127">
        <v>123.25</v>
      </c>
      <c r="D127" s="27"/>
    </row>
    <row r="128" spans="1:4" x14ac:dyDescent="0.2">
      <c r="A128" s="26">
        <v>43203</v>
      </c>
      <c r="B128">
        <v>144.53016700000001</v>
      </c>
      <c r="C128">
        <v>122.709999</v>
      </c>
      <c r="D128" s="27"/>
    </row>
    <row r="129" spans="1:4" x14ac:dyDescent="0.2">
      <c r="A129" s="26">
        <v>43206</v>
      </c>
      <c r="B129">
        <v>145.15332000000001</v>
      </c>
      <c r="C129">
        <v>123.80999799999999</v>
      </c>
      <c r="D129" s="27"/>
    </row>
    <row r="130" spans="1:4" x14ac:dyDescent="0.2">
      <c r="A130" s="26">
        <v>43207</v>
      </c>
      <c r="B130">
        <v>147.08209199999999</v>
      </c>
      <c r="C130">
        <v>124.529999</v>
      </c>
      <c r="D130" s="27"/>
    </row>
    <row r="131" spans="1:4" x14ac:dyDescent="0.2">
      <c r="A131" s="26">
        <v>43208</v>
      </c>
      <c r="B131">
        <v>147.744812</v>
      </c>
      <c r="C131">
        <v>124.800003</v>
      </c>
      <c r="D131" s="27"/>
    </row>
    <row r="132" spans="1:4" x14ac:dyDescent="0.2">
      <c r="A132" s="26">
        <v>43209</v>
      </c>
      <c r="B132">
        <v>146.51829499999999</v>
      </c>
      <c r="C132">
        <v>123.849998</v>
      </c>
      <c r="D132" s="27"/>
    </row>
    <row r="133" spans="1:4" x14ac:dyDescent="0.2">
      <c r="A133" s="26">
        <v>43210</v>
      </c>
      <c r="B133">
        <v>148.931747</v>
      </c>
      <c r="C133">
        <v>123.08000199999999</v>
      </c>
      <c r="D133" s="27"/>
    </row>
    <row r="134" spans="1:4" x14ac:dyDescent="0.2">
      <c r="A134" s="26">
        <v>43213</v>
      </c>
      <c r="B134">
        <v>147.00296</v>
      </c>
      <c r="C134">
        <v>123.459999</v>
      </c>
      <c r="D134" s="27"/>
    </row>
    <row r="135" spans="1:4" x14ac:dyDescent="0.2">
      <c r="A135" s="26">
        <v>43214</v>
      </c>
      <c r="B135">
        <v>145.61819499999999</v>
      </c>
      <c r="C135">
        <v>122.099998</v>
      </c>
      <c r="D135" s="27"/>
    </row>
    <row r="136" spans="1:4" x14ac:dyDescent="0.2">
      <c r="A136" s="26">
        <v>43215</v>
      </c>
      <c r="B136">
        <v>145.459946</v>
      </c>
      <c r="C136">
        <v>121.449997</v>
      </c>
      <c r="D136" s="27"/>
    </row>
    <row r="137" spans="1:4" x14ac:dyDescent="0.2">
      <c r="A137" s="26">
        <v>43216</v>
      </c>
      <c r="B137">
        <v>145.20277400000001</v>
      </c>
      <c r="C137">
        <v>122.82</v>
      </c>
      <c r="D137" s="27"/>
    </row>
    <row r="138" spans="1:4" x14ac:dyDescent="0.2">
      <c r="A138" s="26">
        <v>43217</v>
      </c>
      <c r="B138">
        <v>145.33135999999999</v>
      </c>
      <c r="C138">
        <v>122.459999</v>
      </c>
      <c r="D138" s="27"/>
    </row>
    <row r="139" spans="1:4" x14ac:dyDescent="0.2">
      <c r="A139" s="26">
        <v>43220</v>
      </c>
      <c r="B139">
        <v>143.10583500000001</v>
      </c>
      <c r="C139">
        <v>120.150002</v>
      </c>
      <c r="D139" s="27"/>
    </row>
    <row r="140" spans="1:4" x14ac:dyDescent="0.2">
      <c r="A140" s="26">
        <v>43221</v>
      </c>
      <c r="B140">
        <v>142.93768299999999</v>
      </c>
      <c r="C140">
        <v>118.959999</v>
      </c>
      <c r="D140" s="27"/>
    </row>
    <row r="141" spans="1:4" x14ac:dyDescent="0.2">
      <c r="A141" s="26">
        <v>43222</v>
      </c>
      <c r="B141">
        <v>141.42433199999999</v>
      </c>
      <c r="C141">
        <v>118.5</v>
      </c>
      <c r="D141" s="27"/>
    </row>
    <row r="142" spans="1:4" x14ac:dyDescent="0.2">
      <c r="A142" s="26">
        <v>43223</v>
      </c>
      <c r="B142">
        <v>141.80020099999999</v>
      </c>
      <c r="C142">
        <v>117.699997</v>
      </c>
      <c r="D142" s="27"/>
    </row>
    <row r="143" spans="1:4" x14ac:dyDescent="0.2">
      <c r="A143" s="26">
        <v>43224</v>
      </c>
      <c r="B143">
        <v>142.324432</v>
      </c>
      <c r="C143">
        <v>119.510002</v>
      </c>
      <c r="D143" s="27"/>
    </row>
    <row r="144" spans="1:4" x14ac:dyDescent="0.2">
      <c r="A144" s="26">
        <v>43227</v>
      </c>
      <c r="B144">
        <v>142.59149199999999</v>
      </c>
      <c r="C144">
        <v>120.889999</v>
      </c>
      <c r="D144" s="27"/>
    </row>
    <row r="145" spans="1:6" x14ac:dyDescent="0.2">
      <c r="A145" s="26">
        <v>43228</v>
      </c>
      <c r="B145">
        <v>142.66073600000001</v>
      </c>
      <c r="C145">
        <v>121.790001</v>
      </c>
      <c r="D145" s="27"/>
    </row>
    <row r="146" spans="1:6" x14ac:dyDescent="0.2">
      <c r="A146" s="26">
        <v>43229</v>
      </c>
      <c r="B146">
        <v>144.10484299999999</v>
      </c>
      <c r="C146">
        <v>123.110001</v>
      </c>
      <c r="D146" s="27"/>
    </row>
    <row r="147" spans="1:6" x14ac:dyDescent="0.2">
      <c r="A147" s="26">
        <v>43230</v>
      </c>
      <c r="B147">
        <v>145.697327</v>
      </c>
      <c r="C147">
        <v>124.099998</v>
      </c>
      <c r="D147" s="27"/>
    </row>
    <row r="148" spans="1:6" x14ac:dyDescent="0.2">
      <c r="A148" s="26">
        <v>43231</v>
      </c>
      <c r="B148">
        <v>145.75668300000001</v>
      </c>
      <c r="C148">
        <v>124.480003</v>
      </c>
      <c r="D148" s="27"/>
    </row>
    <row r="149" spans="1:6" x14ac:dyDescent="0.2">
      <c r="A149" s="26">
        <v>43234</v>
      </c>
      <c r="B149">
        <v>145.697327</v>
      </c>
      <c r="C149">
        <v>124.980003</v>
      </c>
      <c r="D149" s="27"/>
    </row>
    <row r="150" spans="1:6" x14ac:dyDescent="0.2">
      <c r="A150" s="26">
        <v>43235</v>
      </c>
      <c r="B150">
        <v>145.74678</v>
      </c>
      <c r="C150">
        <v>124.550003</v>
      </c>
      <c r="D150" s="27"/>
    </row>
    <row r="151" spans="1:6" x14ac:dyDescent="0.2">
      <c r="A151" s="26">
        <v>43236</v>
      </c>
      <c r="B151">
        <v>145.94461100000001</v>
      </c>
      <c r="C151">
        <v>124.779999</v>
      </c>
      <c r="D151" s="27"/>
    </row>
    <row r="152" spans="1:6" x14ac:dyDescent="0.2">
      <c r="A152" s="26">
        <v>43237</v>
      </c>
      <c r="B152">
        <v>145.51928699999999</v>
      </c>
      <c r="C152">
        <v>124.610001</v>
      </c>
      <c r="D152" s="27"/>
    </row>
    <row r="153" spans="1:6" x14ac:dyDescent="0.2">
      <c r="A153" s="26">
        <v>43238</v>
      </c>
      <c r="B153">
        <v>146.72601299999999</v>
      </c>
      <c r="C153">
        <v>125.19000200000001</v>
      </c>
      <c r="D153" s="27"/>
    </row>
    <row r="154" spans="1:6" x14ac:dyDescent="0.2">
      <c r="A154" s="26">
        <v>43241</v>
      </c>
      <c r="B154">
        <v>148.85261499999999</v>
      </c>
      <c r="C154">
        <v>128.050003</v>
      </c>
      <c r="D154" s="27"/>
    </row>
    <row r="155" spans="1:6" x14ac:dyDescent="0.2">
      <c r="A155" s="26">
        <v>43242</v>
      </c>
      <c r="B155">
        <v>149.22848500000001</v>
      </c>
      <c r="C155">
        <v>127.870003</v>
      </c>
      <c r="D155" s="27"/>
    </row>
    <row r="156" spans="1:6" x14ac:dyDescent="0.2">
      <c r="A156" s="26">
        <v>43243</v>
      </c>
      <c r="B156">
        <v>149.67358400000001</v>
      </c>
      <c r="C156">
        <v>127.58000199999999</v>
      </c>
      <c r="D156" s="27"/>
    </row>
    <row r="157" spans="1:6" x14ac:dyDescent="0.2">
      <c r="A157" s="26">
        <v>43244</v>
      </c>
      <c r="B157">
        <v>149.43620300000001</v>
      </c>
      <c r="C157">
        <v>127.400002</v>
      </c>
      <c r="D157" s="27"/>
      <c r="F157" t="e">
        <f>CORREL(B3:B254,#REF!)</f>
        <v>#REF!</v>
      </c>
    </row>
    <row r="158" spans="1:6" x14ac:dyDescent="0.2">
      <c r="A158" s="26">
        <v>43245</v>
      </c>
      <c r="B158">
        <v>149.02076700000001</v>
      </c>
      <c r="C158">
        <v>127.029999</v>
      </c>
      <c r="D158" s="27"/>
    </row>
    <row r="159" spans="1:6" x14ac:dyDescent="0.2">
      <c r="A159" s="26">
        <v>43249</v>
      </c>
      <c r="B159">
        <v>146.58753999999999</v>
      </c>
      <c r="C159">
        <v>125.110001</v>
      </c>
      <c r="D159" s="27"/>
    </row>
    <row r="160" spans="1:6" x14ac:dyDescent="0.2">
      <c r="A160" s="26">
        <v>43250</v>
      </c>
      <c r="B160">
        <v>148.80316199999999</v>
      </c>
      <c r="C160">
        <v>126.199997</v>
      </c>
      <c r="D160" s="27"/>
    </row>
    <row r="161" spans="1:4" x14ac:dyDescent="0.2">
      <c r="A161" s="26">
        <v>43251</v>
      </c>
      <c r="B161">
        <v>146.30069</v>
      </c>
      <c r="C161">
        <v>124.82</v>
      </c>
      <c r="D161" s="27"/>
    </row>
    <row r="162" spans="1:4" x14ac:dyDescent="0.2">
      <c r="A162" s="26">
        <v>43252</v>
      </c>
      <c r="B162">
        <v>148.45697000000001</v>
      </c>
      <c r="C162">
        <v>125.80999799999999</v>
      </c>
      <c r="D162" s="27"/>
    </row>
    <row r="163" spans="1:4" x14ac:dyDescent="0.2">
      <c r="A163" s="26">
        <v>43255</v>
      </c>
      <c r="B163">
        <v>148.50642400000001</v>
      </c>
      <c r="C163">
        <v>126.290001</v>
      </c>
      <c r="D163" s="27"/>
    </row>
    <row r="164" spans="1:4" x14ac:dyDescent="0.2">
      <c r="A164" s="26">
        <v>43256</v>
      </c>
      <c r="B164">
        <v>148.23936499999999</v>
      </c>
      <c r="C164">
        <v>125.949997</v>
      </c>
      <c r="D164" s="27"/>
    </row>
    <row r="165" spans="1:4" x14ac:dyDescent="0.2">
      <c r="A165" s="26">
        <v>43257</v>
      </c>
      <c r="B165">
        <v>149.35707099999999</v>
      </c>
      <c r="C165">
        <v>126.82</v>
      </c>
      <c r="D165" s="27"/>
    </row>
    <row r="166" spans="1:4" x14ac:dyDescent="0.2">
      <c r="A166" s="26">
        <v>43258</v>
      </c>
      <c r="B166">
        <v>150.43521100000001</v>
      </c>
      <c r="C166">
        <v>127.58000199999999</v>
      </c>
      <c r="D166" s="27"/>
    </row>
    <row r="167" spans="1:4" x14ac:dyDescent="0.2">
      <c r="A167" s="26">
        <v>43259</v>
      </c>
      <c r="B167">
        <v>150.207718</v>
      </c>
      <c r="C167">
        <v>127.610001</v>
      </c>
      <c r="D167" s="27"/>
    </row>
    <row r="168" spans="1:4" x14ac:dyDescent="0.2">
      <c r="A168" s="26">
        <v>43262</v>
      </c>
      <c r="B168">
        <v>150.21760599999999</v>
      </c>
      <c r="C168">
        <v>128.16999799999999</v>
      </c>
      <c r="D168" s="27"/>
    </row>
    <row r="169" spans="1:4" x14ac:dyDescent="0.2">
      <c r="A169" s="26">
        <v>43263</v>
      </c>
      <c r="B169">
        <v>150.603363</v>
      </c>
      <c r="C169">
        <v>127.849998</v>
      </c>
      <c r="D169" s="27"/>
    </row>
    <row r="170" spans="1:4" x14ac:dyDescent="0.2">
      <c r="A170" s="26">
        <v>43264</v>
      </c>
      <c r="B170">
        <v>150.17804000000001</v>
      </c>
      <c r="C170">
        <v>126.94000200000001</v>
      </c>
      <c r="D170" s="27"/>
    </row>
    <row r="171" spans="1:4" x14ac:dyDescent="0.2">
      <c r="A171" s="26">
        <v>43265</v>
      </c>
      <c r="B171">
        <v>149.554901</v>
      </c>
      <c r="C171">
        <v>126.94000200000001</v>
      </c>
      <c r="D171" s="27"/>
    </row>
    <row r="172" spans="1:4" x14ac:dyDescent="0.2">
      <c r="A172" s="26">
        <v>43266</v>
      </c>
      <c r="B172">
        <v>148.59544399999999</v>
      </c>
      <c r="C172">
        <v>126.910004</v>
      </c>
      <c r="D172" s="27"/>
    </row>
    <row r="173" spans="1:4" x14ac:dyDescent="0.2">
      <c r="A173" s="26">
        <v>43269</v>
      </c>
      <c r="B173">
        <v>148.31849700000001</v>
      </c>
      <c r="C173">
        <v>127.489998</v>
      </c>
      <c r="D173" s="27"/>
    </row>
    <row r="174" spans="1:4" x14ac:dyDescent="0.2">
      <c r="A174" s="26">
        <v>43270</v>
      </c>
      <c r="B174">
        <v>145.67755099999999</v>
      </c>
      <c r="C174">
        <v>125.050003</v>
      </c>
      <c r="D174" s="27"/>
    </row>
    <row r="175" spans="1:4" x14ac:dyDescent="0.2">
      <c r="A175" s="26">
        <v>43271</v>
      </c>
      <c r="B175">
        <v>144.94560200000001</v>
      </c>
      <c r="C175">
        <v>125.360001</v>
      </c>
      <c r="D175" s="27"/>
    </row>
    <row r="176" spans="1:4" x14ac:dyDescent="0.2">
      <c r="A176" s="26">
        <v>43272</v>
      </c>
      <c r="B176">
        <v>142.40356399999999</v>
      </c>
      <c r="C176">
        <v>123.480003</v>
      </c>
      <c r="D176" s="27"/>
    </row>
    <row r="177" spans="1:4" x14ac:dyDescent="0.2">
      <c r="A177" s="26">
        <v>43273</v>
      </c>
      <c r="B177">
        <v>142.43322800000001</v>
      </c>
      <c r="C177">
        <v>124.870003</v>
      </c>
      <c r="D177" s="27"/>
    </row>
    <row r="178" spans="1:4" x14ac:dyDescent="0.2">
      <c r="A178" s="26">
        <v>43276</v>
      </c>
      <c r="B178">
        <v>142.47279399999999</v>
      </c>
      <c r="C178">
        <v>124.610001</v>
      </c>
      <c r="D178" s="27"/>
    </row>
    <row r="179" spans="1:4" x14ac:dyDescent="0.2">
      <c r="A179" s="26">
        <v>43277</v>
      </c>
      <c r="B179">
        <v>142.44313</v>
      </c>
      <c r="C179">
        <v>125.639999</v>
      </c>
      <c r="D179" s="27"/>
    </row>
    <row r="180" spans="1:4" x14ac:dyDescent="0.2">
      <c r="A180" s="26">
        <v>43278</v>
      </c>
      <c r="B180">
        <v>141.582596</v>
      </c>
      <c r="C180">
        <v>124.360001</v>
      </c>
      <c r="D180" s="27"/>
    </row>
    <row r="181" spans="1:4" x14ac:dyDescent="0.2">
      <c r="A181" s="26">
        <v>43279</v>
      </c>
      <c r="B181">
        <v>141.57269299999999</v>
      </c>
      <c r="C181">
        <v>124.599998</v>
      </c>
      <c r="D181" s="27"/>
    </row>
    <row r="182" spans="1:4" x14ac:dyDescent="0.2">
      <c r="A182" s="26">
        <v>43280</v>
      </c>
      <c r="B182">
        <v>142.482697</v>
      </c>
      <c r="C182">
        <v>125.029999</v>
      </c>
      <c r="D182" s="27"/>
    </row>
    <row r="183" spans="1:4" x14ac:dyDescent="0.2">
      <c r="A183" s="26">
        <v>43283</v>
      </c>
      <c r="B183">
        <v>143.234421</v>
      </c>
      <c r="C183">
        <v>125.029999</v>
      </c>
      <c r="D183" s="27"/>
    </row>
    <row r="184" spans="1:4" x14ac:dyDescent="0.2">
      <c r="A184" s="26">
        <v>43284</v>
      </c>
      <c r="B184">
        <v>143.36300700000001</v>
      </c>
      <c r="C184">
        <v>124.91999800000001</v>
      </c>
      <c r="D184" s="27"/>
    </row>
    <row r="185" spans="1:4" x14ac:dyDescent="0.2">
      <c r="A185" s="26">
        <v>43286</v>
      </c>
      <c r="B185">
        <v>143.343231</v>
      </c>
      <c r="C185">
        <v>124.949997</v>
      </c>
      <c r="D185" s="27"/>
    </row>
    <row r="186" spans="1:4" x14ac:dyDescent="0.2">
      <c r="A186" s="26">
        <v>43287</v>
      </c>
      <c r="B186">
        <v>144.13452100000001</v>
      </c>
      <c r="C186">
        <v>125.400002</v>
      </c>
      <c r="D186" s="27"/>
    </row>
    <row r="187" spans="1:4" x14ac:dyDescent="0.2">
      <c r="A187" s="26">
        <v>43290</v>
      </c>
      <c r="B187">
        <v>145.816025</v>
      </c>
      <c r="C187">
        <v>126.68</v>
      </c>
      <c r="D187" s="27"/>
    </row>
    <row r="188" spans="1:4" x14ac:dyDescent="0.2">
      <c r="A188" s="26">
        <v>43291</v>
      </c>
      <c r="B188">
        <v>146.42927599999999</v>
      </c>
      <c r="C188">
        <v>127.05999799999999</v>
      </c>
      <c r="D188" s="27"/>
    </row>
    <row r="189" spans="1:4" x14ac:dyDescent="0.2">
      <c r="A189" s="26">
        <v>43292</v>
      </c>
      <c r="B189">
        <v>142.94757100000001</v>
      </c>
      <c r="C189">
        <v>124.879997</v>
      </c>
      <c r="D189" s="27"/>
    </row>
    <row r="190" spans="1:4" x14ac:dyDescent="0.2">
      <c r="A190" s="26">
        <v>43293</v>
      </c>
      <c r="B190">
        <v>146.280914</v>
      </c>
      <c r="C190">
        <v>127.349998</v>
      </c>
      <c r="D190" s="27"/>
    </row>
    <row r="191" spans="1:4" x14ac:dyDescent="0.2">
      <c r="A191" s="26">
        <v>43294</v>
      </c>
      <c r="B191">
        <v>145.89515700000001</v>
      </c>
      <c r="C191">
        <v>129.509995</v>
      </c>
      <c r="D191" s="27"/>
    </row>
    <row r="192" spans="1:4" x14ac:dyDescent="0.2">
      <c r="A192" s="26">
        <v>43297</v>
      </c>
      <c r="B192">
        <v>144.807129</v>
      </c>
      <c r="C192">
        <v>128.979996</v>
      </c>
      <c r="D192" s="27"/>
    </row>
    <row r="193" spans="1:4" x14ac:dyDescent="0.2">
      <c r="A193" s="26">
        <v>43298</v>
      </c>
      <c r="B193">
        <v>146.87437399999999</v>
      </c>
      <c r="C193">
        <v>130.71000699999999</v>
      </c>
      <c r="D193" s="27"/>
    </row>
    <row r="194" spans="1:4" x14ac:dyDescent="0.2">
      <c r="A194" s="26">
        <v>43299</v>
      </c>
      <c r="B194">
        <v>147.52720600000001</v>
      </c>
      <c r="C194">
        <v>131.69000199999999</v>
      </c>
      <c r="D194" s="27"/>
    </row>
    <row r="195" spans="1:4" x14ac:dyDescent="0.2">
      <c r="A195" s="26">
        <v>43300</v>
      </c>
      <c r="B195">
        <v>145.93472299999999</v>
      </c>
      <c r="C195">
        <v>130.36000100000001</v>
      </c>
      <c r="D195" s="27"/>
    </row>
    <row r="196" spans="1:4" x14ac:dyDescent="0.2">
      <c r="A196" s="26">
        <v>43301</v>
      </c>
      <c r="B196">
        <v>151.463898</v>
      </c>
      <c r="C196">
        <v>130.259995</v>
      </c>
      <c r="D196" s="27"/>
    </row>
    <row r="197" spans="1:4" x14ac:dyDescent="0.2">
      <c r="A197" s="26">
        <v>43304</v>
      </c>
      <c r="B197">
        <v>152.02769499999999</v>
      </c>
      <c r="C197">
        <v>129.36999499999999</v>
      </c>
      <c r="D197" s="27"/>
    </row>
    <row r="198" spans="1:4" x14ac:dyDescent="0.2">
      <c r="A198" s="26">
        <v>43305</v>
      </c>
      <c r="B198">
        <v>153.47181699999999</v>
      </c>
      <c r="C198">
        <v>134.240005</v>
      </c>
      <c r="D198" s="27"/>
    </row>
    <row r="199" spans="1:4" x14ac:dyDescent="0.2">
      <c r="A199" s="26">
        <v>43306</v>
      </c>
      <c r="B199">
        <v>156.30069</v>
      </c>
      <c r="C199">
        <v>134.75</v>
      </c>
      <c r="D199" s="27"/>
    </row>
    <row r="200" spans="1:4" x14ac:dyDescent="0.2">
      <c r="A200" s="26">
        <v>43307</v>
      </c>
      <c r="B200">
        <v>157.38871800000001</v>
      </c>
      <c r="C200">
        <v>135.83999600000001</v>
      </c>
      <c r="D200" s="27"/>
    </row>
    <row r="201" spans="1:4" x14ac:dyDescent="0.2">
      <c r="A201" s="26">
        <v>43308</v>
      </c>
      <c r="B201">
        <v>157.606323</v>
      </c>
      <c r="C201">
        <v>134.529999</v>
      </c>
      <c r="D201" s="27"/>
    </row>
    <row r="202" spans="1:4" x14ac:dyDescent="0.2">
      <c r="A202" s="26">
        <v>43311</v>
      </c>
      <c r="B202">
        <v>155.21266199999999</v>
      </c>
      <c r="C202">
        <v>133.10000600000001</v>
      </c>
      <c r="D202" s="27"/>
    </row>
    <row r="203" spans="1:4" x14ac:dyDescent="0.2">
      <c r="A203" s="26">
        <v>43312</v>
      </c>
      <c r="B203">
        <v>157.91296399999999</v>
      </c>
      <c r="C203">
        <v>135.740005</v>
      </c>
      <c r="D203" s="27"/>
    </row>
    <row r="204" spans="1:4" x14ac:dyDescent="0.2">
      <c r="A204" s="26">
        <v>43313</v>
      </c>
      <c r="B204">
        <v>155.18298300000001</v>
      </c>
      <c r="C204">
        <v>134.89999399999999</v>
      </c>
      <c r="D204" s="27"/>
    </row>
    <row r="205" spans="1:4" x14ac:dyDescent="0.2">
      <c r="A205" s="26">
        <v>43314</v>
      </c>
      <c r="B205">
        <v>154.203766</v>
      </c>
      <c r="C205">
        <v>134.11999499999999</v>
      </c>
      <c r="D205" s="27"/>
    </row>
    <row r="206" spans="1:4" x14ac:dyDescent="0.2">
      <c r="A206" s="26">
        <v>43315</v>
      </c>
      <c r="B206">
        <v>153.35311899999999</v>
      </c>
      <c r="C206">
        <v>133.88999899999999</v>
      </c>
      <c r="D206" s="27"/>
    </row>
    <row r="207" spans="1:4" x14ac:dyDescent="0.2">
      <c r="A207" s="26">
        <v>43318</v>
      </c>
      <c r="B207">
        <v>153.28387499999999</v>
      </c>
      <c r="C207">
        <v>133.94000199999999</v>
      </c>
      <c r="D207" s="27"/>
    </row>
    <row r="208" spans="1:4" x14ac:dyDescent="0.2">
      <c r="A208" s="26">
        <v>43319</v>
      </c>
      <c r="B208">
        <v>154.65875199999999</v>
      </c>
      <c r="C208">
        <v>134.490005</v>
      </c>
      <c r="D208" s="27"/>
    </row>
    <row r="209" spans="1:4" x14ac:dyDescent="0.2">
      <c r="A209" s="26">
        <v>43320</v>
      </c>
      <c r="B209">
        <v>153.511368</v>
      </c>
      <c r="C209">
        <v>134.71000699999999</v>
      </c>
      <c r="D209" s="27"/>
    </row>
    <row r="210" spans="1:4" x14ac:dyDescent="0.2">
      <c r="A210" s="26">
        <v>43321</v>
      </c>
      <c r="B210">
        <v>152.28486599999999</v>
      </c>
      <c r="C210">
        <v>134.240005</v>
      </c>
      <c r="D210" s="27"/>
    </row>
    <row r="211" spans="1:4" x14ac:dyDescent="0.2">
      <c r="A211" s="26">
        <v>43322</v>
      </c>
      <c r="B211">
        <v>151.42433199999999</v>
      </c>
      <c r="C211">
        <v>133.10000600000001</v>
      </c>
      <c r="D211" s="27"/>
    </row>
    <row r="212" spans="1:4" x14ac:dyDescent="0.2">
      <c r="A212" s="26">
        <v>43325</v>
      </c>
      <c r="B212">
        <v>150.69238300000001</v>
      </c>
      <c r="C212">
        <v>132.179993</v>
      </c>
      <c r="D212" s="27"/>
    </row>
    <row r="213" spans="1:4" x14ac:dyDescent="0.2">
      <c r="A213" s="26">
        <v>43326</v>
      </c>
      <c r="B213">
        <v>152.45301799999999</v>
      </c>
      <c r="C213">
        <v>132.41999799999999</v>
      </c>
      <c r="D213" s="27"/>
    </row>
    <row r="214" spans="1:4" x14ac:dyDescent="0.2">
      <c r="A214" s="26">
        <v>43327</v>
      </c>
      <c r="B214">
        <v>151.513351</v>
      </c>
      <c r="C214">
        <v>131.75</v>
      </c>
      <c r="D214" s="27"/>
    </row>
    <row r="215" spans="1:4" x14ac:dyDescent="0.2">
      <c r="A215" s="26">
        <v>43328</v>
      </c>
      <c r="B215">
        <v>152.42334</v>
      </c>
      <c r="C215">
        <v>133.30999800000001</v>
      </c>
      <c r="D215" s="27"/>
    </row>
    <row r="216" spans="1:4" x14ac:dyDescent="0.2">
      <c r="A216" s="26">
        <v>43329</v>
      </c>
      <c r="B216">
        <v>153.48170500000001</v>
      </c>
      <c r="C216">
        <v>134.44000199999999</v>
      </c>
      <c r="D216" s="27"/>
    </row>
    <row r="217" spans="1:4" x14ac:dyDescent="0.2">
      <c r="A217" s="26">
        <v>43332</v>
      </c>
      <c r="B217">
        <v>153.77844200000001</v>
      </c>
      <c r="C217">
        <v>135.13999899999999</v>
      </c>
      <c r="D217" s="27"/>
    </row>
    <row r="218" spans="1:4" x14ac:dyDescent="0.2">
      <c r="A218" s="26">
        <v>43333</v>
      </c>
      <c r="B218">
        <v>155.27200300000001</v>
      </c>
      <c r="C218">
        <v>135.979996</v>
      </c>
      <c r="D218" s="27"/>
    </row>
    <row r="219" spans="1:4" x14ac:dyDescent="0.2">
      <c r="A219" s="26">
        <v>43334</v>
      </c>
      <c r="B219">
        <v>154.43125900000001</v>
      </c>
      <c r="C219">
        <v>133.240005</v>
      </c>
      <c r="D219" s="27"/>
    </row>
    <row r="220" spans="1:4" x14ac:dyDescent="0.2">
      <c r="A220" s="26">
        <v>43335</v>
      </c>
      <c r="B220">
        <v>156.19189499999999</v>
      </c>
      <c r="C220">
        <v>132.61999499999999</v>
      </c>
      <c r="D220" s="27"/>
    </row>
    <row r="221" spans="1:4" x14ac:dyDescent="0.2">
      <c r="A221" s="26">
        <v>43336</v>
      </c>
      <c r="B221">
        <v>155.796234</v>
      </c>
      <c r="C221">
        <v>133.36000100000001</v>
      </c>
      <c r="D221" s="27"/>
    </row>
    <row r="222" spans="1:4" x14ac:dyDescent="0.2">
      <c r="A222" s="26">
        <v>43339</v>
      </c>
      <c r="B222">
        <v>157.61622600000001</v>
      </c>
      <c r="C222">
        <v>135.36000100000001</v>
      </c>
      <c r="D222" s="27"/>
    </row>
    <row r="223" spans="1:4" x14ac:dyDescent="0.2">
      <c r="A223" s="26">
        <v>43340</v>
      </c>
      <c r="B223">
        <v>158.35806299999999</v>
      </c>
      <c r="C223">
        <v>134.5</v>
      </c>
      <c r="D223" s="27"/>
    </row>
    <row r="224" spans="1:4" x14ac:dyDescent="0.2">
      <c r="A224" s="26">
        <v>43341</v>
      </c>
      <c r="B224">
        <v>158.55587800000001</v>
      </c>
      <c r="C224">
        <v>133.61999499999999</v>
      </c>
      <c r="D224" s="27"/>
    </row>
    <row r="225" spans="1:4" x14ac:dyDescent="0.2">
      <c r="A225" s="26">
        <v>43342</v>
      </c>
      <c r="B225">
        <v>157.71513400000001</v>
      </c>
      <c r="C225">
        <v>132.58999600000001</v>
      </c>
      <c r="D225" s="27"/>
    </row>
    <row r="226" spans="1:4" x14ac:dyDescent="0.2">
      <c r="A226" s="26">
        <v>43343</v>
      </c>
      <c r="B226">
        <v>157.329376</v>
      </c>
      <c r="C226">
        <v>131.699997</v>
      </c>
      <c r="D226" s="27"/>
    </row>
    <row r="227" spans="1:4" x14ac:dyDescent="0.2">
      <c r="A227" s="26">
        <v>43347</v>
      </c>
      <c r="B227">
        <v>157.90306100000001</v>
      </c>
      <c r="C227">
        <v>131.89999399999999</v>
      </c>
      <c r="D227" s="27"/>
    </row>
    <row r="228" spans="1:4" x14ac:dyDescent="0.2">
      <c r="A228" s="26">
        <v>43348</v>
      </c>
      <c r="B228">
        <v>160.02967799999999</v>
      </c>
      <c r="C228">
        <v>132.779999</v>
      </c>
      <c r="D228" s="27"/>
    </row>
    <row r="229" spans="1:4" x14ac:dyDescent="0.2">
      <c r="A229" s="26">
        <v>43349</v>
      </c>
      <c r="B229">
        <v>162.225525</v>
      </c>
      <c r="C229">
        <v>133.520004</v>
      </c>
      <c r="D229" s="27"/>
    </row>
    <row r="230" spans="1:4" x14ac:dyDescent="0.2">
      <c r="A230" s="26">
        <v>43350</v>
      </c>
      <c r="B230">
        <v>161.03857400000001</v>
      </c>
      <c r="C230">
        <v>132.009995</v>
      </c>
      <c r="D230" s="27"/>
    </row>
    <row r="231" spans="1:4" x14ac:dyDescent="0.2">
      <c r="A231" s="26">
        <v>43353</v>
      </c>
      <c r="B231">
        <v>161.59248400000001</v>
      </c>
      <c r="C231">
        <v>133.64999399999999</v>
      </c>
      <c r="D231" s="27"/>
    </row>
    <row r="232" spans="1:4" x14ac:dyDescent="0.2">
      <c r="A232" s="26">
        <v>43354</v>
      </c>
      <c r="B232">
        <v>161.28585799999999</v>
      </c>
      <c r="C232">
        <v>133.61000100000001</v>
      </c>
      <c r="D232" s="27"/>
    </row>
    <row r="233" spans="1:4" x14ac:dyDescent="0.2">
      <c r="A233" s="26">
        <v>43355</v>
      </c>
      <c r="B233">
        <v>162.10682700000001</v>
      </c>
      <c r="C233">
        <v>133.88999899999999</v>
      </c>
      <c r="D233" s="27"/>
    </row>
    <row r="234" spans="1:4" x14ac:dyDescent="0.2">
      <c r="A234" s="26">
        <v>43356</v>
      </c>
      <c r="B234">
        <v>163.907028</v>
      </c>
      <c r="C234">
        <v>135.520004</v>
      </c>
      <c r="D234" s="27"/>
    </row>
    <row r="235" spans="1:4" x14ac:dyDescent="0.2">
      <c r="A235" s="26">
        <v>43357</v>
      </c>
      <c r="B235">
        <v>163.31355300000001</v>
      </c>
      <c r="C235">
        <v>137.800003</v>
      </c>
      <c r="D235" s="27"/>
    </row>
    <row r="236" spans="1:4" x14ac:dyDescent="0.2">
      <c r="A236" s="26">
        <v>43360</v>
      </c>
      <c r="B236">
        <v>163.946594</v>
      </c>
      <c r="C236">
        <v>137.759995</v>
      </c>
      <c r="D236" s="27"/>
    </row>
    <row r="237" spans="1:4" x14ac:dyDescent="0.2">
      <c r="A237" s="26">
        <v>43361</v>
      </c>
      <c r="B237">
        <v>164.33235199999999</v>
      </c>
      <c r="C237">
        <v>139.58000200000001</v>
      </c>
      <c r="D237" s="27"/>
    </row>
    <row r="238" spans="1:4" x14ac:dyDescent="0.2">
      <c r="A238" s="26">
        <v>43362</v>
      </c>
      <c r="B238">
        <v>163.996048</v>
      </c>
      <c r="C238">
        <v>140.5</v>
      </c>
      <c r="D238" s="27"/>
    </row>
    <row r="239" spans="1:4" x14ac:dyDescent="0.2">
      <c r="A239" s="26">
        <v>43363</v>
      </c>
      <c r="B239">
        <v>164.72799699999999</v>
      </c>
      <c r="C239">
        <v>141.85000600000001</v>
      </c>
      <c r="D239" s="27"/>
    </row>
    <row r="240" spans="1:4" x14ac:dyDescent="0.2">
      <c r="A240" s="26">
        <v>43364</v>
      </c>
      <c r="B240">
        <v>165.51928699999999</v>
      </c>
      <c r="C240">
        <v>142.08000200000001</v>
      </c>
      <c r="D240" s="27"/>
    </row>
    <row r="241" spans="1:4" x14ac:dyDescent="0.2">
      <c r="A241" s="26">
        <v>43367</v>
      </c>
      <c r="B241">
        <v>163.65974399999999</v>
      </c>
      <c r="C241">
        <v>140.33999600000001</v>
      </c>
      <c r="D241" s="27"/>
    </row>
    <row r="242" spans="1:4" x14ac:dyDescent="0.2">
      <c r="A242" s="26">
        <v>43368</v>
      </c>
      <c r="B242">
        <v>163.75865200000001</v>
      </c>
      <c r="C242">
        <v>139.71000699999999</v>
      </c>
      <c r="D242" s="27"/>
    </row>
    <row r="243" spans="1:4" x14ac:dyDescent="0.2">
      <c r="A243" s="26">
        <v>43369</v>
      </c>
      <c r="B243">
        <v>163.95648199999999</v>
      </c>
      <c r="C243">
        <v>139.55999800000001</v>
      </c>
      <c r="D243" s="27"/>
    </row>
    <row r="244" spans="1:4" x14ac:dyDescent="0.2">
      <c r="A244" s="26">
        <v>43370</v>
      </c>
      <c r="B244">
        <v>163.56083699999999</v>
      </c>
      <c r="C244">
        <v>139.679993</v>
      </c>
      <c r="D244" s="27"/>
    </row>
    <row r="245" spans="1:4" x14ac:dyDescent="0.2">
      <c r="A245" s="26">
        <v>43371</v>
      </c>
      <c r="B245">
        <v>164.589508</v>
      </c>
      <c r="C245">
        <v>139.80999800000001</v>
      </c>
      <c r="D245" s="27"/>
    </row>
    <row r="246" spans="1:4" x14ac:dyDescent="0.2">
      <c r="A246" s="26">
        <v>43374</v>
      </c>
      <c r="B246">
        <v>166.44000199999999</v>
      </c>
      <c r="C246">
        <v>140.91999799999999</v>
      </c>
      <c r="D246" s="27"/>
    </row>
    <row r="247" spans="1:4" x14ac:dyDescent="0.2">
      <c r="A247" s="26">
        <v>43375</v>
      </c>
      <c r="B247">
        <v>166.029999</v>
      </c>
      <c r="C247">
        <v>141.449997</v>
      </c>
      <c r="D247" s="27"/>
    </row>
    <row r="248" spans="1:4" x14ac:dyDescent="0.2">
      <c r="A248" s="26">
        <v>43376</v>
      </c>
      <c r="B248">
        <v>165.38000500000001</v>
      </c>
      <c r="C248">
        <v>141.020004</v>
      </c>
      <c r="D248" s="27"/>
    </row>
    <row r="249" spans="1:4" x14ac:dyDescent="0.2">
      <c r="A249" s="26">
        <v>43377</v>
      </c>
      <c r="B249">
        <v>164.71000699999999</v>
      </c>
      <c r="C249">
        <v>140.38999899999999</v>
      </c>
      <c r="D249" s="27"/>
    </row>
    <row r="250" spans="1:4" x14ac:dyDescent="0.2">
      <c r="A250" s="26">
        <v>43378</v>
      </c>
      <c r="B250">
        <v>164.070007</v>
      </c>
      <c r="C250">
        <v>139.05999800000001</v>
      </c>
      <c r="D250" s="27"/>
    </row>
    <row r="251" spans="1:4" x14ac:dyDescent="0.2">
      <c r="A251" s="26">
        <v>43381</v>
      </c>
      <c r="B251">
        <v>164.86000100000001</v>
      </c>
      <c r="C251">
        <v>139.58999600000001</v>
      </c>
      <c r="D251" s="27"/>
    </row>
    <row r="252" spans="1:4" x14ac:dyDescent="0.2">
      <c r="A252" s="26">
        <v>43382</v>
      </c>
      <c r="B252">
        <v>160.94000199999999</v>
      </c>
      <c r="C252">
        <v>135.88000500000001</v>
      </c>
      <c r="D252" s="27"/>
    </row>
    <row r="253" spans="1:4" x14ac:dyDescent="0.2">
      <c r="A253" s="26">
        <v>43383</v>
      </c>
      <c r="B253">
        <v>156.61999499999999</v>
      </c>
      <c r="C253">
        <v>131.11999499999999</v>
      </c>
      <c r="D253" s="27"/>
    </row>
    <row r="254" spans="1:4" x14ac:dyDescent="0.2">
      <c r="A254" s="26">
        <v>43384</v>
      </c>
      <c r="B254">
        <v>153.61999499999999</v>
      </c>
      <c r="C254">
        <v>129.36999499999999</v>
      </c>
      <c r="D25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JSTL Historical Data </vt:lpstr>
      <vt:lpstr>Tata Steel</vt:lpstr>
      <vt:lpstr>unemployment rate</vt:lpstr>
      <vt:lpstr>Nifty 50</vt:lpstr>
      <vt:lpstr>Corelation 1</vt:lpstr>
      <vt:lpstr>Correlation 2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2018-08-03T04:02:03Z</dcterms:created>
  <dcterms:modified xsi:type="dcterms:W3CDTF">2018-10-12T08:49:43Z</dcterms:modified>
</cp:coreProperties>
</file>