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se Ontario 1\Desktop\Nueva carpeta\2023\"/>
    </mc:Choice>
  </mc:AlternateContent>
  <xr:revisionPtr revIDLastSave="0" documentId="13_ncr:1_{60132517-3528-43F9-A87A-5ECF4F932F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PTIEMBRE 2023" sheetId="1" r:id="rId1"/>
  </sheets>
  <calcPr calcId="191028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D65" i="1" l="1"/>
  <c r="AG47" i="1"/>
  <c r="AG9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AH25" i="1"/>
  <c r="AH24" i="1"/>
  <c r="AH21" i="1"/>
  <c r="AE47" i="1"/>
  <c r="AH22" i="1"/>
  <c r="AH20" i="1"/>
  <c r="AH23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F47" i="1"/>
  <c r="D96" i="1"/>
  <c r="C96" i="1"/>
  <c r="AH90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H95" i="1"/>
  <c r="AH94" i="1"/>
  <c r="AH93" i="1"/>
  <c r="AH92" i="1"/>
  <c r="AH91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69" i="1"/>
  <c r="AH70" i="1"/>
  <c r="AH71" i="1"/>
  <c r="AG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H65" i="1" l="1"/>
  <c r="AH2" i="1"/>
  <c r="AH96" i="1"/>
  <c r="AH47" i="1"/>
</calcChain>
</file>

<file path=xl/sharedStrings.xml><?xml version="1.0" encoding="utf-8"?>
<sst xmlns="http://schemas.openxmlformats.org/spreadsheetml/2006/main" count="97" uniqueCount="53">
  <si>
    <t xml:space="preserve">TOTAL </t>
  </si>
  <si>
    <t>.</t>
  </si>
  <si>
    <t xml:space="preserve">INGRESOS VEHICULOS </t>
  </si>
  <si>
    <t>ÁLVARO OBREGON</t>
  </si>
  <si>
    <t>AZCAPOTZALCO</t>
  </si>
  <si>
    <t>BENITO JUÁREZ</t>
  </si>
  <si>
    <t>COYOACÁN</t>
  </si>
  <si>
    <t>CUAJIMALPA</t>
  </si>
  <si>
    <t>CUAUHTÉMOC</t>
  </si>
  <si>
    <t>GUSTAVO A. MADERO</t>
  </si>
  <si>
    <t>IZTACALCO</t>
  </si>
  <si>
    <t>IZTAPALAPA</t>
  </si>
  <si>
    <t>MAGDALENA CONTRERAS</t>
  </si>
  <si>
    <t>MIGUEL HIDALGO</t>
  </si>
  <si>
    <t>MILPA ALTA</t>
  </si>
  <si>
    <t>TLÁHUAC</t>
  </si>
  <si>
    <t>TLALPAN</t>
  </si>
  <si>
    <t>VENUSTIANO CARRANZA</t>
  </si>
  <si>
    <t>XOCHIMILCO</t>
  </si>
  <si>
    <t xml:space="preserve">INGRESOS DE MOTOS Y MOTONETAS POR ALCALDIAS  EN DIFERENTES DEPÓSITOS </t>
  </si>
  <si>
    <t xml:space="preserve">TOTAL DE ALCALDIAS </t>
  </si>
  <si>
    <t>DEPOSITOS</t>
  </si>
  <si>
    <t>C. Histórico</t>
  </si>
  <si>
    <t xml:space="preserve"> Zarco</t>
  </si>
  <si>
    <t xml:space="preserve"> Indios Verdes</t>
  </si>
  <si>
    <t xml:space="preserve"> Culturas</t>
  </si>
  <si>
    <t>Las Armas</t>
  </si>
  <si>
    <t>Salinillas</t>
  </si>
  <si>
    <t>Las Águilas</t>
  </si>
  <si>
    <t xml:space="preserve"> Xochimilco</t>
  </si>
  <si>
    <t xml:space="preserve"> Tláhuac</t>
  </si>
  <si>
    <t>Piraña II</t>
  </si>
  <si>
    <t xml:space="preserve"> Sta. Cruz Meyehual</t>
  </si>
  <si>
    <t xml:space="preserve"> Módulo 39</t>
  </si>
  <si>
    <t>Fuerte Loreto</t>
  </si>
  <si>
    <t>Cabeza de Juárez</t>
  </si>
  <si>
    <t>Central de Abastos</t>
  </si>
  <si>
    <t>Añil</t>
  </si>
  <si>
    <t>Troncoso</t>
  </si>
  <si>
    <t>La Viga</t>
  </si>
  <si>
    <t>Cuemanco</t>
  </si>
  <si>
    <t>La Noria</t>
  </si>
  <si>
    <t>San Joaquin</t>
  </si>
  <si>
    <t xml:space="preserve"> Cien Metros</t>
  </si>
  <si>
    <t>Velódromo</t>
  </si>
  <si>
    <t xml:space="preserve"> Santa Fe</t>
  </si>
  <si>
    <t>Coyoacan</t>
  </si>
  <si>
    <t xml:space="preserve"> Fresno</t>
  </si>
  <si>
    <t xml:space="preserve">Tierra unida </t>
  </si>
  <si>
    <t xml:space="preserve">TOTALES </t>
  </si>
  <si>
    <t>INGRESOS DE MOTOS POR  DEPÓSITO 2023.</t>
  </si>
  <si>
    <t>INGRESOS DE VEHICULOS POR  DEPÓSITO 2023.</t>
  </si>
  <si>
    <t>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</si>
</sst>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Calibri"/>
      <scheme val="minor"/>
    </font>
    <font>
      <b/>
      <sz val="11"/>
      <name val="Calibri"/>
      <family val="2"/>
    </font>
    <font>
      <sz val="12"/>
      <name val="Source Sans Pro"/>
      <family val="2"/>
    </font>
    <font>
      <b/>
      <sz val="12"/>
      <name val="Calibri"/>
      <family val="2"/>
    </font>
    <font>
      <b/>
      <sz val="12"/>
      <name val="Source Sans Pro"/>
      <family val="2"/>
    </font>
    <font>
      <b/>
      <sz val="12"/>
      <name val="Arial"/>
      <family val="2"/>
    </font>
    <font>
      <sz val="14"/>
      <name val="Source Sans Pro"/>
      <family val="2"/>
    </font>
    <font>
      <b/>
      <sz val="12"/>
      <color rgb="FF262626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b/>
      <sz val="10"/>
      <color theme="1"/>
      <name val="Source Sans Pro"/>
      <family val="2"/>
    </font>
    <font>
      <b/>
      <sz val="14"/>
      <color theme="1"/>
      <name val="Source Sans Pro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rgb="FF0C0C0C"/>
      <name val="Source Sans Pro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2"/>
      <color theme="1"/>
      <name val="Source Sans Pro"/>
      <family val="2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C6D9F0"/>
        <bgColor rgb="FFC6D9F0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91736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A91736"/>
      </patternFill>
    </fill>
    <fill>
      <patternFill patternType="solid">
        <fgColor theme="5" tint="0.59999389629810485"/>
        <bgColor rgb="FFA9173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EAF1DD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2"/>
  </cellStyleXfs>
  <cellXfs count="57">
    <xf numFmtId="0" fontId="0" fillId="0" borderId="0" xfId="0"/>
    <xf numFmtId="0" fontId="0" fillId="5" borderId="0" xfId="0" applyFill="1"/>
    <xf numFmtId="0" fontId="5" fillId="6" borderId="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11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/>
    </xf>
    <xf numFmtId="0" fontId="9" fillId="0" borderId="0" xfId="0" applyFont="1"/>
    <xf numFmtId="0" fontId="8" fillId="2" borderId="1" xfId="0" applyFont="1" applyFill="1" applyBorder="1"/>
    <xf numFmtId="0" fontId="4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8" fillId="0" borderId="1" xfId="0" applyFont="1" applyBorder="1"/>
    <xf numFmtId="0" fontId="3" fillId="9" borderId="3" xfId="0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/>
    </xf>
    <xf numFmtId="0" fontId="20" fillId="5" borderId="9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19" fillId="0" borderId="14" xfId="0" applyFont="1" applyBorder="1" applyAlignment="1">
      <alignment horizontal="center" wrapText="1"/>
    </xf>
    <xf numFmtId="0" fontId="20" fillId="0" borderId="12" xfId="0" applyFont="1" applyBorder="1" applyAlignment="1">
      <alignment horizontal="center" wrapText="1"/>
    </xf>
    <xf numFmtId="0" fontId="20" fillId="5" borderId="10" xfId="0" applyFont="1" applyFill="1" applyBorder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20" fillId="5" borderId="12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1" borderId="7" xfId="0" applyFont="1" applyFill="1" applyBorder="1" applyAlignment="1">
      <alignment horizontal="center" vertical="center"/>
    </xf>
    <xf numFmtId="0" fontId="3" fillId="12" borderId="8" xfId="0" applyFont="1" applyFill="1" applyBorder="1"/>
    <xf numFmtId="0" fontId="15" fillId="3" borderId="7" xfId="0" applyFont="1" applyFill="1" applyBorder="1" applyAlignment="1">
      <alignment horizontal="center"/>
    </xf>
    <xf numFmtId="0" fontId="14" fillId="0" borderId="8" xfId="0" applyFont="1" applyBorder="1"/>
    <xf numFmtId="0" fontId="14" fillId="0" borderId="13" xfId="0" applyFont="1" applyBorder="1"/>
    <xf numFmtId="0" fontId="14" fillId="0" borderId="2" xfId="0" applyFont="1" applyBorder="1"/>
    <xf numFmtId="0" fontId="14" fillId="0" borderId="10" xfId="0" applyFont="1" applyBorder="1"/>
    <xf numFmtId="0" fontId="13" fillId="0" borderId="8" xfId="0" applyFont="1" applyBorder="1"/>
    <xf numFmtId="0" fontId="13" fillId="0" borderId="10" xfId="0" applyFont="1" applyBorder="1"/>
    <xf numFmtId="0" fontId="11" fillId="8" borderId="7" xfId="0" applyFont="1" applyFill="1" applyBorder="1" applyAlignment="1">
      <alignment horizontal="center"/>
    </xf>
    <xf numFmtId="0" fontId="12" fillId="9" borderId="8" xfId="0" applyFont="1" applyFill="1" applyBorder="1"/>
    <xf numFmtId="0" fontId="12" fillId="9" borderId="10" xfId="0" applyFont="1" applyFill="1" applyBorder="1"/>
  </cellXfs>
  <cellStyles count="2">
    <cellStyle name="Normal" xfId="0" builtinId="0"/>
    <cellStyle name="Normal 2" xfId="1" xr:uid="{9FF4AFDE-918B-4929-A52F-48513E489F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295275</xdr:colOff>
      <xdr:row>47</xdr:row>
      <xdr:rowOff>0</xdr:rowOff>
    </xdr:from>
    <xdr:ext cx="180975" cy="266700"/>
    <xdr:sp macro="" textlink="">
      <xdr:nvSpPr>
        <xdr:cNvPr id="5" name="CuadroTexto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0268640" y="1008361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F71E1A3-CB17-4E5F-83C1-E07050AAC45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F8AB0957-FBCA-4833-9735-1696C1C685B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139C77F-FC69-47A6-A4CE-95E3923C74C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86114A1-50B7-4CAC-AA60-1182D385355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3D661801-54AC-4E3A-8DCF-FFCD0FC410A6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DC659874-8854-450F-A34F-8CCF420D456C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263FE6C-EC4D-4D14-9EA4-239FB3FF5F70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35D2DFB-2C4F-4854-85A9-B78D4847F8C5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39CCFE2C-4A8A-4315-BE0F-07266470A6B3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CE2110A2-F629-4C6E-AFC3-EDF30D318A3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FA34A2B8-5433-4033-B19B-5102743ED237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24C8BFF6-30F3-43F4-9A92-D8440AB7E0D9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558EBED3-8C83-49A7-A499-45033AB542DE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A48880D5-3B14-48DF-84A8-30CC9DCF8641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  <xdr:oneCellAnchor>
    <xdr:from>
      <xdr:col>7</xdr:col>
      <xdr:colOff>152400</xdr:colOff>
      <xdr:row>47</xdr:row>
      <xdr:rowOff>0</xdr:rowOff>
    </xdr:from>
    <xdr:ext cx="180975" cy="276225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015DC74-5FE7-4DE6-B45C-83C62B7F8E24}"/>
            </a:ext>
          </a:extLst>
        </xdr:cNvPr>
        <xdr:cNvSpPr txBox="1"/>
      </xdr:nvSpPr>
      <xdr:spPr>
        <a:xfrm>
          <a:off x="6044293" y="20120882"/>
          <a:ext cx="18097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>
          <a:lvl1pPr marL="0" lv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lvl="1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lvl="2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lvl="3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lvl="4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lvl="5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lvl="6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lvl="7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lvl="8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s-MX"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Iztapalapa" TargetMode="External"/><Relationship Id="rId13" Type="http://schemas.openxmlformats.org/officeDocument/2006/relationships/hyperlink" Target="http://es.wikipedia.org/wiki/Venustiano_Carranza_(Distrito_Federal)" TargetMode="External"/><Relationship Id="rId18" Type="http://schemas.openxmlformats.org/officeDocument/2006/relationships/hyperlink" Target="http://es.wikipedia.org/wiki/Cuajimalpa" TargetMode="External"/><Relationship Id="rId26" Type="http://schemas.openxmlformats.org/officeDocument/2006/relationships/hyperlink" Target="http://es.wikipedia.org/wiki/Tl%C3%A1huac" TargetMode="External"/><Relationship Id="rId3" Type="http://schemas.openxmlformats.org/officeDocument/2006/relationships/hyperlink" Target="http://es.wikipedia.org/wiki/Coyoac%C3%A1n" TargetMode="External"/><Relationship Id="rId21" Type="http://schemas.openxmlformats.org/officeDocument/2006/relationships/hyperlink" Target="http://es.wikipedia.org/wiki/Iztacalco" TargetMode="External"/><Relationship Id="rId7" Type="http://schemas.openxmlformats.org/officeDocument/2006/relationships/hyperlink" Target="http://es.wikipedia.org/wiki/Iztacalco" TargetMode="External"/><Relationship Id="rId12" Type="http://schemas.openxmlformats.org/officeDocument/2006/relationships/hyperlink" Target="http://es.wikipedia.org/wiki/Tl%C3%A1huac" TargetMode="External"/><Relationship Id="rId17" Type="http://schemas.openxmlformats.org/officeDocument/2006/relationships/hyperlink" Target="http://es.wikipedia.org/wiki/Coyoac%C3%A1n" TargetMode="External"/><Relationship Id="rId25" Type="http://schemas.openxmlformats.org/officeDocument/2006/relationships/hyperlink" Target="http://es.wikipedia.org/wiki/Milpa_Alta" TargetMode="External"/><Relationship Id="rId2" Type="http://schemas.openxmlformats.org/officeDocument/2006/relationships/hyperlink" Target="http://es.wikipedia.org/wiki/Benito_Ju%C3%A1rez_(Distrito_Federal)" TargetMode="External"/><Relationship Id="rId16" Type="http://schemas.openxmlformats.org/officeDocument/2006/relationships/hyperlink" Target="http://es.wikipedia.org/wiki/Benito_Ju%C3%A1rez_(Distrito_Federal)" TargetMode="External"/><Relationship Id="rId20" Type="http://schemas.openxmlformats.org/officeDocument/2006/relationships/hyperlink" Target="http://es.wikipedia.org/wiki/Gustavo_A._Madero_(Distrito_Federal)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Azcapotzalco" TargetMode="External"/><Relationship Id="rId6" Type="http://schemas.openxmlformats.org/officeDocument/2006/relationships/hyperlink" Target="http://es.wikipedia.org/wiki/Gustavo_A._Madero_(Distrito_Federal)" TargetMode="External"/><Relationship Id="rId11" Type="http://schemas.openxmlformats.org/officeDocument/2006/relationships/hyperlink" Target="http://es.wikipedia.org/wiki/Milpa_Alta" TargetMode="External"/><Relationship Id="rId24" Type="http://schemas.openxmlformats.org/officeDocument/2006/relationships/hyperlink" Target="http://es.wikipedia.org/wiki/Miguel_Hidalgo_(Distrito_Federal)" TargetMode="External"/><Relationship Id="rId5" Type="http://schemas.openxmlformats.org/officeDocument/2006/relationships/hyperlink" Target="http://es.wikipedia.org/wiki/Cuauht%C3%A9moc_(Distrito_Federal)" TargetMode="External"/><Relationship Id="rId15" Type="http://schemas.openxmlformats.org/officeDocument/2006/relationships/hyperlink" Target="http://es.wikipedia.org/wiki/Azcapotzalco" TargetMode="External"/><Relationship Id="rId23" Type="http://schemas.openxmlformats.org/officeDocument/2006/relationships/hyperlink" Target="http://es.wikipedia.org/wiki/Magdalena_Contreras" TargetMode="External"/><Relationship Id="rId28" Type="http://schemas.openxmlformats.org/officeDocument/2006/relationships/hyperlink" Target="http://es.wikipedia.org/wiki/Xochimilco" TargetMode="External"/><Relationship Id="rId10" Type="http://schemas.openxmlformats.org/officeDocument/2006/relationships/hyperlink" Target="http://es.wikipedia.org/wiki/Miguel_Hidalgo_(Distrito_Federal)" TargetMode="External"/><Relationship Id="rId19" Type="http://schemas.openxmlformats.org/officeDocument/2006/relationships/hyperlink" Target="http://es.wikipedia.org/wiki/Cuauht%C3%A9moc_(Distrito_Federal)" TargetMode="External"/><Relationship Id="rId4" Type="http://schemas.openxmlformats.org/officeDocument/2006/relationships/hyperlink" Target="http://es.wikipedia.org/wiki/Cuajimalpa" TargetMode="External"/><Relationship Id="rId9" Type="http://schemas.openxmlformats.org/officeDocument/2006/relationships/hyperlink" Target="http://es.wikipedia.org/wiki/Magdalena_Contreras" TargetMode="External"/><Relationship Id="rId14" Type="http://schemas.openxmlformats.org/officeDocument/2006/relationships/hyperlink" Target="http://es.wikipedia.org/wiki/Xochimilco" TargetMode="External"/><Relationship Id="rId22" Type="http://schemas.openxmlformats.org/officeDocument/2006/relationships/hyperlink" Target="http://es.wikipedia.org/wiki/Iztapalapa" TargetMode="External"/><Relationship Id="rId27" Type="http://schemas.openxmlformats.org/officeDocument/2006/relationships/hyperlink" Target="http://es.wikipedia.org/wiki/Venustiano_Carranza_(Distrito_Federal)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3018"/>
  <sheetViews>
    <sheetView tabSelected="1" zoomScale="64" zoomScaleNormal="64" workbookViewId="0">
      <selection activeCell="J32" sqref="J32"/>
    </sheetView>
  </sheetViews>
  <sheetFormatPr baseColWidth="10" defaultColWidth="14.42578125" defaultRowHeight="15" customHeight="1" x14ac:dyDescent="0.25"/>
  <cols>
    <col min="1" max="1" width="1.85546875" customWidth="1"/>
    <col min="2" max="2" width="50.85546875" customWidth="1"/>
    <col min="3" max="33" width="7.28515625" customWidth="1"/>
    <col min="34" max="34" width="11.7109375" customWidth="1"/>
    <col min="35" max="35" width="4.28515625" customWidth="1"/>
    <col min="36" max="38" width="10.7109375" customWidth="1"/>
  </cols>
  <sheetData>
    <row r="1" spans="1:39" s="10" customFormat="1" ht="20.25" customHeight="1" x14ac:dyDescent="0.25">
      <c r="A1" s="11"/>
      <c r="B1" s="12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  <c r="V1" s="26">
        <v>20</v>
      </c>
      <c r="W1" s="26">
        <v>21</v>
      </c>
      <c r="X1" s="26">
        <v>22</v>
      </c>
      <c r="Y1" s="26">
        <v>23</v>
      </c>
      <c r="Z1" s="26">
        <v>24</v>
      </c>
      <c r="AA1" s="26">
        <v>25</v>
      </c>
      <c r="AB1" s="26">
        <v>26</v>
      </c>
      <c r="AC1" s="26">
        <v>27</v>
      </c>
      <c r="AD1" s="26">
        <v>28</v>
      </c>
      <c r="AE1" s="26">
        <v>29</v>
      </c>
      <c r="AF1" s="26">
        <v>30</v>
      </c>
      <c r="AG1" s="39">
        <v>31</v>
      </c>
      <c r="AH1" s="13"/>
      <c r="AI1" s="14"/>
      <c r="AJ1"/>
      <c r="AK1"/>
      <c r="AL1"/>
      <c r="AM1"/>
    </row>
    <row r="2" spans="1:39" s="10" customFormat="1" ht="25.5" customHeight="1" x14ac:dyDescent="0.25">
      <c r="B2" s="6" t="s">
        <v>2</v>
      </c>
      <c r="C2" s="27">
        <f t="shared" ref="C2:AG2" si="0">SUM(C3:C18)</f>
        <v>303</v>
      </c>
      <c r="D2" s="27">
        <f t="shared" si="0"/>
        <v>313</v>
      </c>
      <c r="E2" s="27">
        <f t="shared" si="0"/>
        <v>251</v>
      </c>
      <c r="F2" s="27">
        <f t="shared" si="0"/>
        <v>322</v>
      </c>
      <c r="G2" s="27">
        <f t="shared" si="0"/>
        <v>317</v>
      </c>
      <c r="H2" s="27">
        <f t="shared" si="0"/>
        <v>305</v>
      </c>
      <c r="I2" s="27">
        <f t="shared" si="0"/>
        <v>306</v>
      </c>
      <c r="J2" s="27">
        <f t="shared" si="0"/>
        <v>367</v>
      </c>
      <c r="K2" s="27">
        <f t="shared" si="0"/>
        <v>306</v>
      </c>
      <c r="L2" s="27">
        <f t="shared" si="0"/>
        <v>243</v>
      </c>
      <c r="M2" s="27">
        <f t="shared" si="0"/>
        <v>267</v>
      </c>
      <c r="N2" s="27">
        <f t="shared" si="0"/>
        <v>312</v>
      </c>
      <c r="O2" s="27">
        <f t="shared" si="0"/>
        <v>279</v>
      </c>
      <c r="P2" s="27">
        <f t="shared" si="0"/>
        <v>308</v>
      </c>
      <c r="Q2" s="27">
        <f t="shared" si="0"/>
        <v>281</v>
      </c>
      <c r="R2" s="27">
        <f t="shared" si="0"/>
        <v>179</v>
      </c>
      <c r="S2" s="27">
        <f t="shared" si="0"/>
        <v>254</v>
      </c>
      <c r="T2" s="27">
        <f t="shared" si="0"/>
        <v>260</v>
      </c>
      <c r="U2" s="27">
        <f t="shared" si="0"/>
        <v>229</v>
      </c>
      <c r="V2" s="27">
        <f t="shared" si="0"/>
        <v>246</v>
      </c>
      <c r="W2" s="27">
        <f t="shared" si="0"/>
        <v>272</v>
      </c>
      <c r="X2" s="27">
        <f t="shared" si="0"/>
        <v>295</v>
      </c>
      <c r="Y2" s="27">
        <f t="shared" si="0"/>
        <v>317</v>
      </c>
      <c r="Z2" s="27">
        <f t="shared" si="0"/>
        <v>264</v>
      </c>
      <c r="AA2" s="27">
        <f t="shared" si="0"/>
        <v>235</v>
      </c>
      <c r="AB2" s="27">
        <f t="shared" si="0"/>
        <v>248</v>
      </c>
      <c r="AC2" s="27">
        <f t="shared" si="0"/>
        <v>340</v>
      </c>
      <c r="AD2" s="27">
        <f t="shared" si="0"/>
        <v>230</v>
      </c>
      <c r="AE2" s="27">
        <f t="shared" si="0"/>
        <v>363</v>
      </c>
      <c r="AF2" s="27">
        <f t="shared" si="0"/>
        <v>299</v>
      </c>
      <c r="AG2" s="6">
        <f t="shared" si="0"/>
        <v>0</v>
      </c>
      <c r="AH2" s="6">
        <f t="shared" ref="AH2:AH18" si="1">SUM(C2:AG2)</f>
        <v>8511</v>
      </c>
      <c r="AI2" s="14"/>
      <c r="AJ2"/>
      <c r="AK2"/>
      <c r="AL2"/>
      <c r="AM2"/>
    </row>
    <row r="3" spans="1:39" s="10" customFormat="1" ht="23.1" customHeight="1" x14ac:dyDescent="0.3">
      <c r="B3" s="4" t="s">
        <v>3</v>
      </c>
      <c r="C3" s="28">
        <v>14</v>
      </c>
      <c r="D3" s="28">
        <v>20</v>
      </c>
      <c r="E3" s="28">
        <v>13</v>
      </c>
      <c r="F3" s="28">
        <v>6</v>
      </c>
      <c r="G3" s="28">
        <v>17</v>
      </c>
      <c r="H3" s="28">
        <v>11</v>
      </c>
      <c r="I3" s="28">
        <v>14</v>
      </c>
      <c r="J3" s="28">
        <v>33</v>
      </c>
      <c r="K3" s="28">
        <v>21</v>
      </c>
      <c r="L3" s="28">
        <v>17</v>
      </c>
      <c r="M3" s="28">
        <v>10</v>
      </c>
      <c r="N3" s="28">
        <v>7</v>
      </c>
      <c r="O3" s="28">
        <v>7</v>
      </c>
      <c r="P3" s="28">
        <v>10</v>
      </c>
      <c r="Q3" s="28">
        <v>0</v>
      </c>
      <c r="R3" s="28">
        <v>5</v>
      </c>
      <c r="S3" s="28">
        <v>6</v>
      </c>
      <c r="T3" s="28">
        <v>7</v>
      </c>
      <c r="U3" s="28">
        <v>12</v>
      </c>
      <c r="V3" s="28">
        <v>16</v>
      </c>
      <c r="W3" s="28">
        <v>10</v>
      </c>
      <c r="X3" s="28">
        <v>22</v>
      </c>
      <c r="Y3" s="28">
        <v>22</v>
      </c>
      <c r="Z3" s="28">
        <v>15</v>
      </c>
      <c r="AA3" s="28">
        <v>7</v>
      </c>
      <c r="AB3" s="28">
        <v>5</v>
      </c>
      <c r="AC3" s="28">
        <v>7</v>
      </c>
      <c r="AD3" s="28">
        <v>14</v>
      </c>
      <c r="AE3" s="28">
        <v>21</v>
      </c>
      <c r="AF3" s="28">
        <v>12</v>
      </c>
      <c r="AG3" s="40"/>
      <c r="AH3" s="4">
        <f t="shared" si="1"/>
        <v>381</v>
      </c>
      <c r="AI3" s="14"/>
      <c r="AJ3"/>
      <c r="AK3"/>
      <c r="AL3"/>
      <c r="AM3"/>
    </row>
    <row r="4" spans="1:39" s="10" customFormat="1" ht="23.1" customHeight="1" x14ac:dyDescent="0.3">
      <c r="B4" s="43" t="s">
        <v>4</v>
      </c>
      <c r="C4" s="28">
        <v>10</v>
      </c>
      <c r="D4" s="28">
        <v>13</v>
      </c>
      <c r="E4" s="28">
        <v>9</v>
      </c>
      <c r="F4" s="28">
        <v>6</v>
      </c>
      <c r="G4" s="28">
        <v>11</v>
      </c>
      <c r="H4" s="28">
        <v>5</v>
      </c>
      <c r="I4" s="28">
        <v>19</v>
      </c>
      <c r="J4" s="28">
        <v>15</v>
      </c>
      <c r="K4" s="28">
        <v>13</v>
      </c>
      <c r="L4" s="28">
        <v>9</v>
      </c>
      <c r="M4" s="28">
        <v>6</v>
      </c>
      <c r="N4" s="28">
        <v>11</v>
      </c>
      <c r="O4" s="28">
        <v>7</v>
      </c>
      <c r="P4" s="28">
        <v>14</v>
      </c>
      <c r="Q4" s="28">
        <v>11</v>
      </c>
      <c r="R4" s="28">
        <v>5</v>
      </c>
      <c r="S4" s="28">
        <v>5</v>
      </c>
      <c r="T4" s="28">
        <v>8</v>
      </c>
      <c r="U4" s="28">
        <v>7</v>
      </c>
      <c r="V4" s="28">
        <v>8</v>
      </c>
      <c r="W4" s="28">
        <v>7</v>
      </c>
      <c r="X4" s="28">
        <v>16</v>
      </c>
      <c r="Y4" s="28">
        <v>12</v>
      </c>
      <c r="Z4" s="28">
        <v>4</v>
      </c>
      <c r="AA4" s="28">
        <v>7</v>
      </c>
      <c r="AB4" s="28">
        <v>14</v>
      </c>
      <c r="AC4" s="28">
        <v>14</v>
      </c>
      <c r="AD4" s="28">
        <v>5</v>
      </c>
      <c r="AE4" s="28">
        <v>18</v>
      </c>
      <c r="AF4" s="28">
        <v>20</v>
      </c>
      <c r="AG4" s="40"/>
      <c r="AH4" s="4">
        <f t="shared" si="1"/>
        <v>309</v>
      </c>
      <c r="AI4" s="14"/>
      <c r="AJ4"/>
      <c r="AK4"/>
      <c r="AL4"/>
      <c r="AM4"/>
    </row>
    <row r="5" spans="1:39" s="10" customFormat="1" ht="23.1" customHeight="1" x14ac:dyDescent="0.3">
      <c r="B5" s="43" t="s">
        <v>5</v>
      </c>
      <c r="C5" s="28">
        <v>19</v>
      </c>
      <c r="D5" s="28">
        <v>26</v>
      </c>
      <c r="E5" s="28">
        <v>8</v>
      </c>
      <c r="F5" s="28">
        <v>10</v>
      </c>
      <c r="G5" s="28">
        <v>9</v>
      </c>
      <c r="H5" s="28">
        <v>5</v>
      </c>
      <c r="I5" s="28">
        <v>15</v>
      </c>
      <c r="J5" s="28">
        <v>13</v>
      </c>
      <c r="K5" s="28">
        <v>17</v>
      </c>
      <c r="L5" s="28">
        <v>9</v>
      </c>
      <c r="M5" s="28">
        <v>10</v>
      </c>
      <c r="N5" s="28">
        <v>14</v>
      </c>
      <c r="O5" s="28">
        <v>5</v>
      </c>
      <c r="P5" s="28">
        <v>9</v>
      </c>
      <c r="Q5" s="28">
        <v>10</v>
      </c>
      <c r="R5" s="28">
        <v>13</v>
      </c>
      <c r="S5" s="28">
        <v>14</v>
      </c>
      <c r="T5" s="28">
        <v>7</v>
      </c>
      <c r="U5" s="28">
        <v>13</v>
      </c>
      <c r="V5" s="28">
        <v>8</v>
      </c>
      <c r="W5" s="28">
        <v>9</v>
      </c>
      <c r="X5" s="28">
        <v>13</v>
      </c>
      <c r="Y5" s="28">
        <v>15</v>
      </c>
      <c r="Z5" s="28">
        <v>15</v>
      </c>
      <c r="AA5" s="28">
        <v>6</v>
      </c>
      <c r="AB5" s="28">
        <v>28</v>
      </c>
      <c r="AC5" s="28">
        <v>15</v>
      </c>
      <c r="AD5" s="28">
        <v>12</v>
      </c>
      <c r="AE5" s="28">
        <v>12</v>
      </c>
      <c r="AF5" s="28">
        <v>10</v>
      </c>
      <c r="AG5" s="40"/>
      <c r="AH5" s="4">
        <f t="shared" si="1"/>
        <v>369</v>
      </c>
      <c r="AI5" s="14"/>
      <c r="AJ5"/>
      <c r="AK5"/>
      <c r="AL5"/>
      <c r="AM5"/>
    </row>
    <row r="6" spans="1:39" s="10" customFormat="1" ht="23.1" customHeight="1" x14ac:dyDescent="0.3">
      <c r="B6" s="43" t="s">
        <v>6</v>
      </c>
      <c r="C6" s="28">
        <v>21</v>
      </c>
      <c r="D6" s="28">
        <v>24</v>
      </c>
      <c r="E6" s="28">
        <v>34</v>
      </c>
      <c r="F6" s="28">
        <v>13</v>
      </c>
      <c r="G6" s="28">
        <v>11</v>
      </c>
      <c r="H6" s="28">
        <v>13</v>
      </c>
      <c r="I6" s="28">
        <v>15</v>
      </c>
      <c r="J6" s="28">
        <v>29</v>
      </c>
      <c r="K6" s="28">
        <v>25</v>
      </c>
      <c r="L6" s="28">
        <v>26</v>
      </c>
      <c r="M6" s="28">
        <v>23</v>
      </c>
      <c r="N6" s="28">
        <v>23</v>
      </c>
      <c r="O6" s="28">
        <v>17</v>
      </c>
      <c r="P6" s="28">
        <v>14</v>
      </c>
      <c r="Q6" s="28">
        <v>11</v>
      </c>
      <c r="R6" s="28">
        <v>7</v>
      </c>
      <c r="S6" s="28">
        <v>24</v>
      </c>
      <c r="T6" s="28">
        <v>21</v>
      </c>
      <c r="U6" s="28">
        <v>12</v>
      </c>
      <c r="V6" s="28">
        <v>11</v>
      </c>
      <c r="W6" s="28">
        <v>13</v>
      </c>
      <c r="X6" s="28">
        <v>12</v>
      </c>
      <c r="Y6" s="28">
        <v>11</v>
      </c>
      <c r="Z6" s="28">
        <v>17</v>
      </c>
      <c r="AA6" s="28">
        <v>15</v>
      </c>
      <c r="AB6" s="28">
        <v>10</v>
      </c>
      <c r="AC6" s="28">
        <v>11</v>
      </c>
      <c r="AD6" s="28">
        <v>4</v>
      </c>
      <c r="AE6" s="28">
        <v>15</v>
      </c>
      <c r="AF6" s="28">
        <v>10</v>
      </c>
      <c r="AG6" s="40"/>
      <c r="AH6" s="4">
        <f t="shared" si="1"/>
        <v>492</v>
      </c>
      <c r="AI6" s="14"/>
      <c r="AJ6"/>
      <c r="AK6"/>
      <c r="AL6"/>
      <c r="AM6"/>
    </row>
    <row r="7" spans="1:39" s="10" customFormat="1" ht="23.1" customHeight="1" x14ac:dyDescent="0.3">
      <c r="B7" s="43" t="s">
        <v>7</v>
      </c>
      <c r="C7" s="28">
        <v>3</v>
      </c>
      <c r="D7" s="28">
        <v>7</v>
      </c>
      <c r="E7" s="28">
        <v>1</v>
      </c>
      <c r="F7" s="28">
        <v>3</v>
      </c>
      <c r="G7" s="28">
        <v>8</v>
      </c>
      <c r="H7" s="28">
        <v>3</v>
      </c>
      <c r="I7" s="28">
        <v>8</v>
      </c>
      <c r="J7" s="28">
        <v>5</v>
      </c>
      <c r="K7" s="28">
        <v>2</v>
      </c>
      <c r="L7" s="28">
        <v>1</v>
      </c>
      <c r="M7" s="28">
        <v>5</v>
      </c>
      <c r="N7" s="28">
        <v>5</v>
      </c>
      <c r="O7" s="28">
        <v>2</v>
      </c>
      <c r="P7" s="28">
        <v>3</v>
      </c>
      <c r="Q7" s="28">
        <v>0</v>
      </c>
      <c r="R7" s="28">
        <v>1</v>
      </c>
      <c r="S7" s="28">
        <v>5</v>
      </c>
      <c r="T7" s="28">
        <v>2</v>
      </c>
      <c r="U7" s="28">
        <v>4</v>
      </c>
      <c r="V7" s="28">
        <v>5</v>
      </c>
      <c r="W7" s="28">
        <v>5</v>
      </c>
      <c r="X7" s="28">
        <v>1</v>
      </c>
      <c r="Y7" s="28">
        <v>9</v>
      </c>
      <c r="Z7" s="28">
        <v>3</v>
      </c>
      <c r="AA7" s="28">
        <v>7</v>
      </c>
      <c r="AB7" s="28">
        <v>3</v>
      </c>
      <c r="AC7" s="28">
        <v>3</v>
      </c>
      <c r="AD7" s="28">
        <v>2</v>
      </c>
      <c r="AE7" s="28">
        <v>4</v>
      </c>
      <c r="AF7" s="28">
        <v>8</v>
      </c>
      <c r="AG7" s="40"/>
      <c r="AH7" s="4">
        <f t="shared" si="1"/>
        <v>118</v>
      </c>
      <c r="AI7" s="14"/>
      <c r="AJ7"/>
      <c r="AK7"/>
      <c r="AL7"/>
      <c r="AM7"/>
    </row>
    <row r="8" spans="1:39" s="10" customFormat="1" ht="23.1" customHeight="1" x14ac:dyDescent="0.3">
      <c r="B8" s="43" t="s">
        <v>8</v>
      </c>
      <c r="C8" s="28">
        <v>47</v>
      </c>
      <c r="D8" s="28">
        <v>51</v>
      </c>
      <c r="E8" s="28">
        <v>33</v>
      </c>
      <c r="F8" s="28">
        <v>84</v>
      </c>
      <c r="G8" s="28">
        <v>51</v>
      </c>
      <c r="H8" s="28">
        <v>84</v>
      </c>
      <c r="I8" s="28">
        <v>69</v>
      </c>
      <c r="J8" s="28">
        <v>76</v>
      </c>
      <c r="K8" s="28">
        <v>50</v>
      </c>
      <c r="L8" s="28">
        <v>36</v>
      </c>
      <c r="M8" s="28">
        <v>48</v>
      </c>
      <c r="N8" s="28">
        <v>42</v>
      </c>
      <c r="O8" s="28">
        <v>52</v>
      </c>
      <c r="P8" s="28">
        <v>55</v>
      </c>
      <c r="Q8" s="28">
        <v>72</v>
      </c>
      <c r="R8" s="28">
        <v>30</v>
      </c>
      <c r="S8" s="28">
        <v>45</v>
      </c>
      <c r="T8" s="28">
        <v>58</v>
      </c>
      <c r="U8" s="28">
        <v>45</v>
      </c>
      <c r="V8" s="28">
        <v>46</v>
      </c>
      <c r="W8" s="28">
        <v>45</v>
      </c>
      <c r="X8" s="28">
        <v>61</v>
      </c>
      <c r="Y8" s="28">
        <v>46</v>
      </c>
      <c r="Z8" s="28">
        <v>36</v>
      </c>
      <c r="AA8" s="28">
        <v>26</v>
      </c>
      <c r="AB8" s="28">
        <v>42</v>
      </c>
      <c r="AC8" s="28">
        <v>74</v>
      </c>
      <c r="AD8" s="28">
        <v>40</v>
      </c>
      <c r="AE8" s="28">
        <v>110</v>
      </c>
      <c r="AF8" s="28">
        <v>60</v>
      </c>
      <c r="AG8" s="40"/>
      <c r="AH8" s="4">
        <f t="shared" si="1"/>
        <v>1614</v>
      </c>
      <c r="AI8" s="14"/>
    </row>
    <row r="9" spans="1:39" s="10" customFormat="1" ht="23.1" customHeight="1" x14ac:dyDescent="0.3">
      <c r="B9" s="43" t="s">
        <v>9</v>
      </c>
      <c r="C9" s="28">
        <v>19</v>
      </c>
      <c r="D9" s="28">
        <v>17</v>
      </c>
      <c r="E9" s="28">
        <v>20</v>
      </c>
      <c r="F9" s="28">
        <v>19</v>
      </c>
      <c r="G9" s="28">
        <v>14</v>
      </c>
      <c r="H9" s="28">
        <v>21</v>
      </c>
      <c r="I9" s="28">
        <v>21</v>
      </c>
      <c r="J9" s="28">
        <v>23</v>
      </c>
      <c r="K9" s="28">
        <v>26</v>
      </c>
      <c r="L9" s="28">
        <v>25</v>
      </c>
      <c r="M9" s="28">
        <v>22</v>
      </c>
      <c r="N9" s="28">
        <v>25</v>
      </c>
      <c r="O9" s="28">
        <v>33</v>
      </c>
      <c r="P9" s="28">
        <v>28</v>
      </c>
      <c r="Q9" s="28">
        <v>33</v>
      </c>
      <c r="R9" s="28">
        <v>20</v>
      </c>
      <c r="S9" s="28">
        <v>29</v>
      </c>
      <c r="T9" s="28">
        <v>23</v>
      </c>
      <c r="U9" s="28">
        <v>29</v>
      </c>
      <c r="V9" s="28">
        <v>24</v>
      </c>
      <c r="W9" s="28">
        <v>27</v>
      </c>
      <c r="X9" s="28">
        <v>28</v>
      </c>
      <c r="Y9" s="28">
        <v>44</v>
      </c>
      <c r="Z9" s="28">
        <v>29</v>
      </c>
      <c r="AA9" s="28">
        <v>19</v>
      </c>
      <c r="AB9" s="28">
        <v>26</v>
      </c>
      <c r="AC9" s="28">
        <v>37</v>
      </c>
      <c r="AD9" s="28">
        <v>12</v>
      </c>
      <c r="AE9" s="28">
        <v>35</v>
      </c>
      <c r="AF9" s="28">
        <v>27</v>
      </c>
      <c r="AG9" s="40"/>
      <c r="AH9" s="4">
        <f t="shared" si="1"/>
        <v>755</v>
      </c>
      <c r="AI9" s="14"/>
    </row>
    <row r="10" spans="1:39" s="10" customFormat="1" ht="23.1" customHeight="1" x14ac:dyDescent="0.3">
      <c r="B10" s="43" t="s">
        <v>10</v>
      </c>
      <c r="C10" s="28">
        <v>31</v>
      </c>
      <c r="D10" s="28">
        <v>20</v>
      </c>
      <c r="E10" s="28">
        <v>23</v>
      </c>
      <c r="F10" s="28">
        <v>26</v>
      </c>
      <c r="G10" s="28">
        <v>26</v>
      </c>
      <c r="H10" s="28">
        <v>24</v>
      </c>
      <c r="I10" s="28">
        <v>17</v>
      </c>
      <c r="J10" s="28">
        <v>11</v>
      </c>
      <c r="K10" s="28">
        <v>20</v>
      </c>
      <c r="L10" s="28">
        <v>25</v>
      </c>
      <c r="M10" s="28">
        <v>18</v>
      </c>
      <c r="N10" s="28">
        <v>21</v>
      </c>
      <c r="O10" s="28">
        <v>28</v>
      </c>
      <c r="P10" s="28">
        <v>24</v>
      </c>
      <c r="Q10" s="28">
        <v>17</v>
      </c>
      <c r="R10" s="28">
        <v>19</v>
      </c>
      <c r="S10" s="28">
        <v>18</v>
      </c>
      <c r="T10" s="28">
        <v>18</v>
      </c>
      <c r="U10" s="28">
        <v>10</v>
      </c>
      <c r="V10" s="28">
        <v>10</v>
      </c>
      <c r="W10" s="28">
        <v>40</v>
      </c>
      <c r="X10" s="28">
        <v>34</v>
      </c>
      <c r="Y10" s="28">
        <v>29</v>
      </c>
      <c r="Z10" s="28">
        <v>18</v>
      </c>
      <c r="AA10" s="28">
        <v>39</v>
      </c>
      <c r="AB10" s="28">
        <v>31</v>
      </c>
      <c r="AC10" s="28">
        <v>29</v>
      </c>
      <c r="AD10" s="28">
        <v>18</v>
      </c>
      <c r="AE10" s="28">
        <v>20</v>
      </c>
      <c r="AF10" s="28">
        <v>29</v>
      </c>
      <c r="AG10" s="40"/>
      <c r="AH10" s="4">
        <f t="shared" si="1"/>
        <v>693</v>
      </c>
      <c r="AI10" s="14"/>
    </row>
    <row r="11" spans="1:39" s="10" customFormat="1" ht="23.1" customHeight="1" x14ac:dyDescent="0.3">
      <c r="B11" s="43" t="s">
        <v>11</v>
      </c>
      <c r="C11" s="28">
        <v>35</v>
      </c>
      <c r="D11" s="28">
        <v>40</v>
      </c>
      <c r="E11" s="28">
        <v>36</v>
      </c>
      <c r="F11" s="28">
        <v>38</v>
      </c>
      <c r="G11" s="28">
        <v>32</v>
      </c>
      <c r="H11" s="28">
        <v>72</v>
      </c>
      <c r="I11" s="28">
        <v>45</v>
      </c>
      <c r="J11" s="28">
        <v>46</v>
      </c>
      <c r="K11" s="28">
        <v>39</v>
      </c>
      <c r="L11" s="28">
        <v>27</v>
      </c>
      <c r="M11" s="28">
        <v>36</v>
      </c>
      <c r="N11" s="28">
        <v>35</v>
      </c>
      <c r="O11" s="28">
        <v>49</v>
      </c>
      <c r="P11" s="28">
        <v>56</v>
      </c>
      <c r="Q11" s="28">
        <v>38</v>
      </c>
      <c r="R11" s="28">
        <v>18</v>
      </c>
      <c r="S11" s="28">
        <v>34</v>
      </c>
      <c r="T11" s="28">
        <v>40</v>
      </c>
      <c r="U11" s="28">
        <v>24</v>
      </c>
      <c r="V11" s="28">
        <v>49</v>
      </c>
      <c r="W11" s="28">
        <v>35</v>
      </c>
      <c r="X11" s="28">
        <v>36</v>
      </c>
      <c r="Y11" s="28">
        <v>41</v>
      </c>
      <c r="Z11" s="28">
        <v>37</v>
      </c>
      <c r="AA11" s="28">
        <v>27</v>
      </c>
      <c r="AB11" s="28">
        <v>28</v>
      </c>
      <c r="AC11" s="28">
        <v>34</v>
      </c>
      <c r="AD11" s="28">
        <v>26</v>
      </c>
      <c r="AE11" s="28">
        <v>36</v>
      </c>
      <c r="AF11" s="28">
        <v>36</v>
      </c>
      <c r="AG11" s="40"/>
      <c r="AH11" s="4">
        <f t="shared" si="1"/>
        <v>1125</v>
      </c>
      <c r="AI11" s="14"/>
    </row>
    <row r="12" spans="1:39" s="10" customFormat="1" ht="23.1" customHeight="1" x14ac:dyDescent="0.3">
      <c r="B12" s="43" t="s">
        <v>12</v>
      </c>
      <c r="C12" s="28">
        <v>8</v>
      </c>
      <c r="D12" s="28">
        <v>8</v>
      </c>
      <c r="E12" s="28">
        <v>5</v>
      </c>
      <c r="F12" s="28">
        <v>7</v>
      </c>
      <c r="G12" s="28">
        <v>9</v>
      </c>
      <c r="H12" s="28">
        <v>3</v>
      </c>
      <c r="I12" s="28">
        <v>8</v>
      </c>
      <c r="J12" s="28">
        <v>5</v>
      </c>
      <c r="K12" s="28">
        <v>6</v>
      </c>
      <c r="L12" s="28">
        <v>4</v>
      </c>
      <c r="M12" s="28">
        <v>8</v>
      </c>
      <c r="N12" s="28">
        <v>7</v>
      </c>
      <c r="O12" s="28">
        <v>8</v>
      </c>
      <c r="P12" s="28">
        <v>7</v>
      </c>
      <c r="Q12" s="28">
        <v>3</v>
      </c>
      <c r="R12" s="28">
        <v>3</v>
      </c>
      <c r="S12" s="28">
        <v>5</v>
      </c>
      <c r="T12" s="28">
        <v>4</v>
      </c>
      <c r="U12" s="28">
        <v>8</v>
      </c>
      <c r="V12" s="28">
        <v>7</v>
      </c>
      <c r="W12" s="28">
        <v>5</v>
      </c>
      <c r="X12" s="28">
        <v>6</v>
      </c>
      <c r="Y12" s="28">
        <v>8</v>
      </c>
      <c r="Z12" s="28">
        <v>6</v>
      </c>
      <c r="AA12" s="28">
        <v>9</v>
      </c>
      <c r="AB12" s="28">
        <v>5</v>
      </c>
      <c r="AC12" s="28">
        <v>6</v>
      </c>
      <c r="AD12" s="28">
        <v>3</v>
      </c>
      <c r="AE12" s="28">
        <v>8</v>
      </c>
      <c r="AF12" s="28">
        <v>4</v>
      </c>
      <c r="AG12" s="40"/>
      <c r="AH12" s="4">
        <f t="shared" si="1"/>
        <v>183</v>
      </c>
      <c r="AI12" s="14"/>
    </row>
    <row r="13" spans="1:39" s="10" customFormat="1" ht="23.1" customHeight="1" x14ac:dyDescent="0.3">
      <c r="B13" s="43" t="s">
        <v>13</v>
      </c>
      <c r="C13" s="28">
        <v>34</v>
      </c>
      <c r="D13" s="28">
        <v>22</v>
      </c>
      <c r="E13" s="28">
        <v>13</v>
      </c>
      <c r="F13" s="28">
        <v>14</v>
      </c>
      <c r="G13" s="28">
        <v>38</v>
      </c>
      <c r="H13" s="28">
        <v>19</v>
      </c>
      <c r="I13" s="28">
        <v>21</v>
      </c>
      <c r="J13" s="28">
        <v>44</v>
      </c>
      <c r="K13" s="28">
        <v>29</v>
      </c>
      <c r="L13" s="28">
        <v>17</v>
      </c>
      <c r="M13" s="28">
        <v>19</v>
      </c>
      <c r="N13" s="28">
        <v>21</v>
      </c>
      <c r="O13" s="28">
        <v>21</v>
      </c>
      <c r="P13" s="28">
        <v>24</v>
      </c>
      <c r="Q13" s="28">
        <v>10</v>
      </c>
      <c r="R13" s="28">
        <v>14</v>
      </c>
      <c r="S13" s="28">
        <v>10</v>
      </c>
      <c r="T13" s="28">
        <v>16</v>
      </c>
      <c r="U13" s="28">
        <v>17</v>
      </c>
      <c r="V13" s="28">
        <v>14</v>
      </c>
      <c r="W13" s="28">
        <v>22</v>
      </c>
      <c r="X13" s="28">
        <v>14</v>
      </c>
      <c r="Y13" s="28">
        <v>22</v>
      </c>
      <c r="Z13" s="28">
        <v>15</v>
      </c>
      <c r="AA13" s="28">
        <v>21</v>
      </c>
      <c r="AB13" s="28">
        <v>11</v>
      </c>
      <c r="AC13" s="28">
        <v>13</v>
      </c>
      <c r="AD13" s="28">
        <v>49</v>
      </c>
      <c r="AE13" s="28">
        <v>29</v>
      </c>
      <c r="AF13" s="28">
        <v>28</v>
      </c>
      <c r="AG13" s="40"/>
      <c r="AH13" s="4">
        <f t="shared" si="1"/>
        <v>641</v>
      </c>
      <c r="AI13" s="14"/>
    </row>
    <row r="14" spans="1:39" s="10" customFormat="1" ht="23.1" customHeight="1" x14ac:dyDescent="0.3">
      <c r="B14" s="43" t="s">
        <v>14</v>
      </c>
      <c r="C14" s="28">
        <v>3</v>
      </c>
      <c r="D14" s="28">
        <v>4</v>
      </c>
      <c r="E14" s="28">
        <v>2</v>
      </c>
      <c r="F14" s="28">
        <v>5</v>
      </c>
      <c r="G14" s="28">
        <v>3</v>
      </c>
      <c r="H14" s="28">
        <v>3</v>
      </c>
      <c r="I14" s="28">
        <v>4</v>
      </c>
      <c r="J14" s="28">
        <v>3</v>
      </c>
      <c r="K14" s="28">
        <v>0</v>
      </c>
      <c r="L14" s="28">
        <v>2</v>
      </c>
      <c r="M14" s="28">
        <v>4</v>
      </c>
      <c r="N14" s="28">
        <v>3</v>
      </c>
      <c r="O14" s="28">
        <v>3</v>
      </c>
      <c r="P14" s="28">
        <v>4</v>
      </c>
      <c r="Q14" s="28">
        <v>3</v>
      </c>
      <c r="R14" s="28">
        <v>4</v>
      </c>
      <c r="S14" s="28">
        <v>4</v>
      </c>
      <c r="T14" s="28">
        <v>4</v>
      </c>
      <c r="U14" s="28">
        <v>3</v>
      </c>
      <c r="V14" s="28">
        <v>4</v>
      </c>
      <c r="W14" s="28">
        <v>4</v>
      </c>
      <c r="X14" s="28">
        <v>5</v>
      </c>
      <c r="Y14" s="28">
        <v>3</v>
      </c>
      <c r="Z14" s="28">
        <v>7</v>
      </c>
      <c r="AA14" s="28">
        <v>5</v>
      </c>
      <c r="AB14" s="28">
        <v>2</v>
      </c>
      <c r="AC14" s="28">
        <v>6</v>
      </c>
      <c r="AD14" s="28">
        <v>4</v>
      </c>
      <c r="AE14" s="28">
        <v>5</v>
      </c>
      <c r="AF14" s="28">
        <v>5</v>
      </c>
      <c r="AG14" s="40"/>
      <c r="AH14" s="4">
        <f t="shared" si="1"/>
        <v>111</v>
      </c>
      <c r="AI14" s="14"/>
    </row>
    <row r="15" spans="1:39" s="10" customFormat="1" ht="23.1" customHeight="1" x14ac:dyDescent="0.3">
      <c r="B15" s="43" t="s">
        <v>15</v>
      </c>
      <c r="C15" s="28">
        <v>6</v>
      </c>
      <c r="D15" s="28">
        <v>6</v>
      </c>
      <c r="E15" s="28">
        <v>4</v>
      </c>
      <c r="F15" s="28">
        <v>5</v>
      </c>
      <c r="G15" s="28">
        <v>4</v>
      </c>
      <c r="H15" s="28">
        <v>5</v>
      </c>
      <c r="I15" s="28">
        <v>4</v>
      </c>
      <c r="J15" s="28">
        <v>3</v>
      </c>
      <c r="K15" s="28">
        <v>2</v>
      </c>
      <c r="L15" s="28">
        <v>3</v>
      </c>
      <c r="M15" s="28">
        <v>4</v>
      </c>
      <c r="N15" s="28">
        <v>7</v>
      </c>
      <c r="O15" s="28">
        <v>4</v>
      </c>
      <c r="P15" s="28">
        <v>7</v>
      </c>
      <c r="Q15" s="28">
        <v>5</v>
      </c>
      <c r="R15" s="28">
        <v>3</v>
      </c>
      <c r="S15" s="28">
        <v>8</v>
      </c>
      <c r="T15" s="28">
        <v>4</v>
      </c>
      <c r="U15" s="28">
        <v>3</v>
      </c>
      <c r="V15" s="28">
        <v>4</v>
      </c>
      <c r="W15" s="28">
        <v>6</v>
      </c>
      <c r="X15" s="28">
        <v>4</v>
      </c>
      <c r="Y15" s="28">
        <v>4</v>
      </c>
      <c r="Z15" s="28">
        <v>5</v>
      </c>
      <c r="AA15" s="28">
        <v>6</v>
      </c>
      <c r="AB15" s="28">
        <v>4</v>
      </c>
      <c r="AC15" s="28">
        <v>4</v>
      </c>
      <c r="AD15" s="28">
        <v>3</v>
      </c>
      <c r="AE15" s="28">
        <v>3</v>
      </c>
      <c r="AF15" s="28">
        <v>4</v>
      </c>
      <c r="AG15" s="40"/>
      <c r="AH15" s="4">
        <f t="shared" si="1"/>
        <v>134</v>
      </c>
      <c r="AI15" s="14"/>
    </row>
    <row r="16" spans="1:39" s="10" customFormat="1" ht="23.1" customHeight="1" x14ac:dyDescent="0.3">
      <c r="B16" s="43" t="s">
        <v>16</v>
      </c>
      <c r="C16" s="28">
        <v>7</v>
      </c>
      <c r="D16" s="28">
        <v>10</v>
      </c>
      <c r="E16" s="28">
        <v>8</v>
      </c>
      <c r="F16" s="28">
        <v>7</v>
      </c>
      <c r="G16" s="28">
        <v>4</v>
      </c>
      <c r="H16" s="28">
        <v>2</v>
      </c>
      <c r="I16" s="28">
        <v>6</v>
      </c>
      <c r="J16" s="28">
        <v>5</v>
      </c>
      <c r="K16" s="28">
        <v>10</v>
      </c>
      <c r="L16" s="28">
        <v>3</v>
      </c>
      <c r="M16" s="28">
        <v>7</v>
      </c>
      <c r="N16" s="28">
        <v>7</v>
      </c>
      <c r="O16" s="28">
        <v>1</v>
      </c>
      <c r="P16" s="28">
        <v>2</v>
      </c>
      <c r="Q16" s="28">
        <v>2</v>
      </c>
      <c r="R16" s="28">
        <v>1</v>
      </c>
      <c r="S16" s="28">
        <v>4</v>
      </c>
      <c r="T16" s="28">
        <v>3</v>
      </c>
      <c r="U16" s="28">
        <v>5</v>
      </c>
      <c r="V16" s="28">
        <v>1</v>
      </c>
      <c r="W16" s="28">
        <v>4</v>
      </c>
      <c r="X16" s="28">
        <v>5</v>
      </c>
      <c r="Y16" s="28">
        <v>8</v>
      </c>
      <c r="Z16" s="28">
        <v>8</v>
      </c>
      <c r="AA16" s="28">
        <v>2</v>
      </c>
      <c r="AB16" s="28">
        <v>2</v>
      </c>
      <c r="AC16" s="28">
        <v>36</v>
      </c>
      <c r="AD16" s="28">
        <v>0</v>
      </c>
      <c r="AE16" s="28">
        <v>1</v>
      </c>
      <c r="AF16" s="28">
        <v>4</v>
      </c>
      <c r="AG16" s="40"/>
      <c r="AH16" s="4">
        <f t="shared" si="1"/>
        <v>165</v>
      </c>
      <c r="AI16" s="14"/>
    </row>
    <row r="17" spans="2:35" s="10" customFormat="1" ht="23.1" customHeight="1" x14ac:dyDescent="0.3">
      <c r="B17" s="43" t="s">
        <v>17</v>
      </c>
      <c r="C17" s="28">
        <v>42</v>
      </c>
      <c r="D17" s="28">
        <v>39</v>
      </c>
      <c r="E17" s="28">
        <v>33</v>
      </c>
      <c r="F17" s="28">
        <v>66</v>
      </c>
      <c r="G17" s="28">
        <v>59</v>
      </c>
      <c r="H17" s="28">
        <v>29</v>
      </c>
      <c r="I17" s="28">
        <v>35</v>
      </c>
      <c r="J17" s="28">
        <v>49</v>
      </c>
      <c r="K17" s="28">
        <v>35</v>
      </c>
      <c r="L17" s="28">
        <v>35</v>
      </c>
      <c r="M17" s="28">
        <v>45</v>
      </c>
      <c r="N17" s="28">
        <v>32</v>
      </c>
      <c r="O17" s="28">
        <v>38</v>
      </c>
      <c r="P17" s="28">
        <v>42</v>
      </c>
      <c r="Q17" s="28">
        <v>54</v>
      </c>
      <c r="R17" s="28">
        <v>27</v>
      </c>
      <c r="S17" s="28">
        <v>37</v>
      </c>
      <c r="T17" s="28">
        <v>33</v>
      </c>
      <c r="U17" s="28">
        <v>33</v>
      </c>
      <c r="V17" s="28">
        <v>33</v>
      </c>
      <c r="W17" s="28">
        <v>34</v>
      </c>
      <c r="X17" s="28">
        <v>33</v>
      </c>
      <c r="Y17" s="28">
        <v>38</v>
      </c>
      <c r="Z17" s="28">
        <v>39</v>
      </c>
      <c r="AA17" s="28">
        <v>36</v>
      </c>
      <c r="AB17" s="28">
        <v>33</v>
      </c>
      <c r="AC17" s="28">
        <v>46</v>
      </c>
      <c r="AD17" s="28">
        <v>31</v>
      </c>
      <c r="AE17" s="28">
        <v>37</v>
      </c>
      <c r="AF17" s="28">
        <v>31</v>
      </c>
      <c r="AG17" s="40"/>
      <c r="AH17" s="4">
        <f t="shared" si="1"/>
        <v>1154</v>
      </c>
      <c r="AI17" s="14"/>
    </row>
    <row r="18" spans="2:35" s="10" customFormat="1" ht="23.1" customHeight="1" x14ac:dyDescent="0.3">
      <c r="B18" s="43" t="s">
        <v>18</v>
      </c>
      <c r="C18" s="28">
        <v>4</v>
      </c>
      <c r="D18" s="28">
        <v>6</v>
      </c>
      <c r="E18" s="28">
        <v>9</v>
      </c>
      <c r="F18" s="28">
        <v>13</v>
      </c>
      <c r="G18" s="28">
        <v>21</v>
      </c>
      <c r="H18" s="28">
        <v>6</v>
      </c>
      <c r="I18" s="28">
        <v>5</v>
      </c>
      <c r="J18" s="28">
        <v>7</v>
      </c>
      <c r="K18" s="28">
        <v>11</v>
      </c>
      <c r="L18" s="28">
        <v>4</v>
      </c>
      <c r="M18" s="28">
        <v>2</v>
      </c>
      <c r="N18" s="28">
        <v>52</v>
      </c>
      <c r="O18" s="28">
        <v>4</v>
      </c>
      <c r="P18" s="28">
        <v>9</v>
      </c>
      <c r="Q18" s="28">
        <v>12</v>
      </c>
      <c r="R18" s="28">
        <v>9</v>
      </c>
      <c r="S18" s="28">
        <v>6</v>
      </c>
      <c r="T18" s="28">
        <v>12</v>
      </c>
      <c r="U18" s="28">
        <v>4</v>
      </c>
      <c r="V18" s="28">
        <v>6</v>
      </c>
      <c r="W18" s="28">
        <v>6</v>
      </c>
      <c r="X18" s="28">
        <v>5</v>
      </c>
      <c r="Y18" s="28">
        <v>5</v>
      </c>
      <c r="Z18" s="28">
        <v>10</v>
      </c>
      <c r="AA18" s="28">
        <v>3</v>
      </c>
      <c r="AB18" s="28">
        <v>4</v>
      </c>
      <c r="AC18" s="28">
        <v>5</v>
      </c>
      <c r="AD18" s="28">
        <v>7</v>
      </c>
      <c r="AE18" s="28">
        <v>9</v>
      </c>
      <c r="AF18" s="28">
        <v>11</v>
      </c>
      <c r="AG18" s="40"/>
      <c r="AH18" s="4">
        <f t="shared" si="1"/>
        <v>267</v>
      </c>
      <c r="AI18" s="14"/>
    </row>
    <row r="19" spans="2:35" s="10" customFormat="1" ht="23.1" customHeight="1" x14ac:dyDescent="0.3">
      <c r="B19" s="54" t="s">
        <v>51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6"/>
    </row>
    <row r="20" spans="2:35" s="10" customFormat="1" ht="23.1" customHeight="1" x14ac:dyDescent="0.25">
      <c r="B20" s="5" t="s">
        <v>22</v>
      </c>
      <c r="C20" s="15">
        <v>15</v>
      </c>
      <c r="D20" s="15">
        <v>25</v>
      </c>
      <c r="E20" s="15">
        <v>14</v>
      </c>
      <c r="F20" s="15">
        <v>43</v>
      </c>
      <c r="G20" s="15">
        <v>7</v>
      </c>
      <c r="H20" s="15">
        <v>46</v>
      </c>
      <c r="I20" s="15">
        <v>22</v>
      </c>
      <c r="J20" s="15">
        <v>14</v>
      </c>
      <c r="K20" s="15">
        <v>26</v>
      </c>
      <c r="L20" s="15">
        <v>22</v>
      </c>
      <c r="M20" s="15">
        <v>17</v>
      </c>
      <c r="N20" s="15">
        <v>21</v>
      </c>
      <c r="O20" s="15">
        <v>13</v>
      </c>
      <c r="P20" s="15">
        <v>34</v>
      </c>
      <c r="Q20" s="15">
        <v>13</v>
      </c>
      <c r="R20" s="15">
        <v>19</v>
      </c>
      <c r="S20" s="15">
        <v>9</v>
      </c>
      <c r="T20" s="15">
        <v>32</v>
      </c>
      <c r="U20" s="15">
        <v>10</v>
      </c>
      <c r="V20" s="15">
        <v>23</v>
      </c>
      <c r="W20" s="15">
        <v>13</v>
      </c>
      <c r="X20" s="15">
        <v>33</v>
      </c>
      <c r="Y20" s="15">
        <v>24</v>
      </c>
      <c r="Z20" s="15">
        <v>13</v>
      </c>
      <c r="AA20" s="15">
        <v>14</v>
      </c>
      <c r="AB20" s="15">
        <v>13</v>
      </c>
      <c r="AC20" s="15">
        <v>16</v>
      </c>
      <c r="AD20" s="15">
        <v>18</v>
      </c>
      <c r="AE20" s="15">
        <v>24</v>
      </c>
      <c r="AF20" s="15">
        <v>28</v>
      </c>
      <c r="AG20" s="42"/>
      <c r="AH20" s="29">
        <f t="shared" ref="AH20:AH46" si="2">SUM(C20:AG20)</f>
        <v>621</v>
      </c>
    </row>
    <row r="21" spans="2:35" s="10" customFormat="1" ht="23.1" customHeight="1" x14ac:dyDescent="0.25">
      <c r="B21" s="5" t="s">
        <v>23</v>
      </c>
      <c r="C21" s="15">
        <v>27</v>
      </c>
      <c r="D21" s="15">
        <v>26</v>
      </c>
      <c r="E21" s="15">
        <v>17</v>
      </c>
      <c r="F21" s="15">
        <v>33</v>
      </c>
      <c r="G21" s="15">
        <v>32</v>
      </c>
      <c r="H21" s="15">
        <v>27</v>
      </c>
      <c r="I21" s="15">
        <v>35</v>
      </c>
      <c r="J21" s="15">
        <v>36</v>
      </c>
      <c r="K21" s="15">
        <v>31</v>
      </c>
      <c r="L21" s="15">
        <v>24</v>
      </c>
      <c r="M21" s="15">
        <v>30</v>
      </c>
      <c r="N21" s="15">
        <v>24</v>
      </c>
      <c r="O21" s="15">
        <v>36</v>
      </c>
      <c r="P21" s="15">
        <v>21</v>
      </c>
      <c r="Q21" s="15">
        <v>32</v>
      </c>
      <c r="R21" s="15">
        <v>20</v>
      </c>
      <c r="S21" s="15">
        <v>22</v>
      </c>
      <c r="T21" s="15">
        <v>21</v>
      </c>
      <c r="U21" s="15">
        <v>17</v>
      </c>
      <c r="V21" s="15">
        <v>18</v>
      </c>
      <c r="W21" s="15">
        <v>25</v>
      </c>
      <c r="X21" s="15">
        <v>32</v>
      </c>
      <c r="Y21" s="15">
        <v>38</v>
      </c>
      <c r="Z21" s="15">
        <v>29</v>
      </c>
      <c r="AA21" s="15">
        <v>19</v>
      </c>
      <c r="AB21" s="15">
        <v>39</v>
      </c>
      <c r="AC21" s="15">
        <v>73</v>
      </c>
      <c r="AD21" s="15">
        <v>30</v>
      </c>
      <c r="AE21" s="15">
        <v>52</v>
      </c>
      <c r="AF21" s="15">
        <v>21</v>
      </c>
      <c r="AG21" s="42"/>
      <c r="AH21" s="29">
        <f t="shared" si="2"/>
        <v>887</v>
      </c>
    </row>
    <row r="22" spans="2:35" s="10" customFormat="1" ht="23.1" customHeight="1" x14ac:dyDescent="0.25">
      <c r="B22" s="5" t="s">
        <v>24</v>
      </c>
      <c r="C22" s="15">
        <v>6</v>
      </c>
      <c r="D22" s="15">
        <v>6</v>
      </c>
      <c r="E22" s="15">
        <v>8</v>
      </c>
      <c r="F22" s="15">
        <v>11</v>
      </c>
      <c r="G22" s="15">
        <v>6</v>
      </c>
      <c r="H22" s="15">
        <v>9</v>
      </c>
      <c r="I22" s="15">
        <v>8</v>
      </c>
      <c r="J22" s="15">
        <v>11</v>
      </c>
      <c r="K22" s="15">
        <v>14</v>
      </c>
      <c r="L22" s="15">
        <v>11</v>
      </c>
      <c r="M22" s="15">
        <v>11</v>
      </c>
      <c r="N22" s="15">
        <v>12</v>
      </c>
      <c r="O22" s="15">
        <v>13</v>
      </c>
      <c r="P22" s="15">
        <v>18</v>
      </c>
      <c r="Q22" s="15">
        <v>16</v>
      </c>
      <c r="R22" s="15">
        <v>14</v>
      </c>
      <c r="S22" s="15">
        <v>11</v>
      </c>
      <c r="T22" s="15">
        <v>12</v>
      </c>
      <c r="U22" s="15">
        <v>18</v>
      </c>
      <c r="V22" s="15">
        <v>15</v>
      </c>
      <c r="W22" s="15">
        <v>12</v>
      </c>
      <c r="X22" s="15">
        <v>11</v>
      </c>
      <c r="Y22" s="15">
        <v>10</v>
      </c>
      <c r="Z22" s="15">
        <v>10</v>
      </c>
      <c r="AA22" s="15">
        <v>13</v>
      </c>
      <c r="AB22" s="15">
        <v>14</v>
      </c>
      <c r="AC22" s="15">
        <v>13</v>
      </c>
      <c r="AD22" s="15">
        <v>6</v>
      </c>
      <c r="AE22" s="15">
        <v>22</v>
      </c>
      <c r="AF22" s="15">
        <v>16</v>
      </c>
      <c r="AG22" s="42"/>
      <c r="AH22" s="29">
        <f t="shared" si="2"/>
        <v>357</v>
      </c>
    </row>
    <row r="23" spans="2:35" s="10" customFormat="1" ht="23.1" customHeight="1" x14ac:dyDescent="0.25">
      <c r="B23" s="5" t="s">
        <v>25</v>
      </c>
      <c r="C23" s="15">
        <v>10</v>
      </c>
      <c r="D23" s="15">
        <v>1</v>
      </c>
      <c r="E23" s="15">
        <v>7</v>
      </c>
      <c r="F23" s="15">
        <v>2</v>
      </c>
      <c r="G23" s="15">
        <v>5</v>
      </c>
      <c r="H23" s="15">
        <v>2</v>
      </c>
      <c r="I23" s="15">
        <v>4</v>
      </c>
      <c r="J23" s="15">
        <v>4</v>
      </c>
      <c r="K23" s="15">
        <v>4</v>
      </c>
      <c r="L23" s="15">
        <v>6</v>
      </c>
      <c r="M23" s="15">
        <v>1</v>
      </c>
      <c r="N23" s="15">
        <v>12</v>
      </c>
      <c r="O23" s="15">
        <v>2</v>
      </c>
      <c r="P23" s="15">
        <v>8</v>
      </c>
      <c r="Q23" s="15">
        <v>7</v>
      </c>
      <c r="R23" s="15">
        <v>1</v>
      </c>
      <c r="S23" s="15">
        <v>3</v>
      </c>
      <c r="T23" s="15">
        <v>3</v>
      </c>
      <c r="U23" s="15">
        <v>1</v>
      </c>
      <c r="V23" s="15">
        <v>3</v>
      </c>
      <c r="W23" s="15">
        <v>3</v>
      </c>
      <c r="X23" s="15">
        <v>6</v>
      </c>
      <c r="Y23" s="15">
        <v>7</v>
      </c>
      <c r="Z23" s="15">
        <v>12</v>
      </c>
      <c r="AA23" s="15">
        <v>0</v>
      </c>
      <c r="AB23" s="15">
        <v>4</v>
      </c>
      <c r="AC23" s="15">
        <v>3</v>
      </c>
      <c r="AD23" s="15">
        <v>4</v>
      </c>
      <c r="AE23" s="15">
        <v>6</v>
      </c>
      <c r="AF23" s="15">
        <v>9</v>
      </c>
      <c r="AG23" s="42"/>
      <c r="AH23" s="29">
        <f t="shared" si="2"/>
        <v>140</v>
      </c>
    </row>
    <row r="24" spans="2:35" s="10" customFormat="1" ht="23.1" customHeight="1" x14ac:dyDescent="0.25">
      <c r="B24" s="5" t="s">
        <v>26</v>
      </c>
      <c r="C24" s="15">
        <v>2</v>
      </c>
      <c r="D24" s="15">
        <v>3</v>
      </c>
      <c r="E24" s="15">
        <v>1</v>
      </c>
      <c r="F24" s="15">
        <v>1</v>
      </c>
      <c r="G24" s="15">
        <v>2</v>
      </c>
      <c r="H24" s="15">
        <v>1</v>
      </c>
      <c r="I24" s="15">
        <v>1</v>
      </c>
      <c r="J24" s="15">
        <v>4</v>
      </c>
      <c r="K24" s="15">
        <v>9</v>
      </c>
      <c r="L24" s="15">
        <v>1</v>
      </c>
      <c r="M24" s="15">
        <v>3</v>
      </c>
      <c r="N24" s="15">
        <v>3</v>
      </c>
      <c r="O24" s="15">
        <v>3</v>
      </c>
      <c r="P24" s="15">
        <v>7</v>
      </c>
      <c r="Q24" s="15">
        <v>2</v>
      </c>
      <c r="R24" s="15">
        <v>2</v>
      </c>
      <c r="S24" s="15">
        <v>2</v>
      </c>
      <c r="T24" s="15">
        <v>1</v>
      </c>
      <c r="U24" s="15">
        <v>5</v>
      </c>
      <c r="V24" s="15">
        <v>8</v>
      </c>
      <c r="W24" s="15">
        <v>3</v>
      </c>
      <c r="X24" s="15">
        <v>5</v>
      </c>
      <c r="Y24" s="15">
        <v>2</v>
      </c>
      <c r="Z24" s="15">
        <v>2</v>
      </c>
      <c r="AA24" s="15">
        <v>4</v>
      </c>
      <c r="AB24" s="15">
        <v>10</v>
      </c>
      <c r="AC24" s="15">
        <v>6</v>
      </c>
      <c r="AD24" s="15">
        <v>1</v>
      </c>
      <c r="AE24" s="15">
        <v>6</v>
      </c>
      <c r="AF24" s="15">
        <v>11</v>
      </c>
      <c r="AG24" s="42"/>
      <c r="AH24" s="29">
        <f t="shared" si="2"/>
        <v>111</v>
      </c>
    </row>
    <row r="25" spans="2:35" s="10" customFormat="1" ht="23.1" customHeight="1" x14ac:dyDescent="0.25">
      <c r="B25" s="5" t="s">
        <v>27</v>
      </c>
      <c r="C25" s="15">
        <v>3</v>
      </c>
      <c r="D25" s="15">
        <v>9</v>
      </c>
      <c r="E25" s="15">
        <v>3</v>
      </c>
      <c r="F25" s="15">
        <v>5</v>
      </c>
      <c r="G25" s="15">
        <v>4</v>
      </c>
      <c r="H25" s="15">
        <v>6</v>
      </c>
      <c r="I25" s="15">
        <v>3</v>
      </c>
      <c r="J25" s="15">
        <v>9</v>
      </c>
      <c r="K25" s="15">
        <v>4</v>
      </c>
      <c r="L25" s="15">
        <v>2</v>
      </c>
      <c r="M25" s="15">
        <v>3</v>
      </c>
      <c r="N25" s="15">
        <v>4</v>
      </c>
      <c r="O25" s="15">
        <v>4</v>
      </c>
      <c r="P25" s="15">
        <v>8</v>
      </c>
      <c r="Q25" s="15">
        <v>4</v>
      </c>
      <c r="R25" s="15">
        <v>3</v>
      </c>
      <c r="S25" s="15">
        <v>2</v>
      </c>
      <c r="T25" s="15">
        <v>6</v>
      </c>
      <c r="U25" s="15">
        <v>3</v>
      </c>
      <c r="V25" s="15">
        <v>4</v>
      </c>
      <c r="W25" s="15">
        <v>7</v>
      </c>
      <c r="X25" s="15">
        <v>7</v>
      </c>
      <c r="Y25" s="15">
        <v>7</v>
      </c>
      <c r="Z25" s="15">
        <v>3</v>
      </c>
      <c r="AA25" s="15">
        <v>5</v>
      </c>
      <c r="AB25" s="15">
        <v>2</v>
      </c>
      <c r="AC25" s="15">
        <v>7</v>
      </c>
      <c r="AD25" s="15">
        <v>3</v>
      </c>
      <c r="AE25" s="15">
        <v>5</v>
      </c>
      <c r="AF25" s="15">
        <v>3</v>
      </c>
      <c r="AG25" s="42"/>
      <c r="AH25" s="29">
        <f t="shared" si="2"/>
        <v>138</v>
      </c>
    </row>
    <row r="26" spans="2:35" s="10" customFormat="1" ht="23.1" customHeight="1" x14ac:dyDescent="0.25">
      <c r="B26" s="5" t="s">
        <v>28</v>
      </c>
      <c r="C26" s="15">
        <v>10</v>
      </c>
      <c r="D26" s="15">
        <v>7</v>
      </c>
      <c r="E26" s="15">
        <v>13</v>
      </c>
      <c r="F26" s="15">
        <v>3</v>
      </c>
      <c r="G26" s="15">
        <v>12</v>
      </c>
      <c r="H26" s="15">
        <v>9</v>
      </c>
      <c r="I26" s="15">
        <v>15</v>
      </c>
      <c r="J26" s="15">
        <v>12</v>
      </c>
      <c r="K26" s="15">
        <v>15</v>
      </c>
      <c r="L26" s="15">
        <v>16</v>
      </c>
      <c r="M26" s="15">
        <v>8</v>
      </c>
      <c r="N26" s="15">
        <v>6</v>
      </c>
      <c r="O26" s="15">
        <v>4</v>
      </c>
      <c r="P26" s="15">
        <v>7</v>
      </c>
      <c r="Q26" s="15">
        <v>3</v>
      </c>
      <c r="R26" s="15">
        <v>1</v>
      </c>
      <c r="S26" s="15">
        <v>6</v>
      </c>
      <c r="T26" s="15">
        <v>7</v>
      </c>
      <c r="U26" s="15">
        <v>3</v>
      </c>
      <c r="V26" s="15">
        <v>6</v>
      </c>
      <c r="W26" s="15">
        <v>8</v>
      </c>
      <c r="X26" s="15">
        <v>18</v>
      </c>
      <c r="Y26" s="15">
        <v>11</v>
      </c>
      <c r="Z26" s="15">
        <v>9</v>
      </c>
      <c r="AA26" s="15">
        <v>7</v>
      </c>
      <c r="AB26" s="15">
        <v>5</v>
      </c>
      <c r="AC26" s="15">
        <v>5</v>
      </c>
      <c r="AD26" s="15">
        <v>4</v>
      </c>
      <c r="AE26" s="15">
        <v>20</v>
      </c>
      <c r="AF26" s="15">
        <v>5</v>
      </c>
      <c r="AG26" s="42"/>
      <c r="AH26" s="29">
        <f t="shared" si="2"/>
        <v>255</v>
      </c>
    </row>
    <row r="27" spans="2:35" s="10" customFormat="1" ht="23.1" customHeight="1" x14ac:dyDescent="0.25">
      <c r="B27" s="5" t="s">
        <v>29</v>
      </c>
      <c r="C27" s="15">
        <v>3</v>
      </c>
      <c r="D27" s="15">
        <v>1</v>
      </c>
      <c r="E27" s="15">
        <v>12</v>
      </c>
      <c r="F27" s="15">
        <v>8</v>
      </c>
      <c r="G27" s="15">
        <v>20</v>
      </c>
      <c r="H27" s="15">
        <v>5</v>
      </c>
      <c r="I27" s="15">
        <v>0</v>
      </c>
      <c r="J27" s="15">
        <v>6</v>
      </c>
      <c r="K27" s="15">
        <v>16</v>
      </c>
      <c r="L27" s="15">
        <v>7</v>
      </c>
      <c r="M27" s="15">
        <v>0</v>
      </c>
      <c r="N27" s="15">
        <v>35</v>
      </c>
      <c r="O27" s="15">
        <v>1</v>
      </c>
      <c r="P27" s="15">
        <v>7</v>
      </c>
      <c r="Q27" s="15">
        <v>7</v>
      </c>
      <c r="R27" s="15">
        <v>9</v>
      </c>
      <c r="S27" s="15">
        <v>15</v>
      </c>
      <c r="T27" s="15">
        <v>6</v>
      </c>
      <c r="U27" s="15">
        <v>3</v>
      </c>
      <c r="V27" s="15">
        <v>0</v>
      </c>
      <c r="W27" s="15">
        <v>3</v>
      </c>
      <c r="X27" s="15">
        <v>3</v>
      </c>
      <c r="Y27" s="15">
        <v>8</v>
      </c>
      <c r="Z27" s="15">
        <v>7</v>
      </c>
      <c r="AA27" s="15">
        <v>1</v>
      </c>
      <c r="AB27" s="15">
        <v>0</v>
      </c>
      <c r="AC27" s="15">
        <v>3</v>
      </c>
      <c r="AD27" s="15">
        <v>3</v>
      </c>
      <c r="AE27" s="15">
        <v>6</v>
      </c>
      <c r="AF27" s="15">
        <v>8</v>
      </c>
      <c r="AG27" s="42"/>
      <c r="AH27" s="29">
        <f t="shared" si="2"/>
        <v>203</v>
      </c>
    </row>
    <row r="28" spans="2:35" s="10" customFormat="1" ht="23.1" customHeight="1" x14ac:dyDescent="0.25">
      <c r="B28" s="5" t="s">
        <v>30</v>
      </c>
      <c r="C28" s="15">
        <v>5</v>
      </c>
      <c r="D28" s="15">
        <v>5</v>
      </c>
      <c r="E28" s="15">
        <v>2</v>
      </c>
      <c r="F28" s="15">
        <v>7</v>
      </c>
      <c r="G28" s="15">
        <v>4</v>
      </c>
      <c r="H28" s="15">
        <v>3</v>
      </c>
      <c r="I28" s="15">
        <v>7</v>
      </c>
      <c r="J28" s="15">
        <v>4</v>
      </c>
      <c r="K28" s="15">
        <v>5</v>
      </c>
      <c r="L28" s="15">
        <v>3</v>
      </c>
      <c r="M28" s="15">
        <v>7</v>
      </c>
      <c r="N28" s="15">
        <v>4</v>
      </c>
      <c r="O28" s="15">
        <v>4</v>
      </c>
      <c r="P28" s="15">
        <v>4</v>
      </c>
      <c r="Q28" s="15">
        <v>2</v>
      </c>
      <c r="R28" s="15">
        <v>3</v>
      </c>
      <c r="S28" s="15">
        <v>0</v>
      </c>
      <c r="T28" s="15">
        <v>6</v>
      </c>
      <c r="U28" s="15">
        <v>4</v>
      </c>
      <c r="V28" s="15">
        <v>6</v>
      </c>
      <c r="W28" s="15">
        <v>5</v>
      </c>
      <c r="X28" s="15">
        <v>8</v>
      </c>
      <c r="Y28" s="15">
        <v>5</v>
      </c>
      <c r="Z28" s="15">
        <v>7</v>
      </c>
      <c r="AA28" s="15">
        <v>5</v>
      </c>
      <c r="AB28" s="15">
        <v>6</v>
      </c>
      <c r="AC28" s="15">
        <v>8</v>
      </c>
      <c r="AD28" s="15">
        <v>6</v>
      </c>
      <c r="AE28" s="15">
        <v>4</v>
      </c>
      <c r="AF28" s="15">
        <v>7</v>
      </c>
      <c r="AG28" s="42"/>
      <c r="AH28" s="29">
        <f t="shared" si="2"/>
        <v>146</v>
      </c>
    </row>
    <row r="29" spans="2:35" s="10" customFormat="1" ht="23.1" customHeight="1" x14ac:dyDescent="0.25">
      <c r="B29" s="5" t="s">
        <v>31</v>
      </c>
      <c r="C29" s="15">
        <v>13</v>
      </c>
      <c r="D29" s="15">
        <v>8</v>
      </c>
      <c r="E29" s="15">
        <v>7</v>
      </c>
      <c r="F29" s="15">
        <v>8</v>
      </c>
      <c r="G29" s="15">
        <v>9</v>
      </c>
      <c r="H29" s="15">
        <v>6</v>
      </c>
      <c r="I29" s="15">
        <v>5</v>
      </c>
      <c r="J29" s="15">
        <v>19</v>
      </c>
      <c r="K29" s="15">
        <v>3</v>
      </c>
      <c r="L29" s="15">
        <v>7</v>
      </c>
      <c r="M29" s="15">
        <v>13</v>
      </c>
      <c r="N29" s="15">
        <v>15</v>
      </c>
      <c r="O29" s="15">
        <v>8</v>
      </c>
      <c r="P29" s="15">
        <v>9</v>
      </c>
      <c r="Q29" s="15">
        <v>11</v>
      </c>
      <c r="R29" s="15">
        <v>2</v>
      </c>
      <c r="S29" s="15">
        <v>7</v>
      </c>
      <c r="T29" s="15">
        <v>18</v>
      </c>
      <c r="U29" s="15">
        <v>1</v>
      </c>
      <c r="V29" s="15">
        <v>5</v>
      </c>
      <c r="W29" s="15">
        <v>10</v>
      </c>
      <c r="X29" s="15">
        <v>7</v>
      </c>
      <c r="Y29" s="15">
        <v>6</v>
      </c>
      <c r="Z29" s="15">
        <v>8</v>
      </c>
      <c r="AA29" s="15">
        <v>16</v>
      </c>
      <c r="AB29" s="15">
        <v>6</v>
      </c>
      <c r="AC29" s="15">
        <v>9</v>
      </c>
      <c r="AD29" s="15">
        <v>2</v>
      </c>
      <c r="AE29" s="15">
        <v>3</v>
      </c>
      <c r="AF29" s="15">
        <v>2</v>
      </c>
      <c r="AG29" s="42"/>
      <c r="AH29" s="29">
        <f t="shared" si="2"/>
        <v>243</v>
      </c>
    </row>
    <row r="30" spans="2:35" s="10" customFormat="1" ht="23.1" customHeight="1" x14ac:dyDescent="0.25">
      <c r="B30" s="5" t="s">
        <v>32</v>
      </c>
      <c r="C30" s="15">
        <v>4</v>
      </c>
      <c r="D30" s="15">
        <v>8</v>
      </c>
      <c r="E30" s="15">
        <v>3</v>
      </c>
      <c r="F30" s="15">
        <v>9</v>
      </c>
      <c r="G30" s="15">
        <v>12</v>
      </c>
      <c r="H30" s="15">
        <v>14</v>
      </c>
      <c r="I30" s="15">
        <v>3</v>
      </c>
      <c r="J30" s="15">
        <v>2</v>
      </c>
      <c r="K30" s="15">
        <v>4</v>
      </c>
      <c r="L30" s="15">
        <v>2</v>
      </c>
      <c r="M30" s="15">
        <v>2</v>
      </c>
      <c r="N30" s="15">
        <v>15</v>
      </c>
      <c r="O30" s="15">
        <v>1</v>
      </c>
      <c r="P30" s="15">
        <v>8</v>
      </c>
      <c r="Q30" s="15">
        <v>4</v>
      </c>
      <c r="R30" s="15">
        <v>5</v>
      </c>
      <c r="S30" s="15">
        <v>4</v>
      </c>
      <c r="T30" s="15">
        <v>3</v>
      </c>
      <c r="U30" s="15">
        <v>1</v>
      </c>
      <c r="V30" s="15">
        <v>8</v>
      </c>
      <c r="W30" s="15">
        <v>4</v>
      </c>
      <c r="X30" s="15">
        <v>11</v>
      </c>
      <c r="Y30" s="15">
        <v>7</v>
      </c>
      <c r="Z30" s="15">
        <v>7</v>
      </c>
      <c r="AA30" s="15">
        <v>2</v>
      </c>
      <c r="AB30" s="15">
        <v>4</v>
      </c>
      <c r="AC30" s="15">
        <v>9</v>
      </c>
      <c r="AD30" s="15">
        <v>6</v>
      </c>
      <c r="AE30" s="15">
        <v>5</v>
      </c>
      <c r="AF30" s="15">
        <v>9</v>
      </c>
      <c r="AG30" s="42"/>
      <c r="AH30" s="29">
        <f t="shared" si="2"/>
        <v>176</v>
      </c>
    </row>
    <row r="31" spans="2:35" s="10" customFormat="1" ht="23.1" customHeight="1" x14ac:dyDescent="0.25">
      <c r="B31" s="5" t="s">
        <v>33</v>
      </c>
      <c r="C31" s="15">
        <v>1</v>
      </c>
      <c r="D31" s="15">
        <v>5</v>
      </c>
      <c r="E31" s="15">
        <v>2</v>
      </c>
      <c r="F31" s="15">
        <v>2</v>
      </c>
      <c r="G31" s="15">
        <v>0</v>
      </c>
      <c r="H31" s="15">
        <v>0</v>
      </c>
      <c r="I31" s="15">
        <v>2</v>
      </c>
      <c r="J31" s="15">
        <v>0</v>
      </c>
      <c r="K31" s="15">
        <v>2</v>
      </c>
      <c r="L31" s="15">
        <v>6</v>
      </c>
      <c r="M31" s="15">
        <v>2</v>
      </c>
      <c r="N31" s="15">
        <v>0</v>
      </c>
      <c r="O31" s="15">
        <v>1</v>
      </c>
      <c r="P31" s="15">
        <v>2</v>
      </c>
      <c r="Q31" s="15">
        <v>1</v>
      </c>
      <c r="R31" s="15">
        <v>1</v>
      </c>
      <c r="S31" s="15">
        <v>1</v>
      </c>
      <c r="T31" s="15">
        <v>0</v>
      </c>
      <c r="U31" s="15">
        <v>5</v>
      </c>
      <c r="V31" s="15">
        <v>0</v>
      </c>
      <c r="W31" s="15">
        <v>0</v>
      </c>
      <c r="X31" s="15">
        <v>5</v>
      </c>
      <c r="Y31" s="15">
        <v>2</v>
      </c>
      <c r="Z31" s="15">
        <v>0</v>
      </c>
      <c r="AA31" s="15">
        <v>1</v>
      </c>
      <c r="AB31" s="15">
        <v>0</v>
      </c>
      <c r="AC31" s="15">
        <v>1</v>
      </c>
      <c r="AD31" s="15">
        <v>0</v>
      </c>
      <c r="AE31" s="15">
        <v>1</v>
      </c>
      <c r="AF31" s="15">
        <v>1</v>
      </c>
      <c r="AG31" s="42"/>
      <c r="AH31" s="29">
        <f t="shared" si="2"/>
        <v>44</v>
      </c>
    </row>
    <row r="32" spans="2:35" s="10" customFormat="1" ht="23.1" customHeight="1" x14ac:dyDescent="0.25">
      <c r="B32" s="5" t="s">
        <v>34</v>
      </c>
      <c r="C32" s="15">
        <v>17</v>
      </c>
      <c r="D32" s="15">
        <v>15</v>
      </c>
      <c r="E32" s="15">
        <v>13</v>
      </c>
      <c r="F32" s="15">
        <v>8</v>
      </c>
      <c r="G32" s="15">
        <v>6</v>
      </c>
      <c r="H32" s="15">
        <v>36</v>
      </c>
      <c r="I32" s="15">
        <v>24</v>
      </c>
      <c r="J32" s="15">
        <v>22</v>
      </c>
      <c r="K32" s="15">
        <v>13</v>
      </c>
      <c r="L32" s="15">
        <v>10</v>
      </c>
      <c r="M32" s="15">
        <v>14</v>
      </c>
      <c r="N32" s="15">
        <v>29</v>
      </c>
      <c r="O32" s="15">
        <v>17</v>
      </c>
      <c r="P32" s="15">
        <v>33</v>
      </c>
      <c r="Q32" s="15">
        <v>27</v>
      </c>
      <c r="R32" s="15">
        <v>4</v>
      </c>
      <c r="S32" s="15">
        <v>18</v>
      </c>
      <c r="T32" s="15">
        <v>20</v>
      </c>
      <c r="U32" s="15">
        <v>8</v>
      </c>
      <c r="V32" s="15">
        <v>27</v>
      </c>
      <c r="W32" s="15">
        <v>18</v>
      </c>
      <c r="X32" s="15">
        <v>8</v>
      </c>
      <c r="Y32" s="15">
        <v>12</v>
      </c>
      <c r="Z32" s="15">
        <v>14</v>
      </c>
      <c r="AA32" s="15">
        <v>17</v>
      </c>
      <c r="AB32" s="15">
        <v>9</v>
      </c>
      <c r="AC32" s="15">
        <v>12</v>
      </c>
      <c r="AD32" s="15">
        <v>12</v>
      </c>
      <c r="AE32" s="15">
        <v>16</v>
      </c>
      <c r="AF32" s="15">
        <v>11</v>
      </c>
      <c r="AG32" s="42"/>
      <c r="AH32" s="29">
        <f t="shared" si="2"/>
        <v>490</v>
      </c>
    </row>
    <row r="33" spans="1:34" s="10" customFormat="1" ht="23.1" customHeight="1" x14ac:dyDescent="0.25">
      <c r="B33" s="5" t="s">
        <v>35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42"/>
      <c r="AH33" s="29">
        <f t="shared" si="2"/>
        <v>0</v>
      </c>
    </row>
    <row r="34" spans="1:34" s="10" customFormat="1" ht="23.1" customHeight="1" x14ac:dyDescent="0.25">
      <c r="B34" s="5" t="s">
        <v>36</v>
      </c>
      <c r="C34" s="15">
        <v>28</v>
      </c>
      <c r="D34" s="15">
        <v>18</v>
      </c>
      <c r="E34" s="15">
        <v>27</v>
      </c>
      <c r="F34" s="15">
        <v>27</v>
      </c>
      <c r="G34" s="15">
        <v>25</v>
      </c>
      <c r="H34" s="15">
        <v>25</v>
      </c>
      <c r="I34" s="15">
        <v>23</v>
      </c>
      <c r="J34" s="15">
        <v>29</v>
      </c>
      <c r="K34" s="15">
        <v>29</v>
      </c>
      <c r="L34" s="15">
        <v>15</v>
      </c>
      <c r="M34" s="15">
        <v>24</v>
      </c>
      <c r="N34" s="15">
        <v>15</v>
      </c>
      <c r="O34" s="15">
        <v>20</v>
      </c>
      <c r="P34" s="15">
        <v>23</v>
      </c>
      <c r="Q34" s="15">
        <v>21</v>
      </c>
      <c r="R34" s="15">
        <v>16</v>
      </c>
      <c r="S34" s="15">
        <v>18</v>
      </c>
      <c r="T34" s="15">
        <v>19</v>
      </c>
      <c r="U34" s="15">
        <v>10</v>
      </c>
      <c r="V34" s="15">
        <v>14</v>
      </c>
      <c r="W34" s="15">
        <v>18</v>
      </c>
      <c r="X34" s="15">
        <v>12</v>
      </c>
      <c r="Y34" s="15">
        <v>18</v>
      </c>
      <c r="Z34" s="15">
        <v>18</v>
      </c>
      <c r="AA34" s="15">
        <v>8</v>
      </c>
      <c r="AB34" s="15">
        <v>13</v>
      </c>
      <c r="AC34" s="15">
        <v>22</v>
      </c>
      <c r="AD34" s="15">
        <v>9</v>
      </c>
      <c r="AE34" s="15">
        <v>16</v>
      </c>
      <c r="AF34" s="15">
        <v>27</v>
      </c>
      <c r="AG34" s="42"/>
      <c r="AH34" s="29">
        <f t="shared" si="2"/>
        <v>587</v>
      </c>
    </row>
    <row r="35" spans="1:34" s="10" customFormat="1" ht="23.1" customHeight="1" x14ac:dyDescent="0.25">
      <c r="B35" s="5" t="s">
        <v>37</v>
      </c>
      <c r="C35" s="15">
        <v>7</v>
      </c>
      <c r="D35" s="15">
        <v>16</v>
      </c>
      <c r="E35" s="15">
        <v>26</v>
      </c>
      <c r="F35" s="15">
        <v>12</v>
      </c>
      <c r="G35" s="15">
        <v>6</v>
      </c>
      <c r="H35" s="15">
        <v>8</v>
      </c>
      <c r="I35" s="15">
        <v>4</v>
      </c>
      <c r="J35" s="15">
        <v>5</v>
      </c>
      <c r="K35" s="15">
        <v>3</v>
      </c>
      <c r="L35" s="15">
        <v>11</v>
      </c>
      <c r="M35" s="15">
        <v>7</v>
      </c>
      <c r="N35" s="15">
        <v>4</v>
      </c>
      <c r="O35" s="15">
        <v>11</v>
      </c>
      <c r="P35" s="15">
        <v>11</v>
      </c>
      <c r="Q35" s="15">
        <v>6</v>
      </c>
      <c r="R35" s="15">
        <v>5</v>
      </c>
      <c r="S35" s="15">
        <v>10</v>
      </c>
      <c r="T35" s="15">
        <v>5</v>
      </c>
      <c r="U35" s="15">
        <v>5</v>
      </c>
      <c r="V35" s="15">
        <v>3</v>
      </c>
      <c r="W35" s="15">
        <v>6</v>
      </c>
      <c r="X35" s="15">
        <v>9</v>
      </c>
      <c r="Y35" s="15">
        <v>15</v>
      </c>
      <c r="Z35" s="15">
        <v>8</v>
      </c>
      <c r="AA35" s="15">
        <v>24</v>
      </c>
      <c r="AB35" s="15">
        <v>5</v>
      </c>
      <c r="AC35" s="15">
        <v>13</v>
      </c>
      <c r="AD35" s="15">
        <v>4</v>
      </c>
      <c r="AE35" s="15">
        <v>6</v>
      </c>
      <c r="AF35" s="15">
        <v>11</v>
      </c>
      <c r="AG35" s="42"/>
      <c r="AH35" s="29">
        <f t="shared" si="2"/>
        <v>266</v>
      </c>
    </row>
    <row r="36" spans="1:34" s="10" customFormat="1" ht="23.1" customHeight="1" x14ac:dyDescent="0.25">
      <c r="B36" s="5" t="s">
        <v>38</v>
      </c>
      <c r="C36" s="15">
        <v>11</v>
      </c>
      <c r="D36" s="15">
        <v>15</v>
      </c>
      <c r="E36" s="15">
        <v>9</v>
      </c>
      <c r="F36" s="15">
        <v>13</v>
      </c>
      <c r="G36" s="15">
        <v>8</v>
      </c>
      <c r="H36" s="15">
        <v>5</v>
      </c>
      <c r="I36" s="15">
        <v>8</v>
      </c>
      <c r="J36" s="15">
        <v>10</v>
      </c>
      <c r="K36" s="15">
        <v>10</v>
      </c>
      <c r="L36" s="15">
        <v>4</v>
      </c>
      <c r="M36" s="15">
        <v>4</v>
      </c>
      <c r="N36" s="15">
        <v>6</v>
      </c>
      <c r="O36" s="15">
        <v>7</v>
      </c>
      <c r="P36" s="15">
        <v>4</v>
      </c>
      <c r="Q36" s="15">
        <v>9</v>
      </c>
      <c r="R36" s="15">
        <v>2</v>
      </c>
      <c r="S36" s="15">
        <v>7</v>
      </c>
      <c r="T36" s="15">
        <v>3</v>
      </c>
      <c r="U36" s="15">
        <v>8</v>
      </c>
      <c r="V36" s="15">
        <v>2</v>
      </c>
      <c r="W36" s="15">
        <v>7</v>
      </c>
      <c r="X36" s="15">
        <v>12</v>
      </c>
      <c r="Y36" s="15">
        <v>14</v>
      </c>
      <c r="Z36" s="15">
        <v>9</v>
      </c>
      <c r="AA36" s="15">
        <v>2</v>
      </c>
      <c r="AB36" s="15">
        <v>12</v>
      </c>
      <c r="AC36" s="15">
        <v>7</v>
      </c>
      <c r="AD36" s="15">
        <v>2</v>
      </c>
      <c r="AE36" s="15">
        <v>9</v>
      </c>
      <c r="AF36" s="15">
        <v>5</v>
      </c>
      <c r="AG36" s="42"/>
      <c r="AH36" s="29">
        <f t="shared" si="2"/>
        <v>224</v>
      </c>
    </row>
    <row r="37" spans="1:34" s="10" customFormat="1" ht="23.1" customHeight="1" x14ac:dyDescent="0.25">
      <c r="B37" s="5" t="s">
        <v>39</v>
      </c>
      <c r="C37" s="15">
        <v>14</v>
      </c>
      <c r="D37" s="15">
        <v>15</v>
      </c>
      <c r="E37" s="15">
        <v>10</v>
      </c>
      <c r="F37" s="15">
        <v>7</v>
      </c>
      <c r="G37" s="15">
        <v>8</v>
      </c>
      <c r="H37" s="15">
        <v>22</v>
      </c>
      <c r="I37" s="15">
        <v>11</v>
      </c>
      <c r="J37" s="15">
        <v>10</v>
      </c>
      <c r="K37" s="15">
        <v>12</v>
      </c>
      <c r="L37" s="15">
        <v>12</v>
      </c>
      <c r="M37" s="15">
        <v>9</v>
      </c>
      <c r="N37" s="15">
        <v>15</v>
      </c>
      <c r="O37" s="15">
        <v>32</v>
      </c>
      <c r="P37" s="15">
        <v>10</v>
      </c>
      <c r="Q37" s="15">
        <v>26</v>
      </c>
      <c r="R37" s="15">
        <v>14</v>
      </c>
      <c r="S37" s="15">
        <v>13</v>
      </c>
      <c r="T37" s="15">
        <v>10</v>
      </c>
      <c r="U37" s="15">
        <v>12</v>
      </c>
      <c r="V37" s="15">
        <v>10</v>
      </c>
      <c r="W37" s="15">
        <v>9</v>
      </c>
      <c r="X37" s="15">
        <v>24</v>
      </c>
      <c r="Y37" s="15">
        <v>14</v>
      </c>
      <c r="Z37" s="15">
        <v>13</v>
      </c>
      <c r="AA37" s="15">
        <v>17</v>
      </c>
      <c r="AB37" s="15">
        <v>8</v>
      </c>
      <c r="AC37" s="15">
        <v>28</v>
      </c>
      <c r="AD37" s="15">
        <v>21</v>
      </c>
      <c r="AE37" s="15">
        <v>19</v>
      </c>
      <c r="AF37" s="15">
        <v>15</v>
      </c>
      <c r="AG37" s="42"/>
      <c r="AH37" s="29">
        <f t="shared" si="2"/>
        <v>440</v>
      </c>
    </row>
    <row r="38" spans="1:34" s="10" customFormat="1" ht="23.1" customHeight="1" x14ac:dyDescent="0.25">
      <c r="B38" s="5" t="s">
        <v>40</v>
      </c>
      <c r="C38" s="15">
        <v>4</v>
      </c>
      <c r="D38" s="15">
        <v>11</v>
      </c>
      <c r="E38" s="15">
        <v>4</v>
      </c>
      <c r="F38" s="15">
        <v>4</v>
      </c>
      <c r="G38" s="15">
        <v>3</v>
      </c>
      <c r="H38" s="15">
        <v>2</v>
      </c>
      <c r="I38" s="15">
        <v>3</v>
      </c>
      <c r="J38" s="15">
        <v>6</v>
      </c>
      <c r="K38" s="15">
        <v>6</v>
      </c>
      <c r="L38" s="15">
        <v>3</v>
      </c>
      <c r="M38" s="15">
        <v>5</v>
      </c>
      <c r="N38" s="15">
        <v>2</v>
      </c>
      <c r="O38" s="15">
        <v>4</v>
      </c>
      <c r="P38" s="15">
        <v>4</v>
      </c>
      <c r="Q38" s="15">
        <v>1</v>
      </c>
      <c r="R38" s="15">
        <v>1</v>
      </c>
      <c r="S38" s="15">
        <v>4</v>
      </c>
      <c r="T38" s="15">
        <v>5</v>
      </c>
      <c r="U38" s="15">
        <v>2</v>
      </c>
      <c r="V38" s="15">
        <v>5</v>
      </c>
      <c r="W38" s="15">
        <v>4</v>
      </c>
      <c r="X38" s="15">
        <v>2</v>
      </c>
      <c r="Y38" s="15">
        <v>4</v>
      </c>
      <c r="Z38" s="15">
        <v>5</v>
      </c>
      <c r="AA38" s="15">
        <v>2</v>
      </c>
      <c r="AB38" s="15">
        <v>5</v>
      </c>
      <c r="AC38" s="15">
        <v>3</v>
      </c>
      <c r="AD38" s="15">
        <v>2</v>
      </c>
      <c r="AE38" s="15">
        <v>3</v>
      </c>
      <c r="AF38" s="15">
        <v>1</v>
      </c>
      <c r="AG38" s="42"/>
      <c r="AH38" s="29">
        <f t="shared" si="2"/>
        <v>110</v>
      </c>
    </row>
    <row r="39" spans="1:34" s="10" customFormat="1" ht="23.1" customHeight="1" x14ac:dyDescent="0.25">
      <c r="B39" s="5" t="s">
        <v>41</v>
      </c>
      <c r="C39" s="15">
        <v>5</v>
      </c>
      <c r="D39" s="15">
        <v>8</v>
      </c>
      <c r="E39" s="15">
        <v>0</v>
      </c>
      <c r="F39" s="15">
        <v>7</v>
      </c>
      <c r="G39" s="15">
        <v>3</v>
      </c>
      <c r="H39" s="15">
        <v>3</v>
      </c>
      <c r="I39" s="15">
        <v>3</v>
      </c>
      <c r="J39" s="15">
        <v>5</v>
      </c>
      <c r="K39" s="15">
        <v>7</v>
      </c>
      <c r="L39" s="15">
        <v>3</v>
      </c>
      <c r="M39" s="15">
        <v>0</v>
      </c>
      <c r="N39" s="15">
        <v>3</v>
      </c>
      <c r="O39" s="15">
        <v>4</v>
      </c>
      <c r="P39" s="15">
        <v>3</v>
      </c>
      <c r="Q39" s="15">
        <v>7</v>
      </c>
      <c r="R39" s="15">
        <v>2</v>
      </c>
      <c r="S39" s="15">
        <v>2</v>
      </c>
      <c r="T39" s="15">
        <v>4</v>
      </c>
      <c r="U39" s="15">
        <v>1</v>
      </c>
      <c r="V39" s="15">
        <v>3</v>
      </c>
      <c r="W39" s="15">
        <v>4</v>
      </c>
      <c r="X39" s="15">
        <v>2</v>
      </c>
      <c r="Y39" s="15">
        <v>3</v>
      </c>
      <c r="Z39" s="15">
        <v>4</v>
      </c>
      <c r="AA39" s="15">
        <v>2</v>
      </c>
      <c r="AB39" s="15">
        <v>1</v>
      </c>
      <c r="AC39" s="15">
        <v>1</v>
      </c>
      <c r="AD39" s="15">
        <v>2</v>
      </c>
      <c r="AE39" s="15">
        <v>2</v>
      </c>
      <c r="AF39" s="15">
        <v>2</v>
      </c>
      <c r="AG39" s="42"/>
      <c r="AH39" s="29">
        <f t="shared" si="2"/>
        <v>96</v>
      </c>
    </row>
    <row r="40" spans="1:34" s="10" customFormat="1" ht="22.5" customHeight="1" x14ac:dyDescent="0.25">
      <c r="B40" s="5" t="s">
        <v>42</v>
      </c>
      <c r="C40" s="15">
        <v>37</v>
      </c>
      <c r="D40" s="15">
        <v>22</v>
      </c>
      <c r="E40" s="15">
        <v>15</v>
      </c>
      <c r="F40" s="15">
        <v>16</v>
      </c>
      <c r="G40" s="15">
        <v>20</v>
      </c>
      <c r="H40" s="15">
        <v>18</v>
      </c>
      <c r="I40" s="15">
        <v>21</v>
      </c>
      <c r="J40" s="15">
        <v>32</v>
      </c>
      <c r="K40" s="15">
        <v>25</v>
      </c>
      <c r="L40" s="15">
        <v>19</v>
      </c>
      <c r="M40" s="15">
        <v>31</v>
      </c>
      <c r="N40" s="15">
        <v>18</v>
      </c>
      <c r="O40" s="15">
        <v>19</v>
      </c>
      <c r="P40" s="15">
        <v>19</v>
      </c>
      <c r="Q40" s="15">
        <v>25</v>
      </c>
      <c r="R40" s="15">
        <v>12</v>
      </c>
      <c r="S40" s="15">
        <v>17</v>
      </c>
      <c r="T40" s="15">
        <v>20</v>
      </c>
      <c r="U40" s="15">
        <v>25</v>
      </c>
      <c r="V40" s="15">
        <v>13</v>
      </c>
      <c r="W40" s="15">
        <v>20</v>
      </c>
      <c r="X40" s="15">
        <v>18</v>
      </c>
      <c r="Y40" s="15">
        <v>26</v>
      </c>
      <c r="Z40" s="15">
        <v>18</v>
      </c>
      <c r="AA40" s="15">
        <v>17</v>
      </c>
      <c r="AB40" s="15">
        <v>11</v>
      </c>
      <c r="AC40" s="15">
        <v>10</v>
      </c>
      <c r="AD40" s="15">
        <v>40</v>
      </c>
      <c r="AE40" s="15">
        <v>25</v>
      </c>
      <c r="AF40" s="15">
        <v>30</v>
      </c>
      <c r="AG40" s="42"/>
      <c r="AH40" s="29">
        <f t="shared" si="2"/>
        <v>639</v>
      </c>
    </row>
    <row r="41" spans="1:34" s="10" customFormat="1" ht="23.1" customHeight="1" x14ac:dyDescent="0.25">
      <c r="B41" s="5" t="s">
        <v>43</v>
      </c>
      <c r="C41" s="15">
        <v>0</v>
      </c>
      <c r="D41" s="15">
        <v>2</v>
      </c>
      <c r="E41" s="15">
        <v>2</v>
      </c>
      <c r="F41" s="15">
        <v>2</v>
      </c>
      <c r="G41" s="15">
        <v>2</v>
      </c>
      <c r="H41" s="15">
        <v>1</v>
      </c>
      <c r="I41" s="15">
        <v>2</v>
      </c>
      <c r="J41" s="15">
        <v>2</v>
      </c>
      <c r="K41" s="15">
        <v>3</v>
      </c>
      <c r="L41" s="15">
        <v>0</v>
      </c>
      <c r="M41" s="15">
        <v>6</v>
      </c>
      <c r="N41" s="15">
        <v>1</v>
      </c>
      <c r="O41" s="15">
        <v>2</v>
      </c>
      <c r="P41" s="15">
        <v>1</v>
      </c>
      <c r="Q41" s="15">
        <v>1</v>
      </c>
      <c r="R41" s="15">
        <v>0</v>
      </c>
      <c r="S41" s="15">
        <v>1</v>
      </c>
      <c r="T41" s="15">
        <v>3</v>
      </c>
      <c r="U41" s="15">
        <v>3</v>
      </c>
      <c r="V41" s="15">
        <v>0</v>
      </c>
      <c r="W41" s="15">
        <v>7</v>
      </c>
      <c r="X41" s="15">
        <v>3</v>
      </c>
      <c r="Y41" s="15">
        <v>1</v>
      </c>
      <c r="Z41" s="15">
        <v>0</v>
      </c>
      <c r="AA41" s="15">
        <v>1</v>
      </c>
      <c r="AB41" s="15">
        <v>1</v>
      </c>
      <c r="AC41" s="15">
        <v>1</v>
      </c>
      <c r="AD41" s="15">
        <v>2</v>
      </c>
      <c r="AE41" s="15">
        <v>1</v>
      </c>
      <c r="AF41" s="15">
        <v>5</v>
      </c>
      <c r="AG41" s="42"/>
      <c r="AH41" s="29">
        <f t="shared" si="2"/>
        <v>56</v>
      </c>
    </row>
    <row r="42" spans="1:34" s="10" customFormat="1" ht="23.1" customHeight="1" x14ac:dyDescent="0.25">
      <c r="B42" s="5" t="s">
        <v>44</v>
      </c>
      <c r="C42" s="15">
        <v>21</v>
      </c>
      <c r="D42" s="15">
        <v>21</v>
      </c>
      <c r="E42" s="15">
        <v>23</v>
      </c>
      <c r="F42" s="15">
        <v>26</v>
      </c>
      <c r="G42" s="15">
        <v>33</v>
      </c>
      <c r="H42" s="15">
        <v>15</v>
      </c>
      <c r="I42" s="15">
        <v>25</v>
      </c>
      <c r="J42" s="15">
        <v>34</v>
      </c>
      <c r="K42" s="15">
        <v>15</v>
      </c>
      <c r="L42" s="15">
        <v>23</v>
      </c>
      <c r="M42" s="15">
        <v>19</v>
      </c>
      <c r="N42" s="15">
        <v>17</v>
      </c>
      <c r="O42" s="15">
        <v>18</v>
      </c>
      <c r="P42" s="15">
        <v>24</v>
      </c>
      <c r="Q42" s="15">
        <v>17</v>
      </c>
      <c r="R42" s="15">
        <v>13</v>
      </c>
      <c r="S42" s="15">
        <v>26</v>
      </c>
      <c r="T42" s="15">
        <v>18</v>
      </c>
      <c r="U42" s="15">
        <v>21</v>
      </c>
      <c r="V42" s="15">
        <v>21</v>
      </c>
      <c r="W42" s="15">
        <v>33</v>
      </c>
      <c r="X42" s="15">
        <v>15</v>
      </c>
      <c r="Y42" s="15">
        <v>22</v>
      </c>
      <c r="Z42" s="15">
        <v>26</v>
      </c>
      <c r="AA42" s="15">
        <v>20</v>
      </c>
      <c r="AB42" s="15">
        <v>36</v>
      </c>
      <c r="AC42" s="15">
        <v>19</v>
      </c>
      <c r="AD42" s="15">
        <v>21</v>
      </c>
      <c r="AE42" s="15">
        <v>18</v>
      </c>
      <c r="AF42" s="15">
        <v>16</v>
      </c>
      <c r="AG42" s="42"/>
      <c r="AH42" s="29">
        <f t="shared" si="2"/>
        <v>656</v>
      </c>
    </row>
    <row r="43" spans="1:34" s="10" customFormat="1" ht="23.1" customHeight="1" x14ac:dyDescent="0.25">
      <c r="B43" s="5" t="s">
        <v>45</v>
      </c>
      <c r="C43" s="15">
        <v>8</v>
      </c>
      <c r="D43" s="15">
        <v>22</v>
      </c>
      <c r="E43" s="15">
        <v>6</v>
      </c>
      <c r="F43" s="15">
        <v>8</v>
      </c>
      <c r="G43" s="15">
        <v>17</v>
      </c>
      <c r="H43" s="15">
        <v>7</v>
      </c>
      <c r="I43" s="15">
        <v>10</v>
      </c>
      <c r="J43" s="15">
        <v>14</v>
      </c>
      <c r="K43" s="15">
        <v>7</v>
      </c>
      <c r="L43" s="15">
        <v>4</v>
      </c>
      <c r="M43" s="15">
        <v>8</v>
      </c>
      <c r="N43" s="15">
        <v>9</v>
      </c>
      <c r="O43" s="15">
        <v>5</v>
      </c>
      <c r="P43" s="15">
        <v>5</v>
      </c>
      <c r="Q43" s="15">
        <v>0</v>
      </c>
      <c r="R43" s="15">
        <v>6</v>
      </c>
      <c r="S43" s="15">
        <v>5</v>
      </c>
      <c r="T43" s="15">
        <v>3</v>
      </c>
      <c r="U43" s="15">
        <v>14</v>
      </c>
      <c r="V43" s="15">
        <v>12</v>
      </c>
      <c r="W43" s="15">
        <v>5</v>
      </c>
      <c r="X43" s="15">
        <v>7</v>
      </c>
      <c r="Y43" s="15">
        <v>21</v>
      </c>
      <c r="Z43" s="15">
        <v>4</v>
      </c>
      <c r="AA43" s="15">
        <v>8</v>
      </c>
      <c r="AB43" s="15">
        <v>3</v>
      </c>
      <c r="AC43" s="15">
        <v>6</v>
      </c>
      <c r="AD43" s="15">
        <v>10</v>
      </c>
      <c r="AE43" s="15">
        <v>7</v>
      </c>
      <c r="AF43" s="15">
        <v>17</v>
      </c>
      <c r="AG43" s="42"/>
      <c r="AH43" s="29">
        <f t="shared" si="2"/>
        <v>258</v>
      </c>
    </row>
    <row r="44" spans="1:34" s="10" customFormat="1" ht="23.1" customHeight="1" x14ac:dyDescent="0.25">
      <c r="B44" s="5" t="s">
        <v>46</v>
      </c>
      <c r="C44" s="15">
        <v>18</v>
      </c>
      <c r="D44" s="15">
        <v>16</v>
      </c>
      <c r="E44" s="15">
        <v>11</v>
      </c>
      <c r="F44" s="15">
        <v>15</v>
      </c>
      <c r="G44" s="15">
        <v>9</v>
      </c>
      <c r="H44" s="15">
        <v>13</v>
      </c>
      <c r="I44" s="15">
        <v>20</v>
      </c>
      <c r="J44" s="15">
        <v>20</v>
      </c>
      <c r="K44" s="15">
        <v>18</v>
      </c>
      <c r="L44" s="15">
        <v>10</v>
      </c>
      <c r="M44" s="15">
        <v>18</v>
      </c>
      <c r="N44" s="15">
        <v>20</v>
      </c>
      <c r="O44" s="15">
        <v>6</v>
      </c>
      <c r="P44" s="15">
        <v>16</v>
      </c>
      <c r="Q44" s="15">
        <v>11</v>
      </c>
      <c r="R44" s="15">
        <v>9</v>
      </c>
      <c r="S44" s="15">
        <v>22</v>
      </c>
      <c r="T44" s="15">
        <v>12</v>
      </c>
      <c r="U44" s="15">
        <v>16</v>
      </c>
      <c r="V44" s="15">
        <v>11</v>
      </c>
      <c r="W44" s="15">
        <v>14</v>
      </c>
      <c r="X44" s="15">
        <v>14</v>
      </c>
      <c r="Y44" s="15">
        <v>8</v>
      </c>
      <c r="Z44" s="15">
        <v>9</v>
      </c>
      <c r="AA44" s="15">
        <v>10</v>
      </c>
      <c r="AB44" s="15">
        <v>10</v>
      </c>
      <c r="AC44" s="15">
        <v>29</v>
      </c>
      <c r="AD44" s="15">
        <v>4</v>
      </c>
      <c r="AE44" s="15">
        <v>15</v>
      </c>
      <c r="AF44" s="15">
        <v>14</v>
      </c>
      <c r="AG44" s="42"/>
      <c r="AH44" s="29">
        <f t="shared" si="2"/>
        <v>418</v>
      </c>
    </row>
    <row r="45" spans="1:34" s="10" customFormat="1" ht="23.1" customHeight="1" x14ac:dyDescent="0.25">
      <c r="B45" s="5" t="s">
        <v>47</v>
      </c>
      <c r="C45" s="15">
        <v>26</v>
      </c>
      <c r="D45" s="15">
        <v>22</v>
      </c>
      <c r="E45" s="15">
        <v>11</v>
      </c>
      <c r="F45" s="15">
        <v>38</v>
      </c>
      <c r="G45" s="15">
        <v>55</v>
      </c>
      <c r="H45" s="15">
        <v>19</v>
      </c>
      <c r="I45" s="15">
        <v>39</v>
      </c>
      <c r="J45" s="15">
        <v>52</v>
      </c>
      <c r="K45" s="15">
        <v>21</v>
      </c>
      <c r="L45" s="15">
        <v>18</v>
      </c>
      <c r="M45" s="15">
        <v>17</v>
      </c>
      <c r="N45" s="15">
        <v>15</v>
      </c>
      <c r="O45" s="15">
        <v>36</v>
      </c>
      <c r="P45" s="15">
        <v>15</v>
      </c>
      <c r="Q45" s="15">
        <v>25</v>
      </c>
      <c r="R45" s="15">
        <v>12</v>
      </c>
      <c r="S45" s="15">
        <v>24</v>
      </c>
      <c r="T45" s="15">
        <v>19</v>
      </c>
      <c r="U45" s="15">
        <v>25</v>
      </c>
      <c r="V45" s="15">
        <v>22</v>
      </c>
      <c r="W45" s="15">
        <v>30</v>
      </c>
      <c r="X45" s="15">
        <v>18</v>
      </c>
      <c r="Y45" s="15">
        <v>26</v>
      </c>
      <c r="Z45" s="15">
        <v>23</v>
      </c>
      <c r="AA45" s="15">
        <v>11</v>
      </c>
      <c r="AB45" s="15">
        <v>26</v>
      </c>
      <c r="AC45" s="15">
        <v>30</v>
      </c>
      <c r="AD45" s="15">
        <v>15</v>
      </c>
      <c r="AE45" s="15">
        <v>64</v>
      </c>
      <c r="AF45" s="15">
        <v>21</v>
      </c>
      <c r="AG45" s="42"/>
      <c r="AH45" s="29">
        <f t="shared" si="2"/>
        <v>775</v>
      </c>
    </row>
    <row r="46" spans="1:34" s="10" customFormat="1" ht="22.5" customHeight="1" x14ac:dyDescent="0.25">
      <c r="B46" s="5" t="s">
        <v>48</v>
      </c>
      <c r="C46" s="15">
        <v>8</v>
      </c>
      <c r="D46" s="15">
        <v>6</v>
      </c>
      <c r="E46" s="15">
        <v>5</v>
      </c>
      <c r="F46" s="15">
        <v>7</v>
      </c>
      <c r="G46" s="15">
        <v>9</v>
      </c>
      <c r="H46" s="15">
        <v>3</v>
      </c>
      <c r="I46" s="15">
        <v>8</v>
      </c>
      <c r="J46" s="15">
        <v>5</v>
      </c>
      <c r="K46" s="15">
        <v>4</v>
      </c>
      <c r="L46" s="15">
        <v>4</v>
      </c>
      <c r="M46" s="15">
        <v>8</v>
      </c>
      <c r="N46" s="15">
        <v>7</v>
      </c>
      <c r="O46" s="15">
        <v>8</v>
      </c>
      <c r="P46" s="15">
        <v>7</v>
      </c>
      <c r="Q46" s="15">
        <v>3</v>
      </c>
      <c r="R46" s="15">
        <v>3</v>
      </c>
      <c r="S46" s="15">
        <v>5</v>
      </c>
      <c r="T46" s="15">
        <v>4</v>
      </c>
      <c r="U46" s="15">
        <v>8</v>
      </c>
      <c r="V46" s="15">
        <v>7</v>
      </c>
      <c r="W46" s="15">
        <v>4</v>
      </c>
      <c r="X46" s="15">
        <v>5</v>
      </c>
      <c r="Y46" s="15">
        <v>6</v>
      </c>
      <c r="Z46" s="15">
        <v>6</v>
      </c>
      <c r="AA46" s="15">
        <v>9</v>
      </c>
      <c r="AB46" s="15">
        <v>5</v>
      </c>
      <c r="AC46" s="15">
        <v>6</v>
      </c>
      <c r="AD46" s="15">
        <v>3</v>
      </c>
      <c r="AE46" s="15">
        <v>8</v>
      </c>
      <c r="AF46" s="15">
        <v>4</v>
      </c>
      <c r="AG46" s="42"/>
      <c r="AH46" s="29">
        <f t="shared" si="2"/>
        <v>175</v>
      </c>
    </row>
    <row r="47" spans="1:34" s="10" customFormat="1" ht="23.1" customHeight="1" x14ac:dyDescent="0.25">
      <c r="B47" s="5" t="s">
        <v>49</v>
      </c>
      <c r="C47" s="29">
        <f t="shared" ref="C47:AG47" si="3">SUM(C20:C46)</f>
        <v>303</v>
      </c>
      <c r="D47" s="29">
        <f t="shared" si="3"/>
        <v>313</v>
      </c>
      <c r="E47" s="29">
        <f t="shared" si="3"/>
        <v>251</v>
      </c>
      <c r="F47" s="29">
        <f t="shared" si="3"/>
        <v>322</v>
      </c>
      <c r="G47" s="29">
        <f t="shared" si="3"/>
        <v>317</v>
      </c>
      <c r="H47" s="29">
        <f t="shared" si="3"/>
        <v>305</v>
      </c>
      <c r="I47" s="29">
        <f t="shared" si="3"/>
        <v>306</v>
      </c>
      <c r="J47" s="29">
        <f t="shared" si="3"/>
        <v>367</v>
      </c>
      <c r="K47" s="29">
        <f t="shared" si="3"/>
        <v>306</v>
      </c>
      <c r="L47" s="29">
        <f t="shared" si="3"/>
        <v>243</v>
      </c>
      <c r="M47" s="29">
        <f t="shared" si="3"/>
        <v>267</v>
      </c>
      <c r="N47" s="29">
        <f t="shared" si="3"/>
        <v>312</v>
      </c>
      <c r="O47" s="29">
        <f t="shared" si="3"/>
        <v>279</v>
      </c>
      <c r="P47" s="29">
        <f t="shared" si="3"/>
        <v>308</v>
      </c>
      <c r="Q47" s="29">
        <f t="shared" si="3"/>
        <v>281</v>
      </c>
      <c r="R47" s="29">
        <f t="shared" si="3"/>
        <v>179</v>
      </c>
      <c r="S47" s="29">
        <f t="shared" si="3"/>
        <v>254</v>
      </c>
      <c r="T47" s="29">
        <f t="shared" si="3"/>
        <v>260</v>
      </c>
      <c r="U47" s="29">
        <f t="shared" si="3"/>
        <v>229</v>
      </c>
      <c r="V47" s="29">
        <f t="shared" si="3"/>
        <v>246</v>
      </c>
      <c r="W47" s="29">
        <f t="shared" si="3"/>
        <v>272</v>
      </c>
      <c r="X47" s="29">
        <f t="shared" si="3"/>
        <v>295</v>
      </c>
      <c r="Y47" s="29">
        <f t="shared" si="3"/>
        <v>317</v>
      </c>
      <c r="Z47" s="29">
        <f t="shared" si="3"/>
        <v>264</v>
      </c>
      <c r="AA47" s="29">
        <f t="shared" si="3"/>
        <v>235</v>
      </c>
      <c r="AB47" s="29">
        <f t="shared" si="3"/>
        <v>248</v>
      </c>
      <c r="AC47" s="29">
        <f t="shared" si="3"/>
        <v>340</v>
      </c>
      <c r="AD47" s="29">
        <f t="shared" si="3"/>
        <v>230</v>
      </c>
      <c r="AE47" s="29">
        <f t="shared" si="3"/>
        <v>363</v>
      </c>
      <c r="AF47" s="29">
        <f t="shared" si="3"/>
        <v>299</v>
      </c>
      <c r="AG47" s="29">
        <f t="shared" si="3"/>
        <v>0</v>
      </c>
      <c r="AH47" s="29">
        <f>SUM(AH20:AH46)</f>
        <v>8511</v>
      </c>
    </row>
    <row r="48" spans="1:34" s="10" customFormat="1" ht="23.1" customHeight="1" x14ac:dyDescent="0.3">
      <c r="A48" s="11"/>
      <c r="B48" s="47" t="s">
        <v>19</v>
      </c>
      <c r="C48" s="48"/>
      <c r="D48" s="49"/>
      <c r="E48" s="49"/>
      <c r="F48" s="49"/>
      <c r="G48" s="49"/>
      <c r="H48" s="49"/>
      <c r="I48" s="48"/>
      <c r="J48" s="49"/>
      <c r="K48" s="49"/>
      <c r="L48" s="49"/>
      <c r="M48" s="49"/>
      <c r="N48" s="49"/>
      <c r="O48" s="50"/>
      <c r="P48" s="49"/>
      <c r="Q48" s="50"/>
      <c r="R48" s="50"/>
      <c r="S48" s="49"/>
      <c r="T48" s="48"/>
      <c r="U48" s="49"/>
      <c r="V48" s="50"/>
      <c r="W48" s="50"/>
      <c r="X48" s="49"/>
      <c r="Y48" s="49"/>
      <c r="Z48" s="49"/>
      <c r="AA48" s="49"/>
      <c r="AB48" s="49"/>
      <c r="AC48" s="49"/>
      <c r="AD48" s="49"/>
      <c r="AE48" s="49"/>
      <c r="AF48" s="49"/>
      <c r="AG48" s="48"/>
      <c r="AH48" s="51"/>
    </row>
    <row r="49" spans="2:34" s="10" customFormat="1" ht="23.1" customHeight="1" x14ac:dyDescent="0.25">
      <c r="B49" s="7" t="s">
        <v>3</v>
      </c>
      <c r="C49" s="30">
        <v>9</v>
      </c>
      <c r="D49" s="31">
        <v>8</v>
      </c>
      <c r="E49" s="32">
        <v>8</v>
      </c>
      <c r="F49" s="33">
        <v>5</v>
      </c>
      <c r="G49" s="32">
        <v>9</v>
      </c>
      <c r="H49" s="31">
        <v>10</v>
      </c>
      <c r="I49" s="23">
        <v>13</v>
      </c>
      <c r="J49" s="24">
        <v>30</v>
      </c>
      <c r="K49" s="24">
        <v>14</v>
      </c>
      <c r="L49" s="24">
        <v>10</v>
      </c>
      <c r="M49" s="24">
        <v>10</v>
      </c>
      <c r="N49" s="24">
        <v>5</v>
      </c>
      <c r="O49" s="24">
        <v>5</v>
      </c>
      <c r="P49" s="24">
        <v>5</v>
      </c>
      <c r="Q49" s="24">
        <v>0</v>
      </c>
      <c r="R49" s="24">
        <v>1</v>
      </c>
      <c r="S49" s="24">
        <v>1</v>
      </c>
      <c r="T49" s="24">
        <v>5</v>
      </c>
      <c r="U49" s="24">
        <v>2</v>
      </c>
      <c r="V49" s="24">
        <v>5</v>
      </c>
      <c r="W49" s="24">
        <v>7</v>
      </c>
      <c r="X49" s="24">
        <v>15</v>
      </c>
      <c r="Y49" s="24">
        <v>17</v>
      </c>
      <c r="Z49" s="24">
        <v>3</v>
      </c>
      <c r="AA49" s="24">
        <v>6</v>
      </c>
      <c r="AB49" s="24">
        <v>3</v>
      </c>
      <c r="AC49" s="24">
        <v>7</v>
      </c>
      <c r="AD49" s="24">
        <v>1</v>
      </c>
      <c r="AE49" s="24">
        <v>16</v>
      </c>
      <c r="AF49" s="24">
        <v>6</v>
      </c>
      <c r="AG49" s="34"/>
      <c r="AH49" s="17">
        <f t="shared" ref="AH49:AH65" si="4">SUM(C49:AG49)</f>
        <v>236</v>
      </c>
    </row>
    <row r="50" spans="2:34" s="10" customFormat="1" ht="23.1" customHeight="1" x14ac:dyDescent="0.25">
      <c r="B50" s="7" t="s">
        <v>4</v>
      </c>
      <c r="C50" s="30">
        <v>9</v>
      </c>
      <c r="D50" s="31">
        <v>4</v>
      </c>
      <c r="E50" s="32">
        <v>4</v>
      </c>
      <c r="F50" s="33">
        <v>5</v>
      </c>
      <c r="G50" s="32">
        <v>11</v>
      </c>
      <c r="H50" s="31">
        <v>4</v>
      </c>
      <c r="I50" s="23">
        <v>17</v>
      </c>
      <c r="J50" s="24">
        <v>15</v>
      </c>
      <c r="K50" s="24">
        <v>5</v>
      </c>
      <c r="L50" s="24">
        <v>5</v>
      </c>
      <c r="M50" s="24">
        <v>5</v>
      </c>
      <c r="N50" s="24">
        <v>11</v>
      </c>
      <c r="O50" s="24">
        <v>7</v>
      </c>
      <c r="P50" s="24">
        <v>9</v>
      </c>
      <c r="Q50" s="24">
        <v>7</v>
      </c>
      <c r="R50" s="24">
        <v>5</v>
      </c>
      <c r="S50" s="24">
        <v>5</v>
      </c>
      <c r="T50" s="24">
        <v>6</v>
      </c>
      <c r="U50" s="24">
        <v>5</v>
      </c>
      <c r="V50" s="24">
        <v>8</v>
      </c>
      <c r="W50" s="24">
        <v>6</v>
      </c>
      <c r="X50" s="24">
        <v>14</v>
      </c>
      <c r="Y50" s="24">
        <v>7</v>
      </c>
      <c r="Z50" s="24">
        <v>10</v>
      </c>
      <c r="AA50" s="24">
        <v>7</v>
      </c>
      <c r="AB50" s="24">
        <v>28</v>
      </c>
      <c r="AC50" s="24">
        <v>14</v>
      </c>
      <c r="AD50" s="24">
        <v>5</v>
      </c>
      <c r="AE50" s="24">
        <v>16</v>
      </c>
      <c r="AF50" s="24">
        <v>12</v>
      </c>
      <c r="AG50" s="34"/>
      <c r="AH50" s="17">
        <f t="shared" si="4"/>
        <v>266</v>
      </c>
    </row>
    <row r="51" spans="2:34" s="10" customFormat="1" ht="23.1" customHeight="1" x14ac:dyDescent="0.25">
      <c r="B51" s="7" t="s">
        <v>5</v>
      </c>
      <c r="C51" s="30">
        <v>7</v>
      </c>
      <c r="D51" s="31">
        <v>19</v>
      </c>
      <c r="E51" s="32">
        <v>7</v>
      </c>
      <c r="F51" s="33">
        <v>6</v>
      </c>
      <c r="G51" s="32">
        <v>8</v>
      </c>
      <c r="H51" s="31">
        <v>5</v>
      </c>
      <c r="I51" s="23">
        <v>6</v>
      </c>
      <c r="J51" s="24">
        <v>7</v>
      </c>
      <c r="K51" s="24">
        <v>3</v>
      </c>
      <c r="L51" s="24">
        <v>2</v>
      </c>
      <c r="M51" s="24">
        <v>5</v>
      </c>
      <c r="N51" s="24">
        <v>7</v>
      </c>
      <c r="O51" s="24">
        <v>4</v>
      </c>
      <c r="P51" s="24">
        <v>4</v>
      </c>
      <c r="Q51" s="24">
        <v>2</v>
      </c>
      <c r="R51" s="24">
        <v>4</v>
      </c>
      <c r="S51" s="24">
        <v>4</v>
      </c>
      <c r="T51" s="24">
        <v>5</v>
      </c>
      <c r="U51" s="24">
        <v>11</v>
      </c>
      <c r="V51" s="24">
        <v>6</v>
      </c>
      <c r="W51" s="24">
        <v>4</v>
      </c>
      <c r="X51" s="24">
        <v>6</v>
      </c>
      <c r="Y51" s="24">
        <v>4</v>
      </c>
      <c r="Z51" s="24">
        <v>6</v>
      </c>
      <c r="AA51" s="24">
        <v>3</v>
      </c>
      <c r="AB51" s="24">
        <v>5</v>
      </c>
      <c r="AC51" s="24">
        <v>7</v>
      </c>
      <c r="AD51" s="24">
        <v>8</v>
      </c>
      <c r="AE51" s="24">
        <v>4</v>
      </c>
      <c r="AF51" s="24">
        <v>3</v>
      </c>
      <c r="AG51" s="34"/>
      <c r="AH51" s="17">
        <f t="shared" si="4"/>
        <v>172</v>
      </c>
    </row>
    <row r="52" spans="2:34" s="10" customFormat="1" ht="23.1" customHeight="1" x14ac:dyDescent="0.25">
      <c r="B52" s="7" t="s">
        <v>6</v>
      </c>
      <c r="C52" s="30">
        <v>15</v>
      </c>
      <c r="D52" s="35">
        <v>17</v>
      </c>
      <c r="E52" s="32">
        <v>27</v>
      </c>
      <c r="F52" s="33">
        <v>10</v>
      </c>
      <c r="G52" s="32">
        <v>10</v>
      </c>
      <c r="H52" s="31">
        <v>9</v>
      </c>
      <c r="I52" s="23">
        <v>11</v>
      </c>
      <c r="J52" s="24">
        <v>18</v>
      </c>
      <c r="K52" s="24">
        <v>11</v>
      </c>
      <c r="L52" s="24">
        <v>20</v>
      </c>
      <c r="M52" s="24">
        <v>12</v>
      </c>
      <c r="N52" s="24">
        <v>12</v>
      </c>
      <c r="O52" s="24">
        <v>9</v>
      </c>
      <c r="P52" s="24">
        <v>11</v>
      </c>
      <c r="Q52" s="24">
        <v>8</v>
      </c>
      <c r="R52" s="24">
        <v>4</v>
      </c>
      <c r="S52" s="24">
        <v>19</v>
      </c>
      <c r="T52" s="24">
        <v>12</v>
      </c>
      <c r="U52" s="24">
        <v>12</v>
      </c>
      <c r="V52" s="24">
        <v>9</v>
      </c>
      <c r="W52" s="24">
        <v>9</v>
      </c>
      <c r="X52" s="24">
        <v>11</v>
      </c>
      <c r="Y52" s="24">
        <v>8</v>
      </c>
      <c r="Z52" s="24">
        <v>14</v>
      </c>
      <c r="AA52" s="24">
        <v>8</v>
      </c>
      <c r="AB52" s="24">
        <v>9</v>
      </c>
      <c r="AC52" s="24">
        <v>8</v>
      </c>
      <c r="AD52" s="24">
        <v>4</v>
      </c>
      <c r="AE52" s="24">
        <v>13</v>
      </c>
      <c r="AF52" s="24">
        <v>3</v>
      </c>
      <c r="AG52" s="34"/>
      <c r="AH52" s="17">
        <f t="shared" si="4"/>
        <v>343</v>
      </c>
    </row>
    <row r="53" spans="2:34" s="10" customFormat="1" ht="23.1" customHeight="1" x14ac:dyDescent="0.25">
      <c r="B53" s="7" t="s">
        <v>7</v>
      </c>
      <c r="C53" s="30">
        <v>3</v>
      </c>
      <c r="D53" s="31">
        <v>7</v>
      </c>
      <c r="E53" s="32">
        <v>1</v>
      </c>
      <c r="F53" s="33">
        <v>3</v>
      </c>
      <c r="G53" s="32">
        <v>5</v>
      </c>
      <c r="H53" s="31">
        <v>2</v>
      </c>
      <c r="I53" s="23">
        <v>4</v>
      </c>
      <c r="J53" s="24">
        <v>5</v>
      </c>
      <c r="K53" s="24">
        <v>2</v>
      </c>
      <c r="L53" s="24">
        <v>1</v>
      </c>
      <c r="M53" s="24">
        <v>3</v>
      </c>
      <c r="N53" s="24">
        <v>2</v>
      </c>
      <c r="O53" s="24">
        <v>2</v>
      </c>
      <c r="P53" s="24">
        <v>2</v>
      </c>
      <c r="Q53" s="24">
        <v>0</v>
      </c>
      <c r="R53" s="24">
        <v>0</v>
      </c>
      <c r="S53" s="24">
        <v>5</v>
      </c>
      <c r="T53" s="24" t="s">
        <v>52</v>
      </c>
      <c r="U53" s="24">
        <v>1</v>
      </c>
      <c r="V53" s="24">
        <v>3</v>
      </c>
      <c r="W53" s="24">
        <v>2</v>
      </c>
      <c r="X53" s="24">
        <v>1</v>
      </c>
      <c r="Y53" s="24">
        <v>5</v>
      </c>
      <c r="Z53" s="24"/>
      <c r="AA53" s="24">
        <v>1</v>
      </c>
      <c r="AB53" s="24">
        <v>3</v>
      </c>
      <c r="AC53" s="24">
        <v>1</v>
      </c>
      <c r="AD53" s="24">
        <v>0</v>
      </c>
      <c r="AE53" s="24">
        <v>3</v>
      </c>
      <c r="AF53" s="24">
        <v>7</v>
      </c>
      <c r="AG53" s="34"/>
      <c r="AH53" s="17">
        <f t="shared" si="4"/>
        <v>74</v>
      </c>
    </row>
    <row r="54" spans="2:34" s="10" customFormat="1" ht="23.1" customHeight="1" x14ac:dyDescent="0.25">
      <c r="B54" s="7" t="s">
        <v>8</v>
      </c>
      <c r="C54" s="30">
        <v>41</v>
      </c>
      <c r="D54" s="31">
        <v>41</v>
      </c>
      <c r="E54" s="32">
        <v>15</v>
      </c>
      <c r="F54" s="31">
        <v>72</v>
      </c>
      <c r="G54" s="32">
        <v>48</v>
      </c>
      <c r="H54" s="31">
        <v>61</v>
      </c>
      <c r="I54" s="23">
        <v>49</v>
      </c>
      <c r="J54" s="24">
        <v>45</v>
      </c>
      <c r="K54" s="24">
        <v>44</v>
      </c>
      <c r="L54" s="24">
        <v>24</v>
      </c>
      <c r="M54" s="24">
        <v>41</v>
      </c>
      <c r="N54" s="24">
        <v>32</v>
      </c>
      <c r="O54" s="24">
        <v>40</v>
      </c>
      <c r="P54" s="24">
        <v>45</v>
      </c>
      <c r="Q54" s="24">
        <v>54</v>
      </c>
      <c r="R54" s="24">
        <v>22</v>
      </c>
      <c r="S54" s="24">
        <v>35</v>
      </c>
      <c r="T54" s="24">
        <v>50</v>
      </c>
      <c r="U54" s="24">
        <v>34</v>
      </c>
      <c r="V54" s="24">
        <v>44</v>
      </c>
      <c r="W54" s="24">
        <v>43</v>
      </c>
      <c r="X54" s="24">
        <v>45</v>
      </c>
      <c r="Y54" s="24">
        <v>33</v>
      </c>
      <c r="Z54" s="24">
        <v>24</v>
      </c>
      <c r="AA54" s="24">
        <v>16</v>
      </c>
      <c r="AB54" s="24">
        <v>38</v>
      </c>
      <c r="AC54" s="24">
        <v>66</v>
      </c>
      <c r="AD54" s="24">
        <v>25</v>
      </c>
      <c r="AE54" s="24">
        <v>90</v>
      </c>
      <c r="AF54" s="24">
        <v>44</v>
      </c>
      <c r="AG54" s="34"/>
      <c r="AH54" s="17">
        <f t="shared" si="4"/>
        <v>1261</v>
      </c>
    </row>
    <row r="55" spans="2:34" s="10" customFormat="1" ht="23.1" customHeight="1" x14ac:dyDescent="0.25">
      <c r="B55" s="7" t="s">
        <v>9</v>
      </c>
      <c r="C55" s="30">
        <v>11</v>
      </c>
      <c r="D55" s="31">
        <v>15</v>
      </c>
      <c r="E55" s="32">
        <v>14</v>
      </c>
      <c r="F55" s="31">
        <v>15</v>
      </c>
      <c r="G55" s="32">
        <v>13</v>
      </c>
      <c r="H55" s="31">
        <v>16</v>
      </c>
      <c r="I55" s="23">
        <v>13</v>
      </c>
      <c r="J55" s="24">
        <v>16</v>
      </c>
      <c r="K55" s="24">
        <v>19</v>
      </c>
      <c r="L55" s="24">
        <v>12</v>
      </c>
      <c r="M55" s="24">
        <v>16</v>
      </c>
      <c r="N55" s="24">
        <v>21</v>
      </c>
      <c r="O55" s="24">
        <v>22</v>
      </c>
      <c r="P55" s="24">
        <v>25</v>
      </c>
      <c r="Q55" s="24">
        <v>27</v>
      </c>
      <c r="R55" s="24">
        <v>11</v>
      </c>
      <c r="S55" s="24">
        <v>24</v>
      </c>
      <c r="T55" s="24">
        <v>22</v>
      </c>
      <c r="U55" s="24">
        <v>28</v>
      </c>
      <c r="V55" s="24">
        <v>23</v>
      </c>
      <c r="W55" s="24">
        <v>20</v>
      </c>
      <c r="X55" s="24">
        <v>16</v>
      </c>
      <c r="Y55" s="24">
        <v>31</v>
      </c>
      <c r="Z55" s="24">
        <v>19</v>
      </c>
      <c r="AA55" s="24">
        <v>19</v>
      </c>
      <c r="AB55" s="24">
        <v>20</v>
      </c>
      <c r="AC55" s="24">
        <v>21</v>
      </c>
      <c r="AD55" s="24">
        <v>12</v>
      </c>
      <c r="AE55" s="24">
        <v>27</v>
      </c>
      <c r="AF55" s="24">
        <v>21</v>
      </c>
      <c r="AG55" s="34"/>
      <c r="AH55" s="17">
        <f t="shared" si="4"/>
        <v>569</v>
      </c>
    </row>
    <row r="56" spans="2:34" s="10" customFormat="1" ht="23.1" customHeight="1" x14ac:dyDescent="0.25">
      <c r="B56" s="7" t="s">
        <v>10</v>
      </c>
      <c r="C56" s="30">
        <v>18</v>
      </c>
      <c r="D56" s="31">
        <v>17</v>
      </c>
      <c r="E56" s="32">
        <v>21</v>
      </c>
      <c r="F56" s="31">
        <v>15</v>
      </c>
      <c r="G56" s="32">
        <v>17</v>
      </c>
      <c r="H56" s="31">
        <v>22</v>
      </c>
      <c r="I56" s="23">
        <v>13</v>
      </c>
      <c r="J56" s="24">
        <v>17</v>
      </c>
      <c r="K56" s="24">
        <v>15</v>
      </c>
      <c r="L56" s="24">
        <v>17</v>
      </c>
      <c r="M56" s="24">
        <v>16</v>
      </c>
      <c r="N56" s="24">
        <v>21</v>
      </c>
      <c r="O56" s="24">
        <v>26</v>
      </c>
      <c r="P56" s="24">
        <v>17</v>
      </c>
      <c r="Q56" s="24">
        <v>15</v>
      </c>
      <c r="R56" s="24">
        <v>14</v>
      </c>
      <c r="S56" s="24">
        <v>13</v>
      </c>
      <c r="T56" s="24">
        <v>18</v>
      </c>
      <c r="U56" s="24">
        <v>9</v>
      </c>
      <c r="V56" s="24">
        <v>10</v>
      </c>
      <c r="W56" s="24">
        <v>38</v>
      </c>
      <c r="X56" s="24">
        <v>33</v>
      </c>
      <c r="Y56" s="24">
        <v>12</v>
      </c>
      <c r="Z56" s="24">
        <v>18</v>
      </c>
      <c r="AA56" s="24">
        <v>37</v>
      </c>
      <c r="AB56" s="24">
        <v>24</v>
      </c>
      <c r="AC56" s="24">
        <v>20</v>
      </c>
      <c r="AD56" s="24">
        <v>17</v>
      </c>
      <c r="AE56" s="24">
        <v>17</v>
      </c>
      <c r="AF56" s="24">
        <v>21</v>
      </c>
      <c r="AG56" s="34"/>
      <c r="AH56" s="17">
        <f t="shared" si="4"/>
        <v>568</v>
      </c>
    </row>
    <row r="57" spans="2:34" s="10" customFormat="1" ht="23.1" customHeight="1" x14ac:dyDescent="0.25">
      <c r="B57" s="7" t="s">
        <v>11</v>
      </c>
      <c r="C57" s="30">
        <v>26</v>
      </c>
      <c r="D57" s="31">
        <v>22</v>
      </c>
      <c r="E57" s="32">
        <v>21</v>
      </c>
      <c r="F57" s="31">
        <v>23</v>
      </c>
      <c r="G57" s="32">
        <v>27</v>
      </c>
      <c r="H57" s="31">
        <v>55</v>
      </c>
      <c r="I57" s="23">
        <v>30</v>
      </c>
      <c r="J57" s="24">
        <v>25</v>
      </c>
      <c r="K57" s="24">
        <v>24</v>
      </c>
      <c r="L57" s="24">
        <v>20</v>
      </c>
      <c r="M57" s="24">
        <v>24</v>
      </c>
      <c r="N57" s="24">
        <v>25</v>
      </c>
      <c r="O57" s="24">
        <v>39</v>
      </c>
      <c r="P57" s="24">
        <v>47</v>
      </c>
      <c r="Q57" s="24">
        <v>21</v>
      </c>
      <c r="R57" s="24">
        <v>5</v>
      </c>
      <c r="S57" s="24">
        <v>20</v>
      </c>
      <c r="T57" s="24">
        <v>22</v>
      </c>
      <c r="U57" s="24">
        <v>16</v>
      </c>
      <c r="V57" s="24">
        <v>40</v>
      </c>
      <c r="W57" s="24">
        <v>30</v>
      </c>
      <c r="X57" s="24">
        <v>25</v>
      </c>
      <c r="Y57" s="24">
        <v>25</v>
      </c>
      <c r="Z57" s="24">
        <v>26</v>
      </c>
      <c r="AA57" s="24">
        <v>11</v>
      </c>
      <c r="AB57" s="24">
        <v>19</v>
      </c>
      <c r="AC57" s="24">
        <v>29</v>
      </c>
      <c r="AD57" s="24">
        <v>17</v>
      </c>
      <c r="AE57" s="24">
        <v>25</v>
      </c>
      <c r="AF57" s="24">
        <v>26</v>
      </c>
      <c r="AG57" s="34"/>
      <c r="AH57" s="17">
        <f t="shared" si="4"/>
        <v>765</v>
      </c>
    </row>
    <row r="58" spans="2:34" s="10" customFormat="1" ht="23.1" customHeight="1" x14ac:dyDescent="0.25">
      <c r="B58" s="7" t="s">
        <v>12</v>
      </c>
      <c r="C58" s="30">
        <v>8</v>
      </c>
      <c r="D58" s="31">
        <v>6</v>
      </c>
      <c r="E58" s="32">
        <v>5</v>
      </c>
      <c r="F58" s="31">
        <v>7</v>
      </c>
      <c r="G58" s="32">
        <v>5</v>
      </c>
      <c r="H58" s="31">
        <v>3</v>
      </c>
      <c r="I58" s="23">
        <v>8</v>
      </c>
      <c r="J58" s="24">
        <v>5</v>
      </c>
      <c r="K58" s="24">
        <v>4</v>
      </c>
      <c r="L58" s="24">
        <v>4</v>
      </c>
      <c r="M58" s="24">
        <v>6</v>
      </c>
      <c r="N58" s="24">
        <v>5</v>
      </c>
      <c r="O58" s="24">
        <v>6</v>
      </c>
      <c r="P58" s="24">
        <v>7</v>
      </c>
      <c r="Q58" s="24">
        <v>3</v>
      </c>
      <c r="R58" s="24">
        <v>3</v>
      </c>
      <c r="S58" s="24">
        <v>5</v>
      </c>
      <c r="T58" s="24">
        <v>4</v>
      </c>
      <c r="U58" s="24">
        <v>8</v>
      </c>
      <c r="V58" s="24">
        <v>4</v>
      </c>
      <c r="W58" s="24">
        <v>4</v>
      </c>
      <c r="X58" s="24">
        <v>5</v>
      </c>
      <c r="Y58" s="24">
        <v>5</v>
      </c>
      <c r="Z58" s="24">
        <v>6</v>
      </c>
      <c r="AA58" s="24">
        <v>9</v>
      </c>
      <c r="AB58" s="24">
        <v>5</v>
      </c>
      <c r="AC58" s="24">
        <v>6</v>
      </c>
      <c r="AD58" s="24">
        <v>3</v>
      </c>
      <c r="AE58" s="24">
        <v>6</v>
      </c>
      <c r="AF58" s="24">
        <v>4</v>
      </c>
      <c r="AG58" s="34"/>
      <c r="AH58" s="17">
        <f t="shared" si="4"/>
        <v>159</v>
      </c>
    </row>
    <row r="59" spans="2:34" s="10" customFormat="1" ht="23.1" customHeight="1" x14ac:dyDescent="0.25">
      <c r="B59" s="7" t="s">
        <v>13</v>
      </c>
      <c r="C59" s="30">
        <v>28</v>
      </c>
      <c r="D59" s="31">
        <v>16</v>
      </c>
      <c r="E59" s="32">
        <v>9</v>
      </c>
      <c r="F59" s="31">
        <v>9</v>
      </c>
      <c r="G59" s="32">
        <v>35</v>
      </c>
      <c r="H59" s="31">
        <v>18</v>
      </c>
      <c r="I59" s="23">
        <v>16</v>
      </c>
      <c r="J59" s="24">
        <v>32</v>
      </c>
      <c r="K59" s="24">
        <v>14</v>
      </c>
      <c r="L59" s="24">
        <v>7</v>
      </c>
      <c r="M59" s="24">
        <v>14</v>
      </c>
      <c r="N59" s="24">
        <v>20</v>
      </c>
      <c r="O59" s="24">
        <v>20</v>
      </c>
      <c r="P59" s="24">
        <v>13</v>
      </c>
      <c r="Q59" s="24">
        <v>6</v>
      </c>
      <c r="R59" s="24">
        <v>7</v>
      </c>
      <c r="S59" s="24">
        <v>6</v>
      </c>
      <c r="T59" s="24">
        <v>13</v>
      </c>
      <c r="U59" s="24">
        <v>17</v>
      </c>
      <c r="V59" s="24">
        <v>11</v>
      </c>
      <c r="W59" s="24">
        <v>16</v>
      </c>
      <c r="X59" s="24">
        <v>10</v>
      </c>
      <c r="Y59" s="24">
        <v>19</v>
      </c>
      <c r="Z59" s="24">
        <v>10</v>
      </c>
      <c r="AA59" s="24">
        <v>16</v>
      </c>
      <c r="AB59" s="24">
        <v>8</v>
      </c>
      <c r="AC59" s="24">
        <v>10</v>
      </c>
      <c r="AD59" s="24">
        <v>45</v>
      </c>
      <c r="AE59" s="24">
        <v>27</v>
      </c>
      <c r="AF59" s="24">
        <v>19</v>
      </c>
      <c r="AG59" s="34"/>
      <c r="AH59" s="17">
        <f t="shared" si="4"/>
        <v>491</v>
      </c>
    </row>
    <row r="60" spans="2:34" s="10" customFormat="1" ht="23.1" customHeight="1" x14ac:dyDescent="0.25">
      <c r="B60" s="7" t="s">
        <v>14</v>
      </c>
      <c r="C60" s="30">
        <v>3</v>
      </c>
      <c r="D60" s="31">
        <v>4</v>
      </c>
      <c r="E60" s="32">
        <v>2</v>
      </c>
      <c r="F60" s="31">
        <v>5</v>
      </c>
      <c r="G60" s="32">
        <v>3</v>
      </c>
      <c r="H60" s="31">
        <v>3</v>
      </c>
      <c r="I60" s="23">
        <v>4</v>
      </c>
      <c r="J60" s="24">
        <v>3</v>
      </c>
      <c r="K60" s="24">
        <v>3</v>
      </c>
      <c r="L60" s="24">
        <v>2</v>
      </c>
      <c r="M60" s="24">
        <v>4</v>
      </c>
      <c r="N60" s="24">
        <v>3</v>
      </c>
      <c r="O60" s="24">
        <v>3</v>
      </c>
      <c r="P60" s="24">
        <v>4</v>
      </c>
      <c r="Q60" s="24">
        <v>3</v>
      </c>
      <c r="R60" s="24">
        <v>4</v>
      </c>
      <c r="S60" s="24">
        <v>4</v>
      </c>
      <c r="T60" s="24">
        <v>4</v>
      </c>
      <c r="U60" s="24">
        <v>3</v>
      </c>
      <c r="V60" s="24">
        <v>4</v>
      </c>
      <c r="W60" s="24">
        <v>4</v>
      </c>
      <c r="X60" s="24">
        <v>5</v>
      </c>
      <c r="Y60" s="24">
        <v>3</v>
      </c>
      <c r="Z60" s="24">
        <v>5</v>
      </c>
      <c r="AA60" s="24">
        <v>3</v>
      </c>
      <c r="AB60" s="24">
        <v>2</v>
      </c>
      <c r="AC60" s="24">
        <v>6</v>
      </c>
      <c r="AD60" s="24">
        <v>4</v>
      </c>
      <c r="AE60" s="24">
        <v>5</v>
      </c>
      <c r="AF60" s="24">
        <v>5</v>
      </c>
      <c r="AG60" s="34"/>
      <c r="AH60" s="17">
        <f t="shared" si="4"/>
        <v>110</v>
      </c>
    </row>
    <row r="61" spans="2:34" s="10" customFormat="1" ht="23.1" customHeight="1" x14ac:dyDescent="0.25">
      <c r="B61" s="7" t="s">
        <v>15</v>
      </c>
      <c r="C61" s="30">
        <v>4</v>
      </c>
      <c r="D61" s="31">
        <v>5</v>
      </c>
      <c r="E61" s="32">
        <v>4</v>
      </c>
      <c r="F61" s="31">
        <v>3</v>
      </c>
      <c r="G61" s="32">
        <v>4</v>
      </c>
      <c r="H61" s="31">
        <v>4</v>
      </c>
      <c r="I61" s="23">
        <v>4</v>
      </c>
      <c r="J61" s="24">
        <v>3</v>
      </c>
      <c r="K61" s="24">
        <v>2</v>
      </c>
      <c r="L61" s="24">
        <v>3</v>
      </c>
      <c r="M61" s="24">
        <v>4</v>
      </c>
      <c r="N61" s="24">
        <v>5</v>
      </c>
      <c r="O61" s="24">
        <v>4</v>
      </c>
      <c r="P61" s="24">
        <v>4</v>
      </c>
      <c r="Q61" s="24">
        <v>3</v>
      </c>
      <c r="R61" s="24">
        <v>2</v>
      </c>
      <c r="S61" s="24">
        <v>4</v>
      </c>
      <c r="T61" s="24">
        <v>4</v>
      </c>
      <c r="U61" s="24">
        <v>3</v>
      </c>
      <c r="V61" s="24">
        <v>4</v>
      </c>
      <c r="W61" s="24">
        <v>6</v>
      </c>
      <c r="X61" s="24">
        <v>4</v>
      </c>
      <c r="Y61" s="24">
        <v>4</v>
      </c>
      <c r="Z61" s="24">
        <v>5</v>
      </c>
      <c r="AA61" s="24">
        <v>5</v>
      </c>
      <c r="AB61" s="24">
        <v>4</v>
      </c>
      <c r="AC61" s="24">
        <v>4</v>
      </c>
      <c r="AD61" s="24">
        <v>3</v>
      </c>
      <c r="AE61" s="24">
        <v>3</v>
      </c>
      <c r="AF61" s="24">
        <v>4</v>
      </c>
      <c r="AG61" s="34"/>
      <c r="AH61" s="17">
        <f t="shared" si="4"/>
        <v>115</v>
      </c>
    </row>
    <row r="62" spans="2:34" s="10" customFormat="1" ht="23.1" customHeight="1" x14ac:dyDescent="0.25">
      <c r="B62" s="7" t="s">
        <v>16</v>
      </c>
      <c r="C62" s="30">
        <v>1</v>
      </c>
      <c r="D62" s="35">
        <v>3</v>
      </c>
      <c r="E62" s="32">
        <v>1</v>
      </c>
      <c r="F62" s="31">
        <v>4</v>
      </c>
      <c r="G62" s="32">
        <v>2</v>
      </c>
      <c r="H62" s="31">
        <v>2</v>
      </c>
      <c r="I62" s="23">
        <v>2</v>
      </c>
      <c r="J62" s="24">
        <v>3</v>
      </c>
      <c r="K62" s="24">
        <v>9</v>
      </c>
      <c r="L62" s="24">
        <v>1</v>
      </c>
      <c r="M62" s="24">
        <v>4</v>
      </c>
      <c r="N62" s="24">
        <v>2</v>
      </c>
      <c r="O62" s="24">
        <v>1</v>
      </c>
      <c r="P62" s="24">
        <v>2</v>
      </c>
      <c r="Q62" s="24">
        <v>1</v>
      </c>
      <c r="R62" s="24">
        <v>1</v>
      </c>
      <c r="S62" s="24">
        <v>2</v>
      </c>
      <c r="T62" s="24">
        <v>2</v>
      </c>
      <c r="U62" s="24">
        <v>1</v>
      </c>
      <c r="V62" s="24">
        <v>1</v>
      </c>
      <c r="W62" s="24">
        <v>3</v>
      </c>
      <c r="X62" s="24">
        <v>3</v>
      </c>
      <c r="Y62" s="24">
        <v>2</v>
      </c>
      <c r="Z62" s="24">
        <v>3</v>
      </c>
      <c r="AA62" s="24">
        <v>2</v>
      </c>
      <c r="AB62" s="24">
        <v>2</v>
      </c>
      <c r="AC62" s="24">
        <v>29</v>
      </c>
      <c r="AD62" s="24">
        <v>0</v>
      </c>
      <c r="AE62" s="24">
        <v>1</v>
      </c>
      <c r="AF62" s="24">
        <v>0</v>
      </c>
      <c r="AG62" s="34"/>
      <c r="AH62" s="17">
        <f t="shared" si="4"/>
        <v>90</v>
      </c>
    </row>
    <row r="63" spans="2:34" s="10" customFormat="1" ht="23.1" customHeight="1" x14ac:dyDescent="0.25">
      <c r="B63" s="7" t="s">
        <v>17</v>
      </c>
      <c r="C63" s="30">
        <v>38</v>
      </c>
      <c r="D63" s="31">
        <v>28</v>
      </c>
      <c r="E63" s="32">
        <v>29</v>
      </c>
      <c r="F63" s="31">
        <v>63</v>
      </c>
      <c r="G63" s="32">
        <v>58</v>
      </c>
      <c r="H63" s="31">
        <v>29</v>
      </c>
      <c r="I63" s="23">
        <v>35</v>
      </c>
      <c r="J63" s="24">
        <v>35</v>
      </c>
      <c r="K63" s="24">
        <v>26</v>
      </c>
      <c r="L63" s="24">
        <v>26</v>
      </c>
      <c r="M63" s="24">
        <v>44</v>
      </c>
      <c r="N63" s="24">
        <v>32</v>
      </c>
      <c r="O63" s="24">
        <v>37</v>
      </c>
      <c r="P63" s="24">
        <v>35</v>
      </c>
      <c r="Q63" s="24">
        <v>50</v>
      </c>
      <c r="R63" s="24">
        <v>21</v>
      </c>
      <c r="S63" s="24">
        <v>33</v>
      </c>
      <c r="T63" s="24">
        <v>32</v>
      </c>
      <c r="U63" s="24">
        <v>29</v>
      </c>
      <c r="V63" s="24">
        <v>32</v>
      </c>
      <c r="W63" s="24">
        <v>31</v>
      </c>
      <c r="X63" s="24">
        <v>30</v>
      </c>
      <c r="Y63" s="24">
        <v>31</v>
      </c>
      <c r="Z63" s="24">
        <v>30</v>
      </c>
      <c r="AA63" s="24">
        <v>36</v>
      </c>
      <c r="AB63" s="24">
        <v>31</v>
      </c>
      <c r="AC63" s="24">
        <v>46</v>
      </c>
      <c r="AD63" s="24">
        <v>28</v>
      </c>
      <c r="AE63" s="24">
        <v>37</v>
      </c>
      <c r="AF63" s="24">
        <v>27</v>
      </c>
      <c r="AG63" s="34"/>
      <c r="AH63" s="17">
        <f t="shared" si="4"/>
        <v>1039</v>
      </c>
    </row>
    <row r="64" spans="2:34" s="10" customFormat="1" ht="23.1" customHeight="1" x14ac:dyDescent="0.25">
      <c r="B64" s="7" t="s">
        <v>18</v>
      </c>
      <c r="C64" s="30">
        <v>3</v>
      </c>
      <c r="D64" s="35">
        <v>6</v>
      </c>
      <c r="E64" s="32">
        <v>4</v>
      </c>
      <c r="F64" s="31">
        <v>13</v>
      </c>
      <c r="G64" s="32">
        <v>21</v>
      </c>
      <c r="H64" s="31">
        <v>4</v>
      </c>
      <c r="I64" s="23">
        <v>5</v>
      </c>
      <c r="J64" s="24">
        <v>7</v>
      </c>
      <c r="K64" s="24">
        <v>6</v>
      </c>
      <c r="L64" s="25">
        <v>4</v>
      </c>
      <c r="M64" s="24">
        <v>2</v>
      </c>
      <c r="N64" s="24">
        <v>51</v>
      </c>
      <c r="O64" s="24">
        <v>4</v>
      </c>
      <c r="P64" s="24">
        <v>6</v>
      </c>
      <c r="Q64" s="24">
        <v>8</v>
      </c>
      <c r="R64" s="24">
        <v>2</v>
      </c>
      <c r="S64" s="24">
        <v>5</v>
      </c>
      <c r="T64" s="24">
        <v>6</v>
      </c>
      <c r="U64" s="24">
        <v>4</v>
      </c>
      <c r="V64" s="24">
        <v>6</v>
      </c>
      <c r="W64" s="24">
        <v>6</v>
      </c>
      <c r="X64" s="24">
        <v>5</v>
      </c>
      <c r="Y64" s="24">
        <v>5</v>
      </c>
      <c r="Z64" s="24">
        <v>4</v>
      </c>
      <c r="AA64" s="24">
        <v>3</v>
      </c>
      <c r="AB64" s="24">
        <v>4</v>
      </c>
      <c r="AC64" s="24">
        <v>5</v>
      </c>
      <c r="AD64" s="24">
        <v>3</v>
      </c>
      <c r="AE64" s="24">
        <v>6</v>
      </c>
      <c r="AF64" s="24">
        <v>5</v>
      </c>
      <c r="AG64" s="34"/>
      <c r="AH64" s="17">
        <f t="shared" si="4"/>
        <v>213</v>
      </c>
    </row>
    <row r="65" spans="2:34" s="10" customFormat="1" ht="23.1" customHeight="1" x14ac:dyDescent="0.25">
      <c r="B65" s="4" t="s">
        <v>20</v>
      </c>
      <c r="C65" s="36">
        <f>SUM(C49:C64)</f>
        <v>224</v>
      </c>
      <c r="D65" s="36">
        <f t="shared" ref="D65:AF65" si="5">SUM(D49:D64)</f>
        <v>218</v>
      </c>
      <c r="E65" s="36">
        <f t="shared" si="5"/>
        <v>172</v>
      </c>
      <c r="F65" s="36">
        <f t="shared" si="5"/>
        <v>258</v>
      </c>
      <c r="G65" s="36">
        <f t="shared" si="5"/>
        <v>276</v>
      </c>
      <c r="H65" s="36">
        <f t="shared" si="5"/>
        <v>247</v>
      </c>
      <c r="I65" s="36">
        <f t="shared" si="5"/>
        <v>230</v>
      </c>
      <c r="J65" s="36">
        <f t="shared" si="5"/>
        <v>266</v>
      </c>
      <c r="K65" s="36">
        <f t="shared" si="5"/>
        <v>201</v>
      </c>
      <c r="L65" s="36">
        <f t="shared" si="5"/>
        <v>158</v>
      </c>
      <c r="M65" s="36">
        <f t="shared" si="5"/>
        <v>210</v>
      </c>
      <c r="N65" s="36">
        <f t="shared" si="5"/>
        <v>254</v>
      </c>
      <c r="O65" s="36">
        <f t="shared" si="5"/>
        <v>229</v>
      </c>
      <c r="P65" s="36">
        <f t="shared" si="5"/>
        <v>236</v>
      </c>
      <c r="Q65" s="36">
        <f t="shared" si="5"/>
        <v>208</v>
      </c>
      <c r="R65" s="36">
        <f t="shared" si="5"/>
        <v>106</v>
      </c>
      <c r="S65" s="36">
        <f t="shared" si="5"/>
        <v>185</v>
      </c>
      <c r="T65" s="36">
        <f t="shared" si="5"/>
        <v>205</v>
      </c>
      <c r="U65" s="36">
        <f t="shared" si="5"/>
        <v>183</v>
      </c>
      <c r="V65" s="36">
        <f t="shared" si="5"/>
        <v>210</v>
      </c>
      <c r="W65" s="36">
        <f t="shared" si="5"/>
        <v>229</v>
      </c>
      <c r="X65" s="36">
        <f t="shared" si="5"/>
        <v>228</v>
      </c>
      <c r="Y65" s="36">
        <f t="shared" si="5"/>
        <v>211</v>
      </c>
      <c r="Z65" s="36">
        <f t="shared" si="5"/>
        <v>183</v>
      </c>
      <c r="AA65" s="36">
        <f t="shared" si="5"/>
        <v>182</v>
      </c>
      <c r="AB65" s="36">
        <f t="shared" si="5"/>
        <v>205</v>
      </c>
      <c r="AC65" s="36">
        <f t="shared" si="5"/>
        <v>279</v>
      </c>
      <c r="AD65" s="36">
        <f t="shared" si="5"/>
        <v>175</v>
      </c>
      <c r="AE65" s="36">
        <f t="shared" si="5"/>
        <v>296</v>
      </c>
      <c r="AF65" s="36">
        <f t="shared" si="5"/>
        <v>207</v>
      </c>
      <c r="AG65" s="36">
        <f t="shared" ref="AG65" si="6">SUM(AG49:AG64)</f>
        <v>0</v>
      </c>
      <c r="AH65" s="16">
        <f t="shared" si="4"/>
        <v>6471</v>
      </c>
    </row>
    <row r="66" spans="2:34" s="10" customFormat="1" ht="23.1" customHeight="1" x14ac:dyDescent="0.25">
      <c r="B66" s="18"/>
      <c r="C66" s="19">
        <v>1</v>
      </c>
      <c r="D66" s="19">
        <v>2</v>
      </c>
      <c r="E66" s="19">
        <v>3</v>
      </c>
      <c r="F66" s="19">
        <v>4</v>
      </c>
      <c r="G66" s="19">
        <v>5</v>
      </c>
      <c r="H66" s="19">
        <v>6</v>
      </c>
      <c r="I66" s="19">
        <v>7</v>
      </c>
      <c r="J66" s="19">
        <v>8</v>
      </c>
      <c r="K66" s="19">
        <v>9</v>
      </c>
      <c r="L66" s="19">
        <v>10</v>
      </c>
      <c r="M66" s="19">
        <v>11</v>
      </c>
      <c r="N66" s="21">
        <v>12</v>
      </c>
      <c r="O66" s="19">
        <v>13</v>
      </c>
      <c r="P66" s="19">
        <v>14</v>
      </c>
      <c r="Q66" s="19">
        <v>15</v>
      </c>
      <c r="R66" s="19">
        <v>16</v>
      </c>
      <c r="S66" s="19">
        <v>17</v>
      </c>
      <c r="T66" s="19">
        <v>18</v>
      </c>
      <c r="U66" s="19">
        <v>19</v>
      </c>
      <c r="V66" s="19">
        <v>20</v>
      </c>
      <c r="W66" s="19">
        <v>21</v>
      </c>
      <c r="X66" s="19">
        <v>22</v>
      </c>
      <c r="Y66" s="19">
        <v>23</v>
      </c>
      <c r="Z66" s="19">
        <v>24</v>
      </c>
      <c r="AA66" s="19">
        <v>25</v>
      </c>
      <c r="AB66" s="19">
        <v>26</v>
      </c>
      <c r="AC66" s="19">
        <v>27</v>
      </c>
      <c r="AD66" s="19">
        <v>28</v>
      </c>
      <c r="AE66" s="19">
        <v>29</v>
      </c>
      <c r="AF66" s="19">
        <v>30</v>
      </c>
      <c r="AG66" s="19">
        <v>31</v>
      </c>
      <c r="AH66" s="19" t="s">
        <v>0</v>
      </c>
    </row>
    <row r="67" spans="2:34" s="10" customFormat="1" ht="23.1" customHeight="1" x14ac:dyDescent="0.3">
      <c r="B67" s="47" t="s">
        <v>50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3"/>
    </row>
    <row r="68" spans="2:34" s="10" customFormat="1" ht="23.1" customHeight="1" x14ac:dyDescent="0.25">
      <c r="B68" s="8" t="s">
        <v>21</v>
      </c>
      <c r="C68" s="45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8"/>
      <c r="AH68" s="8"/>
    </row>
    <row r="69" spans="2:34" s="10" customFormat="1" ht="23.1" customHeight="1" x14ac:dyDescent="0.25">
      <c r="B69" s="9" t="s">
        <v>22</v>
      </c>
      <c r="C69" s="37">
        <v>15</v>
      </c>
      <c r="D69" s="37">
        <v>23</v>
      </c>
      <c r="E69" s="37">
        <v>6</v>
      </c>
      <c r="F69" s="37">
        <v>34</v>
      </c>
      <c r="G69" s="37">
        <v>4</v>
      </c>
      <c r="H69" s="37">
        <v>42</v>
      </c>
      <c r="I69" s="37">
        <v>15</v>
      </c>
      <c r="J69" s="37">
        <v>13</v>
      </c>
      <c r="K69" s="37">
        <v>20</v>
      </c>
      <c r="L69" s="37">
        <v>16</v>
      </c>
      <c r="M69" s="37">
        <v>16</v>
      </c>
      <c r="N69" s="37">
        <v>18</v>
      </c>
      <c r="O69" s="37">
        <v>13</v>
      </c>
      <c r="P69" s="37">
        <v>30</v>
      </c>
      <c r="Q69" s="37">
        <v>5</v>
      </c>
      <c r="R69" s="37">
        <v>12</v>
      </c>
      <c r="S69" s="37">
        <v>9</v>
      </c>
      <c r="T69" s="37">
        <v>31</v>
      </c>
      <c r="U69" s="37">
        <v>9</v>
      </c>
      <c r="V69" s="37">
        <v>22</v>
      </c>
      <c r="W69" s="37">
        <v>12</v>
      </c>
      <c r="X69" s="37">
        <v>29</v>
      </c>
      <c r="Y69" s="37">
        <v>18</v>
      </c>
      <c r="Z69" s="37">
        <v>11</v>
      </c>
      <c r="AA69" s="37">
        <v>8</v>
      </c>
      <c r="AB69" s="37">
        <v>9</v>
      </c>
      <c r="AC69" s="37">
        <v>13</v>
      </c>
      <c r="AD69" s="22">
        <v>14</v>
      </c>
      <c r="AE69" s="37">
        <v>18</v>
      </c>
      <c r="AF69" s="37">
        <v>20</v>
      </c>
      <c r="AG69" s="41"/>
      <c r="AH69" s="38">
        <f t="shared" ref="AH69:AH95" si="7">SUM(C69:AG69)</f>
        <v>505</v>
      </c>
    </row>
    <row r="70" spans="2:34" s="10" customFormat="1" ht="23.1" customHeight="1" x14ac:dyDescent="0.25">
      <c r="B70" s="9" t="s">
        <v>23</v>
      </c>
      <c r="C70" s="37">
        <v>23</v>
      </c>
      <c r="D70" s="37">
        <v>17</v>
      </c>
      <c r="E70" s="37">
        <v>12</v>
      </c>
      <c r="F70" s="37">
        <v>29</v>
      </c>
      <c r="G70" s="37">
        <v>32</v>
      </c>
      <c r="H70" s="37">
        <v>15</v>
      </c>
      <c r="I70" s="37">
        <v>20</v>
      </c>
      <c r="J70" s="37">
        <v>17</v>
      </c>
      <c r="K70" s="37">
        <v>19</v>
      </c>
      <c r="L70" s="37">
        <v>11</v>
      </c>
      <c r="M70" s="37">
        <v>28</v>
      </c>
      <c r="N70" s="37">
        <v>20</v>
      </c>
      <c r="O70" s="37">
        <v>25</v>
      </c>
      <c r="P70" s="37">
        <v>17</v>
      </c>
      <c r="Q70" s="37">
        <v>25</v>
      </c>
      <c r="R70" s="37">
        <v>12</v>
      </c>
      <c r="S70" s="37">
        <v>20</v>
      </c>
      <c r="T70" s="37">
        <v>21</v>
      </c>
      <c r="U70" s="37">
        <v>17</v>
      </c>
      <c r="V70" s="37">
        <v>17</v>
      </c>
      <c r="W70" s="37">
        <v>21</v>
      </c>
      <c r="X70" s="37">
        <v>21</v>
      </c>
      <c r="Y70" s="37">
        <v>18</v>
      </c>
      <c r="Z70" s="37">
        <v>21</v>
      </c>
      <c r="AA70" s="37">
        <v>19</v>
      </c>
      <c r="AB70" s="37">
        <v>34</v>
      </c>
      <c r="AC70" s="37">
        <v>58</v>
      </c>
      <c r="AD70" s="22">
        <v>27</v>
      </c>
      <c r="AE70" s="37">
        <v>40</v>
      </c>
      <c r="AF70" s="37">
        <v>18</v>
      </c>
      <c r="AG70" s="41"/>
      <c r="AH70" s="38">
        <f t="shared" si="7"/>
        <v>674</v>
      </c>
    </row>
    <row r="71" spans="2:34" s="10" customFormat="1" ht="23.1" customHeight="1" x14ac:dyDescent="0.25">
      <c r="B71" s="9" t="s">
        <v>24</v>
      </c>
      <c r="C71" s="37">
        <v>6</v>
      </c>
      <c r="D71" s="37">
        <v>4</v>
      </c>
      <c r="E71" s="37">
        <v>8</v>
      </c>
      <c r="F71" s="37">
        <v>11</v>
      </c>
      <c r="G71" s="37">
        <v>6</v>
      </c>
      <c r="H71" s="37">
        <v>9</v>
      </c>
      <c r="I71" s="37">
        <v>8</v>
      </c>
      <c r="J71" s="37">
        <v>11</v>
      </c>
      <c r="K71" s="37">
        <v>9</v>
      </c>
      <c r="L71" s="37">
        <v>7</v>
      </c>
      <c r="M71" s="37">
        <v>11</v>
      </c>
      <c r="N71" s="37">
        <v>12</v>
      </c>
      <c r="O71" s="37">
        <v>13</v>
      </c>
      <c r="P71" s="37">
        <v>18</v>
      </c>
      <c r="Q71" s="37">
        <v>16</v>
      </c>
      <c r="R71" s="37">
        <v>8</v>
      </c>
      <c r="S71" s="37">
        <v>11</v>
      </c>
      <c r="T71" s="37">
        <v>12</v>
      </c>
      <c r="U71" s="37">
        <v>18</v>
      </c>
      <c r="V71" s="37">
        <v>15</v>
      </c>
      <c r="W71" s="37">
        <v>12</v>
      </c>
      <c r="X71" s="37">
        <v>11</v>
      </c>
      <c r="Y71" s="37">
        <v>10</v>
      </c>
      <c r="Z71" s="37">
        <v>10</v>
      </c>
      <c r="AA71" s="37">
        <v>13</v>
      </c>
      <c r="AB71" s="37">
        <v>14</v>
      </c>
      <c r="AC71" s="37">
        <v>13</v>
      </c>
      <c r="AD71" s="22">
        <v>6</v>
      </c>
      <c r="AE71" s="37">
        <v>19</v>
      </c>
      <c r="AF71" s="37">
        <v>13</v>
      </c>
      <c r="AG71" s="41"/>
      <c r="AH71" s="38">
        <f t="shared" si="7"/>
        <v>334</v>
      </c>
    </row>
    <row r="72" spans="2:34" s="10" customFormat="1" ht="23.1" customHeight="1" x14ac:dyDescent="0.25">
      <c r="B72" s="9" t="s">
        <v>25</v>
      </c>
      <c r="C72" s="37">
        <v>5</v>
      </c>
      <c r="D72" s="37">
        <v>1</v>
      </c>
      <c r="E72" s="37">
        <v>1</v>
      </c>
      <c r="F72" s="37">
        <v>1</v>
      </c>
      <c r="G72" s="37">
        <v>5</v>
      </c>
      <c r="H72" s="37">
        <v>1</v>
      </c>
      <c r="I72" s="37">
        <v>2</v>
      </c>
      <c r="J72" s="37">
        <v>4</v>
      </c>
      <c r="K72" s="37">
        <v>4</v>
      </c>
      <c r="L72" s="37">
        <v>2</v>
      </c>
      <c r="M72" s="37">
        <v>1</v>
      </c>
      <c r="N72" s="37">
        <v>12</v>
      </c>
      <c r="O72" s="37">
        <v>2</v>
      </c>
      <c r="P72" s="37">
        <v>3</v>
      </c>
      <c r="Q72" s="37">
        <v>3</v>
      </c>
      <c r="R72" s="37">
        <v>1</v>
      </c>
      <c r="S72" s="37">
        <v>1</v>
      </c>
      <c r="T72" s="37">
        <v>3</v>
      </c>
      <c r="U72" s="37">
        <v>1</v>
      </c>
      <c r="V72" s="37">
        <v>3</v>
      </c>
      <c r="W72" s="37">
        <v>3</v>
      </c>
      <c r="X72" s="37">
        <v>4</v>
      </c>
      <c r="Y72" s="37">
        <v>2</v>
      </c>
      <c r="Z72" s="37">
        <v>6</v>
      </c>
      <c r="AA72" s="37">
        <v>0</v>
      </c>
      <c r="AB72" s="37">
        <v>2</v>
      </c>
      <c r="AC72" s="37">
        <v>3</v>
      </c>
      <c r="AD72" s="22">
        <v>1</v>
      </c>
      <c r="AE72" s="37">
        <v>4</v>
      </c>
      <c r="AF72" s="37">
        <v>7</v>
      </c>
      <c r="AG72" s="41"/>
      <c r="AH72" s="38">
        <f t="shared" si="7"/>
        <v>88</v>
      </c>
    </row>
    <row r="73" spans="2:34" s="10" customFormat="1" ht="23.1" customHeight="1" x14ac:dyDescent="0.25">
      <c r="B73" s="9" t="s">
        <v>26</v>
      </c>
      <c r="C73" s="37">
        <v>2</v>
      </c>
      <c r="D73" s="37">
        <v>1</v>
      </c>
      <c r="E73" s="37">
        <v>1</v>
      </c>
      <c r="F73" s="37">
        <v>1</v>
      </c>
      <c r="G73" s="37">
        <v>2</v>
      </c>
      <c r="H73" s="37">
        <v>1</v>
      </c>
      <c r="I73" s="37">
        <v>0</v>
      </c>
      <c r="J73" s="37">
        <v>4</v>
      </c>
      <c r="K73" s="37">
        <v>1</v>
      </c>
      <c r="L73" s="37">
        <v>1</v>
      </c>
      <c r="M73" s="37">
        <v>2</v>
      </c>
      <c r="N73" s="37">
        <v>3</v>
      </c>
      <c r="O73" s="37">
        <v>3</v>
      </c>
      <c r="P73" s="37">
        <v>3</v>
      </c>
      <c r="Q73" s="37">
        <v>2</v>
      </c>
      <c r="R73" s="37">
        <v>2</v>
      </c>
      <c r="S73" s="37">
        <v>2</v>
      </c>
      <c r="T73" s="37">
        <v>1</v>
      </c>
      <c r="U73" s="37">
        <v>2</v>
      </c>
      <c r="V73" s="37">
        <v>3</v>
      </c>
      <c r="W73" s="37">
        <v>2</v>
      </c>
      <c r="X73" s="37">
        <v>5</v>
      </c>
      <c r="Y73" s="37">
        <v>2</v>
      </c>
      <c r="Z73" s="37">
        <v>2</v>
      </c>
      <c r="AA73" s="37">
        <v>4</v>
      </c>
      <c r="AB73" s="37">
        <v>4</v>
      </c>
      <c r="AC73" s="37">
        <v>6</v>
      </c>
      <c r="AD73" s="22">
        <v>1</v>
      </c>
      <c r="AE73" s="37">
        <v>6</v>
      </c>
      <c r="AF73" s="37">
        <v>5</v>
      </c>
      <c r="AG73" s="41"/>
      <c r="AH73" s="38">
        <f t="shared" si="7"/>
        <v>74</v>
      </c>
    </row>
    <row r="74" spans="2:34" s="10" customFormat="1" ht="23.1" customHeight="1" x14ac:dyDescent="0.25">
      <c r="B74" s="9" t="s">
        <v>27</v>
      </c>
      <c r="C74" s="37">
        <v>3</v>
      </c>
      <c r="D74" s="37">
        <v>8</v>
      </c>
      <c r="E74" s="37">
        <v>3</v>
      </c>
      <c r="F74" s="37">
        <v>3</v>
      </c>
      <c r="G74" s="37">
        <v>4</v>
      </c>
      <c r="H74" s="37">
        <v>5</v>
      </c>
      <c r="I74" s="37">
        <v>3</v>
      </c>
      <c r="J74" s="37">
        <v>3</v>
      </c>
      <c r="K74" s="37">
        <v>3</v>
      </c>
      <c r="L74" s="37">
        <v>2</v>
      </c>
      <c r="M74" s="37">
        <v>3</v>
      </c>
      <c r="N74" s="37">
        <v>4</v>
      </c>
      <c r="O74" s="37">
        <v>4</v>
      </c>
      <c r="P74" s="37">
        <v>7</v>
      </c>
      <c r="Q74" s="37">
        <v>4</v>
      </c>
      <c r="R74" s="37">
        <v>3</v>
      </c>
      <c r="S74" s="37">
        <v>2</v>
      </c>
      <c r="T74" s="37">
        <v>4</v>
      </c>
      <c r="U74" s="37">
        <v>3</v>
      </c>
      <c r="V74" s="37">
        <v>4</v>
      </c>
      <c r="W74" s="37">
        <v>5</v>
      </c>
      <c r="X74" s="37">
        <v>4</v>
      </c>
      <c r="Y74" s="37">
        <v>5</v>
      </c>
      <c r="Z74" s="37">
        <v>3</v>
      </c>
      <c r="AA74" s="37">
        <v>5</v>
      </c>
      <c r="AB74" s="37">
        <v>2</v>
      </c>
      <c r="AC74" s="37">
        <v>5</v>
      </c>
      <c r="AD74" s="22">
        <v>3</v>
      </c>
      <c r="AE74" s="37">
        <v>5</v>
      </c>
      <c r="AF74" s="37">
        <v>3</v>
      </c>
      <c r="AG74" s="41"/>
      <c r="AH74" s="38">
        <f t="shared" si="7"/>
        <v>115</v>
      </c>
    </row>
    <row r="75" spans="2:34" s="10" customFormat="1" ht="23.1" customHeight="1" x14ac:dyDescent="0.25">
      <c r="B75" s="9" t="s">
        <v>28</v>
      </c>
      <c r="C75" s="37">
        <v>6</v>
      </c>
      <c r="D75" s="37">
        <v>3</v>
      </c>
      <c r="E75" s="37">
        <v>7</v>
      </c>
      <c r="F75" s="37">
        <v>3</v>
      </c>
      <c r="G75" s="37">
        <v>11</v>
      </c>
      <c r="H75" s="37">
        <v>9</v>
      </c>
      <c r="I75" s="37">
        <v>15</v>
      </c>
      <c r="J75" s="37">
        <v>12</v>
      </c>
      <c r="K75" s="37">
        <v>11</v>
      </c>
      <c r="L75" s="37">
        <v>9</v>
      </c>
      <c r="M75" s="37">
        <v>8</v>
      </c>
      <c r="N75" s="37">
        <v>6</v>
      </c>
      <c r="O75" s="37">
        <v>4</v>
      </c>
      <c r="P75" s="37">
        <v>4</v>
      </c>
      <c r="Q75" s="37">
        <v>1</v>
      </c>
      <c r="R75" s="37">
        <v>1</v>
      </c>
      <c r="S75" s="37">
        <v>1</v>
      </c>
      <c r="T75" s="37">
        <v>6</v>
      </c>
      <c r="U75" s="37">
        <v>3</v>
      </c>
      <c r="V75" s="37">
        <v>6</v>
      </c>
      <c r="W75" s="37">
        <v>8</v>
      </c>
      <c r="X75" s="37">
        <v>13</v>
      </c>
      <c r="Y75" s="37">
        <v>10</v>
      </c>
      <c r="Z75" s="37">
        <v>4</v>
      </c>
      <c r="AA75" s="37">
        <v>7</v>
      </c>
      <c r="AB75" s="37">
        <v>4</v>
      </c>
      <c r="AC75" s="37">
        <v>5</v>
      </c>
      <c r="AD75" s="22">
        <v>2</v>
      </c>
      <c r="AE75" s="37">
        <v>15</v>
      </c>
      <c r="AF75" s="37">
        <v>5</v>
      </c>
      <c r="AG75" s="41"/>
      <c r="AH75" s="38">
        <f t="shared" si="7"/>
        <v>199</v>
      </c>
    </row>
    <row r="76" spans="2:34" s="10" customFormat="1" ht="23.1" customHeight="1" x14ac:dyDescent="0.25">
      <c r="B76" s="9" t="s">
        <v>29</v>
      </c>
      <c r="C76" s="37">
        <v>2</v>
      </c>
      <c r="D76" s="37">
        <v>1</v>
      </c>
      <c r="E76" s="37">
        <v>5</v>
      </c>
      <c r="F76" s="37">
        <v>8</v>
      </c>
      <c r="G76" s="37">
        <v>20</v>
      </c>
      <c r="H76" s="37">
        <v>3</v>
      </c>
      <c r="I76" s="37">
        <v>0</v>
      </c>
      <c r="J76" s="37">
        <v>6</v>
      </c>
      <c r="K76" s="37">
        <v>5</v>
      </c>
      <c r="L76" s="37">
        <v>2</v>
      </c>
      <c r="M76" s="37">
        <v>0</v>
      </c>
      <c r="N76" s="37">
        <v>34</v>
      </c>
      <c r="O76" s="37">
        <v>1</v>
      </c>
      <c r="P76" s="37">
        <v>6</v>
      </c>
      <c r="Q76" s="37">
        <v>7</v>
      </c>
      <c r="R76" s="37">
        <v>2</v>
      </c>
      <c r="S76" s="37">
        <v>4</v>
      </c>
      <c r="T76" s="37">
        <v>1</v>
      </c>
      <c r="U76" s="37">
        <v>3</v>
      </c>
      <c r="V76" s="37">
        <v>0</v>
      </c>
      <c r="W76" s="37">
        <v>3</v>
      </c>
      <c r="X76" s="37">
        <v>3</v>
      </c>
      <c r="Y76" s="37">
        <v>0</v>
      </c>
      <c r="Z76" s="37">
        <v>1</v>
      </c>
      <c r="AA76" s="37">
        <v>1</v>
      </c>
      <c r="AB76" s="37">
        <v>0</v>
      </c>
      <c r="AC76" s="37">
        <v>3</v>
      </c>
      <c r="AD76" s="22">
        <v>0</v>
      </c>
      <c r="AE76" s="37">
        <v>5</v>
      </c>
      <c r="AF76" s="37">
        <v>2</v>
      </c>
      <c r="AG76" s="41"/>
      <c r="AH76" s="38">
        <f t="shared" si="7"/>
        <v>128</v>
      </c>
    </row>
    <row r="77" spans="2:34" s="10" customFormat="1" ht="23.1" customHeight="1" x14ac:dyDescent="0.25">
      <c r="B77" s="9" t="s">
        <v>30</v>
      </c>
      <c r="C77" s="37">
        <v>5</v>
      </c>
      <c r="D77" s="37">
        <v>5</v>
      </c>
      <c r="E77" s="37">
        <v>2</v>
      </c>
      <c r="F77" s="37">
        <v>5</v>
      </c>
      <c r="G77" s="37">
        <v>4</v>
      </c>
      <c r="H77" s="37">
        <v>3</v>
      </c>
      <c r="I77" s="37">
        <v>7</v>
      </c>
      <c r="J77" s="37">
        <v>4</v>
      </c>
      <c r="K77" s="37">
        <v>5</v>
      </c>
      <c r="L77" s="37">
        <v>3</v>
      </c>
      <c r="M77" s="37">
        <v>7</v>
      </c>
      <c r="N77" s="37">
        <v>4</v>
      </c>
      <c r="O77" s="37">
        <v>4</v>
      </c>
      <c r="P77" s="37">
        <v>4</v>
      </c>
      <c r="Q77" s="37">
        <v>2</v>
      </c>
      <c r="R77" s="37">
        <v>3</v>
      </c>
      <c r="S77" s="37">
        <v>0</v>
      </c>
      <c r="T77" s="37">
        <v>6</v>
      </c>
      <c r="U77" s="37">
        <v>4</v>
      </c>
      <c r="V77" s="37">
        <v>6</v>
      </c>
      <c r="W77" s="37">
        <v>5</v>
      </c>
      <c r="X77" s="37">
        <v>8</v>
      </c>
      <c r="Y77" s="37">
        <v>5</v>
      </c>
      <c r="Z77" s="37">
        <v>7</v>
      </c>
      <c r="AA77" s="37">
        <v>5</v>
      </c>
      <c r="AB77" s="37">
        <v>6</v>
      </c>
      <c r="AC77" s="37">
        <v>8</v>
      </c>
      <c r="AD77" s="22">
        <v>6</v>
      </c>
      <c r="AE77" s="37">
        <v>4</v>
      </c>
      <c r="AF77" s="37">
        <v>7</v>
      </c>
      <c r="AG77" s="41"/>
      <c r="AH77" s="38">
        <f t="shared" si="7"/>
        <v>144</v>
      </c>
    </row>
    <row r="78" spans="2:34" s="10" customFormat="1" ht="23.1" customHeight="1" x14ac:dyDescent="0.25">
      <c r="B78" s="9" t="s">
        <v>31</v>
      </c>
      <c r="C78" s="37">
        <v>7</v>
      </c>
      <c r="D78" s="37">
        <v>6</v>
      </c>
      <c r="E78" s="37">
        <v>5</v>
      </c>
      <c r="F78" s="37">
        <v>6</v>
      </c>
      <c r="G78" s="37">
        <v>5</v>
      </c>
      <c r="H78" s="37">
        <v>5</v>
      </c>
      <c r="I78" s="37">
        <v>2</v>
      </c>
      <c r="J78" s="37">
        <v>18</v>
      </c>
      <c r="K78" s="37">
        <v>2</v>
      </c>
      <c r="L78" s="37">
        <v>3</v>
      </c>
      <c r="M78" s="37">
        <v>2</v>
      </c>
      <c r="N78" s="37">
        <v>6</v>
      </c>
      <c r="O78" s="37">
        <v>3</v>
      </c>
      <c r="P78" s="37">
        <v>6</v>
      </c>
      <c r="Q78" s="37">
        <v>5</v>
      </c>
      <c r="R78" s="37">
        <v>1</v>
      </c>
      <c r="S78" s="37">
        <v>6</v>
      </c>
      <c r="T78" s="37">
        <v>5</v>
      </c>
      <c r="U78" s="37">
        <v>1</v>
      </c>
      <c r="V78" s="37">
        <v>5</v>
      </c>
      <c r="W78" s="37">
        <v>8</v>
      </c>
      <c r="X78" s="37">
        <v>5</v>
      </c>
      <c r="Y78" s="37">
        <v>5</v>
      </c>
      <c r="Z78" s="37">
        <v>6</v>
      </c>
      <c r="AA78" s="37">
        <v>6</v>
      </c>
      <c r="AB78" s="37">
        <v>5</v>
      </c>
      <c r="AC78" s="37">
        <v>6</v>
      </c>
      <c r="AD78" s="22">
        <v>1</v>
      </c>
      <c r="AE78" s="37">
        <v>1</v>
      </c>
      <c r="AF78" s="37">
        <v>2</v>
      </c>
      <c r="AG78" s="41"/>
      <c r="AH78" s="38">
        <f t="shared" si="7"/>
        <v>144</v>
      </c>
    </row>
    <row r="79" spans="2:34" s="10" customFormat="1" ht="23.1" customHeight="1" x14ac:dyDescent="0.25">
      <c r="B79" s="9" t="s">
        <v>32</v>
      </c>
      <c r="C79" s="37">
        <v>4</v>
      </c>
      <c r="D79" s="37">
        <v>8</v>
      </c>
      <c r="E79" s="37">
        <v>3</v>
      </c>
      <c r="F79" s="37">
        <v>9</v>
      </c>
      <c r="G79" s="37">
        <v>12</v>
      </c>
      <c r="H79" s="37">
        <v>13</v>
      </c>
      <c r="I79" s="37">
        <v>3</v>
      </c>
      <c r="J79" s="37">
        <v>2</v>
      </c>
      <c r="K79" s="37">
        <v>4</v>
      </c>
      <c r="L79" s="37">
        <v>2</v>
      </c>
      <c r="M79" s="37">
        <v>2</v>
      </c>
      <c r="N79" s="37">
        <v>13</v>
      </c>
      <c r="O79" s="37">
        <v>0</v>
      </c>
      <c r="P79" s="37">
        <v>8</v>
      </c>
      <c r="Q79" s="37">
        <v>4</v>
      </c>
      <c r="R79" s="37">
        <v>1</v>
      </c>
      <c r="S79" s="37">
        <v>4</v>
      </c>
      <c r="T79" s="37">
        <v>3</v>
      </c>
      <c r="U79" s="37">
        <v>1</v>
      </c>
      <c r="V79" s="37">
        <v>6</v>
      </c>
      <c r="W79" s="37">
        <v>4</v>
      </c>
      <c r="X79" s="37">
        <v>5</v>
      </c>
      <c r="Y79" s="37">
        <v>7</v>
      </c>
      <c r="Z79" s="37">
        <v>7</v>
      </c>
      <c r="AA79" s="37">
        <v>2</v>
      </c>
      <c r="AB79" s="37">
        <v>2</v>
      </c>
      <c r="AC79" s="37">
        <v>9</v>
      </c>
      <c r="AD79" s="22">
        <v>6</v>
      </c>
      <c r="AE79" s="37">
        <v>5</v>
      </c>
      <c r="AF79" s="37">
        <v>9</v>
      </c>
      <c r="AG79" s="41"/>
      <c r="AH79" s="38">
        <f t="shared" si="7"/>
        <v>158</v>
      </c>
    </row>
    <row r="80" spans="2:34" s="10" customFormat="1" ht="23.1" customHeight="1" x14ac:dyDescent="0.25">
      <c r="B80" s="9" t="s">
        <v>33</v>
      </c>
      <c r="C80" s="37">
        <v>0</v>
      </c>
      <c r="D80" s="37">
        <v>0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7">
        <v>2</v>
      </c>
      <c r="N80" s="37">
        <v>0</v>
      </c>
      <c r="O80" s="37">
        <v>1</v>
      </c>
      <c r="P80" s="37">
        <v>2</v>
      </c>
      <c r="Q80" s="37">
        <v>1</v>
      </c>
      <c r="R80" s="37">
        <v>1</v>
      </c>
      <c r="S80" s="37">
        <v>1</v>
      </c>
      <c r="T80" s="37">
        <v>0</v>
      </c>
      <c r="U80" s="37">
        <v>3</v>
      </c>
      <c r="V80" s="37">
        <v>0</v>
      </c>
      <c r="W80" s="37">
        <v>0</v>
      </c>
      <c r="X80" s="37">
        <v>3</v>
      </c>
      <c r="Y80" s="37">
        <v>0</v>
      </c>
      <c r="Z80" s="37">
        <v>0</v>
      </c>
      <c r="AA80" s="37">
        <v>0</v>
      </c>
      <c r="AB80" s="37">
        <v>0</v>
      </c>
      <c r="AC80" s="37">
        <v>0</v>
      </c>
      <c r="AD80" s="22">
        <v>0</v>
      </c>
      <c r="AE80" s="37">
        <v>0</v>
      </c>
      <c r="AF80" s="37">
        <v>1</v>
      </c>
      <c r="AG80" s="41"/>
      <c r="AH80" s="38">
        <f t="shared" si="7"/>
        <v>15</v>
      </c>
    </row>
    <row r="81" spans="2:34" s="10" customFormat="1" ht="23.1" customHeight="1" x14ac:dyDescent="0.25">
      <c r="B81" s="9" t="s">
        <v>34</v>
      </c>
      <c r="C81" s="37">
        <v>8</v>
      </c>
      <c r="D81" s="37">
        <v>2</v>
      </c>
      <c r="E81" s="37">
        <v>7</v>
      </c>
      <c r="F81" s="37">
        <v>1</v>
      </c>
      <c r="G81" s="37">
        <v>1</v>
      </c>
      <c r="H81" s="37">
        <v>26</v>
      </c>
      <c r="I81" s="37">
        <v>12</v>
      </c>
      <c r="J81" s="37">
        <v>8</v>
      </c>
      <c r="K81" s="37">
        <v>5</v>
      </c>
      <c r="L81" s="37">
        <v>6</v>
      </c>
      <c r="M81" s="37">
        <v>6</v>
      </c>
      <c r="N81" s="37">
        <v>20</v>
      </c>
      <c r="O81" s="37">
        <v>8</v>
      </c>
      <c r="P81" s="37">
        <v>25</v>
      </c>
      <c r="Q81" s="37">
        <v>18</v>
      </c>
      <c r="R81" s="37">
        <v>0</v>
      </c>
      <c r="S81" s="37">
        <v>5</v>
      </c>
      <c r="T81" s="37">
        <v>7</v>
      </c>
      <c r="U81" s="37">
        <v>2</v>
      </c>
      <c r="V81" s="37">
        <v>20</v>
      </c>
      <c r="W81" s="37">
        <v>11</v>
      </c>
      <c r="X81" s="37">
        <v>5</v>
      </c>
      <c r="Y81" s="37">
        <v>6</v>
      </c>
      <c r="Z81" s="37">
        <v>8</v>
      </c>
      <c r="AA81" s="37">
        <v>3</v>
      </c>
      <c r="AB81" s="37">
        <v>3</v>
      </c>
      <c r="AC81" s="37">
        <v>10</v>
      </c>
      <c r="AD81" s="22">
        <v>6</v>
      </c>
      <c r="AE81" s="37">
        <v>9</v>
      </c>
      <c r="AF81" s="37">
        <v>5</v>
      </c>
      <c r="AG81" s="41"/>
      <c r="AH81" s="38">
        <f t="shared" si="7"/>
        <v>253</v>
      </c>
    </row>
    <row r="82" spans="2:34" s="10" customFormat="1" ht="23.1" customHeight="1" x14ac:dyDescent="0.25">
      <c r="B82" s="9" t="s">
        <v>35</v>
      </c>
      <c r="C82" s="37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0</v>
      </c>
      <c r="W82" s="37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37">
        <v>0</v>
      </c>
      <c r="AD82" s="22">
        <v>0</v>
      </c>
      <c r="AE82" s="37">
        <v>0</v>
      </c>
      <c r="AF82" s="37">
        <v>0</v>
      </c>
      <c r="AG82" s="41"/>
      <c r="AH82" s="38">
        <f t="shared" si="7"/>
        <v>0</v>
      </c>
    </row>
    <row r="83" spans="2:34" s="10" customFormat="1" ht="23.1" customHeight="1" x14ac:dyDescent="0.25">
      <c r="B83" s="9" t="s">
        <v>36</v>
      </c>
      <c r="C83" s="37">
        <v>13</v>
      </c>
      <c r="D83" s="37">
        <v>15</v>
      </c>
      <c r="E83" s="37">
        <v>17</v>
      </c>
      <c r="F83" s="37">
        <v>19</v>
      </c>
      <c r="G83" s="37">
        <v>21</v>
      </c>
      <c r="H83" s="37">
        <v>23</v>
      </c>
      <c r="I83" s="37">
        <v>19</v>
      </c>
      <c r="J83" s="37">
        <v>22</v>
      </c>
      <c r="K83" s="37">
        <v>21</v>
      </c>
      <c r="L83" s="37">
        <v>14</v>
      </c>
      <c r="M83" s="37">
        <v>21</v>
      </c>
      <c r="N83" s="37">
        <v>14</v>
      </c>
      <c r="O83" s="37">
        <v>18</v>
      </c>
      <c r="P83" s="37">
        <v>17</v>
      </c>
      <c r="Q83" s="37">
        <v>13</v>
      </c>
      <c r="R83" s="37">
        <v>11</v>
      </c>
      <c r="S83" s="37">
        <v>18</v>
      </c>
      <c r="T83" s="37">
        <v>18</v>
      </c>
      <c r="U83" s="37">
        <v>9</v>
      </c>
      <c r="V83" s="37">
        <v>14</v>
      </c>
      <c r="W83" s="37">
        <v>17</v>
      </c>
      <c r="X83" s="37">
        <v>11</v>
      </c>
      <c r="Y83" s="37">
        <v>13</v>
      </c>
      <c r="Z83" s="37">
        <v>15</v>
      </c>
      <c r="AA83" s="37">
        <v>4</v>
      </c>
      <c r="AB83" s="37">
        <v>13</v>
      </c>
      <c r="AC83" s="37">
        <v>19</v>
      </c>
      <c r="AD83" s="22">
        <v>9</v>
      </c>
      <c r="AE83" s="37">
        <v>14</v>
      </c>
      <c r="AF83" s="37">
        <v>20</v>
      </c>
      <c r="AG83" s="41"/>
      <c r="AH83" s="38">
        <f t="shared" si="7"/>
        <v>472</v>
      </c>
    </row>
    <row r="84" spans="2:34" s="10" customFormat="1" ht="23.1" customHeight="1" x14ac:dyDescent="0.25">
      <c r="B84" s="9" t="s">
        <v>37</v>
      </c>
      <c r="C84" s="37">
        <v>6</v>
      </c>
      <c r="D84" s="37">
        <v>16</v>
      </c>
      <c r="E84" s="37">
        <v>24</v>
      </c>
      <c r="F84" s="37">
        <v>11</v>
      </c>
      <c r="G84" s="37">
        <v>4</v>
      </c>
      <c r="H84" s="37">
        <v>8</v>
      </c>
      <c r="I84" s="37">
        <v>4</v>
      </c>
      <c r="J84" s="37">
        <v>4</v>
      </c>
      <c r="K84" s="37">
        <v>3</v>
      </c>
      <c r="L84" s="37">
        <v>5</v>
      </c>
      <c r="M84" s="37">
        <v>4</v>
      </c>
      <c r="N84" s="37">
        <v>4</v>
      </c>
      <c r="O84" s="37">
        <v>7</v>
      </c>
      <c r="P84" s="37">
        <v>4</v>
      </c>
      <c r="Q84" s="37">
        <v>4</v>
      </c>
      <c r="R84" s="37">
        <v>3</v>
      </c>
      <c r="S84" s="37">
        <v>4</v>
      </c>
      <c r="T84" s="37">
        <v>4</v>
      </c>
      <c r="U84" s="37">
        <v>5</v>
      </c>
      <c r="V84" s="37">
        <v>2</v>
      </c>
      <c r="W84" s="37">
        <v>5</v>
      </c>
      <c r="X84" s="37">
        <v>7</v>
      </c>
      <c r="Y84" s="37">
        <v>3</v>
      </c>
      <c r="Z84" s="37">
        <v>3</v>
      </c>
      <c r="AA84" s="37">
        <v>24</v>
      </c>
      <c r="AB84" s="37">
        <v>3</v>
      </c>
      <c r="AC84" s="37">
        <v>3</v>
      </c>
      <c r="AD84" s="22">
        <v>4</v>
      </c>
      <c r="AE84" s="37">
        <v>4</v>
      </c>
      <c r="AF84" s="37">
        <v>3</v>
      </c>
      <c r="AG84" s="41"/>
      <c r="AH84" s="38">
        <f t="shared" si="7"/>
        <v>185</v>
      </c>
    </row>
    <row r="85" spans="2:34" s="10" customFormat="1" ht="23.1" customHeight="1" x14ac:dyDescent="0.25">
      <c r="B85" s="9" t="s">
        <v>38</v>
      </c>
      <c r="C85" s="37">
        <v>5</v>
      </c>
      <c r="D85" s="37">
        <v>10</v>
      </c>
      <c r="E85" s="37">
        <v>8</v>
      </c>
      <c r="F85" s="37">
        <v>5</v>
      </c>
      <c r="G85" s="37">
        <v>5</v>
      </c>
      <c r="H85" s="37">
        <v>4</v>
      </c>
      <c r="I85" s="37">
        <v>5</v>
      </c>
      <c r="J85" s="37">
        <v>6</v>
      </c>
      <c r="K85" s="37">
        <v>3</v>
      </c>
      <c r="L85" s="37">
        <v>3</v>
      </c>
      <c r="M85" s="37">
        <v>4</v>
      </c>
      <c r="N85" s="37">
        <v>4</v>
      </c>
      <c r="O85" s="37">
        <v>6</v>
      </c>
      <c r="P85" s="37">
        <v>4</v>
      </c>
      <c r="Q85" s="37">
        <v>6</v>
      </c>
      <c r="R85" s="37">
        <v>2</v>
      </c>
      <c r="S85" s="37">
        <v>1</v>
      </c>
      <c r="T85" s="37">
        <v>2</v>
      </c>
      <c r="U85" s="37">
        <v>6</v>
      </c>
      <c r="V85" s="37">
        <v>2</v>
      </c>
      <c r="W85" s="37">
        <v>4</v>
      </c>
      <c r="X85" s="37">
        <v>6</v>
      </c>
      <c r="Y85" s="37">
        <v>6</v>
      </c>
      <c r="Z85" s="37">
        <v>5</v>
      </c>
      <c r="AA85" s="37">
        <v>1</v>
      </c>
      <c r="AB85" s="37">
        <v>7</v>
      </c>
      <c r="AC85" s="37">
        <v>3</v>
      </c>
      <c r="AD85" s="22">
        <v>1</v>
      </c>
      <c r="AE85" s="37">
        <v>6</v>
      </c>
      <c r="AF85" s="37">
        <v>3</v>
      </c>
      <c r="AG85" s="41"/>
      <c r="AH85" s="38">
        <f t="shared" si="7"/>
        <v>133</v>
      </c>
    </row>
    <row r="86" spans="2:34" s="10" customFormat="1" ht="23.1" customHeight="1" x14ac:dyDescent="0.25">
      <c r="B86" s="9" t="s">
        <v>39</v>
      </c>
      <c r="C86" s="37">
        <v>12</v>
      </c>
      <c r="D86" s="37">
        <v>6</v>
      </c>
      <c r="E86" s="37">
        <v>10</v>
      </c>
      <c r="F86" s="37">
        <v>6</v>
      </c>
      <c r="G86" s="37">
        <v>8</v>
      </c>
      <c r="H86" s="37">
        <v>12</v>
      </c>
      <c r="I86" s="37">
        <v>7</v>
      </c>
      <c r="J86" s="37">
        <v>7</v>
      </c>
      <c r="K86" s="37">
        <v>6</v>
      </c>
      <c r="L86" s="37">
        <v>10</v>
      </c>
      <c r="M86" s="37">
        <v>8</v>
      </c>
      <c r="N86" s="37">
        <v>14</v>
      </c>
      <c r="O86" s="37">
        <v>31</v>
      </c>
      <c r="P86" s="37">
        <v>7</v>
      </c>
      <c r="Q86" s="37">
        <v>23</v>
      </c>
      <c r="R86" s="37">
        <v>7</v>
      </c>
      <c r="S86" s="37">
        <v>7</v>
      </c>
      <c r="T86" s="37">
        <v>10</v>
      </c>
      <c r="U86" s="37">
        <v>12</v>
      </c>
      <c r="V86" s="37">
        <v>9</v>
      </c>
      <c r="W86" s="37">
        <v>9</v>
      </c>
      <c r="X86" s="37">
        <v>24</v>
      </c>
      <c r="Y86" s="37">
        <v>5</v>
      </c>
      <c r="Z86" s="37">
        <v>11</v>
      </c>
      <c r="AA86" s="37">
        <v>16</v>
      </c>
      <c r="AB86" s="37">
        <v>8</v>
      </c>
      <c r="AC86" s="37">
        <v>28</v>
      </c>
      <c r="AD86" s="22">
        <v>14</v>
      </c>
      <c r="AE86" s="37">
        <v>12</v>
      </c>
      <c r="AF86" s="37">
        <v>11</v>
      </c>
      <c r="AG86" s="41"/>
      <c r="AH86" s="38">
        <f t="shared" si="7"/>
        <v>350</v>
      </c>
    </row>
    <row r="87" spans="2:34" s="10" customFormat="1" ht="23.1" customHeight="1" x14ac:dyDescent="0.25">
      <c r="B87" s="9" t="s">
        <v>40</v>
      </c>
      <c r="C87" s="37">
        <v>4</v>
      </c>
      <c r="D87" s="37">
        <v>11</v>
      </c>
      <c r="E87" s="37">
        <v>4</v>
      </c>
      <c r="F87" s="37">
        <v>4</v>
      </c>
      <c r="G87" s="37">
        <v>3</v>
      </c>
      <c r="H87" s="37">
        <v>2</v>
      </c>
      <c r="I87" s="37">
        <v>3</v>
      </c>
      <c r="J87" s="37">
        <v>6</v>
      </c>
      <c r="K87" s="37">
        <v>6</v>
      </c>
      <c r="L87" s="37">
        <v>3</v>
      </c>
      <c r="M87" s="37">
        <v>5</v>
      </c>
      <c r="N87" s="37">
        <v>2</v>
      </c>
      <c r="O87" s="37">
        <v>4</v>
      </c>
      <c r="P87" s="37">
        <v>4</v>
      </c>
      <c r="Q87" s="37">
        <v>1</v>
      </c>
      <c r="R87" s="37">
        <v>1</v>
      </c>
      <c r="S87" s="37">
        <v>4</v>
      </c>
      <c r="T87" s="37">
        <v>5</v>
      </c>
      <c r="U87" s="37">
        <v>2</v>
      </c>
      <c r="V87" s="37">
        <v>5</v>
      </c>
      <c r="W87" s="37">
        <v>4</v>
      </c>
      <c r="X87" s="37">
        <v>2</v>
      </c>
      <c r="Y87" s="37">
        <v>4</v>
      </c>
      <c r="Z87" s="37">
        <v>5</v>
      </c>
      <c r="AA87" s="37">
        <v>2</v>
      </c>
      <c r="AB87" s="37">
        <v>5</v>
      </c>
      <c r="AC87" s="37">
        <v>3</v>
      </c>
      <c r="AD87" s="22">
        <v>1</v>
      </c>
      <c r="AE87" s="37">
        <v>3</v>
      </c>
      <c r="AF87" s="37">
        <v>1</v>
      </c>
      <c r="AG87" s="41"/>
      <c r="AH87" s="38">
        <f t="shared" si="7"/>
        <v>109</v>
      </c>
    </row>
    <row r="88" spans="2:34" s="10" customFormat="1" ht="23.1" customHeight="1" x14ac:dyDescent="0.25">
      <c r="B88" s="9" t="s">
        <v>41</v>
      </c>
      <c r="C88" s="37">
        <v>2</v>
      </c>
      <c r="D88" s="37">
        <v>2</v>
      </c>
      <c r="E88" s="37">
        <v>0</v>
      </c>
      <c r="F88" s="37">
        <v>7</v>
      </c>
      <c r="G88" s="37">
        <v>2</v>
      </c>
      <c r="H88" s="37">
        <v>3</v>
      </c>
      <c r="I88" s="37">
        <v>3</v>
      </c>
      <c r="J88" s="37">
        <v>3</v>
      </c>
      <c r="K88" s="37">
        <v>4</v>
      </c>
      <c r="L88" s="37">
        <v>3</v>
      </c>
      <c r="M88" s="37">
        <v>0</v>
      </c>
      <c r="N88" s="37">
        <v>2</v>
      </c>
      <c r="O88" s="37">
        <v>4</v>
      </c>
      <c r="P88" s="37">
        <v>1</v>
      </c>
      <c r="Q88" s="37">
        <v>3</v>
      </c>
      <c r="R88" s="37">
        <v>2</v>
      </c>
      <c r="S88" s="37">
        <v>2</v>
      </c>
      <c r="T88" s="37">
        <v>3</v>
      </c>
      <c r="U88" s="37">
        <v>1</v>
      </c>
      <c r="V88" s="37">
        <v>3</v>
      </c>
      <c r="W88" s="37">
        <v>4</v>
      </c>
      <c r="X88" s="37">
        <v>2</v>
      </c>
      <c r="Y88" s="37">
        <v>3</v>
      </c>
      <c r="Z88" s="37">
        <v>1</v>
      </c>
      <c r="AA88" s="37">
        <v>2</v>
      </c>
      <c r="AB88" s="37">
        <v>1</v>
      </c>
      <c r="AC88" s="37">
        <v>1</v>
      </c>
      <c r="AD88" s="22">
        <v>2</v>
      </c>
      <c r="AE88" s="37">
        <v>2</v>
      </c>
      <c r="AF88" s="37">
        <v>2</v>
      </c>
      <c r="AG88" s="41"/>
      <c r="AH88" s="38">
        <f t="shared" si="7"/>
        <v>70</v>
      </c>
    </row>
    <row r="89" spans="2:34" s="10" customFormat="1" ht="23.1" customHeight="1" x14ac:dyDescent="0.25">
      <c r="B89" s="9" t="s">
        <v>42</v>
      </c>
      <c r="C89" s="37">
        <v>28</v>
      </c>
      <c r="D89" s="37">
        <v>11</v>
      </c>
      <c r="E89" s="37">
        <v>7</v>
      </c>
      <c r="F89" s="37">
        <v>11</v>
      </c>
      <c r="G89" s="37">
        <v>18</v>
      </c>
      <c r="H89" s="37">
        <v>15</v>
      </c>
      <c r="I89" s="37">
        <v>12</v>
      </c>
      <c r="J89" s="37">
        <v>15</v>
      </c>
      <c r="K89" s="37">
        <v>13</v>
      </c>
      <c r="L89" s="37">
        <v>4</v>
      </c>
      <c r="M89" s="37">
        <v>22</v>
      </c>
      <c r="N89" s="37">
        <v>11</v>
      </c>
      <c r="O89" s="37">
        <v>11</v>
      </c>
      <c r="P89" s="37">
        <v>9</v>
      </c>
      <c r="Q89" s="37">
        <v>12</v>
      </c>
      <c r="R89" s="37">
        <v>4</v>
      </c>
      <c r="S89" s="37">
        <v>8</v>
      </c>
      <c r="T89" s="37">
        <v>11</v>
      </c>
      <c r="U89" s="37">
        <v>17</v>
      </c>
      <c r="V89" s="37">
        <v>9</v>
      </c>
      <c r="W89" s="37">
        <v>13</v>
      </c>
      <c r="X89" s="37">
        <v>9</v>
      </c>
      <c r="Y89" s="37">
        <v>16</v>
      </c>
      <c r="Z89" s="37">
        <v>11</v>
      </c>
      <c r="AA89" s="37">
        <v>12</v>
      </c>
      <c r="AB89" s="37">
        <v>9</v>
      </c>
      <c r="AC89" s="37">
        <v>7</v>
      </c>
      <c r="AD89" s="22">
        <v>31</v>
      </c>
      <c r="AE89" s="37">
        <v>20</v>
      </c>
      <c r="AF89" s="37">
        <v>18</v>
      </c>
      <c r="AG89" s="41"/>
      <c r="AH89" s="38">
        <f t="shared" si="7"/>
        <v>394</v>
      </c>
    </row>
    <row r="90" spans="2:34" s="10" customFormat="1" ht="23.1" customHeight="1" x14ac:dyDescent="0.25">
      <c r="B90" s="9" t="s">
        <v>43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22">
        <v>0</v>
      </c>
      <c r="AE90" s="37">
        <v>0</v>
      </c>
      <c r="AF90" s="37">
        <v>0</v>
      </c>
      <c r="AG90" s="41"/>
      <c r="AH90" s="38">
        <f t="shared" si="7"/>
        <v>0</v>
      </c>
    </row>
    <row r="91" spans="2:34" s="10" customFormat="1" ht="23.1" customHeight="1" x14ac:dyDescent="0.25">
      <c r="B91" s="9" t="s">
        <v>44</v>
      </c>
      <c r="C91" s="37">
        <v>16</v>
      </c>
      <c r="D91" s="37">
        <v>19</v>
      </c>
      <c r="E91" s="37">
        <v>18</v>
      </c>
      <c r="F91" s="37">
        <v>23</v>
      </c>
      <c r="G91" s="37">
        <v>32</v>
      </c>
      <c r="H91" s="37">
        <v>14</v>
      </c>
      <c r="I91" s="37">
        <v>25</v>
      </c>
      <c r="J91" s="37">
        <v>19</v>
      </c>
      <c r="K91" s="37">
        <v>14</v>
      </c>
      <c r="L91" s="37">
        <v>17</v>
      </c>
      <c r="M91" s="37">
        <v>17</v>
      </c>
      <c r="N91" s="37">
        <v>17</v>
      </c>
      <c r="O91" s="37">
        <v>17</v>
      </c>
      <c r="P91" s="37">
        <v>21</v>
      </c>
      <c r="Q91" s="37">
        <v>17</v>
      </c>
      <c r="R91" s="37">
        <v>9</v>
      </c>
      <c r="S91" s="37">
        <v>22</v>
      </c>
      <c r="T91" s="37">
        <v>18</v>
      </c>
      <c r="U91" s="37">
        <v>18</v>
      </c>
      <c r="V91" s="37">
        <v>21</v>
      </c>
      <c r="W91" s="37">
        <v>33</v>
      </c>
      <c r="X91" s="37">
        <v>11</v>
      </c>
      <c r="Y91" s="37">
        <v>21</v>
      </c>
      <c r="Z91" s="37">
        <v>15</v>
      </c>
      <c r="AA91" s="37">
        <v>20</v>
      </c>
      <c r="AB91" s="37">
        <v>31</v>
      </c>
      <c r="AC91" s="37">
        <v>18</v>
      </c>
      <c r="AD91" s="22">
        <v>18</v>
      </c>
      <c r="AE91" s="37">
        <v>17</v>
      </c>
      <c r="AF91" s="37">
        <v>14</v>
      </c>
      <c r="AG91" s="41"/>
      <c r="AH91" s="38">
        <f t="shared" si="7"/>
        <v>572</v>
      </c>
    </row>
    <row r="92" spans="2:34" s="10" customFormat="1" ht="23.1" customHeight="1" x14ac:dyDescent="0.25">
      <c r="B92" s="9" t="s">
        <v>45</v>
      </c>
      <c r="C92" s="37">
        <v>7</v>
      </c>
      <c r="D92" s="37">
        <v>13</v>
      </c>
      <c r="E92" s="37">
        <v>3</v>
      </c>
      <c r="F92" s="37">
        <v>7</v>
      </c>
      <c r="G92" s="37">
        <v>8</v>
      </c>
      <c r="H92" s="37">
        <v>5</v>
      </c>
      <c r="I92" s="37">
        <v>6</v>
      </c>
      <c r="J92" s="37">
        <v>11</v>
      </c>
      <c r="K92" s="37">
        <v>7</v>
      </c>
      <c r="L92" s="37">
        <v>4</v>
      </c>
      <c r="M92" s="37">
        <v>6</v>
      </c>
      <c r="N92" s="37">
        <v>4</v>
      </c>
      <c r="O92" s="37">
        <v>4</v>
      </c>
      <c r="P92" s="37">
        <v>4</v>
      </c>
      <c r="Q92" s="37">
        <v>0</v>
      </c>
      <c r="R92" s="37">
        <v>1</v>
      </c>
      <c r="S92" s="37">
        <v>5</v>
      </c>
      <c r="T92" s="37">
        <v>0</v>
      </c>
      <c r="U92" s="37">
        <v>2</v>
      </c>
      <c r="V92" s="37">
        <v>4</v>
      </c>
      <c r="W92" s="37">
        <v>2</v>
      </c>
      <c r="X92" s="37">
        <v>5</v>
      </c>
      <c r="Y92" s="37">
        <v>13</v>
      </c>
      <c r="Z92" s="37">
        <v>1</v>
      </c>
      <c r="AA92" s="37">
        <v>1</v>
      </c>
      <c r="AB92" s="37">
        <v>3</v>
      </c>
      <c r="AC92" s="37">
        <v>4</v>
      </c>
      <c r="AD92" s="22">
        <v>1</v>
      </c>
      <c r="AE92" s="37">
        <v>4</v>
      </c>
      <c r="AF92" s="37">
        <v>10</v>
      </c>
      <c r="AG92" s="41"/>
      <c r="AH92" s="38">
        <f t="shared" si="7"/>
        <v>145</v>
      </c>
    </row>
    <row r="93" spans="2:34" s="10" customFormat="1" ht="23.1" customHeight="1" x14ac:dyDescent="0.25">
      <c r="B93" s="9" t="s">
        <v>46</v>
      </c>
      <c r="C93" s="37">
        <v>11</v>
      </c>
      <c r="D93" s="37">
        <v>13</v>
      </c>
      <c r="E93" s="37">
        <v>6</v>
      </c>
      <c r="F93" s="37">
        <v>10</v>
      </c>
      <c r="G93" s="37">
        <v>9</v>
      </c>
      <c r="H93" s="37">
        <v>9</v>
      </c>
      <c r="I93" s="37">
        <v>12</v>
      </c>
      <c r="J93" s="37">
        <v>14</v>
      </c>
      <c r="K93" s="37">
        <v>11</v>
      </c>
      <c r="L93" s="37">
        <v>10</v>
      </c>
      <c r="M93" s="37">
        <v>13</v>
      </c>
      <c r="N93" s="37">
        <v>11</v>
      </c>
      <c r="O93" s="37">
        <v>6</v>
      </c>
      <c r="P93" s="37">
        <v>10</v>
      </c>
      <c r="Q93" s="37">
        <v>8</v>
      </c>
      <c r="R93" s="37">
        <v>4</v>
      </c>
      <c r="S93" s="37">
        <v>19</v>
      </c>
      <c r="T93" s="37">
        <v>11</v>
      </c>
      <c r="U93" s="37">
        <v>12</v>
      </c>
      <c r="V93" s="37">
        <v>8</v>
      </c>
      <c r="W93" s="37">
        <v>10</v>
      </c>
      <c r="X93" s="37">
        <v>12</v>
      </c>
      <c r="Y93" s="37">
        <v>8</v>
      </c>
      <c r="Z93" s="37">
        <v>4</v>
      </c>
      <c r="AA93" s="37">
        <v>8</v>
      </c>
      <c r="AB93" s="37">
        <v>9</v>
      </c>
      <c r="AC93" s="37">
        <v>18</v>
      </c>
      <c r="AD93" s="22">
        <v>4</v>
      </c>
      <c r="AE93" s="37">
        <v>13</v>
      </c>
      <c r="AF93" s="37">
        <v>3</v>
      </c>
      <c r="AG93" s="41"/>
      <c r="AH93" s="38">
        <f t="shared" si="7"/>
        <v>296</v>
      </c>
    </row>
    <row r="94" spans="2:34" s="10" customFormat="1" ht="23.1" customHeight="1" x14ac:dyDescent="0.25">
      <c r="B94" s="9" t="s">
        <v>47</v>
      </c>
      <c r="C94" s="37">
        <v>26</v>
      </c>
      <c r="D94" s="37">
        <v>17</v>
      </c>
      <c r="E94" s="37">
        <v>10</v>
      </c>
      <c r="F94" s="37">
        <v>37</v>
      </c>
      <c r="G94" s="37">
        <v>55</v>
      </c>
      <c r="H94" s="37">
        <v>17</v>
      </c>
      <c r="I94" s="37">
        <v>39</v>
      </c>
      <c r="J94" s="37">
        <v>52</v>
      </c>
      <c r="K94" s="37">
        <v>21</v>
      </c>
      <c r="L94" s="37">
        <v>17</v>
      </c>
      <c r="M94" s="37">
        <v>16</v>
      </c>
      <c r="N94" s="37">
        <v>14</v>
      </c>
      <c r="O94" s="37">
        <v>34</v>
      </c>
      <c r="P94" s="37">
        <v>15</v>
      </c>
      <c r="Q94" s="37">
        <v>25</v>
      </c>
      <c r="R94" s="37">
        <v>12</v>
      </c>
      <c r="S94" s="37">
        <v>24</v>
      </c>
      <c r="T94" s="37">
        <v>19</v>
      </c>
      <c r="U94" s="37">
        <v>24</v>
      </c>
      <c r="V94" s="37">
        <v>22</v>
      </c>
      <c r="W94" s="37">
        <v>30</v>
      </c>
      <c r="X94" s="37">
        <v>18</v>
      </c>
      <c r="Y94" s="37">
        <v>26</v>
      </c>
      <c r="Z94" s="37">
        <v>20</v>
      </c>
      <c r="AA94" s="37">
        <v>10</v>
      </c>
      <c r="AB94" s="37">
        <v>26</v>
      </c>
      <c r="AC94" s="37">
        <v>30</v>
      </c>
      <c r="AD94" s="22">
        <v>14</v>
      </c>
      <c r="AE94" s="37">
        <v>64</v>
      </c>
      <c r="AF94" s="37">
        <v>21</v>
      </c>
      <c r="AG94" s="41"/>
      <c r="AH94" s="38">
        <f t="shared" si="7"/>
        <v>755</v>
      </c>
    </row>
    <row r="95" spans="2:34" s="10" customFormat="1" ht="23.1" customHeight="1" x14ac:dyDescent="0.25">
      <c r="B95" s="9" t="s">
        <v>48</v>
      </c>
      <c r="C95" s="37">
        <v>8</v>
      </c>
      <c r="D95" s="37">
        <v>6</v>
      </c>
      <c r="E95" s="37">
        <v>5</v>
      </c>
      <c r="F95" s="37">
        <v>7</v>
      </c>
      <c r="G95" s="37">
        <v>5</v>
      </c>
      <c r="H95" s="37">
        <v>3</v>
      </c>
      <c r="I95" s="37">
        <v>8</v>
      </c>
      <c r="J95" s="37">
        <v>5</v>
      </c>
      <c r="K95" s="37">
        <v>4</v>
      </c>
      <c r="L95" s="37">
        <v>4</v>
      </c>
      <c r="M95" s="37">
        <v>6</v>
      </c>
      <c r="N95" s="37">
        <v>5</v>
      </c>
      <c r="O95" s="37">
        <v>6</v>
      </c>
      <c r="P95" s="37">
        <v>7</v>
      </c>
      <c r="Q95" s="37">
        <v>3</v>
      </c>
      <c r="R95" s="37">
        <v>3</v>
      </c>
      <c r="S95" s="37">
        <v>5</v>
      </c>
      <c r="T95" s="37">
        <v>4</v>
      </c>
      <c r="U95" s="37">
        <v>8</v>
      </c>
      <c r="V95" s="37">
        <v>4</v>
      </c>
      <c r="W95" s="37">
        <v>4</v>
      </c>
      <c r="X95" s="37">
        <v>5</v>
      </c>
      <c r="Y95" s="37">
        <v>5</v>
      </c>
      <c r="Z95" s="37">
        <v>6</v>
      </c>
      <c r="AA95" s="37">
        <v>9</v>
      </c>
      <c r="AB95" s="37">
        <v>5</v>
      </c>
      <c r="AC95" s="37">
        <v>6</v>
      </c>
      <c r="AD95" s="22">
        <v>3</v>
      </c>
      <c r="AE95" s="37">
        <v>6</v>
      </c>
      <c r="AF95" s="37">
        <v>4</v>
      </c>
      <c r="AG95" s="41"/>
      <c r="AH95" s="38">
        <f t="shared" si="7"/>
        <v>159</v>
      </c>
    </row>
    <row r="96" spans="2:34" s="10" customFormat="1" ht="23.1" customHeight="1" x14ac:dyDescent="0.25">
      <c r="B96" s="9" t="s">
        <v>49</v>
      </c>
      <c r="C96" s="20">
        <f>SUM(C69:C95)</f>
        <v>224</v>
      </c>
      <c r="D96" s="8">
        <f t="shared" ref="D96:AG96" si="8">SUM(D69:D95)</f>
        <v>218</v>
      </c>
      <c r="E96" s="8">
        <f t="shared" si="8"/>
        <v>172</v>
      </c>
      <c r="F96" s="8">
        <f t="shared" si="8"/>
        <v>258</v>
      </c>
      <c r="G96" s="8">
        <f t="shared" si="8"/>
        <v>276</v>
      </c>
      <c r="H96" s="8">
        <f t="shared" si="8"/>
        <v>247</v>
      </c>
      <c r="I96" s="8">
        <f t="shared" si="8"/>
        <v>230</v>
      </c>
      <c r="J96" s="8">
        <f t="shared" si="8"/>
        <v>266</v>
      </c>
      <c r="K96" s="8">
        <f t="shared" si="8"/>
        <v>201</v>
      </c>
      <c r="L96" s="8">
        <f t="shared" si="8"/>
        <v>158</v>
      </c>
      <c r="M96" s="8">
        <f t="shared" si="8"/>
        <v>210</v>
      </c>
      <c r="N96" s="8">
        <f t="shared" si="8"/>
        <v>254</v>
      </c>
      <c r="O96" s="8">
        <f t="shared" si="8"/>
        <v>229</v>
      </c>
      <c r="P96" s="8">
        <f t="shared" si="8"/>
        <v>236</v>
      </c>
      <c r="Q96" s="8">
        <f t="shared" si="8"/>
        <v>208</v>
      </c>
      <c r="R96" s="8">
        <f t="shared" si="8"/>
        <v>106</v>
      </c>
      <c r="S96" s="8">
        <f t="shared" si="8"/>
        <v>185</v>
      </c>
      <c r="T96" s="8">
        <f t="shared" si="8"/>
        <v>205</v>
      </c>
      <c r="U96" s="8">
        <f t="shared" si="8"/>
        <v>183</v>
      </c>
      <c r="V96" s="8">
        <f t="shared" si="8"/>
        <v>210</v>
      </c>
      <c r="W96" s="8">
        <f t="shared" si="8"/>
        <v>229</v>
      </c>
      <c r="X96" s="8">
        <f t="shared" si="8"/>
        <v>228</v>
      </c>
      <c r="Y96" s="8">
        <f t="shared" si="8"/>
        <v>211</v>
      </c>
      <c r="Z96" s="8">
        <f t="shared" si="8"/>
        <v>183</v>
      </c>
      <c r="AA96" s="8">
        <f t="shared" si="8"/>
        <v>182</v>
      </c>
      <c r="AB96" s="8">
        <f t="shared" si="8"/>
        <v>205</v>
      </c>
      <c r="AC96" s="8">
        <f t="shared" si="8"/>
        <v>279</v>
      </c>
      <c r="AD96" s="8">
        <f t="shared" si="8"/>
        <v>175</v>
      </c>
      <c r="AE96" s="8">
        <f t="shared" si="8"/>
        <v>296</v>
      </c>
      <c r="AF96" s="8">
        <f t="shared" si="8"/>
        <v>207</v>
      </c>
      <c r="AG96" s="8">
        <f t="shared" si="8"/>
        <v>0</v>
      </c>
      <c r="AH96" s="8">
        <f>SUM(AH69:AH95)</f>
        <v>6471</v>
      </c>
    </row>
    <row r="97" spans="2:39" s="1" customFormat="1" ht="11.25" customHeight="1" x14ac:dyDescent="0.25"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10"/>
      <c r="AJ97" s="10"/>
      <c r="AK97" s="10"/>
      <c r="AL97" s="10"/>
      <c r="AM97" s="10"/>
    </row>
    <row r="98" spans="2:39" ht="21" customHeight="1" x14ac:dyDescent="0.25"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</row>
    <row r="99" spans="2:39" ht="21" customHeight="1" x14ac:dyDescent="0.25"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</row>
    <row r="100" spans="2:39" ht="21" customHeight="1" x14ac:dyDescent="0.25"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</row>
    <row r="101" spans="2:39" ht="21" customHeight="1" x14ac:dyDescent="0.25"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</row>
    <row r="102" spans="2:39" ht="21" customHeight="1" x14ac:dyDescent="0.25"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</row>
    <row r="103" spans="2:39" ht="21" customHeight="1" x14ac:dyDescent="0.25"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</row>
    <row r="104" spans="2:39" ht="21" customHeight="1" x14ac:dyDescent="0.25"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</row>
    <row r="105" spans="2:39" ht="21" customHeight="1" x14ac:dyDescent="0.25"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</row>
    <row r="106" spans="2:39" ht="21" customHeight="1" x14ac:dyDescent="0.25"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</row>
    <row r="107" spans="2:39" ht="21" customHeight="1" x14ac:dyDescent="0.25"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</row>
    <row r="108" spans="2:39" ht="21" customHeight="1" x14ac:dyDescent="0.25"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</row>
    <row r="109" spans="2:39" ht="21" customHeight="1" x14ac:dyDescent="0.25"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</row>
    <row r="110" spans="2:39" ht="21" customHeight="1" x14ac:dyDescent="0.25"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</row>
    <row r="111" spans="2:39" ht="21" customHeight="1" x14ac:dyDescent="0.25"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</row>
    <row r="112" spans="2:39" ht="21" customHeight="1" x14ac:dyDescent="0.25"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</row>
    <row r="113" spans="3:13" ht="21" customHeight="1" x14ac:dyDescent="0.25"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</row>
    <row r="114" spans="3:13" ht="21" customHeight="1" x14ac:dyDescent="0.25"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</row>
    <row r="115" spans="3:13" ht="21" customHeight="1" x14ac:dyDescent="0.25"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</row>
    <row r="116" spans="3:13" ht="21" customHeight="1" x14ac:dyDescent="0.25"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</row>
    <row r="117" spans="3:13" ht="21" customHeight="1" x14ac:dyDescent="0.25"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</row>
    <row r="118" spans="3:13" ht="21" customHeight="1" x14ac:dyDescent="0.25"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</row>
    <row r="119" spans="3:13" ht="21" customHeight="1" x14ac:dyDescent="0.25"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</row>
    <row r="120" spans="3:13" ht="21" customHeight="1" x14ac:dyDescent="0.25"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</row>
    <row r="121" spans="3:13" ht="21" customHeight="1" x14ac:dyDescent="0.25"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</row>
    <row r="122" spans="3:13" ht="21" customHeight="1" x14ac:dyDescent="0.25"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</row>
    <row r="123" spans="3:13" ht="21" customHeight="1" x14ac:dyDescent="0.25"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</row>
    <row r="124" spans="3:13" ht="21" customHeight="1" x14ac:dyDescent="0.25"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</row>
    <row r="125" spans="3:13" ht="21" customHeight="1" x14ac:dyDescent="0.25"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</row>
    <row r="126" spans="3:13" ht="21" customHeight="1" x14ac:dyDescent="0.25"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</row>
    <row r="127" spans="3:13" ht="21" customHeight="1" x14ac:dyDescent="0.25"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</row>
    <row r="128" spans="3:13" ht="21" customHeight="1" x14ac:dyDescent="0.25"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3:13" ht="21" customHeight="1" x14ac:dyDescent="0.25"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</row>
    <row r="130" spans="3:13" ht="21" customHeight="1" x14ac:dyDescent="0.25"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</row>
    <row r="131" spans="3:13" ht="21" customHeight="1" x14ac:dyDescent="0.25"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</row>
    <row r="132" spans="3:13" ht="21" customHeight="1" x14ac:dyDescent="0.25"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</row>
    <row r="133" spans="3:13" ht="21" customHeight="1" x14ac:dyDescent="0.25"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</row>
    <row r="134" spans="3:13" ht="21" customHeight="1" x14ac:dyDescent="0.25"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</row>
    <row r="135" spans="3:13" ht="21" customHeight="1" x14ac:dyDescent="0.25"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</row>
    <row r="136" spans="3:13" ht="21" customHeight="1" x14ac:dyDescent="0.25"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</row>
    <row r="137" spans="3:13" ht="21" customHeight="1" x14ac:dyDescent="0.25"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</row>
    <row r="138" spans="3:13" ht="21" customHeight="1" x14ac:dyDescent="0.25"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</row>
    <row r="139" spans="3:13" ht="21" customHeight="1" x14ac:dyDescent="0.25"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</row>
    <row r="140" spans="3:13" ht="21" customHeight="1" x14ac:dyDescent="0.25"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</row>
    <row r="141" spans="3:13" ht="21" customHeight="1" x14ac:dyDescent="0.25"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</row>
    <row r="142" spans="3:13" ht="21" customHeight="1" x14ac:dyDescent="0.25"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</row>
    <row r="143" spans="3:13" ht="21" customHeight="1" x14ac:dyDescent="0.25"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</row>
    <row r="144" spans="3:13" ht="21" customHeight="1" x14ac:dyDescent="0.25"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</row>
    <row r="145" spans="3:13" ht="21" customHeight="1" x14ac:dyDescent="0.25"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</row>
    <row r="146" spans="3:13" ht="21" customHeight="1" x14ac:dyDescent="0.25"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</row>
    <row r="147" spans="3:13" ht="21" customHeight="1" x14ac:dyDescent="0.25"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</row>
    <row r="148" spans="3:13" ht="21" customHeight="1" x14ac:dyDescent="0.25"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</row>
    <row r="149" spans="3:13" ht="21" customHeight="1" x14ac:dyDescent="0.25"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</row>
    <row r="150" spans="3:13" ht="21" customHeight="1" x14ac:dyDescent="0.25"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</row>
    <row r="151" spans="3:13" ht="21" customHeight="1" x14ac:dyDescent="0.25"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</row>
    <row r="152" spans="3:13" ht="21" customHeight="1" x14ac:dyDescent="0.25"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</row>
    <row r="153" spans="3:13" ht="21" customHeight="1" x14ac:dyDescent="0.25"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</row>
    <row r="154" spans="3:13" ht="21" customHeight="1" x14ac:dyDescent="0.25"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</row>
    <row r="155" spans="3:13" ht="21" customHeight="1" x14ac:dyDescent="0.25"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</row>
    <row r="156" spans="3:13" ht="21" customHeight="1" x14ac:dyDescent="0.25"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</row>
    <row r="157" spans="3:13" ht="21" customHeight="1" x14ac:dyDescent="0.25"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</row>
    <row r="158" spans="3:13" ht="21" customHeight="1" x14ac:dyDescent="0.25"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</row>
    <row r="159" spans="3:13" ht="21" customHeight="1" x14ac:dyDescent="0.25"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</row>
    <row r="160" spans="3:13" ht="21" customHeight="1" x14ac:dyDescent="0.25"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</row>
    <row r="161" spans="3:13" ht="21" customHeight="1" x14ac:dyDescent="0.25"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</row>
    <row r="162" spans="3:13" ht="21" customHeight="1" x14ac:dyDescent="0.25"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</row>
    <row r="163" spans="3:13" ht="21" customHeight="1" x14ac:dyDescent="0.25"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</row>
    <row r="164" spans="3:13" ht="21" customHeight="1" x14ac:dyDescent="0.25"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</row>
    <row r="165" spans="3:13" ht="21" customHeight="1" x14ac:dyDescent="0.25"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</row>
    <row r="166" spans="3:13" ht="21" customHeight="1" x14ac:dyDescent="0.25"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</row>
    <row r="167" spans="3:13" ht="21" customHeight="1" x14ac:dyDescent="0.25"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</row>
    <row r="168" spans="3:13" ht="21" customHeight="1" x14ac:dyDescent="0.25"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</row>
    <row r="169" spans="3:13" ht="21" customHeight="1" x14ac:dyDescent="0.25"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</row>
    <row r="170" spans="3:13" ht="21" customHeight="1" x14ac:dyDescent="0.25"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</row>
    <row r="171" spans="3:13" ht="21" customHeight="1" x14ac:dyDescent="0.25"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</row>
    <row r="172" spans="3:13" ht="21" customHeight="1" x14ac:dyDescent="0.25"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</row>
    <row r="173" spans="3:13" ht="21" customHeight="1" x14ac:dyDescent="0.25"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</row>
    <row r="174" spans="3:13" ht="21" customHeight="1" x14ac:dyDescent="0.25"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</row>
    <row r="175" spans="3:13" ht="21" customHeight="1" x14ac:dyDescent="0.25"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</row>
    <row r="176" spans="3:13" ht="21" customHeight="1" x14ac:dyDescent="0.25"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</row>
    <row r="177" spans="3:13" ht="21" customHeight="1" x14ac:dyDescent="0.25"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</row>
    <row r="178" spans="3:13" ht="21" customHeight="1" x14ac:dyDescent="0.25"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</row>
    <row r="179" spans="3:13" ht="21" customHeight="1" x14ac:dyDescent="0.25"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</row>
    <row r="180" spans="3:13" ht="21" customHeight="1" x14ac:dyDescent="0.25"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</row>
    <row r="181" spans="3:13" ht="21" customHeight="1" x14ac:dyDescent="0.25"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</row>
    <row r="182" spans="3:13" ht="21" customHeight="1" x14ac:dyDescent="0.25"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</row>
    <row r="183" spans="3:13" ht="21" customHeight="1" x14ac:dyDescent="0.25"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</row>
    <row r="184" spans="3:13" ht="21" customHeight="1" x14ac:dyDescent="0.25"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</row>
    <row r="185" spans="3:13" ht="21" customHeight="1" x14ac:dyDescent="0.25"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</row>
    <row r="186" spans="3:13" ht="21" customHeight="1" x14ac:dyDescent="0.25"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</row>
    <row r="187" spans="3:13" ht="21" customHeight="1" x14ac:dyDescent="0.25"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</row>
    <row r="188" spans="3:13" ht="21" customHeight="1" x14ac:dyDescent="0.25"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</row>
    <row r="189" spans="3:13" ht="21" customHeight="1" x14ac:dyDescent="0.25"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</row>
    <row r="190" spans="3:13" ht="21" customHeight="1" x14ac:dyDescent="0.25"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</row>
    <row r="191" spans="3:13" ht="21" customHeight="1" x14ac:dyDescent="0.25"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</row>
    <row r="192" spans="3:13" ht="21" customHeight="1" x14ac:dyDescent="0.25"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</row>
    <row r="193" spans="3:13" ht="21" customHeight="1" x14ac:dyDescent="0.25"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</row>
    <row r="194" spans="3:13" ht="21" customHeight="1" x14ac:dyDescent="0.25"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</row>
    <row r="195" spans="3:13" ht="21" customHeight="1" x14ac:dyDescent="0.25"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</row>
    <row r="196" spans="3:13" ht="21" customHeight="1" x14ac:dyDescent="0.25"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</row>
    <row r="197" spans="3:13" ht="21" customHeight="1" x14ac:dyDescent="0.25"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</row>
    <row r="198" spans="3:13" ht="21" customHeight="1" x14ac:dyDescent="0.25"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</row>
    <row r="199" spans="3:13" ht="21" customHeight="1" x14ac:dyDescent="0.25"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</row>
    <row r="200" spans="3:13" ht="21" customHeight="1" x14ac:dyDescent="0.25"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</row>
    <row r="201" spans="3:13" ht="21" customHeight="1" x14ac:dyDescent="0.25"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</row>
    <row r="202" spans="3:13" ht="21" customHeight="1" x14ac:dyDescent="0.25"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</row>
    <row r="203" spans="3:13" ht="21" customHeight="1" x14ac:dyDescent="0.25"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</row>
    <row r="204" spans="3:13" ht="21" customHeight="1" x14ac:dyDescent="0.25"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</row>
    <row r="205" spans="3:13" ht="21" customHeight="1" x14ac:dyDescent="0.25"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</row>
    <row r="206" spans="3:13" ht="21" customHeight="1" x14ac:dyDescent="0.25"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</row>
    <row r="207" spans="3:13" ht="21" customHeight="1" x14ac:dyDescent="0.25"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</row>
    <row r="208" spans="3:13" ht="21" customHeight="1" x14ac:dyDescent="0.25"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</row>
    <row r="209" spans="3:13" ht="21" customHeight="1" x14ac:dyDescent="0.25"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</row>
    <row r="210" spans="3:13" ht="21" customHeight="1" x14ac:dyDescent="0.25"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</row>
    <row r="211" spans="3:13" ht="21" customHeight="1" x14ac:dyDescent="0.25"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</row>
    <row r="212" spans="3:13" ht="21" customHeight="1" x14ac:dyDescent="0.25"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</row>
    <row r="213" spans="3:13" ht="21" customHeight="1" x14ac:dyDescent="0.25"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</row>
    <row r="214" spans="3:13" ht="21" customHeight="1" x14ac:dyDescent="0.25"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</row>
    <row r="215" spans="3:13" ht="21" customHeight="1" x14ac:dyDescent="0.25"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3:13" ht="21" customHeight="1" x14ac:dyDescent="0.25"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</row>
    <row r="217" spans="3:13" ht="21" customHeight="1" x14ac:dyDescent="0.25"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</row>
    <row r="218" spans="3:13" ht="21" customHeight="1" x14ac:dyDescent="0.25"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</row>
    <row r="219" spans="3:13" ht="21" customHeight="1" x14ac:dyDescent="0.25"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</row>
    <row r="220" spans="3:13" ht="21" customHeight="1" x14ac:dyDescent="0.25"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</row>
    <row r="221" spans="3:13" ht="21" customHeight="1" x14ac:dyDescent="0.25"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</row>
    <row r="222" spans="3:13" ht="21" customHeight="1" x14ac:dyDescent="0.25"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</row>
    <row r="223" spans="3:13" ht="21" customHeight="1" x14ac:dyDescent="0.25"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</row>
    <row r="224" spans="3:13" ht="21" customHeight="1" x14ac:dyDescent="0.25"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</row>
    <row r="225" spans="3:13" ht="21" customHeight="1" x14ac:dyDescent="0.25"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</row>
    <row r="226" spans="3:13" ht="21" customHeight="1" x14ac:dyDescent="0.25"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</row>
    <row r="227" spans="3:13" ht="21" customHeight="1" x14ac:dyDescent="0.25"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</row>
    <row r="228" spans="3:13" ht="21" customHeight="1" x14ac:dyDescent="0.25"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</row>
    <row r="229" spans="3:13" ht="21" customHeight="1" x14ac:dyDescent="0.25"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</row>
    <row r="230" spans="3:13" ht="21" customHeight="1" x14ac:dyDescent="0.25"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</row>
    <row r="231" spans="3:13" ht="21" customHeight="1" x14ac:dyDescent="0.25"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</row>
    <row r="232" spans="3:13" ht="21" customHeight="1" x14ac:dyDescent="0.25"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</row>
    <row r="233" spans="3:13" ht="21" customHeight="1" x14ac:dyDescent="0.25"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</row>
    <row r="234" spans="3:13" ht="21" customHeight="1" x14ac:dyDescent="0.25"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</row>
    <row r="235" spans="3:13" ht="21" customHeight="1" x14ac:dyDescent="0.25"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</row>
    <row r="236" spans="3:13" ht="21" customHeight="1" x14ac:dyDescent="0.25"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</row>
    <row r="237" spans="3:13" ht="21" customHeight="1" x14ac:dyDescent="0.25"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</row>
    <row r="238" spans="3:13" ht="21" customHeight="1" x14ac:dyDescent="0.25"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</row>
    <row r="239" spans="3:13" ht="21" customHeight="1" x14ac:dyDescent="0.25"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</row>
    <row r="240" spans="3:13" ht="21" customHeight="1" x14ac:dyDescent="0.25"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</row>
    <row r="241" spans="3:13" ht="21" customHeight="1" x14ac:dyDescent="0.25"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</row>
    <row r="242" spans="3:13" ht="21" customHeight="1" x14ac:dyDescent="0.25"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</row>
    <row r="243" spans="3:13" ht="21" customHeight="1" x14ac:dyDescent="0.25"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</row>
    <row r="244" spans="3:13" ht="21" customHeight="1" x14ac:dyDescent="0.25"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</row>
    <row r="245" spans="3:13" ht="21" customHeight="1" x14ac:dyDescent="0.25"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</row>
    <row r="246" spans="3:13" ht="21" customHeight="1" x14ac:dyDescent="0.25"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</row>
    <row r="247" spans="3:13" ht="21" customHeight="1" x14ac:dyDescent="0.25"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</row>
    <row r="248" spans="3:13" ht="21" customHeight="1" x14ac:dyDescent="0.25"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</row>
    <row r="249" spans="3:13" ht="21" customHeight="1" x14ac:dyDescent="0.25"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</row>
    <row r="250" spans="3:13" ht="21" customHeight="1" x14ac:dyDescent="0.25"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</row>
    <row r="251" spans="3:13" ht="21" customHeight="1" x14ac:dyDescent="0.25"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</row>
    <row r="252" spans="3:13" ht="21" customHeight="1" x14ac:dyDescent="0.25"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</row>
    <row r="253" spans="3:13" ht="21" customHeight="1" x14ac:dyDescent="0.25"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</row>
    <row r="254" spans="3:13" ht="21" customHeight="1" x14ac:dyDescent="0.25"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</row>
    <row r="255" spans="3:13" ht="21" customHeight="1" x14ac:dyDescent="0.25"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</row>
    <row r="256" spans="3:13" ht="21" customHeight="1" x14ac:dyDescent="0.25"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</row>
    <row r="257" spans="3:13" ht="21" customHeight="1" x14ac:dyDescent="0.25"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</row>
    <row r="258" spans="3:13" ht="21" customHeight="1" x14ac:dyDescent="0.25"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</row>
    <row r="259" spans="3:13" ht="21" customHeight="1" x14ac:dyDescent="0.25"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</row>
    <row r="260" spans="3:13" ht="21" customHeight="1" x14ac:dyDescent="0.25"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</row>
    <row r="261" spans="3:13" ht="21" customHeight="1" x14ac:dyDescent="0.25"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</row>
    <row r="262" spans="3:13" ht="21" customHeight="1" x14ac:dyDescent="0.25"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</row>
    <row r="263" spans="3:13" ht="21" customHeight="1" x14ac:dyDescent="0.25"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</row>
    <row r="264" spans="3:13" ht="21" customHeight="1" x14ac:dyDescent="0.25"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</row>
    <row r="265" spans="3:13" ht="21" customHeight="1" x14ac:dyDescent="0.25"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</row>
    <row r="266" spans="3:13" ht="21" customHeight="1" x14ac:dyDescent="0.25"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</row>
    <row r="267" spans="3:13" ht="21" customHeight="1" x14ac:dyDescent="0.25"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</row>
    <row r="268" spans="3:13" ht="21" customHeight="1" x14ac:dyDescent="0.25"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</row>
    <row r="269" spans="3:13" ht="21" customHeight="1" x14ac:dyDescent="0.25"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3:13" ht="21" customHeight="1" x14ac:dyDescent="0.25"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</row>
    <row r="271" spans="3:13" ht="21" customHeight="1" x14ac:dyDescent="0.25"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</row>
    <row r="272" spans="3:13" ht="21" customHeight="1" x14ac:dyDescent="0.25"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</row>
    <row r="273" spans="3:13" ht="21" customHeight="1" x14ac:dyDescent="0.25"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</row>
    <row r="274" spans="3:13" ht="21" customHeight="1" x14ac:dyDescent="0.25"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</row>
    <row r="275" spans="3:13" ht="21" customHeight="1" x14ac:dyDescent="0.25"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</row>
    <row r="276" spans="3:13" ht="21" customHeight="1" x14ac:dyDescent="0.25"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</row>
    <row r="277" spans="3:13" ht="21" customHeight="1" x14ac:dyDescent="0.25"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</row>
    <row r="278" spans="3:13" ht="21" customHeight="1" x14ac:dyDescent="0.25"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</row>
    <row r="279" spans="3:13" ht="21" customHeight="1" x14ac:dyDescent="0.25"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</row>
    <row r="280" spans="3:13" ht="21" customHeight="1" x14ac:dyDescent="0.25"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</row>
    <row r="281" spans="3:13" ht="21" customHeight="1" x14ac:dyDescent="0.25"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</row>
    <row r="282" spans="3:13" ht="21" customHeight="1" x14ac:dyDescent="0.25"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</row>
    <row r="283" spans="3:13" ht="21" customHeight="1" x14ac:dyDescent="0.25"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</row>
    <row r="284" spans="3:13" ht="21" customHeight="1" x14ac:dyDescent="0.25"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</row>
    <row r="285" spans="3:13" ht="21" customHeight="1" x14ac:dyDescent="0.25"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</row>
    <row r="286" spans="3:13" ht="21" customHeight="1" x14ac:dyDescent="0.25"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</row>
    <row r="287" spans="3:13" ht="21" customHeight="1" x14ac:dyDescent="0.25"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</row>
    <row r="288" spans="3:13" ht="21" customHeight="1" x14ac:dyDescent="0.25"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</row>
    <row r="289" spans="3:13" ht="21" customHeight="1" x14ac:dyDescent="0.25"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</row>
    <row r="290" spans="3:13" ht="21" customHeight="1" x14ac:dyDescent="0.25"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</row>
    <row r="291" spans="3:13" ht="21" customHeight="1" x14ac:dyDescent="0.25"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</row>
    <row r="292" spans="3:13" ht="21" customHeight="1" x14ac:dyDescent="0.25"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</row>
    <row r="293" spans="3:13" ht="21" customHeight="1" x14ac:dyDescent="0.25"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</row>
    <row r="294" spans="3:13" ht="21" customHeight="1" x14ac:dyDescent="0.25"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</row>
    <row r="295" spans="3:13" ht="21" customHeight="1" x14ac:dyDescent="0.25"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</row>
    <row r="296" spans="3:13" ht="21" customHeight="1" x14ac:dyDescent="0.25"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</row>
    <row r="297" spans="3:13" ht="21" customHeight="1" x14ac:dyDescent="0.25"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</row>
    <row r="298" spans="3:13" ht="21" customHeight="1" x14ac:dyDescent="0.25"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</row>
    <row r="299" spans="3:13" ht="21" customHeight="1" x14ac:dyDescent="0.25"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</row>
    <row r="300" spans="3:13" ht="21" customHeight="1" x14ac:dyDescent="0.25"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</row>
    <row r="301" spans="3:13" ht="21" customHeight="1" x14ac:dyDescent="0.25"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</row>
    <row r="302" spans="3:13" ht="21" customHeight="1" x14ac:dyDescent="0.25"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</row>
    <row r="303" spans="3:13" ht="21" customHeight="1" x14ac:dyDescent="0.25"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</row>
    <row r="304" spans="3:13" ht="21" customHeight="1" x14ac:dyDescent="0.25"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</row>
    <row r="305" spans="3:13" ht="21" customHeight="1" x14ac:dyDescent="0.25"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</row>
    <row r="306" spans="3:13" ht="21" customHeight="1" x14ac:dyDescent="0.25"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</row>
    <row r="307" spans="3:13" ht="21" customHeight="1" x14ac:dyDescent="0.25"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</row>
    <row r="308" spans="3:13" ht="21" customHeight="1" x14ac:dyDescent="0.25"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</row>
    <row r="309" spans="3:13" ht="21" customHeight="1" x14ac:dyDescent="0.25"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</row>
    <row r="310" spans="3:13" ht="21" customHeight="1" x14ac:dyDescent="0.25"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</row>
    <row r="311" spans="3:13" ht="21" customHeight="1" x14ac:dyDescent="0.25"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</row>
    <row r="312" spans="3:13" ht="21" customHeight="1" x14ac:dyDescent="0.25"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</row>
    <row r="313" spans="3:13" ht="21" customHeight="1" x14ac:dyDescent="0.25"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</row>
    <row r="314" spans="3:13" ht="21" customHeight="1" x14ac:dyDescent="0.25"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</row>
    <row r="315" spans="3:13" ht="21" customHeight="1" x14ac:dyDescent="0.25"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</row>
    <row r="316" spans="3:13" ht="21" customHeight="1" x14ac:dyDescent="0.25"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</row>
    <row r="317" spans="3:13" ht="21" customHeight="1" x14ac:dyDescent="0.25"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</row>
    <row r="318" spans="3:13" ht="21" customHeight="1" x14ac:dyDescent="0.25"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</row>
    <row r="319" spans="3:13" ht="21" customHeight="1" x14ac:dyDescent="0.25"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</row>
    <row r="320" spans="3:13" ht="21" customHeight="1" x14ac:dyDescent="0.25"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</row>
    <row r="321" spans="3:13" ht="21" customHeight="1" x14ac:dyDescent="0.25"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</row>
    <row r="322" spans="3:13" ht="21" customHeight="1" x14ac:dyDescent="0.25"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</row>
    <row r="323" spans="3:13" ht="21" customHeight="1" x14ac:dyDescent="0.25"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</row>
    <row r="324" spans="3:13" ht="21" customHeight="1" x14ac:dyDescent="0.25"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</row>
    <row r="325" spans="3:13" ht="21" customHeight="1" x14ac:dyDescent="0.25"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</row>
    <row r="326" spans="3:13" ht="21" customHeight="1" x14ac:dyDescent="0.25"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</row>
    <row r="327" spans="3:13" ht="21" customHeight="1" x14ac:dyDescent="0.25"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</row>
    <row r="328" spans="3:13" ht="21" customHeight="1" x14ac:dyDescent="0.25"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</row>
    <row r="329" spans="3:13" ht="21" customHeight="1" x14ac:dyDescent="0.25"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</row>
    <row r="330" spans="3:13" ht="21" customHeight="1" x14ac:dyDescent="0.25"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</row>
    <row r="331" spans="3:13" ht="21" customHeight="1" x14ac:dyDescent="0.25"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</row>
    <row r="332" spans="3:13" ht="21" customHeight="1" x14ac:dyDescent="0.25"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</row>
    <row r="333" spans="3:13" ht="21" customHeight="1" x14ac:dyDescent="0.25"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</row>
    <row r="334" spans="3:13" ht="21" customHeight="1" x14ac:dyDescent="0.25"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</row>
    <row r="335" spans="3:13" ht="21" customHeight="1" x14ac:dyDescent="0.25"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</row>
    <row r="336" spans="3:13" ht="21" customHeight="1" x14ac:dyDescent="0.25"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</row>
    <row r="337" spans="3:13" ht="21" customHeight="1" x14ac:dyDescent="0.25"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</row>
    <row r="338" spans="3:13" ht="21" customHeight="1" x14ac:dyDescent="0.25"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</row>
    <row r="339" spans="3:13" ht="21" customHeight="1" x14ac:dyDescent="0.25"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</row>
    <row r="340" spans="3:13" ht="21" customHeight="1" x14ac:dyDescent="0.25"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</row>
    <row r="341" spans="3:13" ht="21" customHeight="1" x14ac:dyDescent="0.25"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</row>
    <row r="342" spans="3:13" ht="21" customHeight="1" x14ac:dyDescent="0.25"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</row>
    <row r="343" spans="3:13" ht="21" customHeight="1" x14ac:dyDescent="0.25"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</row>
    <row r="344" spans="3:13" ht="21" customHeight="1" x14ac:dyDescent="0.25"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</row>
    <row r="345" spans="3:13" ht="21" customHeight="1" x14ac:dyDescent="0.25"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</row>
    <row r="346" spans="3:13" ht="21" customHeight="1" x14ac:dyDescent="0.25"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</row>
    <row r="347" spans="3:13" ht="21" customHeight="1" x14ac:dyDescent="0.25"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</row>
    <row r="348" spans="3:13" ht="21" customHeight="1" x14ac:dyDescent="0.25"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</row>
    <row r="349" spans="3:13" ht="21" customHeight="1" x14ac:dyDescent="0.25"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</row>
    <row r="350" spans="3:13" ht="21" customHeight="1" x14ac:dyDescent="0.25"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</row>
    <row r="351" spans="3:13" ht="21" customHeight="1" x14ac:dyDescent="0.25"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</row>
    <row r="352" spans="3:13" ht="21" customHeight="1" x14ac:dyDescent="0.25"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</row>
    <row r="353" spans="3:13" ht="21" customHeight="1" x14ac:dyDescent="0.25"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</row>
    <row r="354" spans="3:13" ht="21" customHeight="1" x14ac:dyDescent="0.25"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</row>
    <row r="355" spans="3:13" ht="21" customHeight="1" x14ac:dyDescent="0.25"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</row>
    <row r="356" spans="3:13" ht="21" customHeight="1" x14ac:dyDescent="0.25"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</row>
    <row r="357" spans="3:13" ht="21" customHeight="1" x14ac:dyDescent="0.25"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</row>
    <row r="358" spans="3:13" ht="21" customHeight="1" x14ac:dyDescent="0.25"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</row>
    <row r="359" spans="3:13" ht="21" customHeight="1" x14ac:dyDescent="0.25"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</row>
    <row r="360" spans="3:13" ht="21" customHeight="1" x14ac:dyDescent="0.25"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</row>
    <row r="361" spans="3:13" ht="21" customHeight="1" x14ac:dyDescent="0.25"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</row>
    <row r="362" spans="3:13" ht="21" customHeight="1" x14ac:dyDescent="0.25"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</row>
    <row r="363" spans="3:13" ht="21" customHeight="1" x14ac:dyDescent="0.25"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</row>
    <row r="364" spans="3:13" ht="21" customHeight="1" x14ac:dyDescent="0.25"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</row>
    <row r="365" spans="3:13" ht="21" customHeight="1" x14ac:dyDescent="0.25"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</row>
    <row r="366" spans="3:13" ht="21" customHeight="1" x14ac:dyDescent="0.25"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</row>
    <row r="367" spans="3:13" ht="21" customHeight="1" x14ac:dyDescent="0.25"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</row>
    <row r="368" spans="3:13" ht="21" customHeight="1" x14ac:dyDescent="0.25"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</row>
    <row r="369" spans="3:13" ht="21" customHeight="1" x14ac:dyDescent="0.25"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</row>
    <row r="370" spans="3:13" ht="21" customHeight="1" x14ac:dyDescent="0.25"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</row>
    <row r="371" spans="3:13" ht="21" customHeight="1" x14ac:dyDescent="0.25"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</row>
    <row r="372" spans="3:13" ht="21" customHeight="1" x14ac:dyDescent="0.25"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</row>
    <row r="373" spans="3:13" ht="21" customHeight="1" x14ac:dyDescent="0.25"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</row>
    <row r="374" spans="3:13" ht="21" customHeight="1" x14ac:dyDescent="0.25"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</row>
    <row r="375" spans="3:13" ht="21" customHeight="1" x14ac:dyDescent="0.25"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</row>
    <row r="376" spans="3:13" ht="21" customHeight="1" x14ac:dyDescent="0.25"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</row>
    <row r="377" spans="3:13" ht="21" customHeight="1" x14ac:dyDescent="0.25"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</row>
    <row r="378" spans="3:13" ht="21" customHeight="1" x14ac:dyDescent="0.25"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</row>
    <row r="379" spans="3:13" ht="21" customHeight="1" x14ac:dyDescent="0.25"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</row>
    <row r="380" spans="3:13" ht="21" customHeight="1" x14ac:dyDescent="0.25"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</row>
    <row r="381" spans="3:13" ht="21" customHeight="1" x14ac:dyDescent="0.25"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</row>
    <row r="382" spans="3:13" ht="21" customHeight="1" x14ac:dyDescent="0.25"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</row>
    <row r="383" spans="3:13" ht="21" customHeight="1" x14ac:dyDescent="0.25"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</row>
    <row r="384" spans="3:13" ht="21" customHeight="1" x14ac:dyDescent="0.25"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</row>
    <row r="385" spans="3:13" ht="21" customHeight="1" x14ac:dyDescent="0.25"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</row>
    <row r="386" spans="3:13" ht="21" customHeight="1" x14ac:dyDescent="0.25"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</row>
    <row r="387" spans="3:13" ht="21" customHeight="1" x14ac:dyDescent="0.25"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</row>
    <row r="388" spans="3:13" ht="21" customHeight="1" x14ac:dyDescent="0.25"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</row>
    <row r="389" spans="3:13" ht="21" customHeight="1" x14ac:dyDescent="0.25"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</row>
    <row r="390" spans="3:13" ht="21" customHeight="1" x14ac:dyDescent="0.25"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</row>
    <row r="391" spans="3:13" ht="21" customHeight="1" x14ac:dyDescent="0.25"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</row>
    <row r="392" spans="3:13" ht="21" customHeight="1" x14ac:dyDescent="0.25"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</row>
    <row r="393" spans="3:13" ht="21" customHeight="1" x14ac:dyDescent="0.25"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</row>
    <row r="394" spans="3:13" ht="21" customHeight="1" x14ac:dyDescent="0.25"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</row>
    <row r="395" spans="3:13" ht="21" customHeight="1" x14ac:dyDescent="0.25"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</row>
    <row r="396" spans="3:13" ht="21" customHeight="1" x14ac:dyDescent="0.25"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</row>
    <row r="397" spans="3:13" ht="21" customHeight="1" x14ac:dyDescent="0.25"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</row>
    <row r="398" spans="3:13" ht="21" customHeight="1" x14ac:dyDescent="0.25"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</row>
    <row r="399" spans="3:13" ht="21" customHeight="1" x14ac:dyDescent="0.25"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</row>
    <row r="400" spans="3:13" ht="21" customHeight="1" x14ac:dyDescent="0.25"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</row>
    <row r="401" spans="3:13" ht="21" customHeight="1" x14ac:dyDescent="0.25"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</row>
    <row r="402" spans="3:13" ht="21" customHeight="1" x14ac:dyDescent="0.25"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</row>
    <row r="403" spans="3:13" ht="21" customHeight="1" x14ac:dyDescent="0.25"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</row>
    <row r="404" spans="3:13" ht="21" customHeight="1" x14ac:dyDescent="0.25"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</row>
    <row r="405" spans="3:13" ht="21" customHeight="1" x14ac:dyDescent="0.25"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</row>
    <row r="406" spans="3:13" ht="21" customHeight="1" x14ac:dyDescent="0.25"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</row>
    <row r="407" spans="3:13" ht="21" customHeight="1" x14ac:dyDescent="0.25"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</row>
    <row r="408" spans="3:13" ht="21" customHeight="1" x14ac:dyDescent="0.25"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</row>
    <row r="409" spans="3:13" ht="21" customHeight="1" x14ac:dyDescent="0.25"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</row>
    <row r="410" spans="3:13" ht="21" customHeight="1" x14ac:dyDescent="0.25"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</row>
    <row r="411" spans="3:13" ht="21" customHeight="1" x14ac:dyDescent="0.25"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</row>
    <row r="412" spans="3:13" ht="21" customHeight="1" x14ac:dyDescent="0.25"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</row>
    <row r="413" spans="3:13" ht="21" customHeight="1" x14ac:dyDescent="0.25"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</row>
    <row r="414" spans="3:13" ht="21" customHeight="1" x14ac:dyDescent="0.25"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</row>
    <row r="415" spans="3:13" ht="21" customHeight="1" x14ac:dyDescent="0.25"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</row>
    <row r="416" spans="3:13" ht="21" customHeight="1" x14ac:dyDescent="0.25"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</row>
    <row r="417" spans="3:13" ht="21" customHeight="1" x14ac:dyDescent="0.25"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</row>
    <row r="418" spans="3:13" ht="21" customHeight="1" x14ac:dyDescent="0.25"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</row>
    <row r="419" spans="3:13" ht="21" customHeight="1" x14ac:dyDescent="0.25"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</row>
    <row r="420" spans="3:13" ht="21" customHeight="1" x14ac:dyDescent="0.25"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</row>
    <row r="421" spans="3:13" ht="21" customHeight="1" x14ac:dyDescent="0.25"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</row>
    <row r="422" spans="3:13" ht="21" customHeight="1" x14ac:dyDescent="0.25"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</row>
    <row r="423" spans="3:13" ht="21" customHeight="1" x14ac:dyDescent="0.25"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</row>
    <row r="424" spans="3:13" ht="21" customHeight="1" x14ac:dyDescent="0.25"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</row>
    <row r="425" spans="3:13" ht="21" customHeight="1" x14ac:dyDescent="0.25"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</row>
    <row r="426" spans="3:13" ht="21" customHeight="1" x14ac:dyDescent="0.25"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</row>
    <row r="427" spans="3:13" ht="21" customHeight="1" x14ac:dyDescent="0.25"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</row>
    <row r="428" spans="3:13" ht="21" customHeight="1" x14ac:dyDescent="0.25"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</row>
    <row r="429" spans="3:13" ht="21" customHeight="1" x14ac:dyDescent="0.25"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</row>
    <row r="430" spans="3:13" ht="21" customHeight="1" x14ac:dyDescent="0.25"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</row>
    <row r="431" spans="3:13" ht="21" customHeight="1" x14ac:dyDescent="0.25"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</row>
    <row r="432" spans="3:13" ht="21" customHeight="1" x14ac:dyDescent="0.25"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</row>
    <row r="433" spans="3:13" ht="21" customHeight="1" x14ac:dyDescent="0.25"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</row>
    <row r="434" spans="3:13" ht="21" customHeight="1" x14ac:dyDescent="0.25"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</row>
    <row r="435" spans="3:13" ht="21" customHeight="1" x14ac:dyDescent="0.25"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</row>
    <row r="436" spans="3:13" ht="21" customHeight="1" x14ac:dyDescent="0.25"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</row>
    <row r="437" spans="3:13" ht="21" customHeight="1" x14ac:dyDescent="0.25"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</row>
    <row r="438" spans="3:13" ht="21" customHeight="1" x14ac:dyDescent="0.25"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</row>
    <row r="439" spans="3:13" ht="21" customHeight="1" x14ac:dyDescent="0.25"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</row>
    <row r="440" spans="3:13" ht="21" customHeight="1" x14ac:dyDescent="0.25"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</row>
    <row r="441" spans="3:13" ht="21" customHeight="1" x14ac:dyDescent="0.25"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</row>
    <row r="442" spans="3:13" ht="21" customHeight="1" x14ac:dyDescent="0.25"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</row>
    <row r="443" spans="3:13" ht="21" customHeight="1" x14ac:dyDescent="0.25"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</row>
    <row r="444" spans="3:13" ht="21" customHeight="1" x14ac:dyDescent="0.25"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</row>
    <row r="445" spans="3:13" ht="21" customHeight="1" x14ac:dyDescent="0.25"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</row>
    <row r="446" spans="3:13" ht="21" customHeight="1" x14ac:dyDescent="0.25"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</row>
    <row r="447" spans="3:13" ht="21" customHeight="1" x14ac:dyDescent="0.25"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</row>
    <row r="448" spans="3:13" ht="21" customHeight="1" x14ac:dyDescent="0.25"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</row>
    <row r="449" spans="3:13" ht="21" customHeight="1" x14ac:dyDescent="0.25"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</row>
    <row r="450" spans="3:13" ht="21" customHeight="1" x14ac:dyDescent="0.25"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</row>
    <row r="451" spans="3:13" ht="21" customHeight="1" x14ac:dyDescent="0.25"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</row>
    <row r="452" spans="3:13" ht="21" customHeight="1" x14ac:dyDescent="0.25"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</row>
    <row r="453" spans="3:13" ht="21" customHeight="1" x14ac:dyDescent="0.25"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</row>
    <row r="454" spans="3:13" ht="21" customHeight="1" x14ac:dyDescent="0.25"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</row>
    <row r="455" spans="3:13" ht="21" customHeight="1" x14ac:dyDescent="0.25"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</row>
    <row r="456" spans="3:13" ht="21" customHeight="1" x14ac:dyDescent="0.25"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</row>
    <row r="457" spans="3:13" ht="21" customHeight="1" x14ac:dyDescent="0.25"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</row>
    <row r="458" spans="3:13" ht="21" customHeight="1" x14ac:dyDescent="0.25"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</row>
    <row r="459" spans="3:13" ht="21" customHeight="1" x14ac:dyDescent="0.25"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</row>
    <row r="460" spans="3:13" ht="21" customHeight="1" x14ac:dyDescent="0.25"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</row>
    <row r="461" spans="3:13" ht="21" customHeight="1" x14ac:dyDescent="0.25"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</row>
    <row r="462" spans="3:13" ht="21" customHeight="1" x14ac:dyDescent="0.25"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</row>
    <row r="463" spans="3:13" ht="21" customHeight="1" x14ac:dyDescent="0.25"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</row>
    <row r="464" spans="3:13" ht="21" customHeight="1" x14ac:dyDescent="0.25"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</row>
    <row r="465" spans="3:13" ht="21" customHeight="1" x14ac:dyDescent="0.25"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</row>
    <row r="466" spans="3:13" ht="21" customHeight="1" x14ac:dyDescent="0.25"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</row>
    <row r="467" spans="3:13" ht="21" customHeight="1" x14ac:dyDescent="0.25"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</row>
    <row r="468" spans="3:13" ht="21" customHeight="1" x14ac:dyDescent="0.25"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</row>
    <row r="469" spans="3:13" ht="21" customHeight="1" x14ac:dyDescent="0.25"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</row>
    <row r="470" spans="3:13" ht="21" customHeight="1" x14ac:dyDescent="0.25"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</row>
    <row r="471" spans="3:13" ht="21" customHeight="1" x14ac:dyDescent="0.25"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</row>
    <row r="472" spans="3:13" ht="21" customHeight="1" x14ac:dyDescent="0.25"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</row>
    <row r="473" spans="3:13" ht="21" customHeight="1" x14ac:dyDescent="0.25"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</row>
    <row r="474" spans="3:13" ht="21" customHeight="1" x14ac:dyDescent="0.25"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</row>
    <row r="475" spans="3:13" ht="21" customHeight="1" x14ac:dyDescent="0.25"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</row>
    <row r="476" spans="3:13" ht="21" customHeight="1" x14ac:dyDescent="0.25"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</row>
    <row r="477" spans="3:13" ht="21" customHeight="1" x14ac:dyDescent="0.25"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</row>
    <row r="478" spans="3:13" ht="21" customHeight="1" x14ac:dyDescent="0.25"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</row>
    <row r="479" spans="3:13" ht="21" customHeight="1" x14ac:dyDescent="0.25"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</row>
    <row r="480" spans="3:13" ht="21" customHeight="1" x14ac:dyDescent="0.25"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</row>
    <row r="481" spans="3:13" ht="21" customHeight="1" x14ac:dyDescent="0.25"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</row>
    <row r="482" spans="3:13" ht="21" customHeight="1" x14ac:dyDescent="0.25"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</row>
    <row r="483" spans="3:13" ht="21" customHeight="1" x14ac:dyDescent="0.25"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</row>
    <row r="484" spans="3:13" ht="21" customHeight="1" x14ac:dyDescent="0.25"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</row>
    <row r="485" spans="3:13" ht="21" customHeight="1" x14ac:dyDescent="0.25"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</row>
    <row r="486" spans="3:13" ht="21" customHeight="1" x14ac:dyDescent="0.25"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</row>
    <row r="487" spans="3:13" ht="21" customHeight="1" x14ac:dyDescent="0.25"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</row>
    <row r="488" spans="3:13" ht="21" customHeight="1" x14ac:dyDescent="0.25"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</row>
    <row r="489" spans="3:13" ht="21" customHeight="1" x14ac:dyDescent="0.25"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</row>
    <row r="490" spans="3:13" ht="21" customHeight="1" x14ac:dyDescent="0.25"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</row>
    <row r="491" spans="3:13" ht="21" customHeight="1" x14ac:dyDescent="0.25"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</row>
    <row r="492" spans="3:13" ht="21" customHeight="1" x14ac:dyDescent="0.25"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</row>
    <row r="493" spans="3:13" ht="21" customHeight="1" x14ac:dyDescent="0.25"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</row>
    <row r="494" spans="3:13" ht="21" customHeight="1" x14ac:dyDescent="0.25"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</row>
    <row r="495" spans="3:13" ht="21" customHeight="1" x14ac:dyDescent="0.25"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</row>
    <row r="496" spans="3:13" ht="21" customHeight="1" x14ac:dyDescent="0.25"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</row>
    <row r="497" spans="3:13" ht="21" customHeight="1" x14ac:dyDescent="0.25"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</row>
    <row r="498" spans="3:13" ht="21" customHeight="1" x14ac:dyDescent="0.25"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</row>
    <row r="499" spans="3:13" ht="21" customHeight="1" x14ac:dyDescent="0.25"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</row>
    <row r="500" spans="3:13" ht="21" customHeight="1" x14ac:dyDescent="0.25"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</row>
    <row r="501" spans="3:13" ht="21" customHeight="1" x14ac:dyDescent="0.25"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</row>
    <row r="502" spans="3:13" ht="21" customHeight="1" x14ac:dyDescent="0.25"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</row>
    <row r="503" spans="3:13" ht="21" customHeight="1" x14ac:dyDescent="0.25"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</row>
    <row r="504" spans="3:13" ht="21" customHeight="1" x14ac:dyDescent="0.25"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</row>
    <row r="505" spans="3:13" ht="21" customHeight="1" x14ac:dyDescent="0.25"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</row>
    <row r="506" spans="3:13" ht="21" customHeight="1" x14ac:dyDescent="0.25"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</row>
    <row r="507" spans="3:13" ht="21" customHeight="1" x14ac:dyDescent="0.25"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</row>
    <row r="508" spans="3:13" ht="21" customHeight="1" x14ac:dyDescent="0.25"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</row>
    <row r="509" spans="3:13" ht="21" customHeight="1" x14ac:dyDescent="0.25"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</row>
    <row r="510" spans="3:13" ht="21" customHeight="1" x14ac:dyDescent="0.25"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</row>
    <row r="511" spans="3:13" ht="21" customHeight="1" x14ac:dyDescent="0.25"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</row>
    <row r="512" spans="3:13" ht="21" customHeight="1" x14ac:dyDescent="0.25"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</row>
    <row r="513" spans="3:13" ht="21" customHeight="1" x14ac:dyDescent="0.25"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</row>
    <row r="514" spans="3:13" ht="21" customHeight="1" x14ac:dyDescent="0.25"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</row>
    <row r="515" spans="3:13" ht="21" customHeight="1" x14ac:dyDescent="0.25"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</row>
    <row r="516" spans="3:13" ht="21" customHeight="1" x14ac:dyDescent="0.25"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</row>
    <row r="517" spans="3:13" ht="21" customHeight="1" x14ac:dyDescent="0.25"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</row>
    <row r="518" spans="3:13" ht="21" customHeight="1" x14ac:dyDescent="0.25"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</row>
    <row r="519" spans="3:13" ht="21" customHeight="1" x14ac:dyDescent="0.25"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</row>
    <row r="520" spans="3:13" ht="21" customHeight="1" x14ac:dyDescent="0.25"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</row>
    <row r="521" spans="3:13" ht="21" customHeight="1" x14ac:dyDescent="0.25"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</row>
    <row r="522" spans="3:13" ht="21" customHeight="1" x14ac:dyDescent="0.25"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</row>
    <row r="523" spans="3:13" ht="21" customHeight="1" x14ac:dyDescent="0.25"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</row>
    <row r="524" spans="3:13" ht="21" customHeight="1" x14ac:dyDescent="0.25"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</row>
    <row r="525" spans="3:13" ht="21" customHeight="1" x14ac:dyDescent="0.25"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</row>
    <row r="526" spans="3:13" ht="21" customHeight="1" x14ac:dyDescent="0.25"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</row>
    <row r="527" spans="3:13" ht="21" customHeight="1" x14ac:dyDescent="0.25"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</row>
    <row r="528" spans="3:13" ht="21" customHeight="1" x14ac:dyDescent="0.25"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</row>
    <row r="529" spans="3:13" ht="21" customHeight="1" x14ac:dyDescent="0.25"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</row>
    <row r="530" spans="3:13" ht="21" customHeight="1" x14ac:dyDescent="0.25"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</row>
    <row r="531" spans="3:13" ht="21" customHeight="1" x14ac:dyDescent="0.25"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</row>
    <row r="532" spans="3:13" ht="21" customHeight="1" x14ac:dyDescent="0.25"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</row>
    <row r="533" spans="3:13" ht="21" customHeight="1" x14ac:dyDescent="0.25"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</row>
    <row r="534" spans="3:13" ht="21" customHeight="1" x14ac:dyDescent="0.25"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</row>
    <row r="535" spans="3:13" ht="21" customHeight="1" x14ac:dyDescent="0.25"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</row>
    <row r="536" spans="3:13" ht="21" customHeight="1" x14ac:dyDescent="0.25"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</row>
    <row r="537" spans="3:13" ht="21" customHeight="1" x14ac:dyDescent="0.25"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</row>
    <row r="538" spans="3:13" ht="21" customHeight="1" x14ac:dyDescent="0.25"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</row>
    <row r="539" spans="3:13" ht="21" customHeight="1" x14ac:dyDescent="0.25"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</row>
    <row r="540" spans="3:13" ht="21" customHeight="1" x14ac:dyDescent="0.25"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</row>
    <row r="541" spans="3:13" ht="21" customHeight="1" x14ac:dyDescent="0.25"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</row>
    <row r="542" spans="3:13" ht="21" customHeight="1" x14ac:dyDescent="0.25"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</row>
    <row r="543" spans="3:13" ht="21" customHeight="1" x14ac:dyDescent="0.25"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</row>
    <row r="544" spans="3:13" ht="21" customHeight="1" x14ac:dyDescent="0.25"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</row>
    <row r="545" spans="3:13" ht="21" customHeight="1" x14ac:dyDescent="0.25"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</row>
    <row r="546" spans="3:13" ht="21" customHeight="1" x14ac:dyDescent="0.25"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</row>
    <row r="547" spans="3:13" ht="21" customHeight="1" x14ac:dyDescent="0.25"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</row>
    <row r="548" spans="3:13" ht="21" customHeight="1" x14ac:dyDescent="0.25"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</row>
    <row r="549" spans="3:13" ht="21" customHeight="1" x14ac:dyDescent="0.25"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</row>
    <row r="550" spans="3:13" ht="21" customHeight="1" x14ac:dyDescent="0.25"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</row>
    <row r="551" spans="3:13" ht="21" customHeight="1" x14ac:dyDescent="0.25"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</row>
    <row r="552" spans="3:13" ht="21" customHeight="1" x14ac:dyDescent="0.25"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</row>
    <row r="553" spans="3:13" ht="21" customHeight="1" x14ac:dyDescent="0.25"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</row>
    <row r="554" spans="3:13" ht="21" customHeight="1" x14ac:dyDescent="0.25"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</row>
    <row r="555" spans="3:13" ht="21" customHeight="1" x14ac:dyDescent="0.25"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</row>
    <row r="556" spans="3:13" ht="21" customHeight="1" x14ac:dyDescent="0.25"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</row>
    <row r="557" spans="3:13" ht="21" customHeight="1" x14ac:dyDescent="0.25"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</row>
    <row r="558" spans="3:13" ht="21" customHeight="1" x14ac:dyDescent="0.25"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</row>
    <row r="559" spans="3:13" ht="21" customHeight="1" x14ac:dyDescent="0.25"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</row>
    <row r="560" spans="3:13" ht="21" customHeight="1" x14ac:dyDescent="0.25"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</row>
    <row r="561" spans="3:13" ht="21" customHeight="1" x14ac:dyDescent="0.25"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</row>
    <row r="562" spans="3:13" ht="21" customHeight="1" x14ac:dyDescent="0.25"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</row>
    <row r="563" spans="3:13" ht="21" customHeight="1" x14ac:dyDescent="0.25"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</row>
    <row r="564" spans="3:13" ht="21" customHeight="1" x14ac:dyDescent="0.25"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</row>
    <row r="565" spans="3:13" ht="21" customHeight="1" x14ac:dyDescent="0.25"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</row>
    <row r="566" spans="3:13" ht="21" customHeight="1" x14ac:dyDescent="0.25"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</row>
    <row r="567" spans="3:13" ht="21" customHeight="1" x14ac:dyDescent="0.25"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</row>
    <row r="568" spans="3:13" ht="21" customHeight="1" x14ac:dyDescent="0.25"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</row>
    <row r="569" spans="3:13" ht="21" customHeight="1" x14ac:dyDescent="0.25"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</row>
    <row r="570" spans="3:13" ht="21" customHeight="1" x14ac:dyDescent="0.25"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</row>
    <row r="571" spans="3:13" ht="21" customHeight="1" x14ac:dyDescent="0.25"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</row>
    <row r="572" spans="3:13" ht="21" customHeight="1" x14ac:dyDescent="0.25"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</row>
    <row r="573" spans="3:13" ht="21" customHeight="1" x14ac:dyDescent="0.25"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</row>
    <row r="574" spans="3:13" ht="21" customHeight="1" x14ac:dyDescent="0.25"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</row>
    <row r="575" spans="3:13" ht="21" customHeight="1" x14ac:dyDescent="0.25"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</row>
    <row r="576" spans="3:13" ht="21" customHeight="1" x14ac:dyDescent="0.25"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</row>
    <row r="577" spans="3:13" ht="21" customHeight="1" x14ac:dyDescent="0.25"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</row>
    <row r="578" spans="3:13" ht="21" customHeight="1" x14ac:dyDescent="0.25"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</row>
    <row r="579" spans="3:13" ht="21" customHeight="1" x14ac:dyDescent="0.25"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</row>
    <row r="580" spans="3:13" ht="21" customHeight="1" x14ac:dyDescent="0.25"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</row>
    <row r="581" spans="3:13" ht="21" customHeight="1" x14ac:dyDescent="0.25"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</row>
    <row r="582" spans="3:13" ht="21" customHeight="1" x14ac:dyDescent="0.25"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</row>
    <row r="583" spans="3:13" ht="21" customHeight="1" x14ac:dyDescent="0.25"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</row>
    <row r="584" spans="3:13" ht="21" customHeight="1" x14ac:dyDescent="0.25"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</row>
    <row r="585" spans="3:13" ht="21" customHeight="1" x14ac:dyDescent="0.25"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</row>
    <row r="586" spans="3:13" ht="21" customHeight="1" x14ac:dyDescent="0.25"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</row>
    <row r="587" spans="3:13" ht="21" customHeight="1" x14ac:dyDescent="0.25"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</row>
    <row r="588" spans="3:13" ht="21" customHeight="1" x14ac:dyDescent="0.25"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</row>
    <row r="589" spans="3:13" ht="21" customHeight="1" x14ac:dyDescent="0.25"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</row>
    <row r="590" spans="3:13" ht="21" customHeight="1" x14ac:dyDescent="0.25"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</row>
    <row r="591" spans="3:13" ht="21" customHeight="1" x14ac:dyDescent="0.25"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</row>
    <row r="592" spans="3:13" ht="21" customHeight="1" x14ac:dyDescent="0.25"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</row>
    <row r="593" spans="3:13" ht="21" customHeight="1" x14ac:dyDescent="0.25"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</row>
    <row r="594" spans="3:13" ht="21" customHeight="1" x14ac:dyDescent="0.25"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</row>
    <row r="595" spans="3:13" ht="21" customHeight="1" x14ac:dyDescent="0.25"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</row>
    <row r="596" spans="3:13" ht="21" customHeight="1" x14ac:dyDescent="0.25"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</row>
    <row r="597" spans="3:13" ht="21" customHeight="1" x14ac:dyDescent="0.25"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</row>
    <row r="598" spans="3:13" ht="21" customHeight="1" x14ac:dyDescent="0.25"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</row>
    <row r="599" spans="3:13" ht="21" customHeight="1" x14ac:dyDescent="0.25"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</row>
    <row r="600" spans="3:13" ht="21" customHeight="1" x14ac:dyDescent="0.25"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</row>
    <row r="601" spans="3:13" ht="21" customHeight="1" x14ac:dyDescent="0.25"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</row>
    <row r="602" spans="3:13" ht="21" customHeight="1" x14ac:dyDescent="0.25"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</row>
    <row r="603" spans="3:13" ht="21" customHeight="1" x14ac:dyDescent="0.25"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</row>
    <row r="604" spans="3:13" ht="21" customHeight="1" x14ac:dyDescent="0.25"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</row>
    <row r="605" spans="3:13" ht="21" customHeight="1" x14ac:dyDescent="0.25"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</row>
    <row r="606" spans="3:13" ht="21" customHeight="1" x14ac:dyDescent="0.25"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</row>
    <row r="607" spans="3:13" ht="21" customHeight="1" x14ac:dyDescent="0.25"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</row>
    <row r="608" spans="3:13" ht="21" customHeight="1" x14ac:dyDescent="0.25"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</row>
    <row r="609" spans="3:13" ht="21" customHeight="1" x14ac:dyDescent="0.25"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</row>
    <row r="610" spans="3:13" ht="21" customHeight="1" x14ac:dyDescent="0.25"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</row>
    <row r="611" spans="3:13" ht="21" customHeight="1" x14ac:dyDescent="0.25"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</row>
    <row r="612" spans="3:13" ht="21" customHeight="1" x14ac:dyDescent="0.25"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</row>
    <row r="613" spans="3:13" ht="21" customHeight="1" x14ac:dyDescent="0.25"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</row>
    <row r="614" spans="3:13" ht="21" customHeight="1" x14ac:dyDescent="0.25"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</row>
    <row r="615" spans="3:13" ht="21" customHeight="1" x14ac:dyDescent="0.25"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</row>
    <row r="616" spans="3:13" ht="21" customHeight="1" x14ac:dyDescent="0.25"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</row>
    <row r="617" spans="3:13" ht="21" customHeight="1" x14ac:dyDescent="0.25"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</row>
    <row r="618" spans="3:13" ht="21" customHeight="1" x14ac:dyDescent="0.25"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</row>
    <row r="619" spans="3:13" ht="21" customHeight="1" x14ac:dyDescent="0.25"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</row>
    <row r="620" spans="3:13" ht="21" customHeight="1" x14ac:dyDescent="0.25"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</row>
    <row r="621" spans="3:13" ht="21" customHeight="1" x14ac:dyDescent="0.25"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</row>
    <row r="622" spans="3:13" ht="21" customHeight="1" x14ac:dyDescent="0.25"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</row>
    <row r="623" spans="3:13" ht="21" customHeight="1" x14ac:dyDescent="0.25"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</row>
    <row r="624" spans="3:13" ht="21" customHeight="1" x14ac:dyDescent="0.25"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</row>
    <row r="625" spans="3:13" ht="21" customHeight="1" x14ac:dyDescent="0.25"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</row>
    <row r="626" spans="3:13" ht="21" customHeight="1" x14ac:dyDescent="0.25"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</row>
    <row r="627" spans="3:13" ht="21" customHeight="1" x14ac:dyDescent="0.25"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</row>
    <row r="628" spans="3:13" ht="21" customHeight="1" x14ac:dyDescent="0.25"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</row>
    <row r="629" spans="3:13" ht="21" customHeight="1" x14ac:dyDescent="0.25"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</row>
    <row r="630" spans="3:13" ht="21" customHeight="1" x14ac:dyDescent="0.25"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</row>
    <row r="631" spans="3:13" ht="21" customHeight="1" x14ac:dyDescent="0.25"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</row>
    <row r="632" spans="3:13" ht="21" customHeight="1" x14ac:dyDescent="0.25"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</row>
    <row r="633" spans="3:13" ht="21" customHeight="1" x14ac:dyDescent="0.25"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</row>
    <row r="634" spans="3:13" ht="21" customHeight="1" x14ac:dyDescent="0.25"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</row>
    <row r="635" spans="3:13" ht="21" customHeight="1" x14ac:dyDescent="0.25"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</row>
    <row r="636" spans="3:13" ht="21" customHeight="1" x14ac:dyDescent="0.25"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</row>
    <row r="637" spans="3:13" ht="21" customHeight="1" x14ac:dyDescent="0.25"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</row>
    <row r="638" spans="3:13" ht="21" customHeight="1" x14ac:dyDescent="0.25"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</row>
    <row r="639" spans="3:13" ht="21" customHeight="1" x14ac:dyDescent="0.25"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</row>
    <row r="640" spans="3:13" ht="21" customHeight="1" x14ac:dyDescent="0.25"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</row>
    <row r="641" spans="3:13" ht="21" customHeight="1" x14ac:dyDescent="0.25"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</row>
    <row r="642" spans="3:13" ht="21" customHeight="1" x14ac:dyDescent="0.25"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</row>
    <row r="643" spans="3:13" ht="21" customHeight="1" x14ac:dyDescent="0.25"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</row>
    <row r="644" spans="3:13" ht="21" customHeight="1" x14ac:dyDescent="0.25"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</row>
    <row r="645" spans="3:13" ht="21" customHeight="1" x14ac:dyDescent="0.25"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</row>
    <row r="646" spans="3:13" ht="21" customHeight="1" x14ac:dyDescent="0.25"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</row>
    <row r="647" spans="3:13" ht="21" customHeight="1" x14ac:dyDescent="0.25"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</row>
    <row r="648" spans="3:13" ht="21" customHeight="1" x14ac:dyDescent="0.25"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</row>
    <row r="649" spans="3:13" ht="21" customHeight="1" x14ac:dyDescent="0.25"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</row>
    <row r="650" spans="3:13" ht="21" customHeight="1" x14ac:dyDescent="0.25"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</row>
    <row r="651" spans="3:13" ht="21" customHeight="1" x14ac:dyDescent="0.25"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</row>
    <row r="652" spans="3:13" ht="21" customHeight="1" x14ac:dyDescent="0.25"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</row>
    <row r="653" spans="3:13" ht="21" customHeight="1" x14ac:dyDescent="0.25"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</row>
    <row r="654" spans="3:13" ht="21" customHeight="1" x14ac:dyDescent="0.25"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</row>
    <row r="655" spans="3:13" ht="21" customHeight="1" x14ac:dyDescent="0.25"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</row>
    <row r="656" spans="3:13" ht="21" customHeight="1" x14ac:dyDescent="0.25"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</row>
    <row r="657" spans="3:13" ht="21" customHeight="1" x14ac:dyDescent="0.25"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</row>
    <row r="658" spans="3:13" ht="21" customHeight="1" x14ac:dyDescent="0.25"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</row>
    <row r="659" spans="3:13" ht="21" customHeight="1" x14ac:dyDescent="0.25"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</row>
    <row r="660" spans="3:13" ht="21" customHeight="1" x14ac:dyDescent="0.25"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</row>
    <row r="661" spans="3:13" ht="21" customHeight="1" x14ac:dyDescent="0.25"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</row>
    <row r="662" spans="3:13" ht="21" customHeight="1" x14ac:dyDescent="0.25"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</row>
    <row r="663" spans="3:13" ht="21" customHeight="1" x14ac:dyDescent="0.25"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</row>
    <row r="664" spans="3:13" ht="21" customHeight="1" x14ac:dyDescent="0.25"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</row>
    <row r="665" spans="3:13" ht="21" customHeight="1" x14ac:dyDescent="0.25"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</row>
    <row r="666" spans="3:13" ht="21" customHeight="1" x14ac:dyDescent="0.25"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</row>
    <row r="667" spans="3:13" ht="21" customHeight="1" x14ac:dyDescent="0.25"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</row>
    <row r="668" spans="3:13" ht="21" customHeight="1" x14ac:dyDescent="0.25"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</row>
    <row r="669" spans="3:13" ht="21" customHeight="1" x14ac:dyDescent="0.25"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</row>
    <row r="670" spans="3:13" ht="21" customHeight="1" x14ac:dyDescent="0.25"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</row>
    <row r="671" spans="3:13" ht="21" customHeight="1" x14ac:dyDescent="0.25"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</row>
    <row r="672" spans="3:13" ht="21" customHeight="1" x14ac:dyDescent="0.25"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</row>
    <row r="673" spans="3:13" ht="21" customHeight="1" x14ac:dyDescent="0.25"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</row>
    <row r="674" spans="3:13" ht="21" customHeight="1" x14ac:dyDescent="0.25"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</row>
    <row r="675" spans="3:13" ht="21" customHeight="1" x14ac:dyDescent="0.25"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</row>
    <row r="676" spans="3:13" ht="21" customHeight="1" x14ac:dyDescent="0.25"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</row>
    <row r="677" spans="3:13" ht="21" customHeight="1" x14ac:dyDescent="0.25"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</row>
    <row r="678" spans="3:13" ht="21" customHeight="1" x14ac:dyDescent="0.25"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</row>
    <row r="679" spans="3:13" ht="21" customHeight="1" x14ac:dyDescent="0.25"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</row>
    <row r="680" spans="3:13" ht="21" customHeight="1" x14ac:dyDescent="0.25"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</row>
    <row r="681" spans="3:13" ht="21" customHeight="1" x14ac:dyDescent="0.25"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</row>
    <row r="682" spans="3:13" ht="21" customHeight="1" x14ac:dyDescent="0.25"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</row>
    <row r="683" spans="3:13" ht="21" customHeight="1" x14ac:dyDescent="0.25"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</row>
    <row r="684" spans="3:13" ht="21" customHeight="1" x14ac:dyDescent="0.25"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</row>
    <row r="685" spans="3:13" ht="21" customHeight="1" x14ac:dyDescent="0.25"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</row>
    <row r="686" spans="3:13" ht="21" customHeight="1" x14ac:dyDescent="0.25"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</row>
    <row r="687" spans="3:13" ht="21" customHeight="1" x14ac:dyDescent="0.25"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</row>
    <row r="688" spans="3:13" ht="21" customHeight="1" x14ac:dyDescent="0.25"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</row>
    <row r="689" spans="3:13" ht="21" customHeight="1" x14ac:dyDescent="0.25"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</row>
    <row r="690" spans="3:13" ht="21" customHeight="1" x14ac:dyDescent="0.25"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</row>
    <row r="691" spans="3:13" ht="21" customHeight="1" x14ac:dyDescent="0.25"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</row>
    <row r="692" spans="3:13" ht="21" customHeight="1" x14ac:dyDescent="0.25"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</row>
    <row r="693" spans="3:13" ht="21" customHeight="1" x14ac:dyDescent="0.25"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</row>
    <row r="694" spans="3:13" ht="21" customHeight="1" x14ac:dyDescent="0.25"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</row>
    <row r="695" spans="3:13" ht="21" customHeight="1" x14ac:dyDescent="0.25"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</row>
    <row r="696" spans="3:13" ht="21" customHeight="1" x14ac:dyDescent="0.25"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</row>
    <row r="697" spans="3:13" ht="21" customHeight="1" x14ac:dyDescent="0.25"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</row>
    <row r="698" spans="3:13" ht="21" customHeight="1" x14ac:dyDescent="0.25"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</row>
    <row r="699" spans="3:13" ht="21" customHeight="1" x14ac:dyDescent="0.25"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</row>
    <row r="700" spans="3:13" ht="21" customHeight="1" x14ac:dyDescent="0.25"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</row>
    <row r="701" spans="3:13" ht="21" customHeight="1" x14ac:dyDescent="0.25"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</row>
    <row r="702" spans="3:13" ht="21" customHeight="1" x14ac:dyDescent="0.25"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</row>
    <row r="703" spans="3:13" ht="21" customHeight="1" x14ac:dyDescent="0.25"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</row>
    <row r="704" spans="3:13" ht="21" customHeight="1" x14ac:dyDescent="0.25"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</row>
    <row r="705" spans="3:13" ht="21" customHeight="1" x14ac:dyDescent="0.25"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</row>
    <row r="706" spans="3:13" ht="21" customHeight="1" x14ac:dyDescent="0.25"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</row>
    <row r="707" spans="3:13" ht="21" customHeight="1" x14ac:dyDescent="0.25"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</row>
    <row r="708" spans="3:13" ht="21" customHeight="1" x14ac:dyDescent="0.25"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</row>
    <row r="709" spans="3:13" ht="21" customHeight="1" x14ac:dyDescent="0.25"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</row>
    <row r="710" spans="3:13" ht="21" customHeight="1" x14ac:dyDescent="0.25"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</row>
    <row r="711" spans="3:13" ht="21" customHeight="1" x14ac:dyDescent="0.25"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</row>
    <row r="712" spans="3:13" ht="21" customHeight="1" x14ac:dyDescent="0.25"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</row>
    <row r="713" spans="3:13" ht="21" customHeight="1" x14ac:dyDescent="0.25"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</row>
    <row r="714" spans="3:13" ht="21" customHeight="1" x14ac:dyDescent="0.25"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</row>
    <row r="715" spans="3:13" ht="21" customHeight="1" x14ac:dyDescent="0.25"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</row>
    <row r="716" spans="3:13" ht="21" customHeight="1" x14ac:dyDescent="0.25"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</row>
    <row r="717" spans="3:13" ht="21" customHeight="1" x14ac:dyDescent="0.25"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</row>
    <row r="718" spans="3:13" ht="21" customHeight="1" x14ac:dyDescent="0.25"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</row>
    <row r="719" spans="3:13" ht="21" customHeight="1" x14ac:dyDescent="0.25"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</row>
    <row r="720" spans="3:13" ht="21" customHeight="1" x14ac:dyDescent="0.25"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</row>
    <row r="721" spans="3:13" ht="21" customHeight="1" x14ac:dyDescent="0.25"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</row>
    <row r="722" spans="3:13" ht="21" customHeight="1" x14ac:dyDescent="0.25"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</row>
    <row r="723" spans="3:13" ht="21" customHeight="1" x14ac:dyDescent="0.25"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</row>
    <row r="724" spans="3:13" ht="21" customHeight="1" x14ac:dyDescent="0.25"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</row>
    <row r="725" spans="3:13" ht="21" customHeight="1" x14ac:dyDescent="0.25"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</row>
    <row r="726" spans="3:13" ht="21" customHeight="1" x14ac:dyDescent="0.25"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</row>
    <row r="727" spans="3:13" ht="21" customHeight="1" x14ac:dyDescent="0.25"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</row>
    <row r="728" spans="3:13" ht="21" customHeight="1" x14ac:dyDescent="0.25"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</row>
    <row r="729" spans="3:13" ht="21" customHeight="1" x14ac:dyDescent="0.25"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</row>
    <row r="730" spans="3:13" ht="21" customHeight="1" x14ac:dyDescent="0.25"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</row>
    <row r="731" spans="3:13" ht="21" customHeight="1" x14ac:dyDescent="0.25"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</row>
    <row r="732" spans="3:13" ht="21" customHeight="1" x14ac:dyDescent="0.25"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</row>
    <row r="733" spans="3:13" ht="21" customHeight="1" x14ac:dyDescent="0.25"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</row>
    <row r="734" spans="3:13" ht="21" customHeight="1" x14ac:dyDescent="0.25"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</row>
    <row r="735" spans="3:13" ht="21" customHeight="1" x14ac:dyDescent="0.25"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</row>
    <row r="736" spans="3:13" ht="21" customHeight="1" x14ac:dyDescent="0.25"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</row>
    <row r="737" spans="3:13" ht="21" customHeight="1" x14ac:dyDescent="0.25"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</row>
    <row r="738" spans="3:13" ht="21" customHeight="1" x14ac:dyDescent="0.25"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</row>
    <row r="739" spans="3:13" ht="21" customHeight="1" x14ac:dyDescent="0.25"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</row>
    <row r="740" spans="3:13" ht="21" customHeight="1" x14ac:dyDescent="0.25"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</row>
    <row r="741" spans="3:13" ht="21" customHeight="1" x14ac:dyDescent="0.25"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</row>
    <row r="742" spans="3:13" ht="21" customHeight="1" x14ac:dyDescent="0.25"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</row>
    <row r="743" spans="3:13" ht="21" customHeight="1" x14ac:dyDescent="0.25"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</row>
    <row r="744" spans="3:13" ht="21" customHeight="1" x14ac:dyDescent="0.25"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</row>
    <row r="745" spans="3:13" ht="21" customHeight="1" x14ac:dyDescent="0.25"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</row>
    <row r="746" spans="3:13" ht="21" customHeight="1" x14ac:dyDescent="0.25"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</row>
    <row r="747" spans="3:13" ht="21" customHeight="1" x14ac:dyDescent="0.25"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</row>
    <row r="748" spans="3:13" ht="21" customHeight="1" x14ac:dyDescent="0.25"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</row>
    <row r="749" spans="3:13" ht="21" customHeight="1" x14ac:dyDescent="0.25"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</row>
    <row r="750" spans="3:13" ht="21" customHeight="1" x14ac:dyDescent="0.25"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</row>
    <row r="751" spans="3:13" ht="21" customHeight="1" x14ac:dyDescent="0.25"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</row>
    <row r="752" spans="3:13" ht="21" customHeight="1" x14ac:dyDescent="0.25"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</row>
    <row r="753" spans="3:13" ht="21" customHeight="1" x14ac:dyDescent="0.25"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</row>
    <row r="754" spans="3:13" ht="21" customHeight="1" x14ac:dyDescent="0.25"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</row>
    <row r="755" spans="3:13" ht="21" customHeight="1" x14ac:dyDescent="0.25"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</row>
    <row r="756" spans="3:13" ht="21" customHeight="1" x14ac:dyDescent="0.25"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</row>
    <row r="757" spans="3:13" ht="21" customHeight="1" x14ac:dyDescent="0.25"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</row>
    <row r="758" spans="3:13" ht="21" customHeight="1" x14ac:dyDescent="0.25"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</row>
    <row r="759" spans="3:13" ht="21" customHeight="1" x14ac:dyDescent="0.25"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</row>
    <row r="760" spans="3:13" ht="21" customHeight="1" x14ac:dyDescent="0.25"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</row>
    <row r="761" spans="3:13" ht="21" customHeight="1" x14ac:dyDescent="0.25"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</row>
    <row r="762" spans="3:13" ht="21" customHeight="1" x14ac:dyDescent="0.25"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</row>
    <row r="763" spans="3:13" ht="21" customHeight="1" x14ac:dyDescent="0.25"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</row>
    <row r="764" spans="3:13" ht="21" customHeight="1" x14ac:dyDescent="0.25"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</row>
    <row r="765" spans="3:13" ht="21" customHeight="1" x14ac:dyDescent="0.25"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</row>
    <row r="766" spans="3:13" ht="21" customHeight="1" x14ac:dyDescent="0.25"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</row>
    <row r="767" spans="3:13" ht="21" customHeight="1" x14ac:dyDescent="0.25"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</row>
    <row r="768" spans="3:13" ht="21" customHeight="1" x14ac:dyDescent="0.25"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</row>
    <row r="769" spans="3:13" ht="21" customHeight="1" x14ac:dyDescent="0.25"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</row>
    <row r="770" spans="3:13" ht="21" customHeight="1" x14ac:dyDescent="0.25"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</row>
    <row r="771" spans="3:13" ht="21" customHeight="1" x14ac:dyDescent="0.25"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</row>
    <row r="772" spans="3:13" ht="21" customHeight="1" x14ac:dyDescent="0.25"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</row>
    <row r="773" spans="3:13" ht="21" customHeight="1" x14ac:dyDescent="0.25"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</row>
    <row r="774" spans="3:13" ht="21" customHeight="1" x14ac:dyDescent="0.25"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</row>
    <row r="775" spans="3:13" ht="21" customHeight="1" x14ac:dyDescent="0.25"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</row>
    <row r="776" spans="3:13" ht="21" customHeight="1" x14ac:dyDescent="0.25"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</row>
    <row r="777" spans="3:13" ht="21" customHeight="1" x14ac:dyDescent="0.25"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</row>
    <row r="778" spans="3:13" ht="21" customHeight="1" x14ac:dyDescent="0.25"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</row>
    <row r="779" spans="3:13" ht="21" customHeight="1" x14ac:dyDescent="0.25"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</row>
    <row r="780" spans="3:13" ht="21" customHeight="1" x14ac:dyDescent="0.25"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</row>
    <row r="781" spans="3:13" ht="21" customHeight="1" x14ac:dyDescent="0.25"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</row>
    <row r="782" spans="3:13" ht="21" customHeight="1" x14ac:dyDescent="0.25"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</row>
    <row r="783" spans="3:13" ht="21" customHeight="1" x14ac:dyDescent="0.25"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</row>
    <row r="784" spans="3:13" ht="21" customHeight="1" x14ac:dyDescent="0.25"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</row>
    <row r="785" spans="3:13" ht="21" customHeight="1" x14ac:dyDescent="0.25"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</row>
    <row r="786" spans="3:13" ht="21" customHeight="1" x14ac:dyDescent="0.25"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</row>
    <row r="787" spans="3:13" ht="21" customHeight="1" x14ac:dyDescent="0.25"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</row>
    <row r="788" spans="3:13" ht="21" customHeight="1" x14ac:dyDescent="0.25"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</row>
    <row r="789" spans="3:13" ht="21" customHeight="1" x14ac:dyDescent="0.25"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</row>
    <row r="790" spans="3:13" ht="21" customHeight="1" x14ac:dyDescent="0.25"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</row>
    <row r="791" spans="3:13" ht="21" customHeight="1" x14ac:dyDescent="0.25"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</row>
    <row r="792" spans="3:13" ht="21" customHeight="1" x14ac:dyDescent="0.25"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</row>
    <row r="793" spans="3:13" ht="21" customHeight="1" x14ac:dyDescent="0.25"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</row>
    <row r="794" spans="3:13" ht="21" customHeight="1" x14ac:dyDescent="0.25"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</row>
    <row r="795" spans="3:13" ht="21" customHeight="1" x14ac:dyDescent="0.25"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</row>
    <row r="796" spans="3:13" ht="21" customHeight="1" x14ac:dyDescent="0.25"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</row>
    <row r="797" spans="3:13" ht="21" customHeight="1" x14ac:dyDescent="0.25"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</row>
    <row r="798" spans="3:13" ht="21" customHeight="1" x14ac:dyDescent="0.25"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</row>
    <row r="799" spans="3:13" ht="21" customHeight="1" x14ac:dyDescent="0.25"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</row>
    <row r="800" spans="3:13" ht="21" customHeight="1" x14ac:dyDescent="0.25"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</row>
    <row r="801" spans="3:13" ht="21" customHeight="1" x14ac:dyDescent="0.25"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</row>
    <row r="802" spans="3:13" ht="21" customHeight="1" x14ac:dyDescent="0.25"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</row>
    <row r="803" spans="3:13" ht="21" customHeight="1" x14ac:dyDescent="0.25"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</row>
    <row r="804" spans="3:13" ht="21" customHeight="1" x14ac:dyDescent="0.25"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</row>
    <row r="805" spans="3:13" ht="21" customHeight="1" x14ac:dyDescent="0.25"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</row>
    <row r="806" spans="3:13" ht="21" customHeight="1" x14ac:dyDescent="0.25"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</row>
    <row r="807" spans="3:13" ht="21" customHeight="1" x14ac:dyDescent="0.25"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</row>
    <row r="808" spans="3:13" ht="21" customHeight="1" x14ac:dyDescent="0.25"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</row>
    <row r="809" spans="3:13" ht="21" customHeight="1" x14ac:dyDescent="0.25"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</row>
    <row r="810" spans="3:13" ht="21" customHeight="1" x14ac:dyDescent="0.25"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</row>
    <row r="811" spans="3:13" ht="21" customHeight="1" x14ac:dyDescent="0.25"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</row>
    <row r="812" spans="3:13" ht="21" customHeight="1" x14ac:dyDescent="0.25"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</row>
    <row r="813" spans="3:13" ht="21" customHeight="1" x14ac:dyDescent="0.25"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</row>
    <row r="814" spans="3:13" ht="21" customHeight="1" x14ac:dyDescent="0.25"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</row>
    <row r="815" spans="3:13" ht="21" customHeight="1" x14ac:dyDescent="0.25"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</row>
    <row r="816" spans="3:13" ht="21" customHeight="1" x14ac:dyDescent="0.25"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</row>
    <row r="817" spans="3:13" ht="21" customHeight="1" x14ac:dyDescent="0.25"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</row>
    <row r="818" spans="3:13" ht="21" customHeight="1" x14ac:dyDescent="0.25"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</row>
    <row r="819" spans="3:13" ht="21" customHeight="1" x14ac:dyDescent="0.25"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</row>
    <row r="820" spans="3:13" ht="21" customHeight="1" x14ac:dyDescent="0.25"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</row>
    <row r="821" spans="3:13" ht="21" customHeight="1" x14ac:dyDescent="0.25"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</row>
    <row r="822" spans="3:13" ht="21" customHeight="1" x14ac:dyDescent="0.25"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</row>
    <row r="823" spans="3:13" ht="21" customHeight="1" x14ac:dyDescent="0.25"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</row>
    <row r="824" spans="3:13" ht="21" customHeight="1" x14ac:dyDescent="0.25"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</row>
    <row r="825" spans="3:13" ht="21" customHeight="1" x14ac:dyDescent="0.25"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</row>
    <row r="826" spans="3:13" ht="21" customHeight="1" x14ac:dyDescent="0.25"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</row>
    <row r="827" spans="3:13" ht="21" customHeight="1" x14ac:dyDescent="0.25"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</row>
    <row r="828" spans="3:13" ht="21" customHeight="1" x14ac:dyDescent="0.25"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</row>
    <row r="829" spans="3:13" ht="21" customHeight="1" x14ac:dyDescent="0.25"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</row>
    <row r="830" spans="3:13" ht="21" customHeight="1" x14ac:dyDescent="0.25"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</row>
    <row r="831" spans="3:13" ht="21" customHeight="1" x14ac:dyDescent="0.25"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</row>
    <row r="832" spans="3:13" ht="21" customHeight="1" x14ac:dyDescent="0.25"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</row>
    <row r="833" spans="3:13" ht="21" customHeight="1" x14ac:dyDescent="0.25"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</row>
    <row r="834" spans="3:13" ht="21" customHeight="1" x14ac:dyDescent="0.25"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</row>
    <row r="835" spans="3:13" ht="21" customHeight="1" x14ac:dyDescent="0.25"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</row>
    <row r="836" spans="3:13" ht="21" customHeight="1" x14ac:dyDescent="0.25"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</row>
    <row r="837" spans="3:13" ht="21" customHeight="1" x14ac:dyDescent="0.25"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</row>
    <row r="838" spans="3:13" ht="21" customHeight="1" x14ac:dyDescent="0.25"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</row>
    <row r="839" spans="3:13" ht="21" customHeight="1" x14ac:dyDescent="0.25"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</row>
    <row r="840" spans="3:13" ht="21" customHeight="1" x14ac:dyDescent="0.25"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</row>
    <row r="841" spans="3:13" ht="21" customHeight="1" x14ac:dyDescent="0.25"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</row>
    <row r="842" spans="3:13" ht="21" customHeight="1" x14ac:dyDescent="0.25"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</row>
    <row r="843" spans="3:13" ht="21" customHeight="1" x14ac:dyDescent="0.25"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</row>
    <row r="844" spans="3:13" ht="21" customHeight="1" x14ac:dyDescent="0.25"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</row>
    <row r="845" spans="3:13" ht="21" customHeight="1" x14ac:dyDescent="0.25"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</row>
    <row r="846" spans="3:13" ht="21" customHeight="1" x14ac:dyDescent="0.25"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</row>
    <row r="847" spans="3:13" ht="21" customHeight="1" x14ac:dyDescent="0.25"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</row>
    <row r="848" spans="3:13" ht="21" customHeight="1" x14ac:dyDescent="0.25"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</row>
    <row r="849" spans="3:13" ht="21" customHeight="1" x14ac:dyDescent="0.25"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</row>
    <row r="850" spans="3:13" ht="21" customHeight="1" x14ac:dyDescent="0.25"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</row>
    <row r="851" spans="3:13" ht="21" customHeight="1" x14ac:dyDescent="0.25"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</row>
    <row r="852" spans="3:13" ht="21" customHeight="1" x14ac:dyDescent="0.25"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</row>
    <row r="853" spans="3:13" ht="21" customHeight="1" x14ac:dyDescent="0.25"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</row>
    <row r="854" spans="3:13" ht="21" customHeight="1" x14ac:dyDescent="0.25"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</row>
    <row r="855" spans="3:13" ht="21" customHeight="1" x14ac:dyDescent="0.25"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</row>
    <row r="856" spans="3:13" ht="21" customHeight="1" x14ac:dyDescent="0.25"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</row>
    <row r="857" spans="3:13" ht="21" customHeight="1" x14ac:dyDescent="0.25"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</row>
    <row r="858" spans="3:13" ht="21" customHeight="1" x14ac:dyDescent="0.25"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</row>
    <row r="859" spans="3:13" ht="21" customHeight="1" x14ac:dyDescent="0.25"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</row>
    <row r="860" spans="3:13" ht="21" customHeight="1" x14ac:dyDescent="0.25"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</row>
    <row r="861" spans="3:13" ht="21" customHeight="1" x14ac:dyDescent="0.25"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</row>
    <row r="862" spans="3:13" ht="21" customHeight="1" x14ac:dyDescent="0.25"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</row>
    <row r="863" spans="3:13" ht="21" customHeight="1" x14ac:dyDescent="0.25"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</row>
    <row r="864" spans="3:13" ht="21" customHeight="1" x14ac:dyDescent="0.25"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</row>
    <row r="865" spans="3:13" ht="21" customHeight="1" x14ac:dyDescent="0.25"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</row>
    <row r="866" spans="3:13" ht="21" customHeight="1" x14ac:dyDescent="0.25"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</row>
    <row r="867" spans="3:13" ht="21" customHeight="1" x14ac:dyDescent="0.25"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</row>
    <row r="868" spans="3:13" ht="21" customHeight="1" x14ac:dyDescent="0.25"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</row>
    <row r="869" spans="3:13" ht="21" customHeight="1" x14ac:dyDescent="0.25"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</row>
    <row r="870" spans="3:13" ht="21" customHeight="1" x14ac:dyDescent="0.25"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</row>
    <row r="871" spans="3:13" ht="21" customHeight="1" x14ac:dyDescent="0.25"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</row>
    <row r="872" spans="3:13" ht="21" customHeight="1" x14ac:dyDescent="0.25"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</row>
    <row r="873" spans="3:13" ht="21" customHeight="1" x14ac:dyDescent="0.25"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</row>
    <row r="874" spans="3:13" ht="21" customHeight="1" x14ac:dyDescent="0.25"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</row>
    <row r="875" spans="3:13" ht="21" customHeight="1" x14ac:dyDescent="0.25"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</row>
    <row r="876" spans="3:13" ht="21" customHeight="1" x14ac:dyDescent="0.25"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</row>
    <row r="877" spans="3:13" ht="21" customHeight="1" x14ac:dyDescent="0.25"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</row>
    <row r="878" spans="3:13" ht="21" customHeight="1" x14ac:dyDescent="0.25"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</row>
    <row r="879" spans="3:13" ht="21" customHeight="1" x14ac:dyDescent="0.25"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</row>
    <row r="880" spans="3:13" ht="21" customHeight="1" x14ac:dyDescent="0.25"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</row>
    <row r="881" spans="3:13" ht="21" customHeight="1" x14ac:dyDescent="0.25"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</row>
    <row r="882" spans="3:13" ht="21" customHeight="1" x14ac:dyDescent="0.25"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</row>
    <row r="883" spans="3:13" ht="21" customHeight="1" x14ac:dyDescent="0.25"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</row>
    <row r="884" spans="3:13" ht="21" customHeight="1" x14ac:dyDescent="0.25"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</row>
    <row r="885" spans="3:13" ht="21" customHeight="1" x14ac:dyDescent="0.25"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</row>
    <row r="886" spans="3:13" ht="21" customHeight="1" x14ac:dyDescent="0.25"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</row>
    <row r="887" spans="3:13" ht="21" customHeight="1" x14ac:dyDescent="0.25"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</row>
    <row r="888" spans="3:13" ht="21" customHeight="1" x14ac:dyDescent="0.25"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</row>
    <row r="889" spans="3:13" ht="21" customHeight="1" x14ac:dyDescent="0.25"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</row>
    <row r="890" spans="3:13" ht="21" customHeight="1" x14ac:dyDescent="0.25"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</row>
    <row r="891" spans="3:13" ht="21" customHeight="1" x14ac:dyDescent="0.25"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</row>
    <row r="892" spans="3:13" ht="21" customHeight="1" x14ac:dyDescent="0.25"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</row>
    <row r="893" spans="3:13" ht="21" customHeight="1" x14ac:dyDescent="0.25"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</row>
    <row r="894" spans="3:13" ht="21" customHeight="1" x14ac:dyDescent="0.25"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</row>
    <row r="895" spans="3:13" ht="21" customHeight="1" x14ac:dyDescent="0.25"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</row>
    <row r="896" spans="3:13" ht="21" customHeight="1" x14ac:dyDescent="0.25"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</row>
    <row r="897" spans="3:13" ht="21" customHeight="1" x14ac:dyDescent="0.25"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</row>
    <row r="898" spans="3:13" ht="21" customHeight="1" x14ac:dyDescent="0.25"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</row>
    <row r="899" spans="3:13" ht="21" customHeight="1" x14ac:dyDescent="0.25"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</row>
    <row r="900" spans="3:13" ht="21" customHeight="1" x14ac:dyDescent="0.25"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</row>
    <row r="901" spans="3:13" ht="21" customHeight="1" x14ac:dyDescent="0.25"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</row>
    <row r="902" spans="3:13" ht="21" customHeight="1" x14ac:dyDescent="0.25"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</row>
    <row r="903" spans="3:13" ht="21" customHeight="1" x14ac:dyDescent="0.25"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</row>
    <row r="904" spans="3:13" ht="21" customHeight="1" x14ac:dyDescent="0.25"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</row>
    <row r="905" spans="3:13" ht="21" customHeight="1" x14ac:dyDescent="0.25"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</row>
    <row r="906" spans="3:13" ht="21" customHeight="1" x14ac:dyDescent="0.25"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</row>
    <row r="907" spans="3:13" ht="21" customHeight="1" x14ac:dyDescent="0.25"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</row>
    <row r="908" spans="3:13" ht="21" customHeight="1" x14ac:dyDescent="0.25"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</row>
    <row r="909" spans="3:13" ht="21" customHeight="1" x14ac:dyDescent="0.25"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</row>
    <row r="910" spans="3:13" ht="21" customHeight="1" x14ac:dyDescent="0.25"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</row>
    <row r="911" spans="3:13" ht="21" customHeight="1" x14ac:dyDescent="0.25"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</row>
    <row r="912" spans="3:13" ht="21" customHeight="1" x14ac:dyDescent="0.25"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</row>
    <row r="913" spans="3:13" ht="21" customHeight="1" x14ac:dyDescent="0.25"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</row>
    <row r="914" spans="3:13" ht="21" customHeight="1" x14ac:dyDescent="0.25"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</row>
    <row r="915" spans="3:13" ht="21" customHeight="1" x14ac:dyDescent="0.25"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</row>
    <row r="916" spans="3:13" ht="21" customHeight="1" x14ac:dyDescent="0.25"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</row>
    <row r="917" spans="3:13" ht="21" customHeight="1" x14ac:dyDescent="0.25"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</row>
    <row r="918" spans="3:13" ht="21" customHeight="1" x14ac:dyDescent="0.25"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</row>
    <row r="919" spans="3:13" ht="21" customHeight="1" x14ac:dyDescent="0.25"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</row>
    <row r="920" spans="3:13" ht="21" customHeight="1" x14ac:dyDescent="0.25"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</row>
    <row r="921" spans="3:13" ht="21" customHeight="1" x14ac:dyDescent="0.25"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</row>
    <row r="922" spans="3:13" ht="21" customHeight="1" x14ac:dyDescent="0.25"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</row>
    <row r="923" spans="3:13" ht="21" customHeight="1" x14ac:dyDescent="0.25"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</row>
    <row r="924" spans="3:13" ht="21" customHeight="1" x14ac:dyDescent="0.25"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</row>
    <row r="925" spans="3:13" ht="21" customHeight="1" x14ac:dyDescent="0.25"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</row>
    <row r="926" spans="3:13" ht="21" customHeight="1" x14ac:dyDescent="0.25"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</row>
    <row r="927" spans="3:13" ht="21" customHeight="1" x14ac:dyDescent="0.25"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</row>
    <row r="928" spans="3:13" ht="21" customHeight="1" x14ac:dyDescent="0.25"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</row>
    <row r="929" spans="3:13" ht="21" customHeight="1" x14ac:dyDescent="0.25"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</row>
    <row r="930" spans="3:13" ht="21" customHeight="1" x14ac:dyDescent="0.25"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</row>
    <row r="931" spans="3:13" ht="21" customHeight="1" x14ac:dyDescent="0.25"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</row>
    <row r="932" spans="3:13" ht="21" customHeight="1" x14ac:dyDescent="0.25"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</row>
    <row r="933" spans="3:13" ht="21" customHeight="1" x14ac:dyDescent="0.25"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</row>
    <row r="934" spans="3:13" ht="21" customHeight="1" x14ac:dyDescent="0.25"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</row>
    <row r="935" spans="3:13" ht="21" customHeight="1" x14ac:dyDescent="0.25"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</row>
    <row r="936" spans="3:13" ht="21" customHeight="1" x14ac:dyDescent="0.25"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</row>
    <row r="937" spans="3:13" ht="21" customHeight="1" x14ac:dyDescent="0.25"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</row>
    <row r="938" spans="3:13" ht="21" customHeight="1" x14ac:dyDescent="0.25"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</row>
    <row r="939" spans="3:13" ht="21" customHeight="1" x14ac:dyDescent="0.25"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</row>
    <row r="940" spans="3:13" ht="21" customHeight="1" x14ac:dyDescent="0.25"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</row>
    <row r="941" spans="3:13" ht="21" customHeight="1" x14ac:dyDescent="0.25"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</row>
    <row r="942" spans="3:13" ht="21" customHeight="1" x14ac:dyDescent="0.25"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</row>
    <row r="943" spans="3:13" ht="21" customHeight="1" x14ac:dyDescent="0.25"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</row>
    <row r="944" spans="3:13" ht="21" customHeight="1" x14ac:dyDescent="0.25"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</row>
    <row r="945" spans="3:13" ht="21" customHeight="1" x14ac:dyDescent="0.25"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</row>
    <row r="946" spans="3:13" ht="21" customHeight="1" x14ac:dyDescent="0.25"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</row>
    <row r="947" spans="3:13" ht="21" customHeight="1" x14ac:dyDescent="0.25"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</row>
    <row r="948" spans="3:13" ht="21" customHeight="1" x14ac:dyDescent="0.25"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</row>
    <row r="949" spans="3:13" ht="21" customHeight="1" x14ac:dyDescent="0.25"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</row>
    <row r="950" spans="3:13" ht="21" customHeight="1" x14ac:dyDescent="0.25"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</row>
    <row r="951" spans="3:13" ht="21" customHeight="1" x14ac:dyDescent="0.25"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</row>
    <row r="952" spans="3:13" ht="21" customHeight="1" x14ac:dyDescent="0.25"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</row>
    <row r="953" spans="3:13" ht="21" customHeight="1" x14ac:dyDescent="0.25"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</row>
    <row r="954" spans="3:13" ht="21" customHeight="1" x14ac:dyDescent="0.25"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</row>
    <row r="955" spans="3:13" ht="21" customHeight="1" x14ac:dyDescent="0.25"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</row>
    <row r="956" spans="3:13" ht="21" customHeight="1" x14ac:dyDescent="0.25"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</row>
    <row r="957" spans="3:13" ht="21" customHeight="1" x14ac:dyDescent="0.25"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</row>
    <row r="958" spans="3:13" ht="21" customHeight="1" x14ac:dyDescent="0.25"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</row>
    <row r="959" spans="3:13" ht="21" customHeight="1" x14ac:dyDescent="0.25"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</row>
    <row r="960" spans="3:13" ht="21" customHeight="1" x14ac:dyDescent="0.25"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</row>
    <row r="961" spans="3:13" ht="21" customHeight="1" x14ac:dyDescent="0.25"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</row>
    <row r="962" spans="3:13" ht="21" customHeight="1" x14ac:dyDescent="0.25"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</row>
    <row r="963" spans="3:13" ht="21" customHeight="1" x14ac:dyDescent="0.25"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</row>
    <row r="964" spans="3:13" ht="21" customHeight="1" x14ac:dyDescent="0.25"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</row>
    <row r="965" spans="3:13" ht="21" customHeight="1" x14ac:dyDescent="0.25"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</row>
    <row r="966" spans="3:13" ht="21" customHeight="1" x14ac:dyDescent="0.25"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</row>
    <row r="967" spans="3:13" ht="21" customHeight="1" x14ac:dyDescent="0.25"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</row>
    <row r="968" spans="3:13" ht="21" customHeight="1" x14ac:dyDescent="0.25"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</row>
    <row r="969" spans="3:13" ht="21" customHeight="1" x14ac:dyDescent="0.25"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</row>
    <row r="970" spans="3:13" ht="21" customHeight="1" x14ac:dyDescent="0.25"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</row>
    <row r="971" spans="3:13" ht="21" customHeight="1" x14ac:dyDescent="0.25"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</row>
    <row r="972" spans="3:13" ht="21" customHeight="1" x14ac:dyDescent="0.25"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</row>
    <row r="973" spans="3:13" ht="21" customHeight="1" x14ac:dyDescent="0.25"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</row>
    <row r="974" spans="3:13" ht="21" customHeight="1" x14ac:dyDescent="0.25"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</row>
    <row r="975" spans="3:13" ht="21" customHeight="1" x14ac:dyDescent="0.25"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</row>
    <row r="976" spans="3:13" ht="21" customHeight="1" x14ac:dyDescent="0.25"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</row>
    <row r="977" spans="3:13" ht="21" customHeight="1" x14ac:dyDescent="0.25"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</row>
    <row r="978" spans="3:13" ht="21" customHeight="1" x14ac:dyDescent="0.25"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</row>
    <row r="979" spans="3:13" ht="21" customHeight="1" x14ac:dyDescent="0.25"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</row>
    <row r="980" spans="3:13" ht="21" customHeight="1" x14ac:dyDescent="0.25"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</row>
    <row r="981" spans="3:13" ht="21" customHeight="1" x14ac:dyDescent="0.25"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</row>
    <row r="982" spans="3:13" ht="21" customHeight="1" x14ac:dyDescent="0.25"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</row>
    <row r="983" spans="3:13" ht="21" customHeight="1" x14ac:dyDescent="0.25"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</row>
    <row r="984" spans="3:13" ht="21" customHeight="1" x14ac:dyDescent="0.25"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</row>
    <row r="985" spans="3:13" ht="21" customHeight="1" x14ac:dyDescent="0.25"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</row>
    <row r="986" spans="3:13" ht="21" customHeight="1" x14ac:dyDescent="0.25"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</row>
    <row r="987" spans="3:13" ht="21" customHeight="1" x14ac:dyDescent="0.25"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</row>
    <row r="988" spans="3:13" ht="21" customHeight="1" x14ac:dyDescent="0.25"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</row>
    <row r="989" spans="3:13" ht="21" customHeight="1" x14ac:dyDescent="0.25"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</row>
    <row r="990" spans="3:13" ht="21" customHeight="1" x14ac:dyDescent="0.25"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</row>
    <row r="991" spans="3:13" ht="21" customHeight="1" x14ac:dyDescent="0.25"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</row>
    <row r="992" spans="3:13" ht="21" customHeight="1" x14ac:dyDescent="0.25"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</row>
    <row r="993" spans="3:13" ht="21" customHeight="1" x14ac:dyDescent="0.25"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</row>
    <row r="994" spans="3:13" ht="21" customHeight="1" x14ac:dyDescent="0.25"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</row>
    <row r="995" spans="3:13" ht="21" customHeight="1" x14ac:dyDescent="0.25"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</row>
    <row r="996" spans="3:13" ht="21" customHeight="1" x14ac:dyDescent="0.25"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</row>
    <row r="997" spans="3:13" ht="21" customHeight="1" x14ac:dyDescent="0.25"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</row>
    <row r="998" spans="3:13" ht="21" customHeight="1" x14ac:dyDescent="0.25"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</row>
    <row r="999" spans="3:13" ht="21" customHeight="1" x14ac:dyDescent="0.25"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</row>
    <row r="1000" spans="3:13" ht="21" customHeight="1" x14ac:dyDescent="0.25"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</row>
    <row r="1001" spans="3:13" ht="21" customHeight="1" x14ac:dyDescent="0.25"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</row>
    <row r="1002" spans="3:13" ht="21" customHeight="1" x14ac:dyDescent="0.25"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</row>
    <row r="1003" spans="3:13" ht="21" customHeight="1" x14ac:dyDescent="0.25"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</row>
    <row r="1004" spans="3:13" ht="21" customHeight="1" x14ac:dyDescent="0.25"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</row>
    <row r="1005" spans="3:13" ht="21" customHeight="1" x14ac:dyDescent="0.25"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</row>
    <row r="1006" spans="3:13" ht="21" customHeight="1" x14ac:dyDescent="0.25"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</row>
    <row r="1007" spans="3:13" ht="21" customHeight="1" x14ac:dyDescent="0.25"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</row>
    <row r="1008" spans="3:13" ht="21" customHeight="1" x14ac:dyDescent="0.25"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</row>
    <row r="1009" spans="3:13" ht="21" customHeight="1" x14ac:dyDescent="0.25"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</row>
    <row r="1010" spans="3:13" ht="21" customHeight="1" x14ac:dyDescent="0.25"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</row>
    <row r="1011" spans="3:13" ht="21" customHeight="1" x14ac:dyDescent="0.25"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</row>
    <row r="1012" spans="3:13" ht="21" customHeight="1" x14ac:dyDescent="0.25"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</row>
    <row r="1013" spans="3:13" ht="21" customHeight="1" x14ac:dyDescent="0.25"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</row>
    <row r="1014" spans="3:13" ht="21" customHeight="1" x14ac:dyDescent="0.25"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</row>
    <row r="1015" spans="3:13" ht="21" customHeight="1" x14ac:dyDescent="0.25"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</row>
    <row r="1016" spans="3:13" ht="21" customHeight="1" x14ac:dyDescent="0.25"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</row>
    <row r="1017" spans="3:13" ht="21" customHeight="1" x14ac:dyDescent="0.25"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</row>
    <row r="1018" spans="3:13" ht="21" customHeight="1" x14ac:dyDescent="0.25"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</row>
    <row r="1019" spans="3:13" ht="21" customHeight="1" x14ac:dyDescent="0.25"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</row>
    <row r="1020" spans="3:13" ht="21" customHeight="1" x14ac:dyDescent="0.25"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</row>
    <row r="1021" spans="3:13" ht="21" customHeight="1" x14ac:dyDescent="0.25"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</row>
    <row r="1022" spans="3:13" ht="21" customHeight="1" x14ac:dyDescent="0.25"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</row>
    <row r="1023" spans="3:13" ht="21" customHeight="1" x14ac:dyDescent="0.25"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</row>
    <row r="1024" spans="3:13" ht="21" customHeight="1" x14ac:dyDescent="0.25"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</row>
    <row r="1025" spans="3:13" ht="21" customHeight="1" x14ac:dyDescent="0.25"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</row>
    <row r="1026" spans="3:13" ht="21" customHeight="1" x14ac:dyDescent="0.25"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</row>
    <row r="1027" spans="3:13" ht="21" customHeight="1" x14ac:dyDescent="0.25"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</row>
    <row r="1028" spans="3:13" ht="21" customHeight="1" x14ac:dyDescent="0.25"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</row>
    <row r="1029" spans="3:13" ht="21" customHeight="1" x14ac:dyDescent="0.25"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</row>
    <row r="1030" spans="3:13" ht="21" customHeight="1" x14ac:dyDescent="0.25"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</row>
    <row r="1031" spans="3:13" ht="21" customHeight="1" x14ac:dyDescent="0.25"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</row>
    <row r="1032" spans="3:13" ht="21" customHeight="1" x14ac:dyDescent="0.25"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</row>
    <row r="1033" spans="3:13" ht="21" customHeight="1" x14ac:dyDescent="0.25"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</row>
    <row r="1034" spans="3:13" ht="21" customHeight="1" x14ac:dyDescent="0.25"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</row>
    <row r="1035" spans="3:13" ht="21" customHeight="1" x14ac:dyDescent="0.25"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</row>
    <row r="1036" spans="3:13" ht="21" customHeight="1" x14ac:dyDescent="0.25"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</row>
    <row r="1037" spans="3:13" ht="21" customHeight="1" x14ac:dyDescent="0.25"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</row>
    <row r="1038" spans="3:13" ht="21" customHeight="1" x14ac:dyDescent="0.25"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</row>
    <row r="1039" spans="3:13" ht="21" customHeight="1" x14ac:dyDescent="0.25"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</row>
    <row r="1040" spans="3:13" ht="21" customHeight="1" x14ac:dyDescent="0.25"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</row>
    <row r="1041" spans="3:13" ht="21" customHeight="1" x14ac:dyDescent="0.25"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</row>
    <row r="1042" spans="3:13" ht="21" customHeight="1" x14ac:dyDescent="0.25"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</row>
    <row r="1043" spans="3:13" ht="21" customHeight="1" x14ac:dyDescent="0.25"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</row>
    <row r="1044" spans="3:13" ht="21" customHeight="1" x14ac:dyDescent="0.25"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</row>
    <row r="1045" spans="3:13" ht="21" customHeight="1" x14ac:dyDescent="0.25"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</row>
    <row r="1046" spans="3:13" ht="21" customHeight="1" x14ac:dyDescent="0.25"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</row>
    <row r="1047" spans="3:13" ht="21" customHeight="1" x14ac:dyDescent="0.25"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</row>
    <row r="1048" spans="3:13" ht="21" customHeight="1" x14ac:dyDescent="0.25"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</row>
    <row r="1049" spans="3:13" ht="21" customHeight="1" x14ac:dyDescent="0.25"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</row>
    <row r="1050" spans="3:13" ht="21" customHeight="1" x14ac:dyDescent="0.25"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</row>
    <row r="1051" spans="3:13" ht="21" customHeight="1" x14ac:dyDescent="0.25"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</row>
    <row r="1052" spans="3:13" ht="21" customHeight="1" x14ac:dyDescent="0.25"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</row>
    <row r="1053" spans="3:13" ht="21" customHeight="1" x14ac:dyDescent="0.25"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</row>
    <row r="1054" spans="3:13" ht="21" customHeight="1" x14ac:dyDescent="0.25"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</row>
    <row r="1055" spans="3:13" ht="21" customHeight="1" x14ac:dyDescent="0.25"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</row>
    <row r="1056" spans="3:13" ht="21" customHeight="1" x14ac:dyDescent="0.25"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</row>
    <row r="1057" spans="3:13" ht="21" customHeight="1" x14ac:dyDescent="0.25"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</row>
    <row r="1058" spans="3:13" ht="21" customHeight="1" x14ac:dyDescent="0.25"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</row>
    <row r="1059" spans="3:13" ht="21" customHeight="1" x14ac:dyDescent="0.25"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</row>
    <row r="1060" spans="3:13" ht="21" customHeight="1" x14ac:dyDescent="0.25"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</row>
    <row r="1061" spans="3:13" ht="21" customHeight="1" x14ac:dyDescent="0.25"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</row>
    <row r="1062" spans="3:13" ht="21" customHeight="1" x14ac:dyDescent="0.25"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</row>
    <row r="1063" spans="3:13" ht="21" customHeight="1" x14ac:dyDescent="0.25"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</row>
    <row r="1064" spans="3:13" ht="21" customHeight="1" x14ac:dyDescent="0.25"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</row>
    <row r="1065" spans="3:13" ht="21" customHeight="1" x14ac:dyDescent="0.25"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</row>
    <row r="1066" spans="3:13" ht="21" customHeight="1" x14ac:dyDescent="0.25"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</row>
    <row r="1067" spans="3:13" ht="21" customHeight="1" x14ac:dyDescent="0.25"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</row>
    <row r="1068" spans="3:13" ht="21" customHeight="1" x14ac:dyDescent="0.25"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</row>
    <row r="1069" spans="3:13" ht="21" customHeight="1" x14ac:dyDescent="0.25"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</row>
    <row r="1070" spans="3:13" ht="21" customHeight="1" x14ac:dyDescent="0.25"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</row>
    <row r="1071" spans="3:13" ht="21" customHeight="1" x14ac:dyDescent="0.25"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</row>
    <row r="1072" spans="3:13" ht="21" customHeight="1" x14ac:dyDescent="0.25"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</row>
    <row r="1073" spans="3:13" ht="21" customHeight="1" x14ac:dyDescent="0.25"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</row>
    <row r="1074" spans="3:13" ht="21" customHeight="1" x14ac:dyDescent="0.25"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</row>
    <row r="1075" spans="3:13" ht="21" customHeight="1" x14ac:dyDescent="0.25"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</row>
    <row r="1076" spans="3:13" ht="21" customHeight="1" x14ac:dyDescent="0.25"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</row>
    <row r="1077" spans="3:13" ht="21" customHeight="1" x14ac:dyDescent="0.25">
      <c r="K1077" s="44"/>
      <c r="L1077" s="44"/>
      <c r="M1077" s="44"/>
    </row>
    <row r="1078" spans="3:13" ht="21" customHeight="1" x14ac:dyDescent="0.25">
      <c r="K1078" s="44"/>
      <c r="L1078" s="44"/>
      <c r="M1078" s="44"/>
    </row>
    <row r="1079" spans="3:13" ht="21" customHeight="1" x14ac:dyDescent="0.25">
      <c r="K1079" s="44"/>
      <c r="L1079" s="44"/>
      <c r="M1079" s="44"/>
    </row>
    <row r="1080" spans="3:13" ht="21" customHeight="1" x14ac:dyDescent="0.25">
      <c r="K1080" s="44"/>
      <c r="L1080" s="44"/>
      <c r="M1080" s="44"/>
    </row>
    <row r="1081" spans="3:13" ht="21" customHeight="1" x14ac:dyDescent="0.25">
      <c r="K1081" s="44"/>
      <c r="L1081" s="44"/>
      <c r="M1081" s="44"/>
    </row>
    <row r="1082" spans="3:13" ht="21" customHeight="1" x14ac:dyDescent="0.25">
      <c r="K1082" s="44"/>
      <c r="L1082" s="44"/>
      <c r="M1082" s="44"/>
    </row>
    <row r="1083" spans="3:13" ht="21" customHeight="1" x14ac:dyDescent="0.25">
      <c r="K1083" s="44"/>
      <c r="L1083" s="44"/>
      <c r="M1083" s="44"/>
    </row>
    <row r="1084" spans="3:13" ht="21" customHeight="1" x14ac:dyDescent="0.25">
      <c r="K1084" s="44"/>
      <c r="L1084" s="44"/>
      <c r="M1084" s="44"/>
    </row>
    <row r="1085" spans="3:13" ht="21" customHeight="1" x14ac:dyDescent="0.25">
      <c r="K1085" s="44"/>
      <c r="L1085" s="44"/>
      <c r="M1085" s="44"/>
    </row>
    <row r="1086" spans="3:13" ht="21" customHeight="1" x14ac:dyDescent="0.25">
      <c r="K1086" s="44"/>
      <c r="L1086" s="44"/>
      <c r="M1086" s="44"/>
    </row>
    <row r="1087" spans="3:13" ht="21" customHeight="1" x14ac:dyDescent="0.25">
      <c r="K1087" s="44"/>
      <c r="L1087" s="44"/>
      <c r="M1087" s="44"/>
    </row>
    <row r="1088" spans="3:13" ht="21" customHeight="1" x14ac:dyDescent="0.25">
      <c r="K1088" s="44"/>
      <c r="L1088" s="44"/>
      <c r="M1088" s="44"/>
    </row>
    <row r="1089" spans="11:13" ht="21" customHeight="1" x14ac:dyDescent="0.25">
      <c r="K1089" s="44"/>
      <c r="L1089" s="44"/>
      <c r="M1089" s="44"/>
    </row>
    <row r="1090" spans="11:13" ht="21" customHeight="1" x14ac:dyDescent="0.25">
      <c r="K1090" s="44"/>
      <c r="L1090" s="44"/>
      <c r="M1090" s="44"/>
    </row>
    <row r="1091" spans="11:13" ht="21" customHeight="1" x14ac:dyDescent="0.25">
      <c r="K1091" s="44"/>
      <c r="L1091" s="44"/>
      <c r="M1091" s="44"/>
    </row>
    <row r="1092" spans="11:13" ht="21" customHeight="1" x14ac:dyDescent="0.25">
      <c r="K1092" s="44"/>
      <c r="L1092" s="44"/>
      <c r="M1092" s="44"/>
    </row>
    <row r="1093" spans="11:13" ht="21" customHeight="1" x14ac:dyDescent="0.25">
      <c r="K1093" s="44"/>
      <c r="L1093" s="44"/>
      <c r="M1093" s="44"/>
    </row>
    <row r="1094" spans="11:13" ht="21" customHeight="1" x14ac:dyDescent="0.25">
      <c r="K1094" s="44"/>
      <c r="L1094" s="44"/>
      <c r="M1094" s="44"/>
    </row>
    <row r="1095" spans="11:13" ht="21" customHeight="1" x14ac:dyDescent="0.25">
      <c r="K1095" s="44"/>
      <c r="L1095" s="44"/>
      <c r="M1095" s="44"/>
    </row>
    <row r="1096" spans="11:13" ht="21" customHeight="1" x14ac:dyDescent="0.25">
      <c r="K1096" s="44"/>
      <c r="L1096" s="44"/>
      <c r="M1096" s="44"/>
    </row>
    <row r="1097" spans="11:13" ht="21" customHeight="1" x14ac:dyDescent="0.25">
      <c r="K1097" s="44"/>
      <c r="L1097" s="44"/>
      <c r="M1097" s="44"/>
    </row>
    <row r="1098" spans="11:13" ht="21" customHeight="1" x14ac:dyDescent="0.25">
      <c r="K1098" s="44"/>
      <c r="L1098" s="44"/>
      <c r="M1098" s="44"/>
    </row>
    <row r="1099" spans="11:13" ht="21" customHeight="1" x14ac:dyDescent="0.25">
      <c r="K1099" s="44"/>
      <c r="L1099" s="44"/>
      <c r="M1099" s="44"/>
    </row>
    <row r="1100" spans="11:13" ht="21" customHeight="1" x14ac:dyDescent="0.25">
      <c r="K1100" s="44"/>
      <c r="L1100" s="44"/>
      <c r="M1100" s="44"/>
    </row>
    <row r="1101" spans="11:13" ht="21" customHeight="1" x14ac:dyDescent="0.25">
      <c r="K1101" s="44"/>
      <c r="L1101" s="44"/>
      <c r="M1101" s="44"/>
    </row>
    <row r="1102" spans="11:13" ht="21" customHeight="1" x14ac:dyDescent="0.25">
      <c r="K1102" s="44"/>
      <c r="L1102" s="44"/>
      <c r="M1102" s="44"/>
    </row>
    <row r="1103" spans="11:13" ht="21" customHeight="1" x14ac:dyDescent="0.25">
      <c r="K1103" s="44"/>
      <c r="L1103" s="44"/>
      <c r="M1103" s="44"/>
    </row>
    <row r="1104" spans="11:13" ht="21" customHeight="1" x14ac:dyDescent="0.25">
      <c r="K1104" s="44"/>
      <c r="L1104" s="44"/>
      <c r="M1104" s="44"/>
    </row>
    <row r="1105" spans="11:13" ht="21" customHeight="1" x14ac:dyDescent="0.25">
      <c r="K1105" s="44"/>
      <c r="L1105" s="44"/>
      <c r="M1105" s="44"/>
    </row>
    <row r="1106" spans="11:13" ht="21" customHeight="1" x14ac:dyDescent="0.25">
      <c r="K1106" s="44"/>
      <c r="L1106" s="44"/>
      <c r="M1106" s="44"/>
    </row>
    <row r="1107" spans="11:13" ht="21" customHeight="1" x14ac:dyDescent="0.25">
      <c r="K1107" s="44"/>
      <c r="L1107" s="44"/>
      <c r="M1107" s="44"/>
    </row>
    <row r="1108" spans="11:13" ht="21" customHeight="1" x14ac:dyDescent="0.25">
      <c r="K1108" s="44"/>
      <c r="L1108" s="44"/>
      <c r="M1108" s="44"/>
    </row>
    <row r="1109" spans="11:13" ht="21" customHeight="1" x14ac:dyDescent="0.25">
      <c r="K1109" s="44"/>
      <c r="L1109" s="44"/>
      <c r="M1109" s="44"/>
    </row>
    <row r="1110" spans="11:13" ht="21" customHeight="1" x14ac:dyDescent="0.25">
      <c r="K1110" s="44"/>
      <c r="L1110" s="44"/>
      <c r="M1110" s="44"/>
    </row>
    <row r="1111" spans="11:13" ht="21" customHeight="1" x14ac:dyDescent="0.25">
      <c r="K1111" s="44"/>
      <c r="L1111" s="44"/>
      <c r="M1111" s="44"/>
    </row>
    <row r="1112" spans="11:13" ht="21" customHeight="1" x14ac:dyDescent="0.25">
      <c r="K1112" s="44"/>
      <c r="L1112" s="44"/>
      <c r="M1112" s="44"/>
    </row>
    <row r="1113" spans="11:13" ht="21" customHeight="1" x14ac:dyDescent="0.25">
      <c r="K1113" s="44"/>
      <c r="L1113" s="44"/>
      <c r="M1113" s="44"/>
    </row>
    <row r="1114" spans="11:13" ht="21" customHeight="1" x14ac:dyDescent="0.25">
      <c r="K1114" s="44"/>
      <c r="L1114" s="44"/>
      <c r="M1114" s="44"/>
    </row>
    <row r="1115" spans="11:13" ht="21" customHeight="1" x14ac:dyDescent="0.25">
      <c r="K1115" s="44"/>
      <c r="L1115" s="44"/>
      <c r="M1115" s="44"/>
    </row>
    <row r="1116" spans="11:13" ht="21" customHeight="1" x14ac:dyDescent="0.25">
      <c r="K1116" s="44"/>
      <c r="L1116" s="44"/>
      <c r="M1116" s="44"/>
    </row>
    <row r="1117" spans="11:13" ht="21" customHeight="1" x14ac:dyDescent="0.25">
      <c r="K1117" s="44"/>
      <c r="L1117" s="44"/>
      <c r="M1117" s="44"/>
    </row>
    <row r="1118" spans="11:13" ht="21" customHeight="1" x14ac:dyDescent="0.25">
      <c r="K1118" s="44"/>
      <c r="L1118" s="44"/>
      <c r="M1118" s="44"/>
    </row>
    <row r="1119" spans="11:13" ht="21" customHeight="1" x14ac:dyDescent="0.25">
      <c r="K1119" s="44"/>
      <c r="L1119" s="44"/>
      <c r="M1119" s="44"/>
    </row>
    <row r="1120" spans="11:13" ht="21" customHeight="1" x14ac:dyDescent="0.25">
      <c r="K1120" s="44"/>
      <c r="L1120" s="44"/>
      <c r="M1120" s="44"/>
    </row>
    <row r="1121" spans="11:13" ht="21" customHeight="1" x14ac:dyDescent="0.25">
      <c r="K1121" s="44"/>
      <c r="L1121" s="44"/>
      <c r="M1121" s="44"/>
    </row>
    <row r="1122" spans="11:13" ht="21" customHeight="1" x14ac:dyDescent="0.25">
      <c r="K1122" s="44"/>
      <c r="L1122" s="44"/>
      <c r="M1122" s="44"/>
    </row>
    <row r="1123" spans="11:13" ht="21" customHeight="1" x14ac:dyDescent="0.25">
      <c r="K1123" s="44"/>
      <c r="L1123" s="44"/>
      <c r="M1123" s="44"/>
    </row>
    <row r="1124" spans="11:13" ht="21" customHeight="1" x14ac:dyDescent="0.25">
      <c r="K1124" s="44"/>
      <c r="L1124" s="44"/>
      <c r="M1124" s="44"/>
    </row>
    <row r="1125" spans="11:13" ht="21" customHeight="1" x14ac:dyDescent="0.25">
      <c r="K1125" s="44"/>
      <c r="L1125" s="44"/>
      <c r="M1125" s="44"/>
    </row>
    <row r="1126" spans="11:13" ht="21" customHeight="1" x14ac:dyDescent="0.25">
      <c r="K1126" s="44"/>
      <c r="L1126" s="44"/>
      <c r="M1126" s="44"/>
    </row>
    <row r="1127" spans="11:13" ht="21" customHeight="1" x14ac:dyDescent="0.25">
      <c r="K1127" s="44"/>
      <c r="L1127" s="44"/>
      <c r="M1127" s="44"/>
    </row>
    <row r="1128" spans="11:13" ht="21" customHeight="1" x14ac:dyDescent="0.25">
      <c r="K1128" s="44"/>
      <c r="L1128" s="44"/>
      <c r="M1128" s="44"/>
    </row>
    <row r="1129" spans="11:13" ht="21" customHeight="1" x14ac:dyDescent="0.25">
      <c r="K1129" s="44"/>
      <c r="L1129" s="44"/>
      <c r="M1129" s="44"/>
    </row>
    <row r="1130" spans="11:13" ht="21" customHeight="1" x14ac:dyDescent="0.25">
      <c r="K1130" s="44"/>
      <c r="L1130" s="44"/>
      <c r="M1130" s="44"/>
    </row>
    <row r="1131" spans="11:13" ht="21" customHeight="1" x14ac:dyDescent="0.25">
      <c r="K1131" s="44"/>
      <c r="L1131" s="44"/>
      <c r="M1131" s="44"/>
    </row>
    <row r="1132" spans="11:13" ht="21" customHeight="1" x14ac:dyDescent="0.25">
      <c r="K1132" s="44"/>
      <c r="L1132" s="44"/>
      <c r="M1132" s="44"/>
    </row>
    <row r="1133" spans="11:13" ht="21" customHeight="1" x14ac:dyDescent="0.25">
      <c r="K1133" s="44"/>
      <c r="L1133" s="44"/>
      <c r="M1133" s="44"/>
    </row>
    <row r="1134" spans="11:13" ht="21" customHeight="1" x14ac:dyDescent="0.25">
      <c r="K1134" s="44"/>
      <c r="L1134" s="44"/>
      <c r="M1134" s="44"/>
    </row>
    <row r="1135" spans="11:13" ht="21" customHeight="1" x14ac:dyDescent="0.25">
      <c r="K1135" s="44"/>
      <c r="L1135" s="44"/>
      <c r="M1135" s="44"/>
    </row>
    <row r="1136" spans="11:13" ht="21" customHeight="1" x14ac:dyDescent="0.25">
      <c r="K1136" s="44"/>
      <c r="L1136" s="44"/>
      <c r="M1136" s="44"/>
    </row>
    <row r="1137" spans="11:13" ht="21" customHeight="1" x14ac:dyDescent="0.25">
      <c r="K1137" s="44"/>
      <c r="L1137" s="44"/>
      <c r="M1137" s="44"/>
    </row>
    <row r="1138" spans="11:13" ht="21" customHeight="1" x14ac:dyDescent="0.25">
      <c r="K1138" s="44"/>
      <c r="L1138" s="44"/>
      <c r="M1138" s="44"/>
    </row>
    <row r="1139" spans="11:13" ht="21" customHeight="1" x14ac:dyDescent="0.25">
      <c r="K1139" s="44"/>
      <c r="L1139" s="44"/>
      <c r="M1139" s="44"/>
    </row>
    <row r="1140" spans="11:13" ht="21" customHeight="1" x14ac:dyDescent="0.25">
      <c r="K1140" s="44"/>
      <c r="L1140" s="44"/>
      <c r="M1140" s="44"/>
    </row>
    <row r="1141" spans="11:13" ht="21" customHeight="1" x14ac:dyDescent="0.25">
      <c r="K1141" s="44"/>
      <c r="L1141" s="44"/>
      <c r="M1141" s="44"/>
    </row>
    <row r="1142" spans="11:13" ht="21" customHeight="1" x14ac:dyDescent="0.25">
      <c r="K1142" s="44"/>
      <c r="L1142" s="44"/>
      <c r="M1142" s="44"/>
    </row>
    <row r="1143" spans="11:13" ht="21" customHeight="1" x14ac:dyDescent="0.25">
      <c r="K1143" s="44"/>
      <c r="L1143" s="44"/>
      <c r="M1143" s="44"/>
    </row>
    <row r="1144" spans="11:13" ht="21" customHeight="1" x14ac:dyDescent="0.25">
      <c r="K1144" s="44"/>
      <c r="L1144" s="44"/>
      <c r="M1144" s="44"/>
    </row>
    <row r="1145" spans="11:13" ht="21" customHeight="1" x14ac:dyDescent="0.25">
      <c r="K1145" s="44"/>
      <c r="L1145" s="44"/>
      <c r="M1145" s="44"/>
    </row>
    <row r="1146" spans="11:13" ht="21" customHeight="1" x14ac:dyDescent="0.25">
      <c r="K1146" s="44"/>
      <c r="L1146" s="44"/>
      <c r="M1146" s="44"/>
    </row>
    <row r="1147" spans="11:13" ht="21" customHeight="1" x14ac:dyDescent="0.25">
      <c r="K1147" s="44"/>
      <c r="L1147" s="44"/>
      <c r="M1147" s="44"/>
    </row>
    <row r="1148" spans="11:13" ht="21" customHeight="1" x14ac:dyDescent="0.25">
      <c r="K1148" s="44"/>
      <c r="L1148" s="44"/>
      <c r="M1148" s="44"/>
    </row>
    <row r="1149" spans="11:13" ht="21" customHeight="1" x14ac:dyDescent="0.25">
      <c r="K1149" s="44"/>
      <c r="L1149" s="44"/>
      <c r="M1149" s="44"/>
    </row>
    <row r="1150" spans="11:13" ht="21" customHeight="1" x14ac:dyDescent="0.25">
      <c r="K1150" s="44"/>
      <c r="L1150" s="44"/>
      <c r="M1150" s="44"/>
    </row>
    <row r="1151" spans="11:13" ht="21" customHeight="1" x14ac:dyDescent="0.25">
      <c r="K1151" s="44"/>
      <c r="L1151" s="44"/>
      <c r="M1151" s="44"/>
    </row>
    <row r="1152" spans="11:13" ht="21" customHeight="1" x14ac:dyDescent="0.25">
      <c r="K1152" s="44"/>
      <c r="L1152" s="44"/>
      <c r="M1152" s="44"/>
    </row>
    <row r="1153" spans="11:13" ht="21" customHeight="1" x14ac:dyDescent="0.25">
      <c r="K1153" s="44"/>
      <c r="L1153" s="44"/>
      <c r="M1153" s="44"/>
    </row>
    <row r="1154" spans="11:13" ht="21" customHeight="1" x14ac:dyDescent="0.25">
      <c r="K1154" s="44"/>
      <c r="L1154" s="44"/>
      <c r="M1154" s="44"/>
    </row>
    <row r="1155" spans="11:13" ht="21" customHeight="1" x14ac:dyDescent="0.25">
      <c r="K1155" s="44"/>
      <c r="L1155" s="44"/>
      <c r="M1155" s="44"/>
    </row>
    <row r="1156" spans="11:13" ht="21" customHeight="1" x14ac:dyDescent="0.25">
      <c r="K1156" s="44"/>
      <c r="L1156" s="44"/>
      <c r="M1156" s="44"/>
    </row>
    <row r="1157" spans="11:13" ht="21" customHeight="1" x14ac:dyDescent="0.25">
      <c r="K1157" s="44"/>
      <c r="L1157" s="44"/>
      <c r="M1157" s="44"/>
    </row>
    <row r="1158" spans="11:13" ht="21" customHeight="1" x14ac:dyDescent="0.25">
      <c r="K1158" s="44"/>
      <c r="L1158" s="44"/>
      <c r="M1158" s="44"/>
    </row>
    <row r="1159" spans="11:13" ht="21" customHeight="1" x14ac:dyDescent="0.25">
      <c r="K1159" s="44"/>
      <c r="L1159" s="44"/>
      <c r="M1159" s="44"/>
    </row>
    <row r="1160" spans="11:13" ht="21" customHeight="1" x14ac:dyDescent="0.25">
      <c r="K1160" s="44"/>
      <c r="L1160" s="44"/>
      <c r="M1160" s="44"/>
    </row>
    <row r="1161" spans="11:13" ht="21" customHeight="1" x14ac:dyDescent="0.25">
      <c r="K1161" s="44"/>
      <c r="L1161" s="44"/>
      <c r="M1161" s="44"/>
    </row>
    <row r="1162" spans="11:13" ht="21" customHeight="1" x14ac:dyDescent="0.25">
      <c r="K1162" s="44"/>
      <c r="L1162" s="44"/>
      <c r="M1162" s="44"/>
    </row>
    <row r="1163" spans="11:13" ht="21" customHeight="1" x14ac:dyDescent="0.25">
      <c r="K1163" s="44"/>
      <c r="L1163" s="44"/>
      <c r="M1163" s="44"/>
    </row>
    <row r="1164" spans="11:13" ht="21" customHeight="1" x14ac:dyDescent="0.25">
      <c r="K1164" s="44"/>
      <c r="L1164" s="44"/>
      <c r="M1164" s="44"/>
    </row>
    <row r="1165" spans="11:13" ht="21" customHeight="1" x14ac:dyDescent="0.25">
      <c r="K1165" s="44"/>
      <c r="L1165" s="44"/>
      <c r="M1165" s="44"/>
    </row>
    <row r="1166" spans="11:13" ht="21" customHeight="1" x14ac:dyDescent="0.25">
      <c r="K1166" s="44"/>
      <c r="L1166" s="44"/>
      <c r="M1166" s="44"/>
    </row>
    <row r="1167" spans="11:13" ht="21" customHeight="1" x14ac:dyDescent="0.25">
      <c r="K1167" s="44"/>
      <c r="L1167" s="44"/>
      <c r="M1167" s="44"/>
    </row>
    <row r="1168" spans="11:13" ht="21" customHeight="1" x14ac:dyDescent="0.25">
      <c r="K1168" s="44"/>
      <c r="L1168" s="44"/>
      <c r="M1168" s="44"/>
    </row>
    <row r="1169" spans="11:13" ht="21" customHeight="1" x14ac:dyDescent="0.25">
      <c r="K1169" s="44"/>
      <c r="L1169" s="44"/>
      <c r="M1169" s="44"/>
    </row>
    <row r="1170" spans="11:13" ht="21" customHeight="1" x14ac:dyDescent="0.25">
      <c r="K1170" s="44"/>
      <c r="L1170" s="44"/>
      <c r="M1170" s="44"/>
    </row>
    <row r="1171" spans="11:13" ht="21" customHeight="1" x14ac:dyDescent="0.25">
      <c r="K1171" s="44"/>
      <c r="L1171" s="44"/>
      <c r="M1171" s="44"/>
    </row>
    <row r="1172" spans="11:13" ht="21" customHeight="1" x14ac:dyDescent="0.25">
      <c r="K1172" s="44"/>
      <c r="L1172" s="44"/>
      <c r="M1172" s="44"/>
    </row>
    <row r="1173" spans="11:13" ht="21" customHeight="1" x14ac:dyDescent="0.25">
      <c r="K1173" s="44"/>
      <c r="L1173" s="44"/>
      <c r="M1173" s="44"/>
    </row>
    <row r="1174" spans="11:13" ht="21" customHeight="1" x14ac:dyDescent="0.25">
      <c r="K1174" s="44"/>
      <c r="L1174" s="44"/>
      <c r="M1174" s="44"/>
    </row>
    <row r="1175" spans="11:13" ht="21" customHeight="1" x14ac:dyDescent="0.25">
      <c r="K1175" s="44"/>
      <c r="L1175" s="44"/>
      <c r="M1175" s="44"/>
    </row>
    <row r="1176" spans="11:13" ht="21" customHeight="1" x14ac:dyDescent="0.25">
      <c r="K1176" s="44"/>
      <c r="L1176" s="44"/>
      <c r="M1176" s="44"/>
    </row>
    <row r="1177" spans="11:13" ht="21" customHeight="1" x14ac:dyDescent="0.25">
      <c r="K1177" s="44"/>
      <c r="L1177" s="44"/>
      <c r="M1177" s="44"/>
    </row>
    <row r="1178" spans="11:13" ht="21" customHeight="1" x14ac:dyDescent="0.25">
      <c r="K1178" s="44"/>
      <c r="L1178" s="44"/>
      <c r="M1178" s="44"/>
    </row>
    <row r="1179" spans="11:13" ht="21" customHeight="1" x14ac:dyDescent="0.25">
      <c r="K1179" s="44"/>
      <c r="L1179" s="44"/>
      <c r="M1179" s="44"/>
    </row>
    <row r="1180" spans="11:13" ht="21" customHeight="1" x14ac:dyDescent="0.25">
      <c r="K1180" s="44"/>
      <c r="L1180" s="44"/>
      <c r="M1180" s="44"/>
    </row>
    <row r="1181" spans="11:13" ht="21" customHeight="1" x14ac:dyDescent="0.25"/>
    <row r="1182" spans="11:13" ht="21" customHeight="1" x14ac:dyDescent="0.25"/>
    <row r="1183" spans="11:13" ht="21" customHeight="1" x14ac:dyDescent="0.25"/>
    <row r="1184" spans="11:13" ht="21" customHeight="1" x14ac:dyDescent="0.25"/>
    <row r="1185" ht="21" customHeight="1" x14ac:dyDescent="0.25"/>
    <row r="1186" ht="21" customHeight="1" x14ac:dyDescent="0.25"/>
    <row r="1187" ht="21" customHeight="1" x14ac:dyDescent="0.25"/>
    <row r="1188" ht="21" customHeight="1" x14ac:dyDescent="0.25"/>
    <row r="1189" ht="21" customHeight="1" x14ac:dyDescent="0.25"/>
    <row r="1190" ht="21" customHeight="1" x14ac:dyDescent="0.25"/>
    <row r="1191" ht="21" customHeight="1" x14ac:dyDescent="0.25"/>
    <row r="1192" ht="21" customHeight="1" x14ac:dyDescent="0.25"/>
    <row r="1193" ht="21" customHeight="1" x14ac:dyDescent="0.25"/>
    <row r="1194" ht="21" customHeight="1" x14ac:dyDescent="0.25"/>
    <row r="1195" ht="21" customHeight="1" x14ac:dyDescent="0.25"/>
    <row r="1196" ht="21" customHeight="1" x14ac:dyDescent="0.25"/>
    <row r="1197" ht="21" customHeight="1" x14ac:dyDescent="0.25"/>
    <row r="1198" ht="21" customHeight="1" x14ac:dyDescent="0.25"/>
    <row r="1199" ht="21" customHeight="1" x14ac:dyDescent="0.25"/>
    <row r="1200" ht="21" customHeight="1" x14ac:dyDescent="0.25"/>
    <row r="1201" ht="21" customHeight="1" x14ac:dyDescent="0.25"/>
    <row r="1202" ht="21" customHeight="1" x14ac:dyDescent="0.25"/>
    <row r="1203" ht="21" customHeight="1" x14ac:dyDescent="0.25"/>
    <row r="1204" ht="21" customHeight="1" x14ac:dyDescent="0.25"/>
    <row r="1205" ht="21" customHeight="1" x14ac:dyDescent="0.25"/>
    <row r="1206" ht="21" customHeight="1" x14ac:dyDescent="0.25"/>
    <row r="1207" ht="21" customHeight="1" x14ac:dyDescent="0.25"/>
    <row r="1208" ht="21" customHeight="1" x14ac:dyDescent="0.25"/>
    <row r="1209" ht="21" customHeight="1" x14ac:dyDescent="0.25"/>
    <row r="1210" ht="21" customHeight="1" x14ac:dyDescent="0.25"/>
    <row r="1211" ht="21" customHeight="1" x14ac:dyDescent="0.25"/>
    <row r="1212" ht="21" customHeight="1" x14ac:dyDescent="0.25"/>
    <row r="1213" ht="21" customHeight="1" x14ac:dyDescent="0.25"/>
    <row r="1214" ht="21" customHeight="1" x14ac:dyDescent="0.25"/>
    <row r="1215" ht="21" customHeight="1" x14ac:dyDescent="0.25"/>
    <row r="1216" ht="21" customHeight="1" x14ac:dyDescent="0.25"/>
    <row r="1217" ht="21" customHeight="1" x14ac:dyDescent="0.25"/>
    <row r="1218" ht="21" customHeight="1" x14ac:dyDescent="0.25"/>
    <row r="1219" ht="21" customHeight="1" x14ac:dyDescent="0.25"/>
    <row r="1220" ht="21" customHeight="1" x14ac:dyDescent="0.25"/>
    <row r="1221" ht="21" customHeight="1" x14ac:dyDescent="0.25"/>
    <row r="1222" ht="21" customHeight="1" x14ac:dyDescent="0.25"/>
    <row r="1223" ht="21" customHeight="1" x14ac:dyDescent="0.25"/>
    <row r="1224" ht="21" customHeight="1" x14ac:dyDescent="0.25"/>
    <row r="1225" ht="21" customHeight="1" x14ac:dyDescent="0.25"/>
    <row r="1226" ht="21" customHeight="1" x14ac:dyDescent="0.25"/>
    <row r="1227" ht="21" customHeight="1" x14ac:dyDescent="0.25"/>
    <row r="1228" ht="21" customHeight="1" x14ac:dyDescent="0.25"/>
    <row r="1229" ht="21" customHeight="1" x14ac:dyDescent="0.25"/>
    <row r="1230" ht="21" customHeight="1" x14ac:dyDescent="0.25"/>
    <row r="1231" ht="21" customHeight="1" x14ac:dyDescent="0.25"/>
    <row r="1232" ht="21" customHeight="1" x14ac:dyDescent="0.25"/>
    <row r="1233" ht="21" customHeight="1" x14ac:dyDescent="0.25"/>
    <row r="1234" ht="21" customHeight="1" x14ac:dyDescent="0.25"/>
    <row r="1235" ht="21" customHeight="1" x14ac:dyDescent="0.25"/>
    <row r="1236" ht="21" customHeight="1" x14ac:dyDescent="0.25"/>
    <row r="1237" ht="21" customHeight="1" x14ac:dyDescent="0.25"/>
    <row r="1238" ht="21" customHeight="1" x14ac:dyDescent="0.25"/>
    <row r="1239" ht="21" customHeight="1" x14ac:dyDescent="0.25"/>
    <row r="1240" ht="21" customHeight="1" x14ac:dyDescent="0.25"/>
    <row r="1241" ht="21" customHeight="1" x14ac:dyDescent="0.25"/>
    <row r="1242" ht="21" customHeight="1" x14ac:dyDescent="0.25"/>
    <row r="1243" ht="21" customHeight="1" x14ac:dyDescent="0.25"/>
    <row r="1244" ht="21" customHeight="1" x14ac:dyDescent="0.25"/>
    <row r="1245" ht="21" customHeight="1" x14ac:dyDescent="0.25"/>
    <row r="1246" ht="21" customHeight="1" x14ac:dyDescent="0.25"/>
    <row r="1247" ht="21" customHeight="1" x14ac:dyDescent="0.25"/>
    <row r="1248" ht="21" customHeight="1" x14ac:dyDescent="0.25"/>
    <row r="1249" ht="21" customHeight="1" x14ac:dyDescent="0.25"/>
    <row r="1250" ht="21" customHeight="1" x14ac:dyDescent="0.25"/>
    <row r="1251" ht="21" customHeight="1" x14ac:dyDescent="0.25"/>
    <row r="1252" ht="21" customHeight="1" x14ac:dyDescent="0.25"/>
    <row r="1253" ht="21" customHeight="1" x14ac:dyDescent="0.25"/>
    <row r="1254" ht="21" customHeight="1" x14ac:dyDescent="0.25"/>
    <row r="1255" ht="21" customHeight="1" x14ac:dyDescent="0.25"/>
    <row r="1256" ht="21" customHeight="1" x14ac:dyDescent="0.25"/>
    <row r="1257" ht="21" customHeight="1" x14ac:dyDescent="0.25"/>
    <row r="1258" ht="21" customHeight="1" x14ac:dyDescent="0.25"/>
    <row r="1259" ht="21" customHeight="1" x14ac:dyDescent="0.25"/>
    <row r="1260" ht="21" customHeight="1" x14ac:dyDescent="0.25"/>
    <row r="1261" ht="21" customHeight="1" x14ac:dyDescent="0.25"/>
    <row r="1262" ht="21" customHeight="1" x14ac:dyDescent="0.25"/>
    <row r="1263" ht="21" customHeight="1" x14ac:dyDescent="0.25"/>
    <row r="1264" ht="21" customHeight="1" x14ac:dyDescent="0.25"/>
    <row r="1265" ht="21" customHeight="1" x14ac:dyDescent="0.25"/>
    <row r="1266" ht="21" customHeight="1" x14ac:dyDescent="0.25"/>
    <row r="1267" ht="21" customHeight="1" x14ac:dyDescent="0.25"/>
    <row r="1268" ht="21" customHeight="1" x14ac:dyDescent="0.25"/>
    <row r="1269" ht="21" customHeight="1" x14ac:dyDescent="0.25"/>
    <row r="1270" ht="21" customHeight="1" x14ac:dyDescent="0.25"/>
    <row r="1271" ht="21" customHeight="1" x14ac:dyDescent="0.25"/>
    <row r="1272" ht="21" customHeight="1" x14ac:dyDescent="0.25"/>
    <row r="1273" ht="21" customHeight="1" x14ac:dyDescent="0.25"/>
    <row r="1274" ht="21" customHeight="1" x14ac:dyDescent="0.25"/>
    <row r="1275" ht="21" customHeight="1" x14ac:dyDescent="0.25"/>
    <row r="1276" ht="21" customHeight="1" x14ac:dyDescent="0.25"/>
    <row r="1277" ht="21" customHeight="1" x14ac:dyDescent="0.25"/>
    <row r="1278" ht="21" customHeight="1" x14ac:dyDescent="0.25"/>
    <row r="1279" ht="21" customHeight="1" x14ac:dyDescent="0.25"/>
    <row r="1280" ht="21" customHeight="1" x14ac:dyDescent="0.25"/>
    <row r="1281" ht="21" customHeight="1" x14ac:dyDescent="0.25"/>
    <row r="1282" ht="21" customHeight="1" x14ac:dyDescent="0.25"/>
    <row r="1283" ht="21" customHeight="1" x14ac:dyDescent="0.25"/>
    <row r="1284" ht="21" customHeight="1" x14ac:dyDescent="0.25"/>
    <row r="1285" ht="21" customHeight="1" x14ac:dyDescent="0.25"/>
    <row r="1286" ht="21" customHeight="1" x14ac:dyDescent="0.25"/>
    <row r="1287" ht="21" customHeight="1" x14ac:dyDescent="0.25"/>
    <row r="1288" ht="21" customHeight="1" x14ac:dyDescent="0.25"/>
    <row r="1289" ht="21" customHeight="1" x14ac:dyDescent="0.25"/>
    <row r="1290" ht="21" customHeight="1" x14ac:dyDescent="0.25"/>
    <row r="1291" ht="21" customHeight="1" x14ac:dyDescent="0.25"/>
    <row r="1292" ht="21" customHeight="1" x14ac:dyDescent="0.25"/>
    <row r="1293" ht="21" customHeight="1" x14ac:dyDescent="0.25"/>
    <row r="1294" ht="21" customHeight="1" x14ac:dyDescent="0.25"/>
    <row r="1295" ht="21" customHeight="1" x14ac:dyDescent="0.25"/>
    <row r="1296" ht="21" customHeight="1" x14ac:dyDescent="0.25"/>
    <row r="1297" ht="21" customHeight="1" x14ac:dyDescent="0.25"/>
    <row r="1298" ht="21" customHeight="1" x14ac:dyDescent="0.25"/>
    <row r="1299" ht="21" customHeight="1" x14ac:dyDescent="0.25"/>
    <row r="1300" ht="21" customHeight="1" x14ac:dyDescent="0.25"/>
    <row r="1301" ht="21" customHeight="1" x14ac:dyDescent="0.25"/>
    <row r="1302" ht="21" customHeight="1" x14ac:dyDescent="0.25"/>
    <row r="1303" ht="21" customHeight="1" x14ac:dyDescent="0.25"/>
    <row r="1304" ht="21" customHeight="1" x14ac:dyDescent="0.25"/>
    <row r="1305" ht="21" customHeight="1" x14ac:dyDescent="0.25"/>
    <row r="1306" ht="21" customHeight="1" x14ac:dyDescent="0.25"/>
    <row r="1307" ht="21" customHeight="1" x14ac:dyDescent="0.25"/>
    <row r="1308" ht="21" customHeight="1" x14ac:dyDescent="0.25"/>
    <row r="1309" ht="21" customHeight="1" x14ac:dyDescent="0.25"/>
    <row r="1310" ht="21" customHeight="1" x14ac:dyDescent="0.25"/>
    <row r="1311" ht="21" customHeight="1" x14ac:dyDescent="0.25"/>
    <row r="1312" ht="21" customHeight="1" x14ac:dyDescent="0.25"/>
    <row r="1313" ht="21" customHeight="1" x14ac:dyDescent="0.25"/>
    <row r="1314" ht="21" customHeight="1" x14ac:dyDescent="0.25"/>
    <row r="1315" ht="21" customHeight="1" x14ac:dyDescent="0.25"/>
    <row r="1316" ht="21" customHeight="1" x14ac:dyDescent="0.25"/>
    <row r="1317" ht="21" customHeight="1" x14ac:dyDescent="0.25"/>
    <row r="1318" ht="21" customHeight="1" x14ac:dyDescent="0.25"/>
    <row r="1319" ht="21" customHeight="1" x14ac:dyDescent="0.25"/>
    <row r="1320" ht="21" customHeight="1" x14ac:dyDescent="0.25"/>
    <row r="1321" ht="21" customHeight="1" x14ac:dyDescent="0.25"/>
    <row r="1322" ht="21" customHeight="1" x14ac:dyDescent="0.25"/>
    <row r="1323" ht="21" customHeight="1" x14ac:dyDescent="0.25"/>
    <row r="1324" ht="21" customHeight="1" x14ac:dyDescent="0.25"/>
    <row r="1325" ht="21" customHeight="1" x14ac:dyDescent="0.25"/>
    <row r="1326" ht="21" customHeight="1" x14ac:dyDescent="0.25"/>
    <row r="1327" ht="21" customHeight="1" x14ac:dyDescent="0.25"/>
    <row r="1328" ht="21" customHeight="1" x14ac:dyDescent="0.25"/>
    <row r="1329" ht="21" customHeight="1" x14ac:dyDescent="0.25"/>
    <row r="1330" ht="21" customHeight="1" x14ac:dyDescent="0.25"/>
    <row r="1331" ht="21" customHeight="1" x14ac:dyDescent="0.25"/>
    <row r="1332" ht="21" customHeight="1" x14ac:dyDescent="0.25"/>
    <row r="1333" ht="21" customHeight="1" x14ac:dyDescent="0.25"/>
    <row r="1334" ht="21" customHeight="1" x14ac:dyDescent="0.25"/>
    <row r="1335" ht="21" customHeight="1" x14ac:dyDescent="0.25"/>
    <row r="1336" ht="21" customHeight="1" x14ac:dyDescent="0.25"/>
    <row r="1337" ht="21" customHeight="1" x14ac:dyDescent="0.25"/>
    <row r="1338" ht="21" customHeight="1" x14ac:dyDescent="0.25"/>
    <row r="1339" ht="21" customHeight="1" x14ac:dyDescent="0.25"/>
    <row r="1340" ht="21" customHeight="1" x14ac:dyDescent="0.25"/>
    <row r="1341" ht="21" customHeight="1" x14ac:dyDescent="0.25"/>
    <row r="1342" ht="21" customHeight="1" x14ac:dyDescent="0.25"/>
    <row r="1343" ht="21" customHeight="1" x14ac:dyDescent="0.25"/>
    <row r="1344" ht="21" customHeight="1" x14ac:dyDescent="0.25"/>
    <row r="1345" ht="21" customHeight="1" x14ac:dyDescent="0.25"/>
    <row r="1346" ht="21" customHeight="1" x14ac:dyDescent="0.25"/>
    <row r="1347" ht="21" customHeight="1" x14ac:dyDescent="0.25"/>
    <row r="1348" ht="21" customHeight="1" x14ac:dyDescent="0.25"/>
    <row r="1349" ht="21" customHeight="1" x14ac:dyDescent="0.25"/>
    <row r="1350" ht="21" customHeight="1" x14ac:dyDescent="0.25"/>
    <row r="1351" ht="21" customHeight="1" x14ac:dyDescent="0.25"/>
    <row r="1352" ht="21" customHeight="1" x14ac:dyDescent="0.25"/>
    <row r="1353" ht="21" customHeight="1" x14ac:dyDescent="0.25"/>
    <row r="1354" ht="21" customHeight="1" x14ac:dyDescent="0.25"/>
    <row r="1355" ht="21" customHeight="1" x14ac:dyDescent="0.25"/>
    <row r="1356" ht="21" customHeight="1" x14ac:dyDescent="0.25"/>
    <row r="1357" ht="21" customHeight="1" x14ac:dyDescent="0.25"/>
    <row r="1358" ht="21" customHeight="1" x14ac:dyDescent="0.25"/>
    <row r="1359" ht="21" customHeight="1" x14ac:dyDescent="0.25"/>
    <row r="1360" ht="21" customHeight="1" x14ac:dyDescent="0.25"/>
    <row r="1361" ht="21" customHeight="1" x14ac:dyDescent="0.25"/>
    <row r="1362" ht="21" customHeight="1" x14ac:dyDescent="0.25"/>
    <row r="1363" ht="21" customHeight="1" x14ac:dyDescent="0.25"/>
    <row r="1364" ht="21" customHeight="1" x14ac:dyDescent="0.25"/>
    <row r="1365" ht="21" customHeight="1" x14ac:dyDescent="0.25"/>
    <row r="1366" ht="21" customHeight="1" x14ac:dyDescent="0.25"/>
    <row r="1367" ht="21" customHeight="1" x14ac:dyDescent="0.25"/>
    <row r="1368" ht="21" customHeight="1" x14ac:dyDescent="0.25"/>
    <row r="1369" ht="21" customHeight="1" x14ac:dyDescent="0.25"/>
    <row r="1370" ht="21" customHeight="1" x14ac:dyDescent="0.25"/>
    <row r="1371" ht="21" customHeight="1" x14ac:dyDescent="0.25"/>
    <row r="1372" ht="21" customHeight="1" x14ac:dyDescent="0.25"/>
    <row r="1373" ht="21" customHeight="1" x14ac:dyDescent="0.25"/>
    <row r="1374" ht="21" customHeight="1" x14ac:dyDescent="0.25"/>
    <row r="1375" ht="21" customHeight="1" x14ac:dyDescent="0.25"/>
    <row r="1376" ht="21" customHeight="1" x14ac:dyDescent="0.25"/>
    <row r="1377" ht="21" customHeight="1" x14ac:dyDescent="0.25"/>
    <row r="1378" ht="21" customHeight="1" x14ac:dyDescent="0.25"/>
    <row r="1379" ht="21" customHeight="1" x14ac:dyDescent="0.25"/>
    <row r="1380" ht="21" customHeight="1" x14ac:dyDescent="0.25"/>
    <row r="1381" ht="21" customHeight="1" x14ac:dyDescent="0.25"/>
    <row r="1382" ht="21" customHeight="1" x14ac:dyDescent="0.25"/>
    <row r="1383" ht="21" customHeight="1" x14ac:dyDescent="0.25"/>
    <row r="1384" ht="21" customHeight="1" x14ac:dyDescent="0.25"/>
    <row r="1385" ht="21" customHeight="1" x14ac:dyDescent="0.25"/>
    <row r="1386" ht="21" customHeight="1" x14ac:dyDescent="0.25"/>
    <row r="1387" ht="21" customHeight="1" x14ac:dyDescent="0.25"/>
    <row r="1388" ht="21" customHeight="1" x14ac:dyDescent="0.25"/>
    <row r="1389" ht="21" customHeight="1" x14ac:dyDescent="0.25"/>
    <row r="1390" ht="21" customHeight="1" x14ac:dyDescent="0.25"/>
    <row r="1391" ht="21" customHeight="1" x14ac:dyDescent="0.25"/>
    <row r="1392" ht="21" customHeight="1" x14ac:dyDescent="0.25"/>
    <row r="1393" ht="21" customHeight="1" x14ac:dyDescent="0.25"/>
    <row r="1394" ht="21" customHeight="1" x14ac:dyDescent="0.25"/>
    <row r="1395" ht="21" customHeight="1" x14ac:dyDescent="0.25"/>
    <row r="1396" ht="21" customHeight="1" x14ac:dyDescent="0.25"/>
    <row r="1397" ht="21" customHeight="1" x14ac:dyDescent="0.25"/>
    <row r="1398" ht="21" customHeight="1" x14ac:dyDescent="0.25"/>
    <row r="1399" ht="21" customHeight="1" x14ac:dyDescent="0.25"/>
    <row r="1400" ht="21" customHeight="1" x14ac:dyDescent="0.25"/>
    <row r="1401" ht="21" customHeight="1" x14ac:dyDescent="0.25"/>
    <row r="1402" ht="21" customHeight="1" x14ac:dyDescent="0.25"/>
    <row r="1403" ht="21" customHeight="1" x14ac:dyDescent="0.25"/>
    <row r="1404" ht="21" customHeight="1" x14ac:dyDescent="0.25"/>
    <row r="1405" ht="21" customHeight="1" x14ac:dyDescent="0.25"/>
    <row r="1406" ht="21" customHeight="1" x14ac:dyDescent="0.25"/>
    <row r="1407" ht="21" customHeight="1" x14ac:dyDescent="0.25"/>
    <row r="1408" ht="21" customHeight="1" x14ac:dyDescent="0.25"/>
    <row r="1409" ht="21" customHeight="1" x14ac:dyDescent="0.25"/>
    <row r="1410" ht="21" customHeight="1" x14ac:dyDescent="0.25"/>
    <row r="1411" ht="21" customHeight="1" x14ac:dyDescent="0.25"/>
    <row r="1412" ht="21" customHeight="1" x14ac:dyDescent="0.25"/>
    <row r="1413" ht="21" customHeight="1" x14ac:dyDescent="0.25"/>
    <row r="1414" ht="21" customHeight="1" x14ac:dyDescent="0.25"/>
    <row r="1415" ht="21" customHeight="1" x14ac:dyDescent="0.25"/>
    <row r="1416" ht="21" customHeight="1" x14ac:dyDescent="0.25"/>
    <row r="1417" ht="21" customHeight="1" x14ac:dyDescent="0.25"/>
    <row r="1418" ht="21" customHeight="1" x14ac:dyDescent="0.25"/>
    <row r="1419" ht="21" customHeight="1" x14ac:dyDescent="0.25"/>
    <row r="1420" ht="21" customHeight="1" x14ac:dyDescent="0.25"/>
    <row r="1421" ht="21" customHeight="1" x14ac:dyDescent="0.25"/>
    <row r="1422" ht="21" customHeight="1" x14ac:dyDescent="0.25"/>
    <row r="1423" ht="21" customHeight="1" x14ac:dyDescent="0.25"/>
    <row r="1424" ht="21" customHeight="1" x14ac:dyDescent="0.25"/>
    <row r="1425" ht="21" customHeight="1" x14ac:dyDescent="0.25"/>
    <row r="1426" ht="21" customHeight="1" x14ac:dyDescent="0.25"/>
    <row r="1427" ht="21" customHeight="1" x14ac:dyDescent="0.25"/>
    <row r="1428" ht="21" customHeight="1" x14ac:dyDescent="0.25"/>
    <row r="1429" ht="21" customHeight="1" x14ac:dyDescent="0.25"/>
    <row r="1430" ht="21" customHeight="1" x14ac:dyDescent="0.25"/>
    <row r="1431" ht="21" customHeight="1" x14ac:dyDescent="0.25"/>
    <row r="1432" ht="21" customHeight="1" x14ac:dyDescent="0.25"/>
    <row r="1433" ht="21" customHeight="1" x14ac:dyDescent="0.25"/>
    <row r="1434" ht="21" customHeight="1" x14ac:dyDescent="0.25"/>
    <row r="1435" ht="21" customHeight="1" x14ac:dyDescent="0.25"/>
    <row r="1436" ht="21" customHeight="1" x14ac:dyDescent="0.25"/>
    <row r="1437" ht="21" customHeight="1" x14ac:dyDescent="0.25"/>
    <row r="1438" ht="21" customHeight="1" x14ac:dyDescent="0.25"/>
    <row r="1439" ht="21" customHeight="1" x14ac:dyDescent="0.25"/>
    <row r="1440" ht="21" customHeight="1" x14ac:dyDescent="0.25"/>
    <row r="1441" ht="21" customHeight="1" x14ac:dyDescent="0.25"/>
    <row r="1442" ht="21" customHeight="1" x14ac:dyDescent="0.25"/>
    <row r="1443" ht="21" customHeight="1" x14ac:dyDescent="0.25"/>
    <row r="1444" ht="21" customHeight="1" x14ac:dyDescent="0.25"/>
    <row r="1445" ht="21" customHeight="1" x14ac:dyDescent="0.25"/>
    <row r="1446" ht="21" customHeight="1" x14ac:dyDescent="0.25"/>
    <row r="1447" ht="21" customHeight="1" x14ac:dyDescent="0.25"/>
    <row r="1448" ht="21" customHeight="1" x14ac:dyDescent="0.25"/>
    <row r="1449" ht="21" customHeight="1" x14ac:dyDescent="0.25"/>
    <row r="1450" ht="21" customHeight="1" x14ac:dyDescent="0.25"/>
    <row r="1451" ht="21" customHeight="1" x14ac:dyDescent="0.25"/>
    <row r="1452" ht="21" customHeight="1" x14ac:dyDescent="0.25"/>
    <row r="1453" ht="21" customHeight="1" x14ac:dyDescent="0.25"/>
    <row r="1454" ht="21" customHeight="1" x14ac:dyDescent="0.25"/>
    <row r="1455" ht="21" customHeight="1" x14ac:dyDescent="0.25"/>
    <row r="1456" ht="21" customHeight="1" x14ac:dyDescent="0.25"/>
    <row r="1457" ht="21" customHeight="1" x14ac:dyDescent="0.25"/>
    <row r="1458" ht="21" customHeight="1" x14ac:dyDescent="0.25"/>
    <row r="1459" ht="21" customHeight="1" x14ac:dyDescent="0.25"/>
    <row r="1460" ht="21" customHeight="1" x14ac:dyDescent="0.25"/>
    <row r="1461" ht="21" customHeight="1" x14ac:dyDescent="0.25"/>
    <row r="1462" ht="21" customHeight="1" x14ac:dyDescent="0.25"/>
    <row r="1463" ht="21" customHeight="1" x14ac:dyDescent="0.25"/>
    <row r="1464" ht="21" customHeight="1" x14ac:dyDescent="0.25"/>
    <row r="1465" ht="21" customHeight="1" x14ac:dyDescent="0.25"/>
    <row r="1466" ht="21" customHeight="1" x14ac:dyDescent="0.25"/>
    <row r="1467" ht="21" customHeight="1" x14ac:dyDescent="0.25"/>
    <row r="1468" ht="21" customHeight="1" x14ac:dyDescent="0.25"/>
    <row r="1469" ht="21" customHeight="1" x14ac:dyDescent="0.25"/>
    <row r="1470" ht="21" customHeight="1" x14ac:dyDescent="0.25"/>
    <row r="1471" ht="21" customHeight="1" x14ac:dyDescent="0.25"/>
    <row r="1472" ht="21" customHeight="1" x14ac:dyDescent="0.25"/>
    <row r="1473" ht="21" customHeight="1" x14ac:dyDescent="0.25"/>
    <row r="1474" ht="21" customHeight="1" x14ac:dyDescent="0.25"/>
    <row r="1475" ht="21" customHeight="1" x14ac:dyDescent="0.25"/>
    <row r="1476" ht="21" customHeight="1" x14ac:dyDescent="0.25"/>
    <row r="1477" ht="21" customHeight="1" x14ac:dyDescent="0.25"/>
    <row r="1478" ht="21" customHeight="1" x14ac:dyDescent="0.25"/>
    <row r="1479" ht="21" customHeight="1" x14ac:dyDescent="0.25"/>
    <row r="1480" ht="21" customHeight="1" x14ac:dyDescent="0.25"/>
    <row r="1481" ht="21" customHeight="1" x14ac:dyDescent="0.25"/>
    <row r="1482" ht="21" customHeight="1" x14ac:dyDescent="0.25"/>
    <row r="1483" ht="21" customHeight="1" x14ac:dyDescent="0.25"/>
    <row r="1484" ht="21" customHeight="1" x14ac:dyDescent="0.25"/>
    <row r="1485" ht="21" customHeight="1" x14ac:dyDescent="0.25"/>
    <row r="1486" ht="21" customHeight="1" x14ac:dyDescent="0.25"/>
    <row r="1487" ht="21" customHeight="1" x14ac:dyDescent="0.25"/>
    <row r="1488" ht="21" customHeight="1" x14ac:dyDescent="0.25"/>
    <row r="1489" ht="21" customHeight="1" x14ac:dyDescent="0.25"/>
    <row r="1490" ht="21" customHeight="1" x14ac:dyDescent="0.25"/>
    <row r="1491" ht="21" customHeight="1" x14ac:dyDescent="0.25"/>
    <row r="1492" ht="21" customHeight="1" x14ac:dyDescent="0.25"/>
    <row r="1493" ht="21" customHeight="1" x14ac:dyDescent="0.25"/>
    <row r="1494" ht="21" customHeight="1" x14ac:dyDescent="0.25"/>
    <row r="1495" ht="21" customHeight="1" x14ac:dyDescent="0.25"/>
    <row r="1496" ht="21" customHeight="1" x14ac:dyDescent="0.25"/>
    <row r="1497" ht="21" customHeight="1" x14ac:dyDescent="0.25"/>
    <row r="1498" ht="21" customHeight="1" x14ac:dyDescent="0.25"/>
    <row r="1499" ht="21" customHeight="1" x14ac:dyDescent="0.25"/>
    <row r="1500" ht="21" customHeight="1" x14ac:dyDescent="0.25"/>
    <row r="1501" ht="21" customHeight="1" x14ac:dyDescent="0.25"/>
    <row r="1502" ht="21" customHeight="1" x14ac:dyDescent="0.25"/>
    <row r="1503" ht="21" customHeight="1" x14ac:dyDescent="0.25"/>
    <row r="1504" ht="21" customHeight="1" x14ac:dyDescent="0.25"/>
    <row r="1505" ht="21" customHeight="1" x14ac:dyDescent="0.25"/>
    <row r="1506" ht="21" customHeight="1" x14ac:dyDescent="0.25"/>
    <row r="1507" ht="21" customHeight="1" x14ac:dyDescent="0.25"/>
    <row r="1508" ht="21" customHeight="1" x14ac:dyDescent="0.25"/>
    <row r="1509" ht="21" customHeight="1" x14ac:dyDescent="0.25"/>
    <row r="1510" ht="21" customHeight="1" x14ac:dyDescent="0.25"/>
    <row r="1511" ht="21" customHeight="1" x14ac:dyDescent="0.25"/>
    <row r="1512" ht="21" customHeight="1" x14ac:dyDescent="0.25"/>
    <row r="1513" ht="21" customHeight="1" x14ac:dyDescent="0.25"/>
    <row r="1514" ht="21" customHeight="1" x14ac:dyDescent="0.25"/>
    <row r="1515" ht="21" customHeight="1" x14ac:dyDescent="0.25"/>
    <row r="1516" ht="21" customHeight="1" x14ac:dyDescent="0.25"/>
    <row r="1517" ht="21" customHeight="1" x14ac:dyDescent="0.25"/>
    <row r="1518" ht="21" customHeight="1" x14ac:dyDescent="0.25"/>
    <row r="1519" ht="21" customHeight="1" x14ac:dyDescent="0.25"/>
    <row r="1520" ht="21" customHeight="1" x14ac:dyDescent="0.25"/>
    <row r="1521" ht="21" customHeight="1" x14ac:dyDescent="0.25"/>
    <row r="1522" ht="21" customHeight="1" x14ac:dyDescent="0.25"/>
    <row r="1523" ht="21" customHeight="1" x14ac:dyDescent="0.25"/>
    <row r="1524" ht="21" customHeight="1" x14ac:dyDescent="0.25"/>
    <row r="1525" ht="21" customHeight="1" x14ac:dyDescent="0.25"/>
    <row r="1526" ht="21" customHeight="1" x14ac:dyDescent="0.25"/>
    <row r="1527" ht="21" customHeight="1" x14ac:dyDescent="0.25"/>
    <row r="1528" ht="21" customHeight="1" x14ac:dyDescent="0.25"/>
    <row r="1529" ht="21" customHeight="1" x14ac:dyDescent="0.25"/>
    <row r="1530" ht="21" customHeight="1" x14ac:dyDescent="0.25"/>
    <row r="1531" ht="21" customHeight="1" x14ac:dyDescent="0.25"/>
    <row r="1532" ht="21" customHeight="1" x14ac:dyDescent="0.25"/>
    <row r="1533" ht="21" customHeight="1" x14ac:dyDescent="0.25"/>
    <row r="1534" ht="21" customHeight="1" x14ac:dyDescent="0.25"/>
    <row r="1535" ht="21" customHeight="1" x14ac:dyDescent="0.25"/>
    <row r="1536" ht="21" customHeight="1" x14ac:dyDescent="0.25"/>
    <row r="1537" ht="21" customHeight="1" x14ac:dyDescent="0.25"/>
    <row r="1538" ht="21" customHeight="1" x14ac:dyDescent="0.25"/>
    <row r="1539" ht="21" customHeight="1" x14ac:dyDescent="0.25"/>
    <row r="1540" ht="21" customHeight="1" x14ac:dyDescent="0.25"/>
    <row r="1541" ht="21" customHeight="1" x14ac:dyDescent="0.25"/>
    <row r="1542" ht="21" customHeight="1" x14ac:dyDescent="0.25"/>
    <row r="1543" ht="21" customHeight="1" x14ac:dyDescent="0.25"/>
    <row r="1544" ht="21" customHeight="1" x14ac:dyDescent="0.25"/>
    <row r="1545" ht="21" customHeight="1" x14ac:dyDescent="0.25"/>
    <row r="1546" ht="21" customHeight="1" x14ac:dyDescent="0.25"/>
    <row r="1547" ht="21" customHeight="1" x14ac:dyDescent="0.25"/>
    <row r="1548" ht="21" customHeight="1" x14ac:dyDescent="0.25"/>
    <row r="1549" ht="21" customHeight="1" x14ac:dyDescent="0.25"/>
    <row r="1550" ht="21" customHeight="1" x14ac:dyDescent="0.25"/>
    <row r="1551" ht="21" customHeight="1" x14ac:dyDescent="0.25"/>
    <row r="1552" ht="21" customHeight="1" x14ac:dyDescent="0.25"/>
    <row r="1553" ht="21" customHeight="1" x14ac:dyDescent="0.25"/>
    <row r="1554" ht="21" customHeight="1" x14ac:dyDescent="0.25"/>
    <row r="1555" ht="21" customHeight="1" x14ac:dyDescent="0.25"/>
    <row r="1556" ht="21" customHeight="1" x14ac:dyDescent="0.25"/>
    <row r="1557" ht="21" customHeight="1" x14ac:dyDescent="0.25"/>
    <row r="1558" ht="21" customHeight="1" x14ac:dyDescent="0.25"/>
    <row r="1559" ht="21" customHeight="1" x14ac:dyDescent="0.25"/>
    <row r="1560" ht="21" customHeight="1" x14ac:dyDescent="0.25"/>
    <row r="1561" ht="21" customHeight="1" x14ac:dyDescent="0.25"/>
    <row r="1562" ht="21" customHeight="1" x14ac:dyDescent="0.25"/>
    <row r="1563" ht="21" customHeight="1" x14ac:dyDescent="0.25"/>
    <row r="1564" ht="21" customHeight="1" x14ac:dyDescent="0.25"/>
    <row r="1565" ht="21" customHeight="1" x14ac:dyDescent="0.25"/>
    <row r="1566" ht="21" customHeight="1" x14ac:dyDescent="0.25"/>
    <row r="1567" ht="21" customHeight="1" x14ac:dyDescent="0.25"/>
    <row r="1568" ht="21" customHeight="1" x14ac:dyDescent="0.25"/>
    <row r="1569" ht="21" customHeight="1" x14ac:dyDescent="0.25"/>
    <row r="1570" ht="21" customHeight="1" x14ac:dyDescent="0.25"/>
    <row r="1571" ht="21" customHeight="1" x14ac:dyDescent="0.25"/>
    <row r="1572" ht="21" customHeight="1" x14ac:dyDescent="0.25"/>
    <row r="1573" ht="21" customHeight="1" x14ac:dyDescent="0.25"/>
    <row r="1574" ht="21" customHeight="1" x14ac:dyDescent="0.25"/>
    <row r="1575" ht="21" customHeight="1" x14ac:dyDescent="0.25"/>
    <row r="1576" ht="21" customHeight="1" x14ac:dyDescent="0.25"/>
    <row r="1577" ht="21" customHeight="1" x14ac:dyDescent="0.25"/>
    <row r="1578" ht="21" customHeight="1" x14ac:dyDescent="0.25"/>
    <row r="1579" ht="21" customHeight="1" x14ac:dyDescent="0.25"/>
    <row r="1580" ht="21" customHeight="1" x14ac:dyDescent="0.25"/>
    <row r="1581" ht="21" customHeight="1" x14ac:dyDescent="0.25"/>
    <row r="1582" ht="21" customHeight="1" x14ac:dyDescent="0.25"/>
    <row r="1583" ht="21" customHeight="1" x14ac:dyDescent="0.25"/>
    <row r="1584" ht="21" customHeight="1" x14ac:dyDescent="0.25"/>
    <row r="1585" ht="21" customHeight="1" x14ac:dyDescent="0.25"/>
    <row r="1586" ht="21" customHeight="1" x14ac:dyDescent="0.25"/>
    <row r="1587" ht="21" customHeight="1" x14ac:dyDescent="0.25"/>
    <row r="1588" ht="21" customHeight="1" x14ac:dyDescent="0.25"/>
    <row r="1589" ht="21" customHeight="1" x14ac:dyDescent="0.25"/>
    <row r="1590" ht="21" customHeight="1" x14ac:dyDescent="0.25"/>
    <row r="1591" ht="21" customHeight="1" x14ac:dyDescent="0.25"/>
    <row r="1592" ht="21" customHeight="1" x14ac:dyDescent="0.25"/>
    <row r="1593" ht="21" customHeight="1" x14ac:dyDescent="0.25"/>
    <row r="1594" ht="21" customHeight="1" x14ac:dyDescent="0.25"/>
    <row r="1595" ht="21" customHeight="1" x14ac:dyDescent="0.25"/>
    <row r="1596" ht="21" customHeight="1" x14ac:dyDescent="0.25"/>
    <row r="1597" ht="21" customHeight="1" x14ac:dyDescent="0.25"/>
    <row r="1598" ht="21" customHeight="1" x14ac:dyDescent="0.25"/>
    <row r="1599" ht="21" customHeight="1" x14ac:dyDescent="0.25"/>
    <row r="1600" ht="21" customHeight="1" x14ac:dyDescent="0.25"/>
    <row r="1601" ht="21" customHeight="1" x14ac:dyDescent="0.25"/>
    <row r="1602" ht="21" customHeight="1" x14ac:dyDescent="0.25"/>
    <row r="1603" ht="21" customHeight="1" x14ac:dyDescent="0.25"/>
    <row r="1604" ht="21" customHeight="1" x14ac:dyDescent="0.25"/>
    <row r="1605" ht="21" customHeight="1" x14ac:dyDescent="0.25"/>
    <row r="1606" ht="21" customHeight="1" x14ac:dyDescent="0.25"/>
    <row r="1607" ht="21" customHeight="1" x14ac:dyDescent="0.25"/>
    <row r="1608" ht="21" customHeight="1" x14ac:dyDescent="0.25"/>
    <row r="1609" ht="21" customHeight="1" x14ac:dyDescent="0.25"/>
    <row r="1610" ht="21" customHeight="1" x14ac:dyDescent="0.25"/>
    <row r="1611" ht="21" customHeight="1" x14ac:dyDescent="0.25"/>
    <row r="1612" ht="21" customHeight="1" x14ac:dyDescent="0.25"/>
    <row r="1613" ht="21" customHeight="1" x14ac:dyDescent="0.25"/>
    <row r="1614" ht="21" customHeight="1" x14ac:dyDescent="0.25"/>
    <row r="1615" ht="21" customHeight="1" x14ac:dyDescent="0.25"/>
    <row r="1616" ht="21" customHeight="1" x14ac:dyDescent="0.25"/>
    <row r="1617" ht="21" customHeight="1" x14ac:dyDescent="0.25"/>
    <row r="1618" ht="21" customHeight="1" x14ac:dyDescent="0.25"/>
    <row r="1619" ht="21" customHeight="1" x14ac:dyDescent="0.25"/>
    <row r="1620" ht="21" customHeight="1" x14ac:dyDescent="0.25"/>
    <row r="1621" ht="21" customHeight="1" x14ac:dyDescent="0.25"/>
    <row r="1622" ht="21" customHeight="1" x14ac:dyDescent="0.25"/>
    <row r="1623" ht="21" customHeight="1" x14ac:dyDescent="0.25"/>
    <row r="1624" ht="21" customHeight="1" x14ac:dyDescent="0.25"/>
    <row r="1625" ht="21" customHeight="1" x14ac:dyDescent="0.25"/>
    <row r="1626" ht="21" customHeight="1" x14ac:dyDescent="0.25"/>
    <row r="1627" ht="21" customHeight="1" x14ac:dyDescent="0.25"/>
    <row r="1628" ht="21" customHeight="1" x14ac:dyDescent="0.25"/>
    <row r="1629" ht="21" customHeight="1" x14ac:dyDescent="0.25"/>
    <row r="1630" ht="21" customHeight="1" x14ac:dyDescent="0.25"/>
    <row r="1631" ht="21" customHeight="1" x14ac:dyDescent="0.25"/>
    <row r="1632" ht="21" customHeight="1" x14ac:dyDescent="0.25"/>
    <row r="1633" ht="21" customHeight="1" x14ac:dyDescent="0.25"/>
    <row r="1634" ht="21" customHeight="1" x14ac:dyDescent="0.25"/>
    <row r="1635" ht="21" customHeight="1" x14ac:dyDescent="0.25"/>
    <row r="1636" ht="21" customHeight="1" x14ac:dyDescent="0.25"/>
    <row r="1637" ht="21" customHeight="1" x14ac:dyDescent="0.25"/>
    <row r="1638" ht="21" customHeight="1" x14ac:dyDescent="0.25"/>
    <row r="1639" ht="21" customHeight="1" x14ac:dyDescent="0.25"/>
    <row r="1640" ht="21" customHeight="1" x14ac:dyDescent="0.25"/>
    <row r="1641" ht="21" customHeight="1" x14ac:dyDescent="0.25"/>
    <row r="1642" ht="21" customHeight="1" x14ac:dyDescent="0.25"/>
    <row r="1643" ht="21" customHeight="1" x14ac:dyDescent="0.25"/>
    <row r="1644" ht="21" customHeight="1" x14ac:dyDescent="0.25"/>
    <row r="1645" ht="21" customHeight="1" x14ac:dyDescent="0.25"/>
    <row r="1646" ht="21" customHeight="1" x14ac:dyDescent="0.25"/>
    <row r="1647" ht="21" customHeight="1" x14ac:dyDescent="0.25"/>
    <row r="1648" ht="21" customHeight="1" x14ac:dyDescent="0.25"/>
    <row r="1649" ht="21" customHeight="1" x14ac:dyDescent="0.25"/>
    <row r="1650" ht="21" customHeight="1" x14ac:dyDescent="0.25"/>
    <row r="1651" ht="21" customHeight="1" x14ac:dyDescent="0.25"/>
    <row r="1652" ht="21" customHeight="1" x14ac:dyDescent="0.25"/>
    <row r="1653" ht="21" customHeight="1" x14ac:dyDescent="0.25"/>
    <row r="1654" ht="21" customHeight="1" x14ac:dyDescent="0.25"/>
    <row r="1655" ht="21" customHeight="1" x14ac:dyDescent="0.25"/>
    <row r="1656" ht="21" customHeight="1" x14ac:dyDescent="0.25"/>
    <row r="1657" ht="21" customHeight="1" x14ac:dyDescent="0.25"/>
    <row r="1658" ht="21" customHeight="1" x14ac:dyDescent="0.25"/>
    <row r="1659" ht="21" customHeight="1" x14ac:dyDescent="0.25"/>
    <row r="1660" ht="21" customHeight="1" x14ac:dyDescent="0.25"/>
    <row r="1661" ht="21" customHeight="1" x14ac:dyDescent="0.25"/>
    <row r="1662" ht="21" customHeight="1" x14ac:dyDescent="0.25"/>
    <row r="1663" ht="21" customHeight="1" x14ac:dyDescent="0.25"/>
    <row r="1664" ht="21" customHeight="1" x14ac:dyDescent="0.25"/>
    <row r="1665" ht="21" customHeight="1" x14ac:dyDescent="0.25"/>
    <row r="1666" ht="21" customHeight="1" x14ac:dyDescent="0.25"/>
    <row r="1667" ht="21" customHeight="1" x14ac:dyDescent="0.25"/>
    <row r="1668" ht="21" customHeight="1" x14ac:dyDescent="0.25"/>
    <row r="1669" ht="21" customHeight="1" x14ac:dyDescent="0.25"/>
    <row r="1670" ht="21" customHeight="1" x14ac:dyDescent="0.25"/>
    <row r="1671" ht="21" customHeight="1" x14ac:dyDescent="0.25"/>
    <row r="1672" ht="21" customHeight="1" x14ac:dyDescent="0.25"/>
    <row r="1673" ht="21" customHeight="1" x14ac:dyDescent="0.25"/>
    <row r="1674" ht="21" customHeight="1" x14ac:dyDescent="0.25"/>
    <row r="1675" ht="21" customHeight="1" x14ac:dyDescent="0.25"/>
    <row r="1676" ht="21" customHeight="1" x14ac:dyDescent="0.25"/>
    <row r="1677" ht="21" customHeight="1" x14ac:dyDescent="0.25"/>
    <row r="1678" ht="21" customHeight="1" x14ac:dyDescent="0.25"/>
    <row r="1679" ht="21" customHeight="1" x14ac:dyDescent="0.25"/>
    <row r="1680" ht="21" customHeight="1" x14ac:dyDescent="0.25"/>
    <row r="1681" ht="21" customHeight="1" x14ac:dyDescent="0.25"/>
    <row r="1682" ht="21" customHeight="1" x14ac:dyDescent="0.25"/>
    <row r="1683" ht="21" customHeight="1" x14ac:dyDescent="0.25"/>
    <row r="1684" ht="21" customHeight="1" x14ac:dyDescent="0.25"/>
    <row r="1685" ht="21" customHeight="1" x14ac:dyDescent="0.25"/>
    <row r="1686" ht="21" customHeight="1" x14ac:dyDescent="0.25"/>
    <row r="1687" ht="21" customHeight="1" x14ac:dyDescent="0.25"/>
    <row r="1688" ht="21" customHeight="1" x14ac:dyDescent="0.25"/>
    <row r="1689" ht="21" customHeight="1" x14ac:dyDescent="0.25"/>
    <row r="1690" ht="21" customHeight="1" x14ac:dyDescent="0.25"/>
    <row r="1691" ht="21" customHeight="1" x14ac:dyDescent="0.25"/>
    <row r="1692" ht="21" customHeight="1" x14ac:dyDescent="0.25"/>
    <row r="1693" ht="21" customHeight="1" x14ac:dyDescent="0.25"/>
    <row r="1694" ht="21" customHeight="1" x14ac:dyDescent="0.25"/>
    <row r="1695" ht="21" customHeight="1" x14ac:dyDescent="0.25"/>
    <row r="1696" ht="21" customHeight="1" x14ac:dyDescent="0.25"/>
    <row r="1697" ht="21" customHeight="1" x14ac:dyDescent="0.25"/>
    <row r="1698" ht="21" customHeight="1" x14ac:dyDescent="0.25"/>
    <row r="1699" ht="21" customHeight="1" x14ac:dyDescent="0.25"/>
    <row r="1700" ht="21" customHeight="1" x14ac:dyDescent="0.25"/>
    <row r="1701" ht="21" customHeight="1" x14ac:dyDescent="0.25"/>
    <row r="1702" ht="21" customHeight="1" x14ac:dyDescent="0.25"/>
    <row r="1703" ht="21" customHeight="1" x14ac:dyDescent="0.25"/>
    <row r="1704" ht="21" customHeight="1" x14ac:dyDescent="0.25"/>
    <row r="1705" ht="21" customHeight="1" x14ac:dyDescent="0.25"/>
    <row r="1706" ht="21" customHeight="1" x14ac:dyDescent="0.25"/>
    <row r="1707" ht="21" customHeight="1" x14ac:dyDescent="0.25"/>
    <row r="1708" ht="21" customHeight="1" x14ac:dyDescent="0.25"/>
    <row r="1709" ht="21" customHeight="1" x14ac:dyDescent="0.25"/>
    <row r="1710" ht="21" customHeight="1" x14ac:dyDescent="0.25"/>
    <row r="1711" ht="21" customHeight="1" x14ac:dyDescent="0.25"/>
    <row r="1712" ht="21" customHeight="1" x14ac:dyDescent="0.25"/>
    <row r="1713" ht="21" customHeight="1" x14ac:dyDescent="0.25"/>
    <row r="1714" ht="21" customHeight="1" x14ac:dyDescent="0.25"/>
    <row r="1715" ht="21" customHeight="1" x14ac:dyDescent="0.25"/>
    <row r="1716" ht="21" customHeight="1" x14ac:dyDescent="0.25"/>
    <row r="1717" ht="21" customHeight="1" x14ac:dyDescent="0.25"/>
    <row r="1718" ht="21" customHeight="1" x14ac:dyDescent="0.25"/>
    <row r="1719" ht="21" customHeight="1" x14ac:dyDescent="0.25"/>
    <row r="1720" ht="21" customHeight="1" x14ac:dyDescent="0.25"/>
    <row r="1721" ht="21" customHeight="1" x14ac:dyDescent="0.25"/>
    <row r="1722" ht="21" customHeight="1" x14ac:dyDescent="0.25"/>
    <row r="1723" ht="21" customHeight="1" x14ac:dyDescent="0.25"/>
    <row r="1724" ht="21" customHeight="1" x14ac:dyDescent="0.25"/>
    <row r="1725" ht="21" customHeight="1" x14ac:dyDescent="0.25"/>
    <row r="1726" ht="21" customHeight="1" x14ac:dyDescent="0.25"/>
    <row r="1727" ht="21" customHeight="1" x14ac:dyDescent="0.25"/>
    <row r="1728" ht="21" customHeight="1" x14ac:dyDescent="0.25"/>
    <row r="1729" ht="21" customHeight="1" x14ac:dyDescent="0.25"/>
    <row r="1730" ht="21" customHeight="1" x14ac:dyDescent="0.25"/>
    <row r="1731" ht="21" customHeight="1" x14ac:dyDescent="0.25"/>
    <row r="1732" ht="21" customHeight="1" x14ac:dyDescent="0.25"/>
    <row r="1733" ht="21" customHeight="1" x14ac:dyDescent="0.25"/>
    <row r="1734" ht="21" customHeight="1" x14ac:dyDescent="0.25"/>
    <row r="1735" ht="21" customHeight="1" x14ac:dyDescent="0.25"/>
    <row r="1736" ht="21" customHeight="1" x14ac:dyDescent="0.25"/>
    <row r="1737" ht="21" customHeight="1" x14ac:dyDescent="0.25"/>
    <row r="1738" ht="21" customHeight="1" x14ac:dyDescent="0.25"/>
    <row r="1739" ht="21" customHeight="1" x14ac:dyDescent="0.25"/>
    <row r="1740" ht="21" customHeight="1" x14ac:dyDescent="0.25"/>
    <row r="1741" ht="21" customHeight="1" x14ac:dyDescent="0.25"/>
    <row r="1742" ht="21" customHeight="1" x14ac:dyDescent="0.25"/>
    <row r="1743" ht="21" customHeight="1" x14ac:dyDescent="0.25"/>
    <row r="1744" ht="21" customHeight="1" x14ac:dyDescent="0.25"/>
    <row r="1745" ht="21" customHeight="1" x14ac:dyDescent="0.25"/>
    <row r="1746" ht="21" customHeight="1" x14ac:dyDescent="0.25"/>
    <row r="1747" ht="21" customHeight="1" x14ac:dyDescent="0.25"/>
    <row r="1748" ht="21" customHeight="1" x14ac:dyDescent="0.25"/>
    <row r="1749" ht="21" customHeight="1" x14ac:dyDescent="0.25"/>
    <row r="1750" ht="21" customHeight="1" x14ac:dyDescent="0.25"/>
    <row r="1751" ht="21" customHeight="1" x14ac:dyDescent="0.25"/>
    <row r="1752" ht="21" customHeight="1" x14ac:dyDescent="0.25"/>
    <row r="1753" ht="21" customHeight="1" x14ac:dyDescent="0.25"/>
    <row r="1754" ht="21" customHeight="1" x14ac:dyDescent="0.25"/>
    <row r="1755" ht="21" customHeight="1" x14ac:dyDescent="0.25"/>
    <row r="1756" ht="21" customHeight="1" x14ac:dyDescent="0.25"/>
    <row r="1757" ht="21" customHeight="1" x14ac:dyDescent="0.25"/>
    <row r="1758" ht="21" customHeight="1" x14ac:dyDescent="0.25"/>
    <row r="1759" ht="21" customHeight="1" x14ac:dyDescent="0.25"/>
    <row r="1760" ht="21" customHeight="1" x14ac:dyDescent="0.25"/>
    <row r="1761" ht="21" customHeight="1" x14ac:dyDescent="0.25"/>
    <row r="1762" ht="21" customHeight="1" x14ac:dyDescent="0.25"/>
    <row r="1763" ht="21" customHeight="1" x14ac:dyDescent="0.25"/>
    <row r="1764" ht="21" customHeight="1" x14ac:dyDescent="0.25"/>
    <row r="1765" ht="21" customHeight="1" x14ac:dyDescent="0.25"/>
    <row r="1766" ht="21" customHeight="1" x14ac:dyDescent="0.25"/>
    <row r="1767" ht="21" customHeight="1" x14ac:dyDescent="0.25"/>
    <row r="1768" ht="21" customHeight="1" x14ac:dyDescent="0.25"/>
    <row r="1769" ht="21" customHeight="1" x14ac:dyDescent="0.25"/>
    <row r="1770" ht="21" customHeight="1" x14ac:dyDescent="0.25"/>
    <row r="1771" ht="21" customHeight="1" x14ac:dyDescent="0.25"/>
    <row r="1772" ht="21" customHeight="1" x14ac:dyDescent="0.25"/>
    <row r="1773" ht="21" customHeight="1" x14ac:dyDescent="0.25"/>
    <row r="1774" ht="21" customHeight="1" x14ac:dyDescent="0.25"/>
    <row r="1775" ht="21" customHeight="1" x14ac:dyDescent="0.25"/>
    <row r="1776" ht="21" customHeight="1" x14ac:dyDescent="0.25"/>
    <row r="1777" ht="21" customHeight="1" x14ac:dyDescent="0.25"/>
    <row r="1778" ht="21" customHeight="1" x14ac:dyDescent="0.25"/>
    <row r="1779" ht="21" customHeight="1" x14ac:dyDescent="0.25"/>
    <row r="1780" ht="21" customHeight="1" x14ac:dyDescent="0.25"/>
    <row r="1781" ht="21" customHeight="1" x14ac:dyDescent="0.25"/>
    <row r="1782" ht="21" customHeight="1" x14ac:dyDescent="0.25"/>
    <row r="1783" ht="21" customHeight="1" x14ac:dyDescent="0.25"/>
    <row r="1784" ht="21" customHeight="1" x14ac:dyDescent="0.25"/>
    <row r="1785" ht="21" customHeight="1" x14ac:dyDescent="0.25"/>
    <row r="1786" ht="21" customHeight="1" x14ac:dyDescent="0.25"/>
    <row r="1787" ht="21" customHeight="1" x14ac:dyDescent="0.25"/>
    <row r="1788" ht="21" customHeight="1" x14ac:dyDescent="0.25"/>
    <row r="1789" ht="21" customHeight="1" x14ac:dyDescent="0.25"/>
    <row r="1790" ht="21" customHeight="1" x14ac:dyDescent="0.25"/>
    <row r="1791" ht="21" customHeight="1" x14ac:dyDescent="0.25"/>
    <row r="1792" ht="21" customHeight="1" x14ac:dyDescent="0.25"/>
    <row r="1793" ht="21" customHeight="1" x14ac:dyDescent="0.25"/>
    <row r="1794" ht="21" customHeight="1" x14ac:dyDescent="0.25"/>
    <row r="1795" ht="21" customHeight="1" x14ac:dyDescent="0.25"/>
    <row r="1796" ht="21" customHeight="1" x14ac:dyDescent="0.25"/>
    <row r="1797" ht="21" customHeight="1" x14ac:dyDescent="0.25"/>
    <row r="1798" ht="21" customHeight="1" x14ac:dyDescent="0.25"/>
    <row r="1799" ht="21" customHeight="1" x14ac:dyDescent="0.25"/>
    <row r="1800" ht="21" customHeight="1" x14ac:dyDescent="0.25"/>
    <row r="1801" ht="21" customHeight="1" x14ac:dyDescent="0.25"/>
    <row r="1802" ht="21" customHeight="1" x14ac:dyDescent="0.25"/>
    <row r="1803" ht="21" customHeight="1" x14ac:dyDescent="0.25"/>
    <row r="1804" ht="21" customHeight="1" x14ac:dyDescent="0.25"/>
    <row r="1805" ht="21" customHeight="1" x14ac:dyDescent="0.25"/>
    <row r="1806" ht="21" customHeight="1" x14ac:dyDescent="0.25"/>
    <row r="1807" ht="21" customHeight="1" x14ac:dyDescent="0.25"/>
    <row r="1808" ht="21" customHeight="1" x14ac:dyDescent="0.25"/>
    <row r="1809" ht="21" customHeight="1" x14ac:dyDescent="0.25"/>
    <row r="1810" ht="21" customHeight="1" x14ac:dyDescent="0.25"/>
    <row r="1811" ht="21" customHeight="1" x14ac:dyDescent="0.25"/>
    <row r="1812" ht="21" customHeight="1" x14ac:dyDescent="0.25"/>
    <row r="1813" ht="21" customHeight="1" x14ac:dyDescent="0.25"/>
    <row r="1814" ht="21" customHeight="1" x14ac:dyDescent="0.25"/>
    <row r="1815" ht="21" customHeight="1" x14ac:dyDescent="0.25"/>
    <row r="1816" ht="21" customHeight="1" x14ac:dyDescent="0.25"/>
    <row r="1817" ht="21" customHeight="1" x14ac:dyDescent="0.25"/>
    <row r="1818" ht="21" customHeight="1" x14ac:dyDescent="0.25"/>
    <row r="1819" ht="21" customHeight="1" x14ac:dyDescent="0.25"/>
    <row r="1820" ht="21" customHeight="1" x14ac:dyDescent="0.25"/>
    <row r="1821" ht="21" customHeight="1" x14ac:dyDescent="0.25"/>
    <row r="1822" ht="21" customHeight="1" x14ac:dyDescent="0.25"/>
    <row r="1823" ht="21" customHeight="1" x14ac:dyDescent="0.25"/>
    <row r="1824" ht="21" customHeight="1" x14ac:dyDescent="0.25"/>
    <row r="1825" ht="21" customHeight="1" x14ac:dyDescent="0.25"/>
    <row r="1826" ht="21" customHeight="1" x14ac:dyDescent="0.25"/>
    <row r="1827" ht="21" customHeight="1" x14ac:dyDescent="0.25"/>
    <row r="1828" ht="21" customHeight="1" x14ac:dyDescent="0.25"/>
    <row r="1829" ht="21" customHeight="1" x14ac:dyDescent="0.25"/>
    <row r="1830" ht="21" customHeight="1" x14ac:dyDescent="0.25"/>
    <row r="1831" ht="21" customHeight="1" x14ac:dyDescent="0.25"/>
    <row r="1832" ht="21" customHeight="1" x14ac:dyDescent="0.25"/>
    <row r="1833" ht="21" customHeight="1" x14ac:dyDescent="0.25"/>
    <row r="1834" ht="21" customHeight="1" x14ac:dyDescent="0.25"/>
    <row r="1835" ht="21" customHeight="1" x14ac:dyDescent="0.25"/>
    <row r="1836" ht="21" customHeight="1" x14ac:dyDescent="0.25"/>
    <row r="1837" ht="21" customHeight="1" x14ac:dyDescent="0.25"/>
    <row r="1838" ht="21" customHeight="1" x14ac:dyDescent="0.25"/>
    <row r="1839" ht="21" customHeight="1" x14ac:dyDescent="0.25"/>
    <row r="1840" ht="21" customHeight="1" x14ac:dyDescent="0.25"/>
    <row r="1841" ht="21" customHeight="1" x14ac:dyDescent="0.25"/>
    <row r="1842" ht="21" customHeight="1" x14ac:dyDescent="0.25"/>
    <row r="1843" ht="21" customHeight="1" x14ac:dyDescent="0.25"/>
    <row r="1844" ht="21" customHeight="1" x14ac:dyDescent="0.25"/>
    <row r="1845" ht="21" customHeight="1" x14ac:dyDescent="0.25"/>
    <row r="1846" ht="21" customHeight="1" x14ac:dyDescent="0.25"/>
    <row r="1847" ht="21" customHeight="1" x14ac:dyDescent="0.25"/>
    <row r="1848" ht="21" customHeight="1" x14ac:dyDescent="0.25"/>
    <row r="1849" ht="21" customHeight="1" x14ac:dyDescent="0.25"/>
    <row r="1850" ht="21" customHeight="1" x14ac:dyDescent="0.25"/>
    <row r="1851" ht="21" customHeight="1" x14ac:dyDescent="0.25"/>
    <row r="1852" ht="21" customHeight="1" x14ac:dyDescent="0.25"/>
    <row r="1853" ht="21" customHeight="1" x14ac:dyDescent="0.25"/>
    <row r="1854" ht="21" customHeight="1" x14ac:dyDescent="0.25"/>
    <row r="1855" ht="21" customHeight="1" x14ac:dyDescent="0.25"/>
    <row r="1856" ht="21" customHeight="1" x14ac:dyDescent="0.25"/>
    <row r="1857" ht="21" customHeight="1" x14ac:dyDescent="0.25"/>
    <row r="1858" ht="21" customHeight="1" x14ac:dyDescent="0.25"/>
    <row r="1859" ht="21" customHeight="1" x14ac:dyDescent="0.25"/>
    <row r="1860" ht="21" customHeight="1" x14ac:dyDescent="0.25"/>
    <row r="1861" ht="21" customHeight="1" x14ac:dyDescent="0.25"/>
    <row r="1862" ht="21" customHeight="1" x14ac:dyDescent="0.25"/>
    <row r="1863" ht="21" customHeight="1" x14ac:dyDescent="0.25"/>
    <row r="1864" ht="21" customHeight="1" x14ac:dyDescent="0.25"/>
    <row r="1865" ht="21" customHeight="1" x14ac:dyDescent="0.25"/>
    <row r="1866" ht="21" customHeight="1" x14ac:dyDescent="0.25"/>
    <row r="1867" ht="21" customHeight="1" x14ac:dyDescent="0.25"/>
    <row r="1868" ht="21" customHeight="1" x14ac:dyDescent="0.25"/>
    <row r="1869" ht="21" customHeight="1" x14ac:dyDescent="0.25"/>
    <row r="1870" ht="21" customHeight="1" x14ac:dyDescent="0.25"/>
    <row r="1871" ht="21" customHeight="1" x14ac:dyDescent="0.25"/>
    <row r="1872" ht="21" customHeight="1" x14ac:dyDescent="0.25"/>
    <row r="1873" ht="21" customHeight="1" x14ac:dyDescent="0.25"/>
    <row r="1874" ht="21" customHeight="1" x14ac:dyDescent="0.25"/>
    <row r="1875" ht="21" customHeight="1" x14ac:dyDescent="0.25"/>
    <row r="1876" ht="21" customHeight="1" x14ac:dyDescent="0.25"/>
    <row r="1877" ht="21" customHeight="1" x14ac:dyDescent="0.25"/>
    <row r="1878" ht="21" customHeight="1" x14ac:dyDescent="0.25"/>
    <row r="1879" ht="21" customHeight="1" x14ac:dyDescent="0.25"/>
    <row r="1880" ht="21" customHeight="1" x14ac:dyDescent="0.25"/>
    <row r="1881" ht="21" customHeight="1" x14ac:dyDescent="0.25"/>
    <row r="1882" ht="21" customHeight="1" x14ac:dyDescent="0.25"/>
    <row r="1883" ht="21" customHeight="1" x14ac:dyDescent="0.25"/>
    <row r="1884" ht="21" customHeight="1" x14ac:dyDescent="0.25"/>
    <row r="1885" ht="21" customHeight="1" x14ac:dyDescent="0.25"/>
    <row r="1886" ht="21" customHeight="1" x14ac:dyDescent="0.25"/>
    <row r="1887" ht="21" customHeight="1" x14ac:dyDescent="0.25"/>
    <row r="1888" ht="21" customHeight="1" x14ac:dyDescent="0.25"/>
    <row r="1889" ht="21" customHeight="1" x14ac:dyDescent="0.25"/>
    <row r="1890" ht="21" customHeight="1" x14ac:dyDescent="0.25"/>
    <row r="1891" ht="21" customHeight="1" x14ac:dyDescent="0.25"/>
    <row r="1892" ht="21" customHeight="1" x14ac:dyDescent="0.25"/>
    <row r="1893" ht="21" customHeight="1" x14ac:dyDescent="0.25"/>
    <row r="1894" ht="21" customHeight="1" x14ac:dyDescent="0.25"/>
    <row r="1895" ht="21" customHeight="1" x14ac:dyDescent="0.25"/>
    <row r="1896" ht="21" customHeight="1" x14ac:dyDescent="0.25"/>
    <row r="1897" ht="21" customHeight="1" x14ac:dyDescent="0.25"/>
    <row r="1898" ht="21" customHeight="1" x14ac:dyDescent="0.25"/>
    <row r="1899" ht="21" customHeight="1" x14ac:dyDescent="0.25"/>
    <row r="1900" ht="21" customHeight="1" x14ac:dyDescent="0.25"/>
    <row r="1901" ht="21" customHeight="1" x14ac:dyDescent="0.25"/>
    <row r="1902" ht="21" customHeight="1" x14ac:dyDescent="0.25"/>
    <row r="1903" ht="21" customHeight="1" x14ac:dyDescent="0.25"/>
    <row r="1904" ht="21" customHeight="1" x14ac:dyDescent="0.25"/>
    <row r="1905" ht="21" customHeight="1" x14ac:dyDescent="0.25"/>
    <row r="1906" ht="21" customHeight="1" x14ac:dyDescent="0.25"/>
    <row r="1907" ht="21" customHeight="1" x14ac:dyDescent="0.25"/>
    <row r="1908" ht="21" customHeight="1" x14ac:dyDescent="0.25"/>
    <row r="1909" ht="21" customHeight="1" x14ac:dyDescent="0.25"/>
    <row r="1910" ht="21" customHeight="1" x14ac:dyDescent="0.25"/>
    <row r="1911" ht="21" customHeight="1" x14ac:dyDescent="0.25"/>
    <row r="1912" ht="21" customHeight="1" x14ac:dyDescent="0.25"/>
    <row r="1913" ht="21" customHeight="1" x14ac:dyDescent="0.25"/>
    <row r="1914" ht="21" customHeight="1" x14ac:dyDescent="0.25"/>
    <row r="1915" ht="21" customHeight="1" x14ac:dyDescent="0.25"/>
    <row r="1916" ht="21" customHeight="1" x14ac:dyDescent="0.25"/>
    <row r="1917" ht="21" customHeight="1" x14ac:dyDescent="0.25"/>
    <row r="1918" ht="21" customHeight="1" x14ac:dyDescent="0.25"/>
    <row r="1919" ht="21" customHeight="1" x14ac:dyDescent="0.25"/>
    <row r="1920" ht="21" customHeight="1" x14ac:dyDescent="0.25"/>
    <row r="1921" ht="21" customHeight="1" x14ac:dyDescent="0.25"/>
    <row r="1922" ht="21" customHeight="1" x14ac:dyDescent="0.25"/>
    <row r="1923" ht="21" customHeight="1" x14ac:dyDescent="0.25"/>
    <row r="1924" ht="21" customHeight="1" x14ac:dyDescent="0.25"/>
    <row r="1925" ht="21" customHeight="1" x14ac:dyDescent="0.25"/>
    <row r="1926" ht="21" customHeight="1" x14ac:dyDescent="0.25"/>
    <row r="1927" ht="21" customHeight="1" x14ac:dyDescent="0.25"/>
    <row r="1928" ht="21" customHeight="1" x14ac:dyDescent="0.25"/>
    <row r="1929" ht="21" customHeight="1" x14ac:dyDescent="0.25"/>
    <row r="1930" ht="21" customHeight="1" x14ac:dyDescent="0.25"/>
    <row r="1931" ht="21" customHeight="1" x14ac:dyDescent="0.25"/>
    <row r="1932" ht="21" customHeight="1" x14ac:dyDescent="0.25"/>
    <row r="1933" ht="21" customHeight="1" x14ac:dyDescent="0.25"/>
    <row r="1934" ht="21" customHeight="1" x14ac:dyDescent="0.25"/>
    <row r="1935" ht="21" customHeight="1" x14ac:dyDescent="0.25"/>
    <row r="1936" ht="21" customHeight="1" x14ac:dyDescent="0.25"/>
    <row r="1937" ht="21" customHeight="1" x14ac:dyDescent="0.25"/>
    <row r="1938" ht="21" customHeight="1" x14ac:dyDescent="0.25"/>
    <row r="1939" ht="21" customHeight="1" x14ac:dyDescent="0.25"/>
    <row r="1940" ht="21" customHeight="1" x14ac:dyDescent="0.25"/>
    <row r="1941" ht="21" customHeight="1" x14ac:dyDescent="0.25"/>
    <row r="1942" ht="21" customHeight="1" x14ac:dyDescent="0.25"/>
    <row r="1943" ht="21" customHeight="1" x14ac:dyDescent="0.25"/>
    <row r="1944" ht="21" customHeight="1" x14ac:dyDescent="0.25"/>
    <row r="1945" ht="21" customHeight="1" x14ac:dyDescent="0.25"/>
    <row r="1946" ht="21" customHeight="1" x14ac:dyDescent="0.25"/>
    <row r="1947" ht="21" customHeight="1" x14ac:dyDescent="0.25"/>
    <row r="1948" ht="21" customHeight="1" x14ac:dyDescent="0.25"/>
    <row r="1949" ht="21" customHeight="1" x14ac:dyDescent="0.25"/>
    <row r="1950" ht="21" customHeight="1" x14ac:dyDescent="0.25"/>
    <row r="1951" ht="21" customHeight="1" x14ac:dyDescent="0.25"/>
    <row r="1952" ht="21" customHeight="1" x14ac:dyDescent="0.25"/>
    <row r="1953" ht="21" customHeight="1" x14ac:dyDescent="0.25"/>
    <row r="1954" ht="21" customHeight="1" x14ac:dyDescent="0.25"/>
    <row r="1955" ht="21" customHeight="1" x14ac:dyDescent="0.25"/>
    <row r="1956" ht="21" customHeight="1" x14ac:dyDescent="0.25"/>
    <row r="1957" ht="21" customHeight="1" x14ac:dyDescent="0.25"/>
    <row r="1958" ht="21" customHeight="1" x14ac:dyDescent="0.25"/>
    <row r="1959" ht="21" customHeight="1" x14ac:dyDescent="0.25"/>
    <row r="1960" ht="21" customHeight="1" x14ac:dyDescent="0.25"/>
    <row r="1961" ht="21" customHeight="1" x14ac:dyDescent="0.25"/>
    <row r="1962" ht="21" customHeight="1" x14ac:dyDescent="0.25"/>
    <row r="1963" ht="21" customHeight="1" x14ac:dyDescent="0.25"/>
    <row r="1964" ht="21" customHeight="1" x14ac:dyDescent="0.25"/>
    <row r="1965" ht="21" customHeight="1" x14ac:dyDescent="0.25"/>
    <row r="1966" ht="21" customHeight="1" x14ac:dyDescent="0.25"/>
    <row r="1967" ht="21" customHeight="1" x14ac:dyDescent="0.25"/>
    <row r="1968" ht="21" customHeight="1" x14ac:dyDescent="0.25"/>
    <row r="1969" ht="21" customHeight="1" x14ac:dyDescent="0.25"/>
    <row r="1970" ht="21" customHeight="1" x14ac:dyDescent="0.25"/>
    <row r="1971" ht="21" customHeight="1" x14ac:dyDescent="0.25"/>
    <row r="1972" ht="21" customHeight="1" x14ac:dyDescent="0.25"/>
    <row r="1973" ht="21" customHeight="1" x14ac:dyDescent="0.25"/>
    <row r="1974" ht="21" customHeight="1" x14ac:dyDescent="0.25"/>
    <row r="1975" ht="21" customHeight="1" x14ac:dyDescent="0.25"/>
    <row r="1976" ht="21" customHeight="1" x14ac:dyDescent="0.25"/>
    <row r="1977" ht="21" customHeight="1" x14ac:dyDescent="0.25"/>
    <row r="1978" ht="21" customHeight="1" x14ac:dyDescent="0.25"/>
    <row r="1979" ht="21" customHeight="1" x14ac:dyDescent="0.25"/>
    <row r="1980" ht="21" customHeight="1" x14ac:dyDescent="0.25"/>
    <row r="1981" ht="21" customHeight="1" x14ac:dyDescent="0.25"/>
    <row r="1982" ht="21" customHeight="1" x14ac:dyDescent="0.25"/>
    <row r="1983" ht="21" customHeight="1" x14ac:dyDescent="0.25"/>
    <row r="1984" ht="21" customHeight="1" x14ac:dyDescent="0.25"/>
    <row r="1985" ht="21" customHeight="1" x14ac:dyDescent="0.25"/>
    <row r="1986" ht="21" customHeight="1" x14ac:dyDescent="0.25"/>
    <row r="1987" ht="21" customHeight="1" x14ac:dyDescent="0.25"/>
    <row r="1988" ht="21" customHeight="1" x14ac:dyDescent="0.25"/>
    <row r="1989" ht="21" customHeight="1" x14ac:dyDescent="0.25"/>
    <row r="1990" ht="21" customHeight="1" x14ac:dyDescent="0.25"/>
    <row r="1991" ht="21" customHeight="1" x14ac:dyDescent="0.25"/>
    <row r="1992" ht="21" customHeight="1" x14ac:dyDescent="0.25"/>
    <row r="1993" ht="21" customHeight="1" x14ac:dyDescent="0.25"/>
    <row r="1994" ht="21" customHeight="1" x14ac:dyDescent="0.25"/>
    <row r="1995" ht="21" customHeight="1" x14ac:dyDescent="0.25"/>
    <row r="1996" ht="21" customHeight="1" x14ac:dyDescent="0.25"/>
    <row r="1997" ht="21" customHeight="1" x14ac:dyDescent="0.25"/>
    <row r="1998" ht="21" customHeight="1" x14ac:dyDescent="0.25"/>
    <row r="1999" ht="21" customHeight="1" x14ac:dyDescent="0.25"/>
    <row r="2000" ht="21" customHeight="1" x14ac:dyDescent="0.25"/>
    <row r="2001" ht="21" customHeight="1" x14ac:dyDescent="0.25"/>
    <row r="2002" ht="21" customHeight="1" x14ac:dyDescent="0.25"/>
    <row r="2003" ht="21" customHeight="1" x14ac:dyDescent="0.25"/>
    <row r="2004" ht="21" customHeight="1" x14ac:dyDescent="0.25"/>
    <row r="2005" ht="21" customHeight="1" x14ac:dyDescent="0.25"/>
    <row r="2006" ht="21" customHeight="1" x14ac:dyDescent="0.25"/>
    <row r="2007" ht="21" customHeight="1" x14ac:dyDescent="0.25"/>
    <row r="2008" ht="21" customHeight="1" x14ac:dyDescent="0.25"/>
    <row r="2009" ht="21" customHeight="1" x14ac:dyDescent="0.25"/>
    <row r="2010" ht="21" customHeight="1" x14ac:dyDescent="0.25"/>
    <row r="2011" ht="21" customHeight="1" x14ac:dyDescent="0.25"/>
    <row r="2012" ht="21" customHeight="1" x14ac:dyDescent="0.25"/>
    <row r="2013" ht="21" customHeight="1" x14ac:dyDescent="0.25"/>
    <row r="2014" ht="21" customHeight="1" x14ac:dyDescent="0.25"/>
    <row r="2015" ht="21" customHeight="1" x14ac:dyDescent="0.25"/>
    <row r="2016" ht="21" customHeight="1" x14ac:dyDescent="0.25"/>
    <row r="2017" ht="21" customHeight="1" x14ac:dyDescent="0.25"/>
    <row r="2018" ht="21" customHeight="1" x14ac:dyDescent="0.25"/>
    <row r="2019" ht="21" customHeight="1" x14ac:dyDescent="0.25"/>
    <row r="2020" ht="21" customHeight="1" x14ac:dyDescent="0.25"/>
    <row r="2021" ht="21" customHeight="1" x14ac:dyDescent="0.25"/>
    <row r="2022" ht="21" customHeight="1" x14ac:dyDescent="0.25"/>
    <row r="2023" ht="21" customHeight="1" x14ac:dyDescent="0.25"/>
    <row r="2024" ht="21" customHeight="1" x14ac:dyDescent="0.25"/>
    <row r="2025" ht="21" customHeight="1" x14ac:dyDescent="0.25"/>
    <row r="2026" ht="21" customHeight="1" x14ac:dyDescent="0.25"/>
    <row r="2027" ht="21" customHeight="1" x14ac:dyDescent="0.25"/>
    <row r="2028" ht="21" customHeight="1" x14ac:dyDescent="0.25"/>
    <row r="2029" ht="21" customHeight="1" x14ac:dyDescent="0.25"/>
    <row r="2030" ht="21" customHeight="1" x14ac:dyDescent="0.25"/>
    <row r="2031" ht="21" customHeight="1" x14ac:dyDescent="0.25"/>
    <row r="2032" ht="21" customHeight="1" x14ac:dyDescent="0.25"/>
    <row r="2033" ht="21" customHeight="1" x14ac:dyDescent="0.25"/>
    <row r="2034" ht="21" customHeight="1" x14ac:dyDescent="0.25"/>
    <row r="2035" ht="21" customHeight="1" x14ac:dyDescent="0.25"/>
    <row r="2036" ht="21" customHeight="1" x14ac:dyDescent="0.25"/>
    <row r="2037" ht="21" customHeight="1" x14ac:dyDescent="0.25"/>
    <row r="2038" ht="21" customHeight="1" x14ac:dyDescent="0.25"/>
    <row r="2039" ht="21" customHeight="1" x14ac:dyDescent="0.25"/>
    <row r="2040" ht="21" customHeight="1" x14ac:dyDescent="0.25"/>
    <row r="2041" ht="21" customHeight="1" x14ac:dyDescent="0.25"/>
    <row r="2042" ht="21" customHeight="1" x14ac:dyDescent="0.25"/>
    <row r="2043" ht="21" customHeight="1" x14ac:dyDescent="0.25"/>
    <row r="2044" ht="21" customHeight="1" x14ac:dyDescent="0.25"/>
    <row r="2045" ht="21" customHeight="1" x14ac:dyDescent="0.25"/>
    <row r="2046" ht="21" customHeight="1" x14ac:dyDescent="0.25"/>
    <row r="2047" ht="21" customHeight="1" x14ac:dyDescent="0.25"/>
    <row r="2048" ht="21" customHeight="1" x14ac:dyDescent="0.25"/>
    <row r="2049" ht="21" customHeight="1" x14ac:dyDescent="0.25"/>
    <row r="2050" ht="21" customHeight="1" x14ac:dyDescent="0.25"/>
    <row r="2051" ht="21" customHeight="1" x14ac:dyDescent="0.25"/>
    <row r="2052" ht="21" customHeight="1" x14ac:dyDescent="0.25"/>
    <row r="2053" ht="21" customHeight="1" x14ac:dyDescent="0.25"/>
    <row r="2054" ht="21" customHeight="1" x14ac:dyDescent="0.25"/>
    <row r="2055" ht="21" customHeight="1" x14ac:dyDescent="0.25"/>
    <row r="2056" ht="21" customHeight="1" x14ac:dyDescent="0.25"/>
    <row r="2057" ht="21" customHeight="1" x14ac:dyDescent="0.25"/>
    <row r="2058" ht="21" customHeight="1" x14ac:dyDescent="0.25"/>
    <row r="2059" ht="21" customHeight="1" x14ac:dyDescent="0.25"/>
    <row r="2060" ht="21" customHeight="1" x14ac:dyDescent="0.25"/>
    <row r="2061" ht="21" customHeight="1" x14ac:dyDescent="0.25"/>
    <row r="2062" ht="21" customHeight="1" x14ac:dyDescent="0.25"/>
    <row r="2063" ht="21" customHeight="1" x14ac:dyDescent="0.25"/>
    <row r="2064" ht="21" customHeight="1" x14ac:dyDescent="0.25"/>
    <row r="2065" ht="21" customHeight="1" x14ac:dyDescent="0.25"/>
    <row r="2066" ht="21" customHeight="1" x14ac:dyDescent="0.25"/>
    <row r="2067" ht="21" customHeight="1" x14ac:dyDescent="0.25"/>
    <row r="2068" ht="21" customHeight="1" x14ac:dyDescent="0.25"/>
    <row r="2069" ht="21" customHeight="1" x14ac:dyDescent="0.25"/>
    <row r="2070" ht="21" customHeight="1" x14ac:dyDescent="0.25"/>
    <row r="2071" ht="21" customHeight="1" x14ac:dyDescent="0.25"/>
    <row r="2072" ht="21" customHeight="1" x14ac:dyDescent="0.25"/>
    <row r="2073" ht="21" customHeight="1" x14ac:dyDescent="0.25"/>
    <row r="2074" ht="21" customHeight="1" x14ac:dyDescent="0.25"/>
    <row r="2075" ht="21" customHeight="1" x14ac:dyDescent="0.25"/>
    <row r="2076" ht="21" customHeight="1" x14ac:dyDescent="0.25"/>
    <row r="2077" ht="21" customHeight="1" x14ac:dyDescent="0.25"/>
    <row r="2078" ht="21" customHeight="1" x14ac:dyDescent="0.25"/>
    <row r="2079" ht="21" customHeight="1" x14ac:dyDescent="0.25"/>
    <row r="2080" ht="21" customHeight="1" x14ac:dyDescent="0.25"/>
    <row r="2081" ht="21" customHeight="1" x14ac:dyDescent="0.25"/>
    <row r="2082" ht="21" customHeight="1" x14ac:dyDescent="0.25"/>
    <row r="2083" ht="21" customHeight="1" x14ac:dyDescent="0.25"/>
    <row r="2084" ht="21" customHeight="1" x14ac:dyDescent="0.25"/>
    <row r="2085" ht="21" customHeight="1" x14ac:dyDescent="0.25"/>
    <row r="2086" ht="21" customHeight="1" x14ac:dyDescent="0.25"/>
    <row r="2087" ht="21" customHeight="1" x14ac:dyDescent="0.25"/>
    <row r="2088" ht="21" customHeight="1" x14ac:dyDescent="0.25"/>
    <row r="2089" ht="21" customHeight="1" x14ac:dyDescent="0.25"/>
    <row r="2090" ht="21" customHeight="1" x14ac:dyDescent="0.25"/>
    <row r="2091" ht="21" customHeight="1" x14ac:dyDescent="0.25"/>
    <row r="2092" ht="21" customHeight="1" x14ac:dyDescent="0.25"/>
    <row r="2093" ht="21" customHeight="1" x14ac:dyDescent="0.25"/>
    <row r="2094" ht="21" customHeight="1" x14ac:dyDescent="0.25"/>
    <row r="2095" ht="21" customHeight="1" x14ac:dyDescent="0.25"/>
    <row r="2096" ht="21" customHeight="1" x14ac:dyDescent="0.25"/>
    <row r="2097" ht="21" customHeight="1" x14ac:dyDescent="0.25"/>
    <row r="2098" ht="21" customHeight="1" x14ac:dyDescent="0.25"/>
    <row r="2099" ht="21" customHeight="1" x14ac:dyDescent="0.25"/>
    <row r="2100" ht="21" customHeight="1" x14ac:dyDescent="0.25"/>
    <row r="2101" ht="21" customHeight="1" x14ac:dyDescent="0.25"/>
    <row r="2102" ht="21" customHeight="1" x14ac:dyDescent="0.25"/>
    <row r="2103" ht="21" customHeight="1" x14ac:dyDescent="0.25"/>
    <row r="2104" ht="21" customHeight="1" x14ac:dyDescent="0.25"/>
    <row r="2105" ht="21" customHeight="1" x14ac:dyDescent="0.25"/>
    <row r="2106" ht="21" customHeight="1" x14ac:dyDescent="0.25"/>
    <row r="2107" ht="21" customHeight="1" x14ac:dyDescent="0.25"/>
    <row r="2108" ht="21" customHeight="1" x14ac:dyDescent="0.25"/>
    <row r="2109" ht="21" customHeight="1" x14ac:dyDescent="0.25"/>
    <row r="2110" ht="21" customHeight="1" x14ac:dyDescent="0.25"/>
    <row r="2111" ht="21" customHeight="1" x14ac:dyDescent="0.25"/>
    <row r="2112" ht="21" customHeight="1" x14ac:dyDescent="0.25"/>
    <row r="2113" ht="21" customHeight="1" x14ac:dyDescent="0.25"/>
    <row r="2114" ht="21" customHeight="1" x14ac:dyDescent="0.25"/>
    <row r="2115" ht="21" customHeight="1" x14ac:dyDescent="0.25"/>
    <row r="2116" ht="21" customHeight="1" x14ac:dyDescent="0.25"/>
    <row r="2117" ht="21" customHeight="1" x14ac:dyDescent="0.25"/>
    <row r="2118" ht="21" customHeight="1" x14ac:dyDescent="0.25"/>
    <row r="2119" ht="21" customHeight="1" x14ac:dyDescent="0.25"/>
    <row r="2120" ht="21" customHeight="1" x14ac:dyDescent="0.25"/>
    <row r="2121" ht="21" customHeight="1" x14ac:dyDescent="0.25"/>
    <row r="2122" ht="21" customHeight="1" x14ac:dyDescent="0.25"/>
    <row r="2123" ht="21" customHeight="1" x14ac:dyDescent="0.25"/>
    <row r="2124" ht="21" customHeight="1" x14ac:dyDescent="0.25"/>
    <row r="2125" ht="21" customHeight="1" x14ac:dyDescent="0.25"/>
    <row r="2126" ht="21" customHeight="1" x14ac:dyDescent="0.25"/>
    <row r="2127" ht="21" customHeight="1" x14ac:dyDescent="0.25"/>
    <row r="2128" ht="21" customHeight="1" x14ac:dyDescent="0.25"/>
    <row r="2129" ht="21" customHeight="1" x14ac:dyDescent="0.25"/>
    <row r="2130" ht="21" customHeight="1" x14ac:dyDescent="0.25"/>
    <row r="2131" ht="21" customHeight="1" x14ac:dyDescent="0.25"/>
    <row r="2132" ht="21" customHeight="1" x14ac:dyDescent="0.25"/>
    <row r="2133" ht="21" customHeight="1" x14ac:dyDescent="0.25"/>
    <row r="2134" ht="21" customHeight="1" x14ac:dyDescent="0.25"/>
    <row r="2135" ht="21" customHeight="1" x14ac:dyDescent="0.25"/>
    <row r="2136" ht="21" customHeight="1" x14ac:dyDescent="0.25"/>
    <row r="2137" ht="21" customHeight="1" x14ac:dyDescent="0.25"/>
    <row r="2138" ht="21" customHeight="1" x14ac:dyDescent="0.25"/>
    <row r="2139" ht="21" customHeight="1" x14ac:dyDescent="0.25"/>
    <row r="2140" ht="21" customHeight="1" x14ac:dyDescent="0.25"/>
    <row r="2141" ht="21" customHeight="1" x14ac:dyDescent="0.25"/>
    <row r="2142" ht="21" customHeight="1" x14ac:dyDescent="0.25"/>
    <row r="2143" ht="21" customHeight="1" x14ac:dyDescent="0.25"/>
    <row r="2144" ht="21" customHeight="1" x14ac:dyDescent="0.25"/>
    <row r="2145" ht="21" customHeight="1" x14ac:dyDescent="0.25"/>
    <row r="2146" ht="21" customHeight="1" x14ac:dyDescent="0.25"/>
    <row r="2147" ht="21" customHeight="1" x14ac:dyDescent="0.25"/>
    <row r="2148" ht="21" customHeight="1" x14ac:dyDescent="0.25"/>
    <row r="2149" ht="21" customHeight="1" x14ac:dyDescent="0.25"/>
    <row r="2150" ht="21" customHeight="1" x14ac:dyDescent="0.25"/>
    <row r="2151" ht="21" customHeight="1" x14ac:dyDescent="0.25"/>
    <row r="2152" ht="21" customHeight="1" x14ac:dyDescent="0.25"/>
    <row r="2153" ht="21" customHeight="1" x14ac:dyDescent="0.25"/>
    <row r="2154" ht="21" customHeight="1" x14ac:dyDescent="0.25"/>
    <row r="2155" ht="21" customHeight="1" x14ac:dyDescent="0.25"/>
    <row r="2156" ht="21" customHeight="1" x14ac:dyDescent="0.25"/>
    <row r="2157" ht="21" customHeight="1" x14ac:dyDescent="0.25"/>
    <row r="2158" ht="21" customHeight="1" x14ac:dyDescent="0.25"/>
    <row r="2159" ht="21" customHeight="1" x14ac:dyDescent="0.25"/>
    <row r="2160" ht="21" customHeight="1" x14ac:dyDescent="0.25"/>
    <row r="2161" ht="21" customHeight="1" x14ac:dyDescent="0.25"/>
    <row r="2162" ht="21" customHeight="1" x14ac:dyDescent="0.25"/>
    <row r="2163" ht="21" customHeight="1" x14ac:dyDescent="0.25"/>
    <row r="2164" ht="21" customHeight="1" x14ac:dyDescent="0.25"/>
    <row r="2165" ht="21" customHeight="1" x14ac:dyDescent="0.25"/>
    <row r="2166" ht="21" customHeight="1" x14ac:dyDescent="0.25"/>
    <row r="2167" ht="21" customHeight="1" x14ac:dyDescent="0.25"/>
    <row r="2168" ht="21" customHeight="1" x14ac:dyDescent="0.25"/>
    <row r="2169" ht="21" customHeight="1" x14ac:dyDescent="0.25"/>
    <row r="2170" ht="21" customHeight="1" x14ac:dyDescent="0.25"/>
    <row r="2171" ht="21" customHeight="1" x14ac:dyDescent="0.25"/>
    <row r="2172" ht="21" customHeight="1" x14ac:dyDescent="0.25"/>
    <row r="2173" ht="21" customHeight="1" x14ac:dyDescent="0.25"/>
    <row r="2174" ht="21" customHeight="1" x14ac:dyDescent="0.25"/>
    <row r="2175" ht="21" customHeight="1" x14ac:dyDescent="0.25"/>
    <row r="2176" ht="21" customHeight="1" x14ac:dyDescent="0.25"/>
    <row r="2177" ht="21" customHeight="1" x14ac:dyDescent="0.25"/>
    <row r="2178" ht="21" customHeight="1" x14ac:dyDescent="0.25"/>
    <row r="2179" ht="21" customHeight="1" x14ac:dyDescent="0.25"/>
    <row r="2180" ht="21" customHeight="1" x14ac:dyDescent="0.25"/>
    <row r="2181" ht="21" customHeight="1" x14ac:dyDescent="0.25"/>
    <row r="2182" ht="21" customHeight="1" x14ac:dyDescent="0.25"/>
    <row r="2183" ht="21" customHeight="1" x14ac:dyDescent="0.25"/>
    <row r="2184" ht="21" customHeight="1" x14ac:dyDescent="0.25"/>
    <row r="2185" ht="21" customHeight="1" x14ac:dyDescent="0.25"/>
    <row r="2186" ht="21" customHeight="1" x14ac:dyDescent="0.25"/>
    <row r="2187" ht="21" customHeight="1" x14ac:dyDescent="0.25"/>
    <row r="2188" ht="21" customHeight="1" x14ac:dyDescent="0.25"/>
    <row r="2189" ht="21" customHeight="1" x14ac:dyDescent="0.25"/>
    <row r="2190" ht="21" customHeight="1" x14ac:dyDescent="0.25"/>
    <row r="2191" ht="21" customHeight="1" x14ac:dyDescent="0.25"/>
    <row r="2192" ht="21" customHeight="1" x14ac:dyDescent="0.25"/>
    <row r="2193" ht="21" customHeight="1" x14ac:dyDescent="0.25"/>
    <row r="2194" ht="21" customHeight="1" x14ac:dyDescent="0.25"/>
    <row r="2195" ht="21" customHeight="1" x14ac:dyDescent="0.25"/>
    <row r="2196" ht="21" customHeight="1" x14ac:dyDescent="0.25"/>
    <row r="2197" ht="21" customHeight="1" x14ac:dyDescent="0.25"/>
    <row r="2198" ht="21" customHeight="1" x14ac:dyDescent="0.25"/>
    <row r="2199" ht="21" customHeight="1" x14ac:dyDescent="0.25"/>
    <row r="2200" ht="21" customHeight="1" x14ac:dyDescent="0.25"/>
    <row r="2201" ht="21" customHeight="1" x14ac:dyDescent="0.25"/>
    <row r="2202" ht="21" customHeight="1" x14ac:dyDescent="0.25"/>
    <row r="2203" ht="21" customHeight="1" x14ac:dyDescent="0.25"/>
    <row r="2204" ht="21" customHeight="1" x14ac:dyDescent="0.25"/>
    <row r="2205" ht="21" customHeight="1" x14ac:dyDescent="0.25"/>
    <row r="2206" ht="21" customHeight="1" x14ac:dyDescent="0.25"/>
    <row r="2207" ht="21" customHeight="1" x14ac:dyDescent="0.25"/>
    <row r="2208" ht="21" customHeight="1" x14ac:dyDescent="0.25"/>
    <row r="2209" ht="21" customHeight="1" x14ac:dyDescent="0.25"/>
    <row r="2210" ht="21" customHeight="1" x14ac:dyDescent="0.25"/>
    <row r="2211" ht="21" customHeight="1" x14ac:dyDescent="0.25"/>
    <row r="2212" ht="21" customHeight="1" x14ac:dyDescent="0.25"/>
    <row r="2213" ht="21" customHeight="1" x14ac:dyDescent="0.25"/>
    <row r="2214" ht="21" customHeight="1" x14ac:dyDescent="0.25"/>
    <row r="2215" ht="21" customHeight="1" x14ac:dyDescent="0.25"/>
    <row r="2216" ht="21" customHeight="1" x14ac:dyDescent="0.25"/>
    <row r="2217" ht="21" customHeight="1" x14ac:dyDescent="0.25"/>
    <row r="2218" ht="21" customHeight="1" x14ac:dyDescent="0.25"/>
    <row r="2219" ht="21" customHeight="1" x14ac:dyDescent="0.25"/>
    <row r="2220" ht="21" customHeight="1" x14ac:dyDescent="0.25"/>
    <row r="2221" ht="21" customHeight="1" x14ac:dyDescent="0.25"/>
    <row r="2222" ht="21" customHeight="1" x14ac:dyDescent="0.25"/>
    <row r="2223" ht="21" customHeight="1" x14ac:dyDescent="0.25"/>
    <row r="2224" ht="21" customHeight="1" x14ac:dyDescent="0.25"/>
    <row r="2225" ht="21" customHeight="1" x14ac:dyDescent="0.25"/>
    <row r="2226" ht="21" customHeight="1" x14ac:dyDescent="0.25"/>
    <row r="2227" ht="21" customHeight="1" x14ac:dyDescent="0.25"/>
    <row r="2228" ht="21" customHeight="1" x14ac:dyDescent="0.25"/>
    <row r="2229" ht="21" customHeight="1" x14ac:dyDescent="0.25"/>
    <row r="2230" ht="21" customHeight="1" x14ac:dyDescent="0.25"/>
    <row r="2231" ht="21" customHeight="1" x14ac:dyDescent="0.25"/>
    <row r="2232" ht="21" customHeight="1" x14ac:dyDescent="0.25"/>
    <row r="2233" ht="21" customHeight="1" x14ac:dyDescent="0.25"/>
    <row r="2234" ht="21" customHeight="1" x14ac:dyDescent="0.25"/>
    <row r="2235" ht="21" customHeight="1" x14ac:dyDescent="0.25"/>
    <row r="2236" ht="21" customHeight="1" x14ac:dyDescent="0.25"/>
    <row r="2237" ht="21" customHeight="1" x14ac:dyDescent="0.25"/>
    <row r="2238" ht="21" customHeight="1" x14ac:dyDescent="0.25"/>
    <row r="2239" ht="21" customHeight="1" x14ac:dyDescent="0.25"/>
    <row r="2240" ht="21" customHeight="1" x14ac:dyDescent="0.25"/>
    <row r="2241" ht="21" customHeight="1" x14ac:dyDescent="0.25"/>
    <row r="2242" ht="21" customHeight="1" x14ac:dyDescent="0.25"/>
    <row r="2243" ht="21" customHeight="1" x14ac:dyDescent="0.25"/>
    <row r="2244" ht="21" customHeight="1" x14ac:dyDescent="0.25"/>
    <row r="2245" ht="21" customHeight="1" x14ac:dyDescent="0.25"/>
    <row r="2246" ht="21" customHeight="1" x14ac:dyDescent="0.25"/>
    <row r="2247" ht="21" customHeight="1" x14ac:dyDescent="0.25"/>
    <row r="2248" ht="21" customHeight="1" x14ac:dyDescent="0.25"/>
    <row r="2249" ht="21" customHeight="1" x14ac:dyDescent="0.25"/>
    <row r="2250" ht="21" customHeight="1" x14ac:dyDescent="0.25"/>
    <row r="2251" ht="21" customHeight="1" x14ac:dyDescent="0.25"/>
    <row r="2252" ht="21" customHeight="1" x14ac:dyDescent="0.25"/>
    <row r="2253" ht="21" customHeight="1" x14ac:dyDescent="0.25"/>
    <row r="2254" ht="21" customHeight="1" x14ac:dyDescent="0.25"/>
    <row r="2255" ht="21" customHeight="1" x14ac:dyDescent="0.25"/>
    <row r="2256" ht="21" customHeight="1" x14ac:dyDescent="0.25"/>
    <row r="2257" ht="21" customHeight="1" x14ac:dyDescent="0.25"/>
    <row r="2258" ht="21" customHeight="1" x14ac:dyDescent="0.25"/>
    <row r="2259" ht="21" customHeight="1" x14ac:dyDescent="0.25"/>
    <row r="2260" ht="21" customHeight="1" x14ac:dyDescent="0.25"/>
    <row r="2261" ht="21" customHeight="1" x14ac:dyDescent="0.25"/>
    <row r="2262" ht="21" customHeight="1" x14ac:dyDescent="0.25"/>
    <row r="2263" ht="21" customHeight="1" x14ac:dyDescent="0.25"/>
    <row r="2264" ht="21" customHeight="1" x14ac:dyDescent="0.25"/>
    <row r="2265" ht="21" customHeight="1" x14ac:dyDescent="0.25"/>
    <row r="2266" ht="21" customHeight="1" x14ac:dyDescent="0.25"/>
    <row r="2267" ht="21" customHeight="1" x14ac:dyDescent="0.25"/>
    <row r="2268" ht="21" customHeight="1" x14ac:dyDescent="0.25"/>
    <row r="2269" ht="21" customHeight="1" x14ac:dyDescent="0.25"/>
    <row r="2270" ht="21" customHeight="1" x14ac:dyDescent="0.25"/>
    <row r="2271" ht="21" customHeight="1" x14ac:dyDescent="0.25"/>
    <row r="2272" ht="21" customHeight="1" x14ac:dyDescent="0.25"/>
    <row r="2273" ht="21" customHeight="1" x14ac:dyDescent="0.25"/>
    <row r="2274" ht="21" customHeight="1" x14ac:dyDescent="0.25"/>
    <row r="2275" ht="21" customHeight="1" x14ac:dyDescent="0.25"/>
    <row r="2276" ht="21" customHeight="1" x14ac:dyDescent="0.25"/>
    <row r="2277" ht="21" customHeight="1" x14ac:dyDescent="0.25"/>
    <row r="2278" ht="21" customHeight="1" x14ac:dyDescent="0.25"/>
    <row r="2279" ht="21" customHeight="1" x14ac:dyDescent="0.25"/>
    <row r="2280" ht="21" customHeight="1" x14ac:dyDescent="0.25"/>
    <row r="2281" ht="21" customHeight="1" x14ac:dyDescent="0.25"/>
    <row r="2282" ht="21" customHeight="1" x14ac:dyDescent="0.25"/>
    <row r="2283" ht="21" customHeight="1" x14ac:dyDescent="0.25"/>
    <row r="2284" ht="21" customHeight="1" x14ac:dyDescent="0.25"/>
    <row r="2285" ht="21" customHeight="1" x14ac:dyDescent="0.25"/>
    <row r="2286" ht="21" customHeight="1" x14ac:dyDescent="0.25"/>
    <row r="2287" ht="21" customHeight="1" x14ac:dyDescent="0.25"/>
    <row r="2288" ht="21" customHeight="1" x14ac:dyDescent="0.25"/>
    <row r="2289" ht="21" customHeight="1" x14ac:dyDescent="0.25"/>
    <row r="2290" ht="21" customHeight="1" x14ac:dyDescent="0.25"/>
    <row r="2291" ht="21" customHeight="1" x14ac:dyDescent="0.25"/>
    <row r="2292" ht="21" customHeight="1" x14ac:dyDescent="0.25"/>
    <row r="2293" ht="21" customHeight="1" x14ac:dyDescent="0.25"/>
    <row r="2294" ht="21" customHeight="1" x14ac:dyDescent="0.25"/>
    <row r="2295" ht="21" customHeight="1" x14ac:dyDescent="0.25"/>
    <row r="2296" ht="21" customHeight="1" x14ac:dyDescent="0.25"/>
    <row r="2297" ht="21" customHeight="1" x14ac:dyDescent="0.25"/>
    <row r="2298" ht="21" customHeight="1" x14ac:dyDescent="0.25"/>
    <row r="2299" ht="21" customHeight="1" x14ac:dyDescent="0.25"/>
    <row r="2300" ht="21" customHeight="1" x14ac:dyDescent="0.25"/>
    <row r="2301" ht="21" customHeight="1" x14ac:dyDescent="0.25"/>
    <row r="2302" ht="21" customHeight="1" x14ac:dyDescent="0.25"/>
    <row r="2303" ht="21" customHeight="1" x14ac:dyDescent="0.25"/>
    <row r="2304" ht="21" customHeight="1" x14ac:dyDescent="0.25"/>
    <row r="2305" ht="21" customHeight="1" x14ac:dyDescent="0.25"/>
    <row r="2306" ht="21" customHeight="1" x14ac:dyDescent="0.25"/>
    <row r="2307" ht="21" customHeight="1" x14ac:dyDescent="0.25"/>
    <row r="2308" ht="21" customHeight="1" x14ac:dyDescent="0.25"/>
    <row r="2309" ht="21" customHeight="1" x14ac:dyDescent="0.25"/>
    <row r="2310" ht="21" customHeight="1" x14ac:dyDescent="0.25"/>
    <row r="2311" ht="21" customHeight="1" x14ac:dyDescent="0.25"/>
    <row r="2312" ht="21" customHeight="1" x14ac:dyDescent="0.25"/>
    <row r="2313" ht="21" customHeight="1" x14ac:dyDescent="0.25"/>
    <row r="2314" ht="21" customHeight="1" x14ac:dyDescent="0.25"/>
    <row r="2315" ht="21" customHeight="1" x14ac:dyDescent="0.25"/>
    <row r="2316" ht="21" customHeight="1" x14ac:dyDescent="0.25"/>
    <row r="2317" ht="21" customHeight="1" x14ac:dyDescent="0.25"/>
    <row r="2318" ht="21" customHeight="1" x14ac:dyDescent="0.25"/>
    <row r="2319" ht="21" customHeight="1" x14ac:dyDescent="0.25"/>
    <row r="2320" ht="21" customHeight="1" x14ac:dyDescent="0.25"/>
    <row r="2321" ht="21" customHeight="1" x14ac:dyDescent="0.25"/>
    <row r="2322" ht="21" customHeight="1" x14ac:dyDescent="0.25"/>
    <row r="2323" ht="21" customHeight="1" x14ac:dyDescent="0.25"/>
    <row r="2324" ht="21" customHeight="1" x14ac:dyDescent="0.25"/>
    <row r="2325" ht="21" customHeight="1" x14ac:dyDescent="0.25"/>
    <row r="2326" ht="21" customHeight="1" x14ac:dyDescent="0.25"/>
    <row r="2327" ht="21" customHeight="1" x14ac:dyDescent="0.25"/>
    <row r="2328" ht="21" customHeight="1" x14ac:dyDescent="0.25"/>
    <row r="2329" ht="21" customHeight="1" x14ac:dyDescent="0.25"/>
    <row r="2330" ht="21" customHeight="1" x14ac:dyDescent="0.25"/>
    <row r="2331" ht="21" customHeight="1" x14ac:dyDescent="0.25"/>
    <row r="2332" ht="21" customHeight="1" x14ac:dyDescent="0.25"/>
    <row r="2333" ht="21" customHeight="1" x14ac:dyDescent="0.25"/>
    <row r="2334" ht="21" customHeight="1" x14ac:dyDescent="0.25"/>
    <row r="2335" ht="21" customHeight="1" x14ac:dyDescent="0.25"/>
    <row r="2336" ht="21" customHeight="1" x14ac:dyDescent="0.25"/>
    <row r="2337" ht="21" customHeight="1" x14ac:dyDescent="0.25"/>
    <row r="2338" ht="21" customHeight="1" x14ac:dyDescent="0.25"/>
    <row r="2339" ht="21" customHeight="1" x14ac:dyDescent="0.25"/>
    <row r="2340" ht="21" customHeight="1" x14ac:dyDescent="0.25"/>
    <row r="2341" ht="21" customHeight="1" x14ac:dyDescent="0.25"/>
    <row r="2342" ht="21" customHeight="1" x14ac:dyDescent="0.25"/>
    <row r="2343" ht="21" customHeight="1" x14ac:dyDescent="0.25"/>
    <row r="2344" ht="21" customHeight="1" x14ac:dyDescent="0.25"/>
    <row r="2345" ht="21" customHeight="1" x14ac:dyDescent="0.25"/>
    <row r="2346" ht="21" customHeight="1" x14ac:dyDescent="0.25"/>
    <row r="2347" ht="21" customHeight="1" x14ac:dyDescent="0.25"/>
    <row r="2348" ht="21" customHeight="1" x14ac:dyDescent="0.25"/>
    <row r="2349" ht="21" customHeight="1" x14ac:dyDescent="0.25"/>
    <row r="2350" ht="21" customHeight="1" x14ac:dyDescent="0.25"/>
    <row r="2351" ht="21" customHeight="1" x14ac:dyDescent="0.25"/>
    <row r="2352" ht="21" customHeight="1" x14ac:dyDescent="0.25"/>
    <row r="2353" ht="21" customHeight="1" x14ac:dyDescent="0.25"/>
    <row r="2354" ht="21" customHeight="1" x14ac:dyDescent="0.25"/>
    <row r="2355" ht="21" customHeight="1" x14ac:dyDescent="0.25"/>
    <row r="2356" ht="21" customHeight="1" x14ac:dyDescent="0.25"/>
    <row r="2357" ht="21" customHeight="1" x14ac:dyDescent="0.25"/>
    <row r="2358" ht="21" customHeight="1" x14ac:dyDescent="0.25"/>
    <row r="2359" ht="21" customHeight="1" x14ac:dyDescent="0.25"/>
    <row r="2360" ht="21" customHeight="1" x14ac:dyDescent="0.25"/>
    <row r="2361" ht="21" customHeight="1" x14ac:dyDescent="0.25"/>
    <row r="2362" ht="21" customHeight="1" x14ac:dyDescent="0.25"/>
    <row r="2363" ht="21" customHeight="1" x14ac:dyDescent="0.25"/>
    <row r="2364" ht="21" customHeight="1" x14ac:dyDescent="0.25"/>
    <row r="2365" ht="21" customHeight="1" x14ac:dyDescent="0.25"/>
    <row r="2366" ht="21" customHeight="1" x14ac:dyDescent="0.25"/>
    <row r="2367" ht="21" customHeight="1" x14ac:dyDescent="0.25"/>
    <row r="2368" ht="21" customHeight="1" x14ac:dyDescent="0.25"/>
    <row r="2369" ht="21" customHeight="1" x14ac:dyDescent="0.25"/>
    <row r="2370" ht="21" customHeight="1" x14ac:dyDescent="0.25"/>
    <row r="2371" ht="21" customHeight="1" x14ac:dyDescent="0.25"/>
    <row r="2372" ht="21" customHeight="1" x14ac:dyDescent="0.25"/>
    <row r="2373" ht="21" customHeight="1" x14ac:dyDescent="0.25"/>
    <row r="2374" ht="21" customHeight="1" x14ac:dyDescent="0.25"/>
    <row r="2375" ht="21" customHeight="1" x14ac:dyDescent="0.25"/>
    <row r="2376" ht="21" customHeight="1" x14ac:dyDescent="0.25"/>
    <row r="2377" ht="21" customHeight="1" x14ac:dyDescent="0.25"/>
    <row r="2378" ht="21" customHeight="1" x14ac:dyDescent="0.25"/>
    <row r="2379" ht="21" customHeight="1" x14ac:dyDescent="0.25"/>
    <row r="2380" ht="21" customHeight="1" x14ac:dyDescent="0.25"/>
    <row r="2381" ht="21" customHeight="1" x14ac:dyDescent="0.25"/>
    <row r="2382" ht="21" customHeight="1" x14ac:dyDescent="0.25"/>
    <row r="2383" ht="21" customHeight="1" x14ac:dyDescent="0.25"/>
    <row r="2384" ht="21" customHeight="1" x14ac:dyDescent="0.25"/>
    <row r="2385" ht="21" customHeight="1" x14ac:dyDescent="0.25"/>
    <row r="2386" ht="21" customHeight="1" x14ac:dyDescent="0.25"/>
    <row r="2387" ht="21" customHeight="1" x14ac:dyDescent="0.25"/>
    <row r="2388" ht="21" customHeight="1" x14ac:dyDescent="0.25"/>
    <row r="2389" ht="21" customHeight="1" x14ac:dyDescent="0.25"/>
    <row r="2390" ht="21" customHeight="1" x14ac:dyDescent="0.25"/>
    <row r="2391" ht="21" customHeight="1" x14ac:dyDescent="0.25"/>
    <row r="2392" ht="21" customHeight="1" x14ac:dyDescent="0.25"/>
    <row r="2393" ht="21" customHeight="1" x14ac:dyDescent="0.25"/>
    <row r="2394" ht="21" customHeight="1" x14ac:dyDescent="0.25"/>
    <row r="2395" ht="21" customHeight="1" x14ac:dyDescent="0.25"/>
    <row r="2396" ht="21" customHeight="1" x14ac:dyDescent="0.25"/>
    <row r="2397" ht="21" customHeight="1" x14ac:dyDescent="0.25"/>
    <row r="2398" ht="21" customHeight="1" x14ac:dyDescent="0.25"/>
    <row r="2399" ht="21" customHeight="1" x14ac:dyDescent="0.25"/>
    <row r="2400" ht="21" customHeight="1" x14ac:dyDescent="0.25"/>
    <row r="2401" ht="21" customHeight="1" x14ac:dyDescent="0.25"/>
    <row r="2402" ht="21" customHeight="1" x14ac:dyDescent="0.25"/>
    <row r="2403" ht="21" customHeight="1" x14ac:dyDescent="0.25"/>
    <row r="2404" ht="21" customHeight="1" x14ac:dyDescent="0.25"/>
    <row r="2405" ht="21" customHeight="1" x14ac:dyDescent="0.25"/>
    <row r="2406" ht="21" customHeight="1" x14ac:dyDescent="0.25"/>
    <row r="2407" ht="21" customHeight="1" x14ac:dyDescent="0.25"/>
    <row r="2408" ht="21" customHeight="1" x14ac:dyDescent="0.25"/>
    <row r="2409" ht="21" customHeight="1" x14ac:dyDescent="0.25"/>
    <row r="2410" ht="21" customHeight="1" x14ac:dyDescent="0.25"/>
    <row r="2411" ht="21" customHeight="1" x14ac:dyDescent="0.25"/>
    <row r="2412" ht="21" customHeight="1" x14ac:dyDescent="0.25"/>
    <row r="2413" ht="21" customHeight="1" x14ac:dyDescent="0.25"/>
    <row r="2414" ht="21" customHeight="1" x14ac:dyDescent="0.25"/>
    <row r="2415" ht="21" customHeight="1" x14ac:dyDescent="0.25"/>
    <row r="2416" ht="21" customHeight="1" x14ac:dyDescent="0.25"/>
    <row r="2417" ht="21" customHeight="1" x14ac:dyDescent="0.25"/>
    <row r="2418" ht="21" customHeight="1" x14ac:dyDescent="0.25"/>
    <row r="2419" ht="21" customHeight="1" x14ac:dyDescent="0.25"/>
    <row r="2420" ht="21" customHeight="1" x14ac:dyDescent="0.25"/>
    <row r="2421" ht="21" customHeight="1" x14ac:dyDescent="0.25"/>
    <row r="2422" ht="21" customHeight="1" x14ac:dyDescent="0.25"/>
    <row r="2423" ht="21" customHeight="1" x14ac:dyDescent="0.25"/>
    <row r="2424" ht="21" customHeight="1" x14ac:dyDescent="0.25"/>
    <row r="2425" ht="21" customHeight="1" x14ac:dyDescent="0.25"/>
    <row r="2426" ht="21" customHeight="1" x14ac:dyDescent="0.25"/>
    <row r="2427" ht="21" customHeight="1" x14ac:dyDescent="0.25"/>
    <row r="2428" ht="21" customHeight="1" x14ac:dyDescent="0.25"/>
    <row r="2429" ht="21" customHeight="1" x14ac:dyDescent="0.25"/>
    <row r="2430" ht="21" customHeight="1" x14ac:dyDescent="0.25"/>
    <row r="2431" ht="21" customHeight="1" x14ac:dyDescent="0.25"/>
    <row r="2432" ht="21" customHeight="1" x14ac:dyDescent="0.25"/>
    <row r="2433" ht="21" customHeight="1" x14ac:dyDescent="0.25"/>
    <row r="2434" ht="21" customHeight="1" x14ac:dyDescent="0.25"/>
    <row r="2435" ht="21" customHeight="1" x14ac:dyDescent="0.25"/>
    <row r="2436" ht="21" customHeight="1" x14ac:dyDescent="0.25"/>
    <row r="2437" ht="21" customHeight="1" x14ac:dyDescent="0.25"/>
    <row r="2438" ht="21" customHeight="1" x14ac:dyDescent="0.25"/>
    <row r="2439" ht="21" customHeight="1" x14ac:dyDescent="0.25"/>
    <row r="2440" ht="21" customHeight="1" x14ac:dyDescent="0.25"/>
    <row r="2441" ht="21" customHeight="1" x14ac:dyDescent="0.25"/>
    <row r="2442" ht="21" customHeight="1" x14ac:dyDescent="0.25"/>
    <row r="2443" ht="21" customHeight="1" x14ac:dyDescent="0.25"/>
    <row r="2444" ht="21" customHeight="1" x14ac:dyDescent="0.25"/>
    <row r="2445" ht="21" customHeight="1" x14ac:dyDescent="0.25"/>
    <row r="2446" ht="21" customHeight="1" x14ac:dyDescent="0.25"/>
    <row r="2447" ht="21" customHeight="1" x14ac:dyDescent="0.25"/>
    <row r="2448" ht="21" customHeight="1" x14ac:dyDescent="0.25"/>
    <row r="2449" ht="21" customHeight="1" x14ac:dyDescent="0.25"/>
    <row r="2450" ht="21" customHeight="1" x14ac:dyDescent="0.25"/>
    <row r="2451" ht="21" customHeight="1" x14ac:dyDescent="0.25"/>
    <row r="2452" ht="21" customHeight="1" x14ac:dyDescent="0.25"/>
    <row r="2453" ht="21" customHeight="1" x14ac:dyDescent="0.25"/>
    <row r="2454" ht="21" customHeight="1" x14ac:dyDescent="0.25"/>
    <row r="2455" ht="21" customHeight="1" x14ac:dyDescent="0.25"/>
    <row r="2456" ht="21" customHeight="1" x14ac:dyDescent="0.25"/>
    <row r="2457" ht="21" customHeight="1" x14ac:dyDescent="0.25"/>
    <row r="2458" ht="21" customHeight="1" x14ac:dyDescent="0.25"/>
    <row r="2459" ht="21" customHeight="1" x14ac:dyDescent="0.25"/>
    <row r="2460" ht="21" customHeight="1" x14ac:dyDescent="0.25"/>
    <row r="2461" ht="21" customHeight="1" x14ac:dyDescent="0.25"/>
    <row r="2462" ht="21" customHeight="1" x14ac:dyDescent="0.25"/>
    <row r="2463" ht="21" customHeight="1" x14ac:dyDescent="0.25"/>
    <row r="2464" ht="21" customHeight="1" x14ac:dyDescent="0.25"/>
    <row r="2465" ht="21" customHeight="1" x14ac:dyDescent="0.25"/>
    <row r="2466" ht="21" customHeight="1" x14ac:dyDescent="0.25"/>
    <row r="2467" ht="21" customHeight="1" x14ac:dyDescent="0.25"/>
    <row r="2468" ht="21" customHeight="1" x14ac:dyDescent="0.25"/>
    <row r="2469" ht="21" customHeight="1" x14ac:dyDescent="0.25"/>
    <row r="2470" ht="21" customHeight="1" x14ac:dyDescent="0.25"/>
    <row r="2471" ht="21" customHeight="1" x14ac:dyDescent="0.25"/>
    <row r="2472" ht="21" customHeight="1" x14ac:dyDescent="0.25"/>
    <row r="2473" ht="21" customHeight="1" x14ac:dyDescent="0.25"/>
    <row r="2474" ht="21" customHeight="1" x14ac:dyDescent="0.25"/>
    <row r="2475" ht="21" customHeight="1" x14ac:dyDescent="0.25"/>
    <row r="2476" ht="21" customHeight="1" x14ac:dyDescent="0.25"/>
    <row r="2477" ht="21" customHeight="1" x14ac:dyDescent="0.25"/>
    <row r="2478" ht="21" customHeight="1" x14ac:dyDescent="0.25"/>
    <row r="2479" ht="21" customHeight="1" x14ac:dyDescent="0.25"/>
    <row r="2480" ht="21" customHeight="1" x14ac:dyDescent="0.25"/>
    <row r="2481" ht="21" customHeight="1" x14ac:dyDescent="0.25"/>
    <row r="2482" ht="21" customHeight="1" x14ac:dyDescent="0.25"/>
    <row r="2483" ht="21" customHeight="1" x14ac:dyDescent="0.25"/>
    <row r="2484" ht="21" customHeight="1" x14ac:dyDescent="0.25"/>
    <row r="2485" ht="21" customHeight="1" x14ac:dyDescent="0.25"/>
    <row r="2486" ht="21" customHeight="1" x14ac:dyDescent="0.25"/>
    <row r="2487" ht="21" customHeight="1" x14ac:dyDescent="0.25"/>
    <row r="2488" ht="21" customHeight="1" x14ac:dyDescent="0.25"/>
    <row r="2489" ht="21" customHeight="1" x14ac:dyDescent="0.25"/>
    <row r="2490" ht="21" customHeight="1" x14ac:dyDescent="0.25"/>
    <row r="2491" ht="21" customHeight="1" x14ac:dyDescent="0.25"/>
    <row r="2492" ht="21" customHeight="1" x14ac:dyDescent="0.25"/>
    <row r="2493" ht="21" customHeight="1" x14ac:dyDescent="0.25"/>
    <row r="2494" ht="21" customHeight="1" x14ac:dyDescent="0.25"/>
    <row r="2495" ht="21" customHeight="1" x14ac:dyDescent="0.25"/>
    <row r="2496" ht="21" customHeight="1" x14ac:dyDescent="0.25"/>
    <row r="2497" ht="21" customHeight="1" x14ac:dyDescent="0.25"/>
    <row r="2498" ht="21" customHeight="1" x14ac:dyDescent="0.25"/>
    <row r="2499" ht="21" customHeight="1" x14ac:dyDescent="0.25"/>
    <row r="2500" ht="21" customHeight="1" x14ac:dyDescent="0.25"/>
    <row r="2501" ht="21" customHeight="1" x14ac:dyDescent="0.25"/>
    <row r="2502" ht="21" customHeight="1" x14ac:dyDescent="0.25"/>
    <row r="2503" ht="21" customHeight="1" x14ac:dyDescent="0.25"/>
    <row r="2504" ht="21" customHeight="1" x14ac:dyDescent="0.25"/>
    <row r="2505" ht="21" customHeight="1" x14ac:dyDescent="0.25"/>
    <row r="2506" ht="21" customHeight="1" x14ac:dyDescent="0.25"/>
    <row r="2507" ht="21" customHeight="1" x14ac:dyDescent="0.25"/>
    <row r="2508" ht="21" customHeight="1" x14ac:dyDescent="0.25"/>
    <row r="2509" ht="21" customHeight="1" x14ac:dyDescent="0.25"/>
    <row r="2510" ht="21" customHeight="1" x14ac:dyDescent="0.25"/>
    <row r="2511" ht="21" customHeight="1" x14ac:dyDescent="0.25"/>
    <row r="2512" ht="21" customHeight="1" x14ac:dyDescent="0.25"/>
    <row r="2513" ht="21" customHeight="1" x14ac:dyDescent="0.25"/>
    <row r="2514" ht="21" customHeight="1" x14ac:dyDescent="0.25"/>
    <row r="2515" ht="21" customHeight="1" x14ac:dyDescent="0.25"/>
    <row r="2516" ht="21" customHeight="1" x14ac:dyDescent="0.25"/>
    <row r="2517" ht="21" customHeight="1" x14ac:dyDescent="0.25"/>
    <row r="2518" ht="21" customHeight="1" x14ac:dyDescent="0.25"/>
    <row r="2519" ht="21" customHeight="1" x14ac:dyDescent="0.25"/>
    <row r="2520" ht="21" customHeight="1" x14ac:dyDescent="0.25"/>
    <row r="2521" ht="21" customHeight="1" x14ac:dyDescent="0.25"/>
    <row r="2522" ht="21" customHeight="1" x14ac:dyDescent="0.25"/>
    <row r="2523" ht="21" customHeight="1" x14ac:dyDescent="0.25"/>
    <row r="2524" ht="21" customHeight="1" x14ac:dyDescent="0.25"/>
    <row r="2525" ht="21" customHeight="1" x14ac:dyDescent="0.25"/>
    <row r="2526" ht="21" customHeight="1" x14ac:dyDescent="0.25"/>
    <row r="2527" ht="21" customHeight="1" x14ac:dyDescent="0.25"/>
    <row r="2528" ht="21" customHeight="1" x14ac:dyDescent="0.25"/>
    <row r="2529" ht="21" customHeight="1" x14ac:dyDescent="0.25"/>
    <row r="2530" ht="21" customHeight="1" x14ac:dyDescent="0.25"/>
    <row r="2531" ht="21" customHeight="1" x14ac:dyDescent="0.25"/>
    <row r="2532" ht="21" customHeight="1" x14ac:dyDescent="0.25"/>
    <row r="2533" ht="21" customHeight="1" x14ac:dyDescent="0.25"/>
    <row r="2534" ht="21" customHeight="1" x14ac:dyDescent="0.25"/>
    <row r="2535" ht="21" customHeight="1" x14ac:dyDescent="0.25"/>
    <row r="2536" ht="21" customHeight="1" x14ac:dyDescent="0.25"/>
    <row r="2537" ht="21" customHeight="1" x14ac:dyDescent="0.25"/>
    <row r="2538" ht="21" customHeight="1" x14ac:dyDescent="0.25"/>
    <row r="2539" ht="21" customHeight="1" x14ac:dyDescent="0.25"/>
    <row r="2540" ht="21" customHeight="1" x14ac:dyDescent="0.25"/>
    <row r="2541" ht="21" customHeight="1" x14ac:dyDescent="0.25"/>
    <row r="2542" ht="21" customHeight="1" x14ac:dyDescent="0.25"/>
    <row r="2543" ht="21" customHeight="1" x14ac:dyDescent="0.25"/>
    <row r="2544" ht="21" customHeight="1" x14ac:dyDescent="0.25"/>
    <row r="2545" ht="21" customHeight="1" x14ac:dyDescent="0.25"/>
    <row r="2546" ht="21" customHeight="1" x14ac:dyDescent="0.25"/>
    <row r="2547" ht="21" customHeight="1" x14ac:dyDescent="0.25"/>
    <row r="2548" ht="21" customHeight="1" x14ac:dyDescent="0.25"/>
    <row r="2549" ht="21" customHeight="1" x14ac:dyDescent="0.25"/>
    <row r="2550" ht="21" customHeight="1" x14ac:dyDescent="0.25"/>
    <row r="2551" ht="21" customHeight="1" x14ac:dyDescent="0.25"/>
    <row r="2552" ht="21" customHeight="1" x14ac:dyDescent="0.25"/>
    <row r="2553" ht="21" customHeight="1" x14ac:dyDescent="0.25"/>
    <row r="2554" ht="21" customHeight="1" x14ac:dyDescent="0.25"/>
    <row r="2555" ht="21" customHeight="1" x14ac:dyDescent="0.25"/>
    <row r="2556" ht="21" customHeight="1" x14ac:dyDescent="0.25"/>
    <row r="2557" ht="21" customHeight="1" x14ac:dyDescent="0.25"/>
    <row r="2558" ht="21" customHeight="1" x14ac:dyDescent="0.25"/>
    <row r="2559" ht="21" customHeight="1" x14ac:dyDescent="0.25"/>
    <row r="2560" ht="21" customHeight="1" x14ac:dyDescent="0.25"/>
    <row r="2561" ht="21" customHeight="1" x14ac:dyDescent="0.25"/>
    <row r="2562" ht="21" customHeight="1" x14ac:dyDescent="0.25"/>
    <row r="2563" ht="21" customHeight="1" x14ac:dyDescent="0.25"/>
    <row r="2564" ht="21" customHeight="1" x14ac:dyDescent="0.25"/>
    <row r="2565" ht="21" customHeight="1" x14ac:dyDescent="0.25"/>
    <row r="2566" ht="21" customHeight="1" x14ac:dyDescent="0.25"/>
    <row r="2567" ht="21" customHeight="1" x14ac:dyDescent="0.25"/>
    <row r="2568" ht="21" customHeight="1" x14ac:dyDescent="0.25"/>
    <row r="2569" ht="21" customHeight="1" x14ac:dyDescent="0.25"/>
    <row r="2570" ht="21" customHeight="1" x14ac:dyDescent="0.25"/>
    <row r="2571" ht="21" customHeight="1" x14ac:dyDescent="0.25"/>
    <row r="2572" ht="21" customHeight="1" x14ac:dyDescent="0.25"/>
    <row r="2573" ht="21" customHeight="1" x14ac:dyDescent="0.25"/>
    <row r="2574" ht="21" customHeight="1" x14ac:dyDescent="0.25"/>
    <row r="2575" ht="21" customHeight="1" x14ac:dyDescent="0.25"/>
    <row r="2576" ht="21" customHeight="1" x14ac:dyDescent="0.25"/>
    <row r="2577" ht="21" customHeight="1" x14ac:dyDescent="0.25"/>
    <row r="2578" ht="21" customHeight="1" x14ac:dyDescent="0.25"/>
    <row r="2579" ht="21" customHeight="1" x14ac:dyDescent="0.25"/>
    <row r="2580" ht="21" customHeight="1" x14ac:dyDescent="0.25"/>
    <row r="2581" ht="21" customHeight="1" x14ac:dyDescent="0.25"/>
    <row r="2582" ht="21" customHeight="1" x14ac:dyDescent="0.25"/>
    <row r="2583" ht="21" customHeight="1" x14ac:dyDescent="0.25"/>
    <row r="2584" ht="21" customHeight="1" x14ac:dyDescent="0.25"/>
    <row r="2585" ht="21" customHeight="1" x14ac:dyDescent="0.25"/>
    <row r="2586" ht="21" customHeight="1" x14ac:dyDescent="0.25"/>
    <row r="2587" ht="21" customHeight="1" x14ac:dyDescent="0.25"/>
    <row r="2588" ht="21" customHeight="1" x14ac:dyDescent="0.25"/>
    <row r="2589" ht="21" customHeight="1" x14ac:dyDescent="0.25"/>
    <row r="2590" ht="21" customHeight="1" x14ac:dyDescent="0.25"/>
    <row r="2591" ht="21" customHeight="1" x14ac:dyDescent="0.25"/>
    <row r="2592" ht="21" customHeight="1" x14ac:dyDescent="0.25"/>
    <row r="2593" ht="21" customHeight="1" x14ac:dyDescent="0.25"/>
    <row r="2594" ht="21" customHeight="1" x14ac:dyDescent="0.25"/>
    <row r="2595" ht="21" customHeight="1" x14ac:dyDescent="0.25"/>
    <row r="2596" ht="21" customHeight="1" x14ac:dyDescent="0.25"/>
    <row r="2597" ht="21" customHeight="1" x14ac:dyDescent="0.25"/>
    <row r="2598" ht="21" customHeight="1" x14ac:dyDescent="0.25"/>
    <row r="2599" ht="21" customHeight="1" x14ac:dyDescent="0.25"/>
    <row r="2600" ht="21" customHeight="1" x14ac:dyDescent="0.25"/>
    <row r="2601" ht="21" customHeight="1" x14ac:dyDescent="0.25"/>
    <row r="2602" ht="21" customHeight="1" x14ac:dyDescent="0.25"/>
    <row r="2603" ht="21" customHeight="1" x14ac:dyDescent="0.25"/>
    <row r="2604" ht="21" customHeight="1" x14ac:dyDescent="0.25"/>
    <row r="2605" ht="21" customHeight="1" x14ac:dyDescent="0.25"/>
    <row r="2606" ht="21" customHeight="1" x14ac:dyDescent="0.25"/>
    <row r="2607" ht="21" customHeight="1" x14ac:dyDescent="0.25"/>
    <row r="2608" ht="21" customHeight="1" x14ac:dyDescent="0.25"/>
    <row r="2609" ht="21" customHeight="1" x14ac:dyDescent="0.25"/>
    <row r="2610" ht="21" customHeight="1" x14ac:dyDescent="0.25"/>
    <row r="2611" ht="21" customHeight="1" x14ac:dyDescent="0.25"/>
    <row r="2612" ht="21" customHeight="1" x14ac:dyDescent="0.25"/>
    <row r="2613" ht="21" customHeight="1" x14ac:dyDescent="0.25"/>
    <row r="2614" ht="21" customHeight="1" x14ac:dyDescent="0.25"/>
    <row r="2615" ht="21" customHeight="1" x14ac:dyDescent="0.25"/>
    <row r="2616" ht="21" customHeight="1" x14ac:dyDescent="0.25"/>
    <row r="2617" ht="21" customHeight="1" x14ac:dyDescent="0.25"/>
    <row r="2618" ht="21" customHeight="1" x14ac:dyDescent="0.25"/>
    <row r="2619" ht="21" customHeight="1" x14ac:dyDescent="0.25"/>
    <row r="2620" ht="21" customHeight="1" x14ac:dyDescent="0.25"/>
    <row r="2621" ht="21" customHeight="1" x14ac:dyDescent="0.25"/>
    <row r="2622" ht="21" customHeight="1" x14ac:dyDescent="0.25"/>
    <row r="2623" ht="21" customHeight="1" x14ac:dyDescent="0.25"/>
    <row r="2624" ht="21" customHeight="1" x14ac:dyDescent="0.25"/>
    <row r="2625" ht="21" customHeight="1" x14ac:dyDescent="0.25"/>
    <row r="2626" ht="21" customHeight="1" x14ac:dyDescent="0.25"/>
    <row r="2627" ht="21" customHeight="1" x14ac:dyDescent="0.25"/>
    <row r="2628" ht="21" customHeight="1" x14ac:dyDescent="0.25"/>
    <row r="2629" ht="21" customHeight="1" x14ac:dyDescent="0.25"/>
    <row r="2630" ht="21" customHeight="1" x14ac:dyDescent="0.25"/>
    <row r="2631" ht="21" customHeight="1" x14ac:dyDescent="0.25"/>
    <row r="2632" ht="21" customHeight="1" x14ac:dyDescent="0.25"/>
    <row r="2633" ht="21" customHeight="1" x14ac:dyDescent="0.25"/>
    <row r="2634" ht="21" customHeight="1" x14ac:dyDescent="0.25"/>
    <row r="2635" ht="21" customHeight="1" x14ac:dyDescent="0.25"/>
    <row r="2636" ht="21" customHeight="1" x14ac:dyDescent="0.25"/>
    <row r="2637" ht="21" customHeight="1" x14ac:dyDescent="0.25"/>
    <row r="2638" ht="21" customHeight="1" x14ac:dyDescent="0.25"/>
    <row r="2639" ht="21" customHeight="1" x14ac:dyDescent="0.25"/>
    <row r="2640" ht="21" customHeight="1" x14ac:dyDescent="0.25"/>
    <row r="2641" ht="21" customHeight="1" x14ac:dyDescent="0.25"/>
    <row r="2642" ht="21" customHeight="1" x14ac:dyDescent="0.25"/>
    <row r="2643" ht="21" customHeight="1" x14ac:dyDescent="0.25"/>
    <row r="2644" ht="21" customHeight="1" x14ac:dyDescent="0.25"/>
    <row r="2645" ht="21" customHeight="1" x14ac:dyDescent="0.25"/>
    <row r="2646" ht="21" customHeight="1" x14ac:dyDescent="0.25"/>
    <row r="2647" ht="21" customHeight="1" x14ac:dyDescent="0.25"/>
    <row r="2648" ht="21" customHeight="1" x14ac:dyDescent="0.25"/>
    <row r="2649" ht="21" customHeight="1" x14ac:dyDescent="0.25"/>
    <row r="2650" ht="21" customHeight="1" x14ac:dyDescent="0.25"/>
    <row r="2651" ht="21" customHeight="1" x14ac:dyDescent="0.25"/>
    <row r="2652" ht="21" customHeight="1" x14ac:dyDescent="0.25"/>
    <row r="2653" ht="21" customHeight="1" x14ac:dyDescent="0.25"/>
    <row r="2654" ht="21" customHeight="1" x14ac:dyDescent="0.25"/>
    <row r="2655" ht="21" customHeight="1" x14ac:dyDescent="0.25"/>
    <row r="2656" ht="21" customHeight="1" x14ac:dyDescent="0.25"/>
    <row r="2657" ht="21" customHeight="1" x14ac:dyDescent="0.25"/>
    <row r="2658" ht="21" customHeight="1" x14ac:dyDescent="0.25"/>
    <row r="2659" ht="21" customHeight="1" x14ac:dyDescent="0.25"/>
    <row r="2660" ht="21" customHeight="1" x14ac:dyDescent="0.25"/>
    <row r="2661" ht="21" customHeight="1" x14ac:dyDescent="0.25"/>
    <row r="2662" ht="21" customHeight="1" x14ac:dyDescent="0.25"/>
    <row r="2663" ht="21" customHeight="1" x14ac:dyDescent="0.25"/>
    <row r="2664" ht="21" customHeight="1" x14ac:dyDescent="0.25"/>
    <row r="2665" ht="21" customHeight="1" x14ac:dyDescent="0.25"/>
    <row r="2666" ht="21" customHeight="1" x14ac:dyDescent="0.25"/>
    <row r="2667" ht="21" customHeight="1" x14ac:dyDescent="0.25"/>
    <row r="2668" ht="21" customHeight="1" x14ac:dyDescent="0.25"/>
    <row r="2669" ht="21" customHeight="1" x14ac:dyDescent="0.25"/>
    <row r="2670" ht="21" customHeight="1" x14ac:dyDescent="0.25"/>
    <row r="2671" ht="21" customHeight="1" x14ac:dyDescent="0.25"/>
    <row r="2672" ht="21" customHeight="1" x14ac:dyDescent="0.25"/>
    <row r="2673" ht="21" customHeight="1" x14ac:dyDescent="0.25"/>
    <row r="2674" ht="21" customHeight="1" x14ac:dyDescent="0.25"/>
    <row r="2675" ht="21" customHeight="1" x14ac:dyDescent="0.25"/>
    <row r="2676" ht="21" customHeight="1" x14ac:dyDescent="0.25"/>
    <row r="2677" ht="21" customHeight="1" x14ac:dyDescent="0.25"/>
    <row r="2678" ht="21" customHeight="1" x14ac:dyDescent="0.25"/>
    <row r="2679" ht="21" customHeight="1" x14ac:dyDescent="0.25"/>
    <row r="2680" ht="21" customHeight="1" x14ac:dyDescent="0.25"/>
    <row r="2681" ht="21" customHeight="1" x14ac:dyDescent="0.25"/>
    <row r="2682" ht="21" customHeight="1" x14ac:dyDescent="0.25"/>
    <row r="2683" ht="21" customHeight="1" x14ac:dyDescent="0.25"/>
    <row r="2684" ht="21" customHeight="1" x14ac:dyDescent="0.25"/>
    <row r="2685" ht="21" customHeight="1" x14ac:dyDescent="0.25"/>
    <row r="2686" ht="21" customHeight="1" x14ac:dyDescent="0.25"/>
    <row r="2687" ht="21" customHeight="1" x14ac:dyDescent="0.25"/>
    <row r="2688" ht="21" customHeight="1" x14ac:dyDescent="0.25"/>
    <row r="2689" ht="21" customHeight="1" x14ac:dyDescent="0.25"/>
    <row r="2690" ht="21" customHeight="1" x14ac:dyDescent="0.25"/>
    <row r="2691" ht="21" customHeight="1" x14ac:dyDescent="0.25"/>
    <row r="2692" ht="21" customHeight="1" x14ac:dyDescent="0.25"/>
    <row r="2693" ht="21" customHeight="1" x14ac:dyDescent="0.25"/>
    <row r="2694" ht="21" customHeight="1" x14ac:dyDescent="0.25"/>
    <row r="2695" ht="21" customHeight="1" x14ac:dyDescent="0.25"/>
    <row r="2696" ht="21" customHeight="1" x14ac:dyDescent="0.25"/>
    <row r="2697" ht="21" customHeight="1" x14ac:dyDescent="0.25"/>
    <row r="2698" ht="21" customHeight="1" x14ac:dyDescent="0.25"/>
    <row r="2699" ht="21" customHeight="1" x14ac:dyDescent="0.25"/>
    <row r="2700" ht="21" customHeight="1" x14ac:dyDescent="0.25"/>
    <row r="2701" ht="21" customHeight="1" x14ac:dyDescent="0.25"/>
    <row r="2702" ht="21" customHeight="1" x14ac:dyDescent="0.25"/>
    <row r="2703" ht="21" customHeight="1" x14ac:dyDescent="0.25"/>
    <row r="2704" ht="21" customHeight="1" x14ac:dyDescent="0.25"/>
    <row r="2705" ht="21" customHeight="1" x14ac:dyDescent="0.25"/>
    <row r="2706" ht="21" customHeight="1" x14ac:dyDescent="0.25"/>
    <row r="2707" ht="21" customHeight="1" x14ac:dyDescent="0.25"/>
    <row r="2708" ht="21" customHeight="1" x14ac:dyDescent="0.25"/>
    <row r="2709" ht="21" customHeight="1" x14ac:dyDescent="0.25"/>
    <row r="2710" ht="21" customHeight="1" x14ac:dyDescent="0.25"/>
    <row r="2711" ht="21" customHeight="1" x14ac:dyDescent="0.25"/>
    <row r="2712" ht="21" customHeight="1" x14ac:dyDescent="0.25"/>
    <row r="2713" ht="21" customHeight="1" x14ac:dyDescent="0.25"/>
    <row r="2714" ht="21" customHeight="1" x14ac:dyDescent="0.25"/>
    <row r="2715" ht="21" customHeight="1" x14ac:dyDescent="0.25"/>
    <row r="2716" ht="21" customHeight="1" x14ac:dyDescent="0.25"/>
    <row r="2717" ht="21" customHeight="1" x14ac:dyDescent="0.25"/>
    <row r="2718" ht="21" customHeight="1" x14ac:dyDescent="0.25"/>
    <row r="2719" ht="21" customHeight="1" x14ac:dyDescent="0.25"/>
    <row r="2720" ht="21" customHeight="1" x14ac:dyDescent="0.25"/>
    <row r="2721" ht="21" customHeight="1" x14ac:dyDescent="0.25"/>
    <row r="2722" ht="21" customHeight="1" x14ac:dyDescent="0.25"/>
    <row r="2723" ht="21" customHeight="1" x14ac:dyDescent="0.25"/>
    <row r="2724" ht="21" customHeight="1" x14ac:dyDescent="0.25"/>
    <row r="2725" ht="21" customHeight="1" x14ac:dyDescent="0.25"/>
    <row r="2726" ht="21" customHeight="1" x14ac:dyDescent="0.25"/>
    <row r="2727" ht="21" customHeight="1" x14ac:dyDescent="0.25"/>
    <row r="2728" ht="21" customHeight="1" x14ac:dyDescent="0.25"/>
    <row r="2729" ht="21" customHeight="1" x14ac:dyDescent="0.25"/>
    <row r="2730" ht="21" customHeight="1" x14ac:dyDescent="0.25"/>
    <row r="2731" ht="21" customHeight="1" x14ac:dyDescent="0.25"/>
    <row r="2732" ht="21" customHeight="1" x14ac:dyDescent="0.25"/>
    <row r="2733" ht="21" customHeight="1" x14ac:dyDescent="0.25"/>
    <row r="2734" ht="21" customHeight="1" x14ac:dyDescent="0.25"/>
    <row r="2735" ht="21" customHeight="1" x14ac:dyDescent="0.25"/>
    <row r="2736" ht="21" customHeight="1" x14ac:dyDescent="0.25"/>
    <row r="2737" ht="21" customHeight="1" x14ac:dyDescent="0.25"/>
    <row r="2738" ht="21" customHeight="1" x14ac:dyDescent="0.25"/>
    <row r="2739" ht="21" customHeight="1" x14ac:dyDescent="0.25"/>
    <row r="2740" ht="21" customHeight="1" x14ac:dyDescent="0.25"/>
    <row r="2741" ht="21" customHeight="1" x14ac:dyDescent="0.25"/>
    <row r="2742" ht="21" customHeight="1" x14ac:dyDescent="0.25"/>
    <row r="2743" ht="21" customHeight="1" x14ac:dyDescent="0.25"/>
    <row r="2744" ht="21" customHeight="1" x14ac:dyDescent="0.25"/>
    <row r="2745" ht="21" customHeight="1" x14ac:dyDescent="0.25"/>
    <row r="2746" ht="21" customHeight="1" x14ac:dyDescent="0.25"/>
    <row r="2747" ht="21" customHeight="1" x14ac:dyDescent="0.25"/>
    <row r="2748" ht="21" customHeight="1" x14ac:dyDescent="0.25"/>
    <row r="2749" ht="21" customHeight="1" x14ac:dyDescent="0.25"/>
    <row r="2750" ht="21" customHeight="1" x14ac:dyDescent="0.25"/>
    <row r="2751" ht="21" customHeight="1" x14ac:dyDescent="0.25"/>
    <row r="2752" ht="21" customHeight="1" x14ac:dyDescent="0.25"/>
    <row r="2753" ht="21" customHeight="1" x14ac:dyDescent="0.25"/>
    <row r="2754" ht="21" customHeight="1" x14ac:dyDescent="0.25"/>
    <row r="2755" ht="21" customHeight="1" x14ac:dyDescent="0.25"/>
    <row r="2756" ht="21" customHeight="1" x14ac:dyDescent="0.25"/>
    <row r="2757" ht="21" customHeight="1" x14ac:dyDescent="0.25"/>
    <row r="2758" ht="21" customHeight="1" x14ac:dyDescent="0.25"/>
    <row r="2759" ht="21" customHeight="1" x14ac:dyDescent="0.25"/>
    <row r="2760" ht="21" customHeight="1" x14ac:dyDescent="0.25"/>
    <row r="2761" ht="21" customHeight="1" x14ac:dyDescent="0.25"/>
    <row r="2762" ht="21" customHeight="1" x14ac:dyDescent="0.25"/>
    <row r="2763" ht="21" customHeight="1" x14ac:dyDescent="0.25"/>
    <row r="2764" ht="21" customHeight="1" x14ac:dyDescent="0.25"/>
    <row r="2765" ht="21" customHeight="1" x14ac:dyDescent="0.25"/>
    <row r="2766" ht="21" customHeight="1" x14ac:dyDescent="0.25"/>
    <row r="2767" ht="21" customHeight="1" x14ac:dyDescent="0.25"/>
    <row r="2768" ht="21" customHeight="1" x14ac:dyDescent="0.25"/>
    <row r="2769" ht="21" customHeight="1" x14ac:dyDescent="0.25"/>
    <row r="2770" ht="21" customHeight="1" x14ac:dyDescent="0.25"/>
    <row r="2771" ht="21" customHeight="1" x14ac:dyDescent="0.25"/>
    <row r="2772" ht="21" customHeight="1" x14ac:dyDescent="0.25"/>
    <row r="2773" ht="21" customHeight="1" x14ac:dyDescent="0.25"/>
    <row r="2774" ht="21" customHeight="1" x14ac:dyDescent="0.25"/>
    <row r="2775" ht="21" customHeight="1" x14ac:dyDescent="0.25"/>
    <row r="2776" ht="21" customHeight="1" x14ac:dyDescent="0.25"/>
    <row r="2777" ht="21" customHeight="1" x14ac:dyDescent="0.25"/>
    <row r="2778" ht="21" customHeight="1" x14ac:dyDescent="0.25"/>
    <row r="2779" ht="21" customHeight="1" x14ac:dyDescent="0.25"/>
    <row r="2780" ht="21" customHeight="1" x14ac:dyDescent="0.25"/>
    <row r="2781" ht="21" customHeight="1" x14ac:dyDescent="0.25"/>
    <row r="2782" ht="21" customHeight="1" x14ac:dyDescent="0.25"/>
    <row r="2783" ht="21" customHeight="1" x14ac:dyDescent="0.25"/>
    <row r="2784" ht="21" customHeight="1" x14ac:dyDescent="0.25"/>
    <row r="2785" ht="21" customHeight="1" x14ac:dyDescent="0.25"/>
    <row r="2786" ht="21" customHeight="1" x14ac:dyDescent="0.25"/>
    <row r="2787" ht="21" customHeight="1" x14ac:dyDescent="0.25"/>
    <row r="2788" ht="21" customHeight="1" x14ac:dyDescent="0.25"/>
    <row r="2789" ht="21" customHeight="1" x14ac:dyDescent="0.25"/>
    <row r="2790" ht="21" customHeight="1" x14ac:dyDescent="0.25"/>
    <row r="2791" ht="21" customHeight="1" x14ac:dyDescent="0.25"/>
    <row r="2792" ht="21" customHeight="1" x14ac:dyDescent="0.25"/>
    <row r="2793" ht="21" customHeight="1" x14ac:dyDescent="0.25"/>
    <row r="2794" ht="21" customHeight="1" x14ac:dyDescent="0.25"/>
    <row r="2795" ht="21" customHeight="1" x14ac:dyDescent="0.25"/>
    <row r="2796" ht="21" customHeight="1" x14ac:dyDescent="0.25"/>
    <row r="2797" ht="21" customHeight="1" x14ac:dyDescent="0.25"/>
    <row r="2798" ht="21" customHeight="1" x14ac:dyDescent="0.25"/>
    <row r="2799" ht="21" customHeight="1" x14ac:dyDescent="0.25"/>
    <row r="2800" ht="21" customHeight="1" x14ac:dyDescent="0.25"/>
    <row r="2801" ht="21" customHeight="1" x14ac:dyDescent="0.25"/>
    <row r="2802" ht="21" customHeight="1" x14ac:dyDescent="0.25"/>
    <row r="2803" ht="21" customHeight="1" x14ac:dyDescent="0.25"/>
    <row r="2804" ht="21" customHeight="1" x14ac:dyDescent="0.25"/>
    <row r="2805" ht="21" customHeight="1" x14ac:dyDescent="0.25"/>
    <row r="2806" ht="21" customHeight="1" x14ac:dyDescent="0.25"/>
    <row r="2807" ht="21" customHeight="1" x14ac:dyDescent="0.25"/>
    <row r="2808" ht="21" customHeight="1" x14ac:dyDescent="0.25"/>
    <row r="2809" ht="21" customHeight="1" x14ac:dyDescent="0.25"/>
    <row r="2810" ht="21" customHeight="1" x14ac:dyDescent="0.25"/>
    <row r="2811" ht="21" customHeight="1" x14ac:dyDescent="0.25"/>
    <row r="2812" ht="21" customHeight="1" x14ac:dyDescent="0.25"/>
    <row r="2813" ht="21" customHeight="1" x14ac:dyDescent="0.25"/>
    <row r="2814" ht="21" customHeight="1" x14ac:dyDescent="0.25"/>
    <row r="2815" ht="21" customHeight="1" x14ac:dyDescent="0.25"/>
    <row r="2816" ht="21" customHeight="1" x14ac:dyDescent="0.25"/>
    <row r="2817" ht="21" customHeight="1" x14ac:dyDescent="0.25"/>
    <row r="2818" ht="21" customHeight="1" x14ac:dyDescent="0.25"/>
    <row r="2819" ht="21" customHeight="1" x14ac:dyDescent="0.25"/>
    <row r="2820" ht="21" customHeight="1" x14ac:dyDescent="0.25"/>
    <row r="2821" ht="21" customHeight="1" x14ac:dyDescent="0.25"/>
    <row r="2822" ht="21" customHeight="1" x14ac:dyDescent="0.25"/>
    <row r="2823" ht="21" customHeight="1" x14ac:dyDescent="0.25"/>
    <row r="2824" ht="21" customHeight="1" x14ac:dyDescent="0.25"/>
    <row r="2825" ht="21" customHeight="1" x14ac:dyDescent="0.25"/>
    <row r="2826" ht="21" customHeight="1" x14ac:dyDescent="0.25"/>
    <row r="2827" ht="21" customHeight="1" x14ac:dyDescent="0.25"/>
    <row r="2828" ht="21" customHeight="1" x14ac:dyDescent="0.25"/>
    <row r="2829" ht="21" customHeight="1" x14ac:dyDescent="0.25"/>
    <row r="2830" ht="21" customHeight="1" x14ac:dyDescent="0.25"/>
    <row r="2831" ht="21" customHeight="1" x14ac:dyDescent="0.25"/>
    <row r="2832" ht="21" customHeight="1" x14ac:dyDescent="0.25"/>
    <row r="2833" ht="21" customHeight="1" x14ac:dyDescent="0.25"/>
    <row r="2834" ht="21" customHeight="1" x14ac:dyDescent="0.25"/>
    <row r="2835" ht="21" customHeight="1" x14ac:dyDescent="0.25"/>
    <row r="2836" ht="21" customHeight="1" x14ac:dyDescent="0.25"/>
    <row r="2837" ht="21" customHeight="1" x14ac:dyDescent="0.25"/>
    <row r="2838" ht="21" customHeight="1" x14ac:dyDescent="0.25"/>
    <row r="2839" ht="21" customHeight="1" x14ac:dyDescent="0.25"/>
    <row r="2840" ht="21" customHeight="1" x14ac:dyDescent="0.25"/>
    <row r="2841" ht="21" customHeight="1" x14ac:dyDescent="0.25"/>
    <row r="2842" ht="21" customHeight="1" x14ac:dyDescent="0.25"/>
    <row r="2843" ht="21" customHeight="1" x14ac:dyDescent="0.25"/>
    <row r="2844" ht="21" customHeight="1" x14ac:dyDescent="0.25"/>
    <row r="2845" ht="21" customHeight="1" x14ac:dyDescent="0.25"/>
    <row r="2846" ht="21" customHeight="1" x14ac:dyDescent="0.25"/>
    <row r="2847" ht="21" customHeight="1" x14ac:dyDescent="0.25"/>
    <row r="2848" ht="21" customHeight="1" x14ac:dyDescent="0.25"/>
    <row r="2849" ht="21" customHeight="1" x14ac:dyDescent="0.25"/>
    <row r="2850" ht="21" customHeight="1" x14ac:dyDescent="0.25"/>
    <row r="2851" ht="21" customHeight="1" x14ac:dyDescent="0.25"/>
    <row r="2852" ht="21" customHeight="1" x14ac:dyDescent="0.25"/>
    <row r="2853" ht="21" customHeight="1" x14ac:dyDescent="0.25"/>
    <row r="2854" ht="21" customHeight="1" x14ac:dyDescent="0.25"/>
    <row r="2855" ht="21" customHeight="1" x14ac:dyDescent="0.25"/>
    <row r="2856" ht="21" customHeight="1" x14ac:dyDescent="0.25"/>
    <row r="2857" ht="21" customHeight="1" x14ac:dyDescent="0.25"/>
    <row r="2858" ht="21" customHeight="1" x14ac:dyDescent="0.25"/>
    <row r="2859" ht="21" customHeight="1" x14ac:dyDescent="0.25"/>
    <row r="2860" ht="21" customHeight="1" x14ac:dyDescent="0.25"/>
    <row r="2861" ht="21" customHeight="1" x14ac:dyDescent="0.25"/>
    <row r="2862" ht="21" customHeight="1" x14ac:dyDescent="0.25"/>
    <row r="2863" ht="21" customHeight="1" x14ac:dyDescent="0.25"/>
    <row r="2864" ht="21" customHeight="1" x14ac:dyDescent="0.25"/>
    <row r="2865" ht="21" customHeight="1" x14ac:dyDescent="0.25"/>
    <row r="2866" ht="21" customHeight="1" x14ac:dyDescent="0.25"/>
    <row r="2867" ht="21" customHeight="1" x14ac:dyDescent="0.25"/>
    <row r="2868" ht="21" customHeight="1" x14ac:dyDescent="0.25"/>
    <row r="2869" ht="21" customHeight="1" x14ac:dyDescent="0.25"/>
    <row r="2870" ht="21" customHeight="1" x14ac:dyDescent="0.25"/>
    <row r="2871" ht="21" customHeight="1" x14ac:dyDescent="0.25"/>
    <row r="2872" ht="21" customHeight="1" x14ac:dyDescent="0.25"/>
    <row r="2873" ht="21" customHeight="1" x14ac:dyDescent="0.25"/>
    <row r="2874" ht="21" customHeight="1" x14ac:dyDescent="0.25"/>
    <row r="2875" ht="21" customHeight="1" x14ac:dyDescent="0.25"/>
    <row r="2876" ht="21" customHeight="1" x14ac:dyDescent="0.25"/>
    <row r="2877" ht="21" customHeight="1" x14ac:dyDescent="0.25"/>
    <row r="2878" ht="21" customHeight="1" x14ac:dyDescent="0.25"/>
    <row r="2879" ht="21" customHeight="1" x14ac:dyDescent="0.25"/>
    <row r="2880" ht="21" customHeight="1" x14ac:dyDescent="0.25"/>
    <row r="2881" ht="21" customHeight="1" x14ac:dyDescent="0.25"/>
    <row r="2882" ht="21" customHeight="1" x14ac:dyDescent="0.25"/>
    <row r="2883" ht="21" customHeight="1" x14ac:dyDescent="0.25"/>
    <row r="2884" ht="21" customHeight="1" x14ac:dyDescent="0.25"/>
    <row r="2885" ht="21" customHeight="1" x14ac:dyDescent="0.25"/>
    <row r="2886" ht="21" customHeight="1" x14ac:dyDescent="0.25"/>
    <row r="2887" ht="21" customHeight="1" x14ac:dyDescent="0.25"/>
    <row r="2888" ht="21" customHeight="1" x14ac:dyDescent="0.25"/>
    <row r="2889" ht="21" customHeight="1" x14ac:dyDescent="0.25"/>
    <row r="2890" ht="21" customHeight="1" x14ac:dyDescent="0.25"/>
    <row r="2891" ht="21" customHeight="1" x14ac:dyDescent="0.25"/>
    <row r="2892" ht="21" customHeight="1" x14ac:dyDescent="0.25"/>
    <row r="2893" ht="21" customHeight="1" x14ac:dyDescent="0.25"/>
    <row r="2894" ht="21" customHeight="1" x14ac:dyDescent="0.25"/>
    <row r="2895" ht="21" customHeight="1" x14ac:dyDescent="0.25"/>
    <row r="2896" ht="21" customHeight="1" x14ac:dyDescent="0.25"/>
    <row r="2897" ht="21" customHeight="1" x14ac:dyDescent="0.25"/>
    <row r="2898" ht="21" customHeight="1" x14ac:dyDescent="0.25"/>
    <row r="2899" ht="21" customHeight="1" x14ac:dyDescent="0.25"/>
    <row r="2900" ht="21" customHeight="1" x14ac:dyDescent="0.25"/>
    <row r="2901" ht="21" customHeight="1" x14ac:dyDescent="0.25"/>
    <row r="2902" ht="21" customHeight="1" x14ac:dyDescent="0.25"/>
    <row r="2903" ht="21" customHeight="1" x14ac:dyDescent="0.25"/>
    <row r="2904" ht="21" customHeight="1" x14ac:dyDescent="0.25"/>
    <row r="2905" ht="21" customHeight="1" x14ac:dyDescent="0.25"/>
    <row r="2906" ht="21" customHeight="1" x14ac:dyDescent="0.25"/>
    <row r="2907" ht="21" customHeight="1" x14ac:dyDescent="0.25"/>
    <row r="2908" ht="21" customHeight="1" x14ac:dyDescent="0.25"/>
    <row r="2909" ht="21" customHeight="1" x14ac:dyDescent="0.25"/>
    <row r="2910" ht="21" customHeight="1" x14ac:dyDescent="0.25"/>
    <row r="2911" ht="21" customHeight="1" x14ac:dyDescent="0.25"/>
    <row r="2912" ht="21" customHeight="1" x14ac:dyDescent="0.25"/>
    <row r="2913" ht="21" customHeight="1" x14ac:dyDescent="0.25"/>
    <row r="2914" ht="21" customHeight="1" x14ac:dyDescent="0.25"/>
    <row r="2915" ht="21" customHeight="1" x14ac:dyDescent="0.25"/>
    <row r="2916" ht="21" customHeight="1" x14ac:dyDescent="0.25"/>
    <row r="2917" ht="21" customHeight="1" x14ac:dyDescent="0.25"/>
    <row r="2918" ht="21" customHeight="1" x14ac:dyDescent="0.25"/>
    <row r="2919" ht="21" customHeight="1" x14ac:dyDescent="0.25"/>
    <row r="2920" ht="21" customHeight="1" x14ac:dyDescent="0.25"/>
    <row r="2921" ht="21" customHeight="1" x14ac:dyDescent="0.25"/>
    <row r="2922" ht="21" customHeight="1" x14ac:dyDescent="0.25"/>
    <row r="2923" ht="21" customHeight="1" x14ac:dyDescent="0.25"/>
    <row r="2924" ht="21" customHeight="1" x14ac:dyDescent="0.25"/>
    <row r="2925" ht="21" customHeight="1" x14ac:dyDescent="0.25"/>
    <row r="2926" ht="21" customHeight="1" x14ac:dyDescent="0.25"/>
    <row r="2927" ht="21" customHeight="1" x14ac:dyDescent="0.25"/>
    <row r="2928" ht="21" customHeight="1" x14ac:dyDescent="0.25"/>
    <row r="2929" ht="21" customHeight="1" x14ac:dyDescent="0.25"/>
    <row r="2930" ht="21" customHeight="1" x14ac:dyDescent="0.25"/>
    <row r="2931" ht="21" customHeight="1" x14ac:dyDescent="0.25"/>
    <row r="2932" ht="21" customHeight="1" x14ac:dyDescent="0.25"/>
    <row r="2933" ht="21" customHeight="1" x14ac:dyDescent="0.25"/>
    <row r="2934" ht="21" customHeight="1" x14ac:dyDescent="0.25"/>
    <row r="2935" ht="21" customHeight="1" x14ac:dyDescent="0.25"/>
    <row r="2936" ht="21" customHeight="1" x14ac:dyDescent="0.25"/>
    <row r="2937" ht="21" customHeight="1" x14ac:dyDescent="0.25"/>
    <row r="2938" ht="21" customHeight="1" x14ac:dyDescent="0.25"/>
    <row r="2939" ht="21" customHeight="1" x14ac:dyDescent="0.25"/>
    <row r="2940" ht="21" customHeight="1" x14ac:dyDescent="0.25"/>
    <row r="2941" ht="21" customHeight="1" x14ac:dyDescent="0.25"/>
    <row r="2942" ht="21" customHeight="1" x14ac:dyDescent="0.25"/>
    <row r="2943" ht="21" customHeight="1" x14ac:dyDescent="0.25"/>
    <row r="2944" ht="21" customHeight="1" x14ac:dyDescent="0.25"/>
    <row r="2945" ht="21" customHeight="1" x14ac:dyDescent="0.25"/>
    <row r="2946" ht="21" customHeight="1" x14ac:dyDescent="0.25"/>
    <row r="2947" ht="21" customHeight="1" x14ac:dyDescent="0.25"/>
    <row r="2948" ht="21" customHeight="1" x14ac:dyDescent="0.25"/>
    <row r="2949" ht="21" customHeight="1" x14ac:dyDescent="0.25"/>
    <row r="2950" ht="21" customHeight="1" x14ac:dyDescent="0.25"/>
    <row r="2951" ht="21" customHeight="1" x14ac:dyDescent="0.25"/>
    <row r="2952" ht="21" customHeight="1" x14ac:dyDescent="0.25"/>
    <row r="2953" ht="21" customHeight="1" x14ac:dyDescent="0.25"/>
    <row r="2954" ht="21" customHeight="1" x14ac:dyDescent="0.25"/>
    <row r="2955" ht="21" customHeight="1" x14ac:dyDescent="0.25"/>
    <row r="2956" ht="21" customHeight="1" x14ac:dyDescent="0.25"/>
    <row r="2957" ht="21" customHeight="1" x14ac:dyDescent="0.25"/>
    <row r="2958" ht="21" customHeight="1" x14ac:dyDescent="0.25"/>
    <row r="2959" ht="21" customHeight="1" x14ac:dyDescent="0.25"/>
    <row r="2960" ht="21" customHeight="1" x14ac:dyDescent="0.25"/>
    <row r="2961" ht="21" customHeight="1" x14ac:dyDescent="0.25"/>
    <row r="2962" ht="21" customHeight="1" x14ac:dyDescent="0.25"/>
    <row r="2963" ht="21" customHeight="1" x14ac:dyDescent="0.25"/>
    <row r="2964" ht="21" customHeight="1" x14ac:dyDescent="0.25"/>
    <row r="2965" ht="21" customHeight="1" x14ac:dyDescent="0.25"/>
    <row r="2966" ht="21" customHeight="1" x14ac:dyDescent="0.25"/>
    <row r="2967" ht="21" customHeight="1" x14ac:dyDescent="0.25"/>
    <row r="2968" ht="21" customHeight="1" x14ac:dyDescent="0.25"/>
    <row r="2969" ht="21" customHeight="1" x14ac:dyDescent="0.25"/>
    <row r="2970" ht="21" customHeight="1" x14ac:dyDescent="0.25"/>
    <row r="2971" ht="21" customHeight="1" x14ac:dyDescent="0.25"/>
    <row r="2972" ht="21" customHeight="1" x14ac:dyDescent="0.25"/>
    <row r="2973" ht="21" customHeight="1" x14ac:dyDescent="0.25"/>
    <row r="2974" ht="21" customHeight="1" x14ac:dyDescent="0.25"/>
    <row r="2975" ht="21" customHeight="1" x14ac:dyDescent="0.25"/>
    <row r="2976" ht="21" customHeight="1" x14ac:dyDescent="0.25"/>
    <row r="2977" ht="21" customHeight="1" x14ac:dyDescent="0.25"/>
    <row r="2978" ht="21" customHeight="1" x14ac:dyDescent="0.25"/>
    <row r="2979" ht="21" customHeight="1" x14ac:dyDescent="0.25"/>
    <row r="2980" ht="21" customHeight="1" x14ac:dyDescent="0.25"/>
    <row r="2981" ht="21" customHeight="1" x14ac:dyDescent="0.25"/>
    <row r="2982" ht="21" customHeight="1" x14ac:dyDescent="0.25"/>
    <row r="2983" ht="21" customHeight="1" x14ac:dyDescent="0.25"/>
    <row r="2984" ht="21" customHeight="1" x14ac:dyDescent="0.25"/>
    <row r="2985" ht="21" customHeight="1" x14ac:dyDescent="0.25"/>
    <row r="2986" ht="21" customHeight="1" x14ac:dyDescent="0.25"/>
    <row r="2987" ht="21" customHeight="1" x14ac:dyDescent="0.25"/>
    <row r="2988" ht="21" customHeight="1" x14ac:dyDescent="0.25"/>
    <row r="2989" ht="21" customHeight="1" x14ac:dyDescent="0.25"/>
    <row r="2990" ht="21" customHeight="1" x14ac:dyDescent="0.25"/>
    <row r="2991" ht="21" customHeight="1" x14ac:dyDescent="0.25"/>
    <row r="2992" ht="21" customHeight="1" x14ac:dyDescent="0.25"/>
    <row r="2993" ht="21" customHeight="1" x14ac:dyDescent="0.25"/>
    <row r="2994" ht="21" customHeight="1" x14ac:dyDescent="0.25"/>
    <row r="2995" ht="21" customHeight="1" x14ac:dyDescent="0.25"/>
    <row r="2996" ht="21" customHeight="1" x14ac:dyDescent="0.25"/>
    <row r="2997" ht="21" customHeight="1" x14ac:dyDescent="0.25"/>
    <row r="2998" ht="21" customHeight="1" x14ac:dyDescent="0.25"/>
    <row r="2999" ht="21" customHeight="1" x14ac:dyDescent="0.25"/>
    <row r="3000" ht="21" customHeight="1" x14ac:dyDescent="0.25"/>
    <row r="3001" ht="21" customHeight="1" x14ac:dyDescent="0.25"/>
    <row r="3002" ht="21" customHeight="1" x14ac:dyDescent="0.25"/>
    <row r="3003" ht="21" customHeight="1" x14ac:dyDescent="0.25"/>
    <row r="3004" ht="21" customHeight="1" x14ac:dyDescent="0.25"/>
    <row r="3005" ht="21" customHeight="1" x14ac:dyDescent="0.25"/>
    <row r="3006" ht="21" customHeight="1" x14ac:dyDescent="0.25"/>
    <row r="3007" ht="21" customHeight="1" x14ac:dyDescent="0.25"/>
    <row r="3008" ht="21" customHeight="1" x14ac:dyDescent="0.25"/>
    <row r="3009" ht="21" customHeight="1" x14ac:dyDescent="0.25"/>
    <row r="3010" ht="21" customHeight="1" x14ac:dyDescent="0.25"/>
    <row r="3011" ht="21" customHeight="1" x14ac:dyDescent="0.25"/>
    <row r="3012" ht="21" customHeight="1" x14ac:dyDescent="0.25"/>
    <row r="3013" ht="21" customHeight="1" x14ac:dyDescent="0.25"/>
    <row r="3014" ht="21" customHeight="1" x14ac:dyDescent="0.25"/>
    <row r="3015" ht="21" customHeight="1" x14ac:dyDescent="0.25"/>
    <row r="3016" ht="21" customHeight="1" x14ac:dyDescent="0.25"/>
    <row r="3017" ht="21" customHeight="1" x14ac:dyDescent="0.25"/>
    <row r="3018" ht="21" customHeight="1" x14ac:dyDescent="0.25"/>
  </sheetData>
  <mergeCells count="2066">
    <mergeCell ref="C98:J98"/>
    <mergeCell ref="C99:J99"/>
    <mergeCell ref="C68:AF68"/>
    <mergeCell ref="B48:AH48"/>
    <mergeCell ref="B67:AH67"/>
    <mergeCell ref="B19:AH19"/>
    <mergeCell ref="C115:J115"/>
    <mergeCell ref="C116:J116"/>
    <mergeCell ref="C117:J117"/>
    <mergeCell ref="C118:J118"/>
    <mergeCell ref="C119:J119"/>
    <mergeCell ref="C110:J110"/>
    <mergeCell ref="C111:J111"/>
    <mergeCell ref="C112:J112"/>
    <mergeCell ref="C113:J113"/>
    <mergeCell ref="C114:J114"/>
    <mergeCell ref="C105:J105"/>
    <mergeCell ref="C106:J106"/>
    <mergeCell ref="C107:J107"/>
    <mergeCell ref="C108:J108"/>
    <mergeCell ref="C109:J109"/>
    <mergeCell ref="C100:J100"/>
    <mergeCell ref="C101:J101"/>
    <mergeCell ref="C102:J102"/>
    <mergeCell ref="C103:J103"/>
    <mergeCell ref="C104:J104"/>
    <mergeCell ref="K105:M105"/>
    <mergeCell ref="K106:M106"/>
    <mergeCell ref="K107:M107"/>
    <mergeCell ref="K108:M108"/>
    <mergeCell ref="K109:M109"/>
    <mergeCell ref="C135:J135"/>
    <mergeCell ref="C136:J136"/>
    <mergeCell ref="C137:J137"/>
    <mergeCell ref="C138:J138"/>
    <mergeCell ref="C139:J139"/>
    <mergeCell ref="C130:J130"/>
    <mergeCell ref="C131:J131"/>
    <mergeCell ref="C132:J132"/>
    <mergeCell ref="C133:J133"/>
    <mergeCell ref="C134:J134"/>
    <mergeCell ref="C125:J125"/>
    <mergeCell ref="C126:J126"/>
    <mergeCell ref="C127:J127"/>
    <mergeCell ref="C128:J128"/>
    <mergeCell ref="C129:J129"/>
    <mergeCell ref="C120:J120"/>
    <mergeCell ref="C121:J121"/>
    <mergeCell ref="C122:J122"/>
    <mergeCell ref="C123:J123"/>
    <mergeCell ref="C124:J124"/>
    <mergeCell ref="C155:J155"/>
    <mergeCell ref="C156:J156"/>
    <mergeCell ref="C157:J157"/>
    <mergeCell ref="C158:J158"/>
    <mergeCell ref="C159:J159"/>
    <mergeCell ref="C150:J150"/>
    <mergeCell ref="C151:J151"/>
    <mergeCell ref="C152:J152"/>
    <mergeCell ref="C153:J153"/>
    <mergeCell ref="C154:J154"/>
    <mergeCell ref="C145:J145"/>
    <mergeCell ref="C146:J146"/>
    <mergeCell ref="C147:J147"/>
    <mergeCell ref="C148:J148"/>
    <mergeCell ref="C149:J149"/>
    <mergeCell ref="C140:J140"/>
    <mergeCell ref="C141:J141"/>
    <mergeCell ref="C142:J142"/>
    <mergeCell ref="C143:J143"/>
    <mergeCell ref="C144:J144"/>
    <mergeCell ref="C175:J175"/>
    <mergeCell ref="C176:J176"/>
    <mergeCell ref="C177:J177"/>
    <mergeCell ref="C178:J178"/>
    <mergeCell ref="C179:J179"/>
    <mergeCell ref="C170:J170"/>
    <mergeCell ref="C171:J171"/>
    <mergeCell ref="C172:J172"/>
    <mergeCell ref="C173:J173"/>
    <mergeCell ref="C174:J174"/>
    <mergeCell ref="C165:J165"/>
    <mergeCell ref="C166:J166"/>
    <mergeCell ref="C167:J167"/>
    <mergeCell ref="C168:J168"/>
    <mergeCell ref="C169:J169"/>
    <mergeCell ref="C160:J160"/>
    <mergeCell ref="C161:J161"/>
    <mergeCell ref="C162:J162"/>
    <mergeCell ref="C163:J163"/>
    <mergeCell ref="C164:J164"/>
    <mergeCell ref="C195:J195"/>
    <mergeCell ref="C196:J196"/>
    <mergeCell ref="C197:J197"/>
    <mergeCell ref="C198:J198"/>
    <mergeCell ref="C199:J199"/>
    <mergeCell ref="C190:J190"/>
    <mergeCell ref="C191:J191"/>
    <mergeCell ref="C192:J192"/>
    <mergeCell ref="C193:J193"/>
    <mergeCell ref="C194:J194"/>
    <mergeCell ref="C185:J185"/>
    <mergeCell ref="C186:J186"/>
    <mergeCell ref="C187:J187"/>
    <mergeCell ref="C188:J188"/>
    <mergeCell ref="C189:J189"/>
    <mergeCell ref="C180:J180"/>
    <mergeCell ref="C181:J181"/>
    <mergeCell ref="C182:J182"/>
    <mergeCell ref="C183:J183"/>
    <mergeCell ref="C184:J184"/>
    <mergeCell ref="C215:J215"/>
    <mergeCell ref="C216:J216"/>
    <mergeCell ref="C217:J217"/>
    <mergeCell ref="C218:J218"/>
    <mergeCell ref="C219:J219"/>
    <mergeCell ref="C210:J210"/>
    <mergeCell ref="C211:J211"/>
    <mergeCell ref="C212:J212"/>
    <mergeCell ref="C213:J213"/>
    <mergeCell ref="C214:J214"/>
    <mergeCell ref="C205:J205"/>
    <mergeCell ref="C206:J206"/>
    <mergeCell ref="C207:J207"/>
    <mergeCell ref="C208:J208"/>
    <mergeCell ref="C209:J209"/>
    <mergeCell ref="C200:J200"/>
    <mergeCell ref="C201:J201"/>
    <mergeCell ref="C202:J202"/>
    <mergeCell ref="C203:J203"/>
    <mergeCell ref="C204:J204"/>
    <mergeCell ref="C235:J235"/>
    <mergeCell ref="C236:J236"/>
    <mergeCell ref="C237:J237"/>
    <mergeCell ref="C238:J238"/>
    <mergeCell ref="C239:J239"/>
    <mergeCell ref="C230:J230"/>
    <mergeCell ref="C231:J231"/>
    <mergeCell ref="C232:J232"/>
    <mergeCell ref="C233:J233"/>
    <mergeCell ref="C234:J234"/>
    <mergeCell ref="C225:J225"/>
    <mergeCell ref="C226:J226"/>
    <mergeCell ref="C227:J227"/>
    <mergeCell ref="C228:J228"/>
    <mergeCell ref="C229:J229"/>
    <mergeCell ref="C220:J220"/>
    <mergeCell ref="C221:J221"/>
    <mergeCell ref="C222:J222"/>
    <mergeCell ref="C223:J223"/>
    <mergeCell ref="C224:J224"/>
    <mergeCell ref="C255:J255"/>
    <mergeCell ref="C256:J256"/>
    <mergeCell ref="C257:J257"/>
    <mergeCell ref="C258:J258"/>
    <mergeCell ref="C259:J259"/>
    <mergeCell ref="C250:J250"/>
    <mergeCell ref="C251:J251"/>
    <mergeCell ref="C252:J252"/>
    <mergeCell ref="C253:J253"/>
    <mergeCell ref="C254:J254"/>
    <mergeCell ref="C245:J245"/>
    <mergeCell ref="C246:J246"/>
    <mergeCell ref="C247:J247"/>
    <mergeCell ref="C248:J248"/>
    <mergeCell ref="C249:J249"/>
    <mergeCell ref="C240:J240"/>
    <mergeCell ref="C241:J241"/>
    <mergeCell ref="C242:J242"/>
    <mergeCell ref="C243:J243"/>
    <mergeCell ref="C244:J244"/>
    <mergeCell ref="C275:J275"/>
    <mergeCell ref="C276:J276"/>
    <mergeCell ref="C277:J277"/>
    <mergeCell ref="C278:J278"/>
    <mergeCell ref="C279:J279"/>
    <mergeCell ref="C270:J270"/>
    <mergeCell ref="C271:J271"/>
    <mergeCell ref="C272:J272"/>
    <mergeCell ref="C273:J273"/>
    <mergeCell ref="C274:J274"/>
    <mergeCell ref="C265:J265"/>
    <mergeCell ref="C266:J266"/>
    <mergeCell ref="C267:J267"/>
    <mergeCell ref="C268:J268"/>
    <mergeCell ref="C269:J269"/>
    <mergeCell ref="C260:J260"/>
    <mergeCell ref="C261:J261"/>
    <mergeCell ref="C262:J262"/>
    <mergeCell ref="C263:J263"/>
    <mergeCell ref="C264:J264"/>
    <mergeCell ref="C295:J295"/>
    <mergeCell ref="C296:J296"/>
    <mergeCell ref="C297:J297"/>
    <mergeCell ref="C298:J298"/>
    <mergeCell ref="C299:J299"/>
    <mergeCell ref="C290:J290"/>
    <mergeCell ref="C291:J291"/>
    <mergeCell ref="C292:J292"/>
    <mergeCell ref="C293:J293"/>
    <mergeCell ref="C294:J294"/>
    <mergeCell ref="C285:J285"/>
    <mergeCell ref="C286:J286"/>
    <mergeCell ref="C287:J287"/>
    <mergeCell ref="C288:J288"/>
    <mergeCell ref="C289:J289"/>
    <mergeCell ref="C280:J280"/>
    <mergeCell ref="C281:J281"/>
    <mergeCell ref="C282:J282"/>
    <mergeCell ref="C283:J283"/>
    <mergeCell ref="C284:J284"/>
    <mergeCell ref="C315:J315"/>
    <mergeCell ref="C316:J316"/>
    <mergeCell ref="C317:J317"/>
    <mergeCell ref="C318:J318"/>
    <mergeCell ref="C319:J319"/>
    <mergeCell ref="C310:J310"/>
    <mergeCell ref="C311:J311"/>
    <mergeCell ref="C312:J312"/>
    <mergeCell ref="C313:J313"/>
    <mergeCell ref="C314:J314"/>
    <mergeCell ref="C305:J305"/>
    <mergeCell ref="C306:J306"/>
    <mergeCell ref="C307:J307"/>
    <mergeCell ref="C308:J308"/>
    <mergeCell ref="C309:J309"/>
    <mergeCell ref="C300:J300"/>
    <mergeCell ref="C301:J301"/>
    <mergeCell ref="C302:J302"/>
    <mergeCell ref="C303:J303"/>
    <mergeCell ref="C304:J304"/>
    <mergeCell ref="C335:J335"/>
    <mergeCell ref="C336:J336"/>
    <mergeCell ref="C337:J337"/>
    <mergeCell ref="C338:J338"/>
    <mergeCell ref="C339:J339"/>
    <mergeCell ref="C330:J330"/>
    <mergeCell ref="C331:J331"/>
    <mergeCell ref="C332:J332"/>
    <mergeCell ref="C333:J333"/>
    <mergeCell ref="C334:J334"/>
    <mergeCell ref="C325:J325"/>
    <mergeCell ref="C326:J326"/>
    <mergeCell ref="C327:J327"/>
    <mergeCell ref="C328:J328"/>
    <mergeCell ref="C329:J329"/>
    <mergeCell ref="C320:J320"/>
    <mergeCell ref="C321:J321"/>
    <mergeCell ref="C322:J322"/>
    <mergeCell ref="C323:J323"/>
    <mergeCell ref="C324:J324"/>
    <mergeCell ref="C355:J355"/>
    <mergeCell ref="C356:J356"/>
    <mergeCell ref="C357:J357"/>
    <mergeCell ref="C358:J358"/>
    <mergeCell ref="C359:J359"/>
    <mergeCell ref="C350:J350"/>
    <mergeCell ref="C351:J351"/>
    <mergeCell ref="C352:J352"/>
    <mergeCell ref="C353:J353"/>
    <mergeCell ref="C354:J354"/>
    <mergeCell ref="C345:J345"/>
    <mergeCell ref="C346:J346"/>
    <mergeCell ref="C347:J347"/>
    <mergeCell ref="C348:J348"/>
    <mergeCell ref="C349:J349"/>
    <mergeCell ref="C340:J340"/>
    <mergeCell ref="C341:J341"/>
    <mergeCell ref="C342:J342"/>
    <mergeCell ref="C343:J343"/>
    <mergeCell ref="C344:J344"/>
    <mergeCell ref="C375:J375"/>
    <mergeCell ref="C376:J376"/>
    <mergeCell ref="C377:J377"/>
    <mergeCell ref="C378:J378"/>
    <mergeCell ref="C379:J379"/>
    <mergeCell ref="C370:J370"/>
    <mergeCell ref="C371:J371"/>
    <mergeCell ref="C372:J372"/>
    <mergeCell ref="C373:J373"/>
    <mergeCell ref="C374:J374"/>
    <mergeCell ref="C365:J365"/>
    <mergeCell ref="C366:J366"/>
    <mergeCell ref="C367:J367"/>
    <mergeCell ref="C368:J368"/>
    <mergeCell ref="C369:J369"/>
    <mergeCell ref="C360:J360"/>
    <mergeCell ref="C361:J361"/>
    <mergeCell ref="C362:J362"/>
    <mergeCell ref="C363:J363"/>
    <mergeCell ref="C364:J364"/>
    <mergeCell ref="C395:J395"/>
    <mergeCell ref="C396:J396"/>
    <mergeCell ref="C397:J397"/>
    <mergeCell ref="C398:J398"/>
    <mergeCell ref="C399:J399"/>
    <mergeCell ref="C390:J390"/>
    <mergeCell ref="C391:J391"/>
    <mergeCell ref="C392:J392"/>
    <mergeCell ref="C393:J393"/>
    <mergeCell ref="C394:J394"/>
    <mergeCell ref="C385:J385"/>
    <mergeCell ref="C386:J386"/>
    <mergeCell ref="C387:J387"/>
    <mergeCell ref="C388:J388"/>
    <mergeCell ref="C389:J389"/>
    <mergeCell ref="C380:J380"/>
    <mergeCell ref="C381:J381"/>
    <mergeCell ref="C382:J382"/>
    <mergeCell ref="C383:J383"/>
    <mergeCell ref="C384:J384"/>
    <mergeCell ref="C415:J415"/>
    <mergeCell ref="C416:J416"/>
    <mergeCell ref="C417:J417"/>
    <mergeCell ref="C418:J418"/>
    <mergeCell ref="C419:J419"/>
    <mergeCell ref="C410:J410"/>
    <mergeCell ref="C411:J411"/>
    <mergeCell ref="C412:J412"/>
    <mergeCell ref="C413:J413"/>
    <mergeCell ref="C414:J414"/>
    <mergeCell ref="C405:J405"/>
    <mergeCell ref="C406:J406"/>
    <mergeCell ref="C407:J407"/>
    <mergeCell ref="C408:J408"/>
    <mergeCell ref="C409:J409"/>
    <mergeCell ref="C400:J400"/>
    <mergeCell ref="C401:J401"/>
    <mergeCell ref="C402:J402"/>
    <mergeCell ref="C403:J403"/>
    <mergeCell ref="C404:J404"/>
    <mergeCell ref="C435:J435"/>
    <mergeCell ref="C436:J436"/>
    <mergeCell ref="C437:J437"/>
    <mergeCell ref="C438:J438"/>
    <mergeCell ref="C439:J439"/>
    <mergeCell ref="C430:J430"/>
    <mergeCell ref="C431:J431"/>
    <mergeCell ref="C432:J432"/>
    <mergeCell ref="C433:J433"/>
    <mergeCell ref="C434:J434"/>
    <mergeCell ref="C425:J425"/>
    <mergeCell ref="C426:J426"/>
    <mergeCell ref="C427:J427"/>
    <mergeCell ref="C428:J428"/>
    <mergeCell ref="C429:J429"/>
    <mergeCell ref="C420:J420"/>
    <mergeCell ref="C421:J421"/>
    <mergeCell ref="C422:J422"/>
    <mergeCell ref="C423:J423"/>
    <mergeCell ref="C424:J424"/>
    <mergeCell ref="C455:J455"/>
    <mergeCell ref="C456:J456"/>
    <mergeCell ref="C457:J457"/>
    <mergeCell ref="C458:J458"/>
    <mergeCell ref="C459:J459"/>
    <mergeCell ref="C450:J450"/>
    <mergeCell ref="C451:J451"/>
    <mergeCell ref="C452:J452"/>
    <mergeCell ref="C453:J453"/>
    <mergeCell ref="C454:J454"/>
    <mergeCell ref="C445:J445"/>
    <mergeCell ref="C446:J446"/>
    <mergeCell ref="C447:J447"/>
    <mergeCell ref="C448:J448"/>
    <mergeCell ref="C449:J449"/>
    <mergeCell ref="C440:J440"/>
    <mergeCell ref="C441:J441"/>
    <mergeCell ref="C442:J442"/>
    <mergeCell ref="C443:J443"/>
    <mergeCell ref="C444:J444"/>
    <mergeCell ref="C475:J475"/>
    <mergeCell ref="C476:J476"/>
    <mergeCell ref="C477:J477"/>
    <mergeCell ref="C478:J478"/>
    <mergeCell ref="C479:J479"/>
    <mergeCell ref="C470:J470"/>
    <mergeCell ref="C471:J471"/>
    <mergeCell ref="C472:J472"/>
    <mergeCell ref="C473:J473"/>
    <mergeCell ref="C474:J474"/>
    <mergeCell ref="C465:J465"/>
    <mergeCell ref="C466:J466"/>
    <mergeCell ref="C467:J467"/>
    <mergeCell ref="C468:J468"/>
    <mergeCell ref="C469:J469"/>
    <mergeCell ref="C460:J460"/>
    <mergeCell ref="C461:J461"/>
    <mergeCell ref="C462:J462"/>
    <mergeCell ref="C463:J463"/>
    <mergeCell ref="C464:J464"/>
    <mergeCell ref="C495:J495"/>
    <mergeCell ref="C496:J496"/>
    <mergeCell ref="C497:J497"/>
    <mergeCell ref="C498:J498"/>
    <mergeCell ref="C499:J499"/>
    <mergeCell ref="C490:J490"/>
    <mergeCell ref="C491:J491"/>
    <mergeCell ref="C492:J492"/>
    <mergeCell ref="C493:J493"/>
    <mergeCell ref="C494:J494"/>
    <mergeCell ref="C485:J485"/>
    <mergeCell ref="C486:J486"/>
    <mergeCell ref="C487:J487"/>
    <mergeCell ref="C488:J488"/>
    <mergeCell ref="C489:J489"/>
    <mergeCell ref="C480:J480"/>
    <mergeCell ref="C481:J481"/>
    <mergeCell ref="C482:J482"/>
    <mergeCell ref="C483:J483"/>
    <mergeCell ref="C484:J484"/>
    <mergeCell ref="C515:J515"/>
    <mergeCell ref="C516:J516"/>
    <mergeCell ref="C517:J517"/>
    <mergeCell ref="C518:J518"/>
    <mergeCell ref="C519:J519"/>
    <mergeCell ref="C510:J510"/>
    <mergeCell ref="C511:J511"/>
    <mergeCell ref="C512:J512"/>
    <mergeCell ref="C513:J513"/>
    <mergeCell ref="C514:J514"/>
    <mergeCell ref="C505:J505"/>
    <mergeCell ref="C506:J506"/>
    <mergeCell ref="C507:J507"/>
    <mergeCell ref="C508:J508"/>
    <mergeCell ref="C509:J509"/>
    <mergeCell ref="C500:J500"/>
    <mergeCell ref="C501:J501"/>
    <mergeCell ref="C502:J502"/>
    <mergeCell ref="C503:J503"/>
    <mergeCell ref="C504:J504"/>
    <mergeCell ref="C535:J535"/>
    <mergeCell ref="C536:J536"/>
    <mergeCell ref="C537:J537"/>
    <mergeCell ref="C538:J538"/>
    <mergeCell ref="C539:J539"/>
    <mergeCell ref="C530:J530"/>
    <mergeCell ref="C531:J531"/>
    <mergeCell ref="C532:J532"/>
    <mergeCell ref="C533:J533"/>
    <mergeCell ref="C534:J534"/>
    <mergeCell ref="C525:J525"/>
    <mergeCell ref="C526:J526"/>
    <mergeCell ref="C527:J527"/>
    <mergeCell ref="C528:J528"/>
    <mergeCell ref="C529:J529"/>
    <mergeCell ref="C520:J520"/>
    <mergeCell ref="C521:J521"/>
    <mergeCell ref="C522:J522"/>
    <mergeCell ref="C523:J523"/>
    <mergeCell ref="C524:J524"/>
    <mergeCell ref="C555:J555"/>
    <mergeCell ref="C556:J556"/>
    <mergeCell ref="C557:J557"/>
    <mergeCell ref="C558:J558"/>
    <mergeCell ref="C559:J559"/>
    <mergeCell ref="C550:J550"/>
    <mergeCell ref="C551:J551"/>
    <mergeCell ref="C552:J552"/>
    <mergeCell ref="C553:J553"/>
    <mergeCell ref="C554:J554"/>
    <mergeCell ref="C545:J545"/>
    <mergeCell ref="C546:J546"/>
    <mergeCell ref="C547:J547"/>
    <mergeCell ref="C548:J548"/>
    <mergeCell ref="C549:J549"/>
    <mergeCell ref="C540:J540"/>
    <mergeCell ref="C541:J541"/>
    <mergeCell ref="C542:J542"/>
    <mergeCell ref="C543:J543"/>
    <mergeCell ref="C544:J544"/>
    <mergeCell ref="C575:J575"/>
    <mergeCell ref="C576:J576"/>
    <mergeCell ref="C577:J577"/>
    <mergeCell ref="C578:J578"/>
    <mergeCell ref="C579:J579"/>
    <mergeCell ref="C570:J570"/>
    <mergeCell ref="C571:J571"/>
    <mergeCell ref="C572:J572"/>
    <mergeCell ref="C573:J573"/>
    <mergeCell ref="C574:J574"/>
    <mergeCell ref="C565:J565"/>
    <mergeCell ref="C566:J566"/>
    <mergeCell ref="C567:J567"/>
    <mergeCell ref="C568:J568"/>
    <mergeCell ref="C569:J569"/>
    <mergeCell ref="C560:J560"/>
    <mergeCell ref="C561:J561"/>
    <mergeCell ref="C562:J562"/>
    <mergeCell ref="C563:J563"/>
    <mergeCell ref="C564:J564"/>
    <mergeCell ref="C595:J595"/>
    <mergeCell ref="C596:J596"/>
    <mergeCell ref="C597:J597"/>
    <mergeCell ref="C598:J598"/>
    <mergeCell ref="C599:J599"/>
    <mergeCell ref="C590:J590"/>
    <mergeCell ref="C591:J591"/>
    <mergeCell ref="C592:J592"/>
    <mergeCell ref="C593:J593"/>
    <mergeCell ref="C594:J594"/>
    <mergeCell ref="C585:J585"/>
    <mergeCell ref="C586:J586"/>
    <mergeCell ref="C587:J587"/>
    <mergeCell ref="C588:J588"/>
    <mergeCell ref="C589:J589"/>
    <mergeCell ref="C580:J580"/>
    <mergeCell ref="C581:J581"/>
    <mergeCell ref="C582:J582"/>
    <mergeCell ref="C583:J583"/>
    <mergeCell ref="C584:J584"/>
    <mergeCell ref="C615:J615"/>
    <mergeCell ref="C616:J616"/>
    <mergeCell ref="C617:J617"/>
    <mergeCell ref="C618:J618"/>
    <mergeCell ref="C619:J619"/>
    <mergeCell ref="C610:J610"/>
    <mergeCell ref="C611:J611"/>
    <mergeCell ref="C612:J612"/>
    <mergeCell ref="C613:J613"/>
    <mergeCell ref="C614:J614"/>
    <mergeCell ref="C605:J605"/>
    <mergeCell ref="C606:J606"/>
    <mergeCell ref="C607:J607"/>
    <mergeCell ref="C608:J608"/>
    <mergeCell ref="C609:J609"/>
    <mergeCell ref="C600:J600"/>
    <mergeCell ref="C601:J601"/>
    <mergeCell ref="C602:J602"/>
    <mergeCell ref="C603:J603"/>
    <mergeCell ref="C604:J604"/>
    <mergeCell ref="C635:J635"/>
    <mergeCell ref="C636:J636"/>
    <mergeCell ref="C637:J637"/>
    <mergeCell ref="C638:J638"/>
    <mergeCell ref="C639:J639"/>
    <mergeCell ref="C630:J630"/>
    <mergeCell ref="C631:J631"/>
    <mergeCell ref="C632:J632"/>
    <mergeCell ref="C633:J633"/>
    <mergeCell ref="C634:J634"/>
    <mergeCell ref="C625:J625"/>
    <mergeCell ref="C626:J626"/>
    <mergeCell ref="C627:J627"/>
    <mergeCell ref="C628:J628"/>
    <mergeCell ref="C629:J629"/>
    <mergeCell ref="C620:J620"/>
    <mergeCell ref="C621:J621"/>
    <mergeCell ref="C622:J622"/>
    <mergeCell ref="C623:J623"/>
    <mergeCell ref="C624:J624"/>
    <mergeCell ref="C698:J698"/>
    <mergeCell ref="C699:J699"/>
    <mergeCell ref="C690:J690"/>
    <mergeCell ref="C657:J657"/>
    <mergeCell ref="C658:J658"/>
    <mergeCell ref="C659:J659"/>
    <mergeCell ref="C650:J650"/>
    <mergeCell ref="C651:J651"/>
    <mergeCell ref="C652:J652"/>
    <mergeCell ref="C653:J653"/>
    <mergeCell ref="C654:J654"/>
    <mergeCell ref="C645:J645"/>
    <mergeCell ref="C646:J646"/>
    <mergeCell ref="C647:J647"/>
    <mergeCell ref="C648:J648"/>
    <mergeCell ref="C649:J649"/>
    <mergeCell ref="C640:J640"/>
    <mergeCell ref="C641:J641"/>
    <mergeCell ref="C642:J642"/>
    <mergeCell ref="C643:J643"/>
    <mergeCell ref="C644:J644"/>
    <mergeCell ref="C660:J660"/>
    <mergeCell ref="C661:J661"/>
    <mergeCell ref="C662:J662"/>
    <mergeCell ref="C663:J663"/>
    <mergeCell ref="C664:J664"/>
    <mergeCell ref="C655:J655"/>
    <mergeCell ref="C656:J656"/>
    <mergeCell ref="C675:J675"/>
    <mergeCell ref="C691:J691"/>
    <mergeCell ref="C692:J692"/>
    <mergeCell ref="C693:J693"/>
    <mergeCell ref="C730:J730"/>
    <mergeCell ref="C731:J731"/>
    <mergeCell ref="C732:J732"/>
    <mergeCell ref="C733:J733"/>
    <mergeCell ref="C676:J676"/>
    <mergeCell ref="C677:J677"/>
    <mergeCell ref="C678:J678"/>
    <mergeCell ref="C679:J679"/>
    <mergeCell ref="C670:J670"/>
    <mergeCell ref="C671:J671"/>
    <mergeCell ref="C672:J672"/>
    <mergeCell ref="C673:J673"/>
    <mergeCell ref="C674:J674"/>
    <mergeCell ref="C705:J705"/>
    <mergeCell ref="C707:J707"/>
    <mergeCell ref="C708:J708"/>
    <mergeCell ref="C709:J709"/>
    <mergeCell ref="C700:J700"/>
    <mergeCell ref="C701:J701"/>
    <mergeCell ref="C702:J702"/>
    <mergeCell ref="C703:J703"/>
    <mergeCell ref="C704:J704"/>
    <mergeCell ref="C695:J695"/>
    <mergeCell ref="C696:J696"/>
    <mergeCell ref="C697:J697"/>
    <mergeCell ref="C688:J688"/>
    <mergeCell ref="C689:J689"/>
    <mergeCell ref="C680:J680"/>
    <mergeCell ref="C681:J681"/>
    <mergeCell ref="C682:J682"/>
    <mergeCell ref="C683:J683"/>
    <mergeCell ref="C684:J684"/>
    <mergeCell ref="C694:J694"/>
    <mergeCell ref="C665:J665"/>
    <mergeCell ref="C666:J666"/>
    <mergeCell ref="C667:J667"/>
    <mergeCell ref="C668:J668"/>
    <mergeCell ref="C669:J669"/>
    <mergeCell ref="K100:M100"/>
    <mergeCell ref="K101:M101"/>
    <mergeCell ref="K102:M102"/>
    <mergeCell ref="K103:M103"/>
    <mergeCell ref="K104:M104"/>
    <mergeCell ref="K98:M98"/>
    <mergeCell ref="K99:M99"/>
    <mergeCell ref="C734:J734"/>
    <mergeCell ref="C725:J725"/>
    <mergeCell ref="C726:J726"/>
    <mergeCell ref="C727:J727"/>
    <mergeCell ref="C728:J728"/>
    <mergeCell ref="C729:J729"/>
    <mergeCell ref="C720:J720"/>
    <mergeCell ref="C721:J721"/>
    <mergeCell ref="C722:J722"/>
    <mergeCell ref="C723:J723"/>
    <mergeCell ref="C724:J724"/>
    <mergeCell ref="C715:J715"/>
    <mergeCell ref="C716:J716"/>
    <mergeCell ref="C717:J717"/>
    <mergeCell ref="C718:J718"/>
    <mergeCell ref="C719:J719"/>
    <mergeCell ref="C706:J706"/>
    <mergeCell ref="C710:J710"/>
    <mergeCell ref="C711:J711"/>
    <mergeCell ref="C712:J712"/>
    <mergeCell ref="C713:J713"/>
    <mergeCell ref="C714:J714"/>
    <mergeCell ref="C685:J685"/>
    <mergeCell ref="C686:J686"/>
    <mergeCell ref="C687:J687"/>
    <mergeCell ref="K120:M120"/>
    <mergeCell ref="K121:M121"/>
    <mergeCell ref="K122:M122"/>
    <mergeCell ref="K123:M123"/>
    <mergeCell ref="K124:M124"/>
    <mergeCell ref="K115:M115"/>
    <mergeCell ref="K116:M116"/>
    <mergeCell ref="K117:M117"/>
    <mergeCell ref="K118:M118"/>
    <mergeCell ref="K119:M119"/>
    <mergeCell ref="K110:M110"/>
    <mergeCell ref="K111:M111"/>
    <mergeCell ref="K112:M112"/>
    <mergeCell ref="K113:M113"/>
    <mergeCell ref="K114:M114"/>
    <mergeCell ref="K140:M140"/>
    <mergeCell ref="K141:M141"/>
    <mergeCell ref="K142:M142"/>
    <mergeCell ref="K143:M143"/>
    <mergeCell ref="K144:M144"/>
    <mergeCell ref="K135:M135"/>
    <mergeCell ref="K136:M136"/>
    <mergeCell ref="K137:M137"/>
    <mergeCell ref="K138:M138"/>
    <mergeCell ref="K139:M139"/>
    <mergeCell ref="K130:M130"/>
    <mergeCell ref="K131:M131"/>
    <mergeCell ref="K132:M132"/>
    <mergeCell ref="K133:M133"/>
    <mergeCell ref="K134:M134"/>
    <mergeCell ref="K125:M125"/>
    <mergeCell ref="K126:M126"/>
    <mergeCell ref="K127:M127"/>
    <mergeCell ref="K128:M128"/>
    <mergeCell ref="K129:M129"/>
    <mergeCell ref="K160:M160"/>
    <mergeCell ref="K161:M161"/>
    <mergeCell ref="K162:M162"/>
    <mergeCell ref="K163:M163"/>
    <mergeCell ref="K164:M164"/>
    <mergeCell ref="K155:M155"/>
    <mergeCell ref="K156:M156"/>
    <mergeCell ref="K157:M157"/>
    <mergeCell ref="K158:M158"/>
    <mergeCell ref="K159:M159"/>
    <mergeCell ref="K150:M150"/>
    <mergeCell ref="K151:M151"/>
    <mergeCell ref="K152:M152"/>
    <mergeCell ref="K153:M153"/>
    <mergeCell ref="K154:M154"/>
    <mergeCell ref="K145:M145"/>
    <mergeCell ref="K146:M146"/>
    <mergeCell ref="K147:M147"/>
    <mergeCell ref="K148:M148"/>
    <mergeCell ref="K149:M149"/>
    <mergeCell ref="K180:M180"/>
    <mergeCell ref="K181:M181"/>
    <mergeCell ref="K182:M182"/>
    <mergeCell ref="K183:M183"/>
    <mergeCell ref="K184:M184"/>
    <mergeCell ref="K175:M175"/>
    <mergeCell ref="K176:M176"/>
    <mergeCell ref="K177:M177"/>
    <mergeCell ref="K178:M178"/>
    <mergeCell ref="K179:M179"/>
    <mergeCell ref="K170:M170"/>
    <mergeCell ref="K171:M171"/>
    <mergeCell ref="K172:M172"/>
    <mergeCell ref="K173:M173"/>
    <mergeCell ref="K174:M174"/>
    <mergeCell ref="K165:M165"/>
    <mergeCell ref="K166:M166"/>
    <mergeCell ref="K167:M167"/>
    <mergeCell ref="K168:M168"/>
    <mergeCell ref="K169:M169"/>
    <mergeCell ref="K200:M200"/>
    <mergeCell ref="K201:M201"/>
    <mergeCell ref="K202:M202"/>
    <mergeCell ref="K203:M203"/>
    <mergeCell ref="K204:M204"/>
    <mergeCell ref="K195:M195"/>
    <mergeCell ref="K196:M196"/>
    <mergeCell ref="K197:M197"/>
    <mergeCell ref="K198:M198"/>
    <mergeCell ref="K199:M199"/>
    <mergeCell ref="K190:M190"/>
    <mergeCell ref="K191:M191"/>
    <mergeCell ref="K192:M192"/>
    <mergeCell ref="K193:M193"/>
    <mergeCell ref="K194:M194"/>
    <mergeCell ref="K185:M185"/>
    <mergeCell ref="K186:M186"/>
    <mergeCell ref="K187:M187"/>
    <mergeCell ref="K188:M188"/>
    <mergeCell ref="K189:M189"/>
    <mergeCell ref="K220:M220"/>
    <mergeCell ref="K221:M221"/>
    <mergeCell ref="K222:M222"/>
    <mergeCell ref="K223:M223"/>
    <mergeCell ref="K224:M224"/>
    <mergeCell ref="K215:M215"/>
    <mergeCell ref="K216:M216"/>
    <mergeCell ref="K217:M217"/>
    <mergeCell ref="K218:M218"/>
    <mergeCell ref="K219:M219"/>
    <mergeCell ref="K210:M210"/>
    <mergeCell ref="K211:M211"/>
    <mergeCell ref="K212:M212"/>
    <mergeCell ref="K213:M213"/>
    <mergeCell ref="K214:M214"/>
    <mergeCell ref="K205:M205"/>
    <mergeCell ref="K206:M206"/>
    <mergeCell ref="K207:M207"/>
    <mergeCell ref="K208:M208"/>
    <mergeCell ref="K209:M209"/>
    <mergeCell ref="K240:M240"/>
    <mergeCell ref="K241:M241"/>
    <mergeCell ref="K242:M242"/>
    <mergeCell ref="K243:M243"/>
    <mergeCell ref="K244:M244"/>
    <mergeCell ref="K235:M235"/>
    <mergeCell ref="K236:M236"/>
    <mergeCell ref="K237:M237"/>
    <mergeCell ref="K238:M238"/>
    <mergeCell ref="K239:M239"/>
    <mergeCell ref="K230:M230"/>
    <mergeCell ref="K231:M231"/>
    <mergeCell ref="K232:M232"/>
    <mergeCell ref="K233:M233"/>
    <mergeCell ref="K234:M234"/>
    <mergeCell ref="K225:M225"/>
    <mergeCell ref="K226:M226"/>
    <mergeCell ref="K227:M227"/>
    <mergeCell ref="K228:M228"/>
    <mergeCell ref="K229:M229"/>
    <mergeCell ref="K260:M260"/>
    <mergeCell ref="K261:M261"/>
    <mergeCell ref="K262:M262"/>
    <mergeCell ref="K263:M263"/>
    <mergeCell ref="K264:M264"/>
    <mergeCell ref="K255:M255"/>
    <mergeCell ref="K256:M256"/>
    <mergeCell ref="K257:M257"/>
    <mergeCell ref="K258:M258"/>
    <mergeCell ref="K259:M259"/>
    <mergeCell ref="K250:M250"/>
    <mergeCell ref="K251:M251"/>
    <mergeCell ref="K252:M252"/>
    <mergeCell ref="K253:M253"/>
    <mergeCell ref="K254:M254"/>
    <mergeCell ref="K245:M245"/>
    <mergeCell ref="K246:M246"/>
    <mergeCell ref="K247:M247"/>
    <mergeCell ref="K248:M248"/>
    <mergeCell ref="K249:M249"/>
    <mergeCell ref="K280:M280"/>
    <mergeCell ref="K281:M281"/>
    <mergeCell ref="K282:M282"/>
    <mergeCell ref="K283:M283"/>
    <mergeCell ref="K284:M284"/>
    <mergeCell ref="K275:M275"/>
    <mergeCell ref="K276:M276"/>
    <mergeCell ref="K277:M277"/>
    <mergeCell ref="K278:M278"/>
    <mergeCell ref="K279:M279"/>
    <mergeCell ref="K270:M270"/>
    <mergeCell ref="K271:M271"/>
    <mergeCell ref="K272:M272"/>
    <mergeCell ref="K273:M273"/>
    <mergeCell ref="K274:M274"/>
    <mergeCell ref="K265:M265"/>
    <mergeCell ref="K266:M266"/>
    <mergeCell ref="K267:M267"/>
    <mergeCell ref="K268:M268"/>
    <mergeCell ref="K269:M269"/>
    <mergeCell ref="K300:M300"/>
    <mergeCell ref="K301:M301"/>
    <mergeCell ref="K302:M302"/>
    <mergeCell ref="K303:M303"/>
    <mergeCell ref="K304:M304"/>
    <mergeCell ref="K295:M295"/>
    <mergeCell ref="K296:M296"/>
    <mergeCell ref="K297:M297"/>
    <mergeCell ref="K298:M298"/>
    <mergeCell ref="K299:M299"/>
    <mergeCell ref="K290:M290"/>
    <mergeCell ref="K291:M291"/>
    <mergeCell ref="K292:M292"/>
    <mergeCell ref="K293:M293"/>
    <mergeCell ref="K294:M294"/>
    <mergeCell ref="K285:M285"/>
    <mergeCell ref="K286:M286"/>
    <mergeCell ref="K287:M287"/>
    <mergeCell ref="K288:M288"/>
    <mergeCell ref="K289:M289"/>
    <mergeCell ref="K320:M320"/>
    <mergeCell ref="K321:M321"/>
    <mergeCell ref="K322:M322"/>
    <mergeCell ref="K323:M323"/>
    <mergeCell ref="K324:M324"/>
    <mergeCell ref="K315:M315"/>
    <mergeCell ref="K316:M316"/>
    <mergeCell ref="K317:M317"/>
    <mergeCell ref="K318:M318"/>
    <mergeCell ref="K319:M319"/>
    <mergeCell ref="K310:M310"/>
    <mergeCell ref="K311:M311"/>
    <mergeCell ref="K312:M312"/>
    <mergeCell ref="K313:M313"/>
    <mergeCell ref="K314:M314"/>
    <mergeCell ref="K305:M305"/>
    <mergeCell ref="K306:M306"/>
    <mergeCell ref="K307:M307"/>
    <mergeCell ref="K308:M308"/>
    <mergeCell ref="K309:M309"/>
    <mergeCell ref="K340:M340"/>
    <mergeCell ref="K341:M341"/>
    <mergeCell ref="K342:M342"/>
    <mergeCell ref="K343:M343"/>
    <mergeCell ref="K344:M344"/>
    <mergeCell ref="K335:M335"/>
    <mergeCell ref="K336:M336"/>
    <mergeCell ref="K337:M337"/>
    <mergeCell ref="K338:M338"/>
    <mergeCell ref="K339:M339"/>
    <mergeCell ref="K330:M330"/>
    <mergeCell ref="K331:M331"/>
    <mergeCell ref="K332:M332"/>
    <mergeCell ref="K333:M333"/>
    <mergeCell ref="K334:M334"/>
    <mergeCell ref="K325:M325"/>
    <mergeCell ref="K326:M326"/>
    <mergeCell ref="K327:M327"/>
    <mergeCell ref="K328:M328"/>
    <mergeCell ref="K329:M329"/>
    <mergeCell ref="K360:M360"/>
    <mergeCell ref="K361:M361"/>
    <mergeCell ref="K362:M362"/>
    <mergeCell ref="K363:M363"/>
    <mergeCell ref="K364:M364"/>
    <mergeCell ref="K355:M355"/>
    <mergeCell ref="K356:M356"/>
    <mergeCell ref="K357:M357"/>
    <mergeCell ref="K358:M358"/>
    <mergeCell ref="K359:M359"/>
    <mergeCell ref="K350:M350"/>
    <mergeCell ref="K351:M351"/>
    <mergeCell ref="K352:M352"/>
    <mergeCell ref="K353:M353"/>
    <mergeCell ref="K354:M354"/>
    <mergeCell ref="K345:M345"/>
    <mergeCell ref="K346:M346"/>
    <mergeCell ref="K347:M347"/>
    <mergeCell ref="K348:M348"/>
    <mergeCell ref="K349:M349"/>
    <mergeCell ref="K380:M380"/>
    <mergeCell ref="K381:M381"/>
    <mergeCell ref="K382:M382"/>
    <mergeCell ref="K383:M383"/>
    <mergeCell ref="K384:M384"/>
    <mergeCell ref="K375:M375"/>
    <mergeCell ref="K376:M376"/>
    <mergeCell ref="K377:M377"/>
    <mergeCell ref="K378:M378"/>
    <mergeCell ref="K379:M379"/>
    <mergeCell ref="K370:M370"/>
    <mergeCell ref="K371:M371"/>
    <mergeCell ref="K372:M372"/>
    <mergeCell ref="K373:M373"/>
    <mergeCell ref="K374:M374"/>
    <mergeCell ref="K365:M365"/>
    <mergeCell ref="K366:M366"/>
    <mergeCell ref="K367:M367"/>
    <mergeCell ref="K368:M368"/>
    <mergeCell ref="K369:M369"/>
    <mergeCell ref="K400:M400"/>
    <mergeCell ref="K401:M401"/>
    <mergeCell ref="K402:M402"/>
    <mergeCell ref="K403:M403"/>
    <mergeCell ref="K404:M404"/>
    <mergeCell ref="K395:M395"/>
    <mergeCell ref="K396:M396"/>
    <mergeCell ref="K397:M397"/>
    <mergeCell ref="K398:M398"/>
    <mergeCell ref="K399:M399"/>
    <mergeCell ref="K390:M390"/>
    <mergeCell ref="K391:M391"/>
    <mergeCell ref="K392:M392"/>
    <mergeCell ref="K393:M393"/>
    <mergeCell ref="K394:M394"/>
    <mergeCell ref="K385:M385"/>
    <mergeCell ref="K386:M386"/>
    <mergeCell ref="K387:M387"/>
    <mergeCell ref="K388:M388"/>
    <mergeCell ref="K389:M389"/>
    <mergeCell ref="K420:M420"/>
    <mergeCell ref="K421:M421"/>
    <mergeCell ref="K422:M422"/>
    <mergeCell ref="K423:M423"/>
    <mergeCell ref="K424:M424"/>
    <mergeCell ref="K415:M415"/>
    <mergeCell ref="K416:M416"/>
    <mergeCell ref="K417:M417"/>
    <mergeCell ref="K418:M418"/>
    <mergeCell ref="K419:M419"/>
    <mergeCell ref="K410:M410"/>
    <mergeCell ref="K411:M411"/>
    <mergeCell ref="K412:M412"/>
    <mergeCell ref="K413:M413"/>
    <mergeCell ref="K414:M414"/>
    <mergeCell ref="K405:M405"/>
    <mergeCell ref="K406:M406"/>
    <mergeCell ref="K407:M407"/>
    <mergeCell ref="K408:M408"/>
    <mergeCell ref="K409:M409"/>
    <mergeCell ref="K440:M440"/>
    <mergeCell ref="K441:M441"/>
    <mergeCell ref="K442:M442"/>
    <mergeCell ref="K443:M443"/>
    <mergeCell ref="K444:M444"/>
    <mergeCell ref="K435:M435"/>
    <mergeCell ref="K436:M436"/>
    <mergeCell ref="K437:M437"/>
    <mergeCell ref="K438:M438"/>
    <mergeCell ref="K439:M439"/>
    <mergeCell ref="K430:M430"/>
    <mergeCell ref="K431:M431"/>
    <mergeCell ref="K432:M432"/>
    <mergeCell ref="K433:M433"/>
    <mergeCell ref="K434:M434"/>
    <mergeCell ref="K425:M425"/>
    <mergeCell ref="K426:M426"/>
    <mergeCell ref="K427:M427"/>
    <mergeCell ref="K428:M428"/>
    <mergeCell ref="K429:M429"/>
    <mergeCell ref="K460:M460"/>
    <mergeCell ref="K461:M461"/>
    <mergeCell ref="K462:M462"/>
    <mergeCell ref="K463:M463"/>
    <mergeCell ref="K464:M464"/>
    <mergeCell ref="K455:M455"/>
    <mergeCell ref="K456:M456"/>
    <mergeCell ref="K457:M457"/>
    <mergeCell ref="K458:M458"/>
    <mergeCell ref="K459:M459"/>
    <mergeCell ref="K450:M450"/>
    <mergeCell ref="K451:M451"/>
    <mergeCell ref="K452:M452"/>
    <mergeCell ref="K453:M453"/>
    <mergeCell ref="K454:M454"/>
    <mergeCell ref="K445:M445"/>
    <mergeCell ref="K446:M446"/>
    <mergeCell ref="K447:M447"/>
    <mergeCell ref="K448:M448"/>
    <mergeCell ref="K449:M449"/>
    <mergeCell ref="K480:M480"/>
    <mergeCell ref="K481:M481"/>
    <mergeCell ref="K482:M482"/>
    <mergeCell ref="K483:M483"/>
    <mergeCell ref="K484:M484"/>
    <mergeCell ref="K475:M475"/>
    <mergeCell ref="K476:M476"/>
    <mergeCell ref="K477:M477"/>
    <mergeCell ref="K478:M478"/>
    <mergeCell ref="K479:M479"/>
    <mergeCell ref="K470:M470"/>
    <mergeCell ref="K471:M471"/>
    <mergeCell ref="K472:M472"/>
    <mergeCell ref="K473:M473"/>
    <mergeCell ref="K474:M474"/>
    <mergeCell ref="K465:M465"/>
    <mergeCell ref="K466:M466"/>
    <mergeCell ref="K467:M467"/>
    <mergeCell ref="K468:M468"/>
    <mergeCell ref="K469:M469"/>
    <mergeCell ref="K500:M500"/>
    <mergeCell ref="K501:M501"/>
    <mergeCell ref="K502:M502"/>
    <mergeCell ref="K503:M503"/>
    <mergeCell ref="K504:M504"/>
    <mergeCell ref="K495:M495"/>
    <mergeCell ref="K496:M496"/>
    <mergeCell ref="K497:M497"/>
    <mergeCell ref="K498:M498"/>
    <mergeCell ref="K499:M499"/>
    <mergeCell ref="K490:M490"/>
    <mergeCell ref="K491:M491"/>
    <mergeCell ref="K492:M492"/>
    <mergeCell ref="K493:M493"/>
    <mergeCell ref="K494:M494"/>
    <mergeCell ref="K485:M485"/>
    <mergeCell ref="K486:M486"/>
    <mergeCell ref="K487:M487"/>
    <mergeCell ref="K488:M488"/>
    <mergeCell ref="K489:M489"/>
    <mergeCell ref="K520:M520"/>
    <mergeCell ref="K521:M521"/>
    <mergeCell ref="K522:M522"/>
    <mergeCell ref="K523:M523"/>
    <mergeCell ref="K524:M524"/>
    <mergeCell ref="K515:M515"/>
    <mergeCell ref="K516:M516"/>
    <mergeCell ref="K517:M517"/>
    <mergeCell ref="K518:M518"/>
    <mergeCell ref="K519:M519"/>
    <mergeCell ref="K510:M510"/>
    <mergeCell ref="K511:M511"/>
    <mergeCell ref="K512:M512"/>
    <mergeCell ref="K513:M513"/>
    <mergeCell ref="K514:M514"/>
    <mergeCell ref="K505:M505"/>
    <mergeCell ref="K506:M506"/>
    <mergeCell ref="K507:M507"/>
    <mergeCell ref="K508:M508"/>
    <mergeCell ref="K509:M509"/>
    <mergeCell ref="K540:M540"/>
    <mergeCell ref="K541:M541"/>
    <mergeCell ref="K542:M542"/>
    <mergeCell ref="K543:M543"/>
    <mergeCell ref="K544:M544"/>
    <mergeCell ref="K535:M535"/>
    <mergeCell ref="K536:M536"/>
    <mergeCell ref="K537:M537"/>
    <mergeCell ref="K538:M538"/>
    <mergeCell ref="K539:M539"/>
    <mergeCell ref="K530:M530"/>
    <mergeCell ref="K531:M531"/>
    <mergeCell ref="K532:M532"/>
    <mergeCell ref="K533:M533"/>
    <mergeCell ref="K534:M534"/>
    <mergeCell ref="K525:M525"/>
    <mergeCell ref="K526:M526"/>
    <mergeCell ref="K527:M527"/>
    <mergeCell ref="K528:M528"/>
    <mergeCell ref="K529:M529"/>
    <mergeCell ref="K560:M560"/>
    <mergeCell ref="K561:M561"/>
    <mergeCell ref="K562:M562"/>
    <mergeCell ref="K563:M563"/>
    <mergeCell ref="K564:M564"/>
    <mergeCell ref="K555:M555"/>
    <mergeCell ref="K556:M556"/>
    <mergeCell ref="K557:M557"/>
    <mergeCell ref="K558:M558"/>
    <mergeCell ref="K559:M559"/>
    <mergeCell ref="K550:M550"/>
    <mergeCell ref="K551:M551"/>
    <mergeCell ref="K552:M552"/>
    <mergeCell ref="K553:M553"/>
    <mergeCell ref="K554:M554"/>
    <mergeCell ref="K545:M545"/>
    <mergeCell ref="K546:M546"/>
    <mergeCell ref="K547:M547"/>
    <mergeCell ref="K548:M548"/>
    <mergeCell ref="K549:M549"/>
    <mergeCell ref="K580:M580"/>
    <mergeCell ref="K581:M581"/>
    <mergeCell ref="K582:M582"/>
    <mergeCell ref="K583:M583"/>
    <mergeCell ref="K584:M584"/>
    <mergeCell ref="K575:M575"/>
    <mergeCell ref="K576:M576"/>
    <mergeCell ref="K577:M577"/>
    <mergeCell ref="K578:M578"/>
    <mergeCell ref="K579:M579"/>
    <mergeCell ref="K570:M570"/>
    <mergeCell ref="K571:M571"/>
    <mergeCell ref="K572:M572"/>
    <mergeCell ref="K573:M573"/>
    <mergeCell ref="K574:M574"/>
    <mergeCell ref="K565:M565"/>
    <mergeCell ref="K566:M566"/>
    <mergeCell ref="K567:M567"/>
    <mergeCell ref="K568:M568"/>
    <mergeCell ref="K569:M569"/>
    <mergeCell ref="K600:M600"/>
    <mergeCell ref="K601:M601"/>
    <mergeCell ref="K602:M602"/>
    <mergeCell ref="K603:M603"/>
    <mergeCell ref="K604:M604"/>
    <mergeCell ref="K595:M595"/>
    <mergeCell ref="K596:M596"/>
    <mergeCell ref="K597:M597"/>
    <mergeCell ref="K598:M598"/>
    <mergeCell ref="K599:M599"/>
    <mergeCell ref="K590:M590"/>
    <mergeCell ref="K591:M591"/>
    <mergeCell ref="K592:M592"/>
    <mergeCell ref="K593:M593"/>
    <mergeCell ref="K594:M594"/>
    <mergeCell ref="K585:M585"/>
    <mergeCell ref="K586:M586"/>
    <mergeCell ref="K587:M587"/>
    <mergeCell ref="K588:M588"/>
    <mergeCell ref="K589:M589"/>
    <mergeCell ref="K620:M620"/>
    <mergeCell ref="K621:M621"/>
    <mergeCell ref="K622:M622"/>
    <mergeCell ref="K623:M623"/>
    <mergeCell ref="K624:M624"/>
    <mergeCell ref="K615:M615"/>
    <mergeCell ref="K616:M616"/>
    <mergeCell ref="K617:M617"/>
    <mergeCell ref="K618:M618"/>
    <mergeCell ref="K619:M619"/>
    <mergeCell ref="K610:M610"/>
    <mergeCell ref="K611:M611"/>
    <mergeCell ref="K612:M612"/>
    <mergeCell ref="K613:M613"/>
    <mergeCell ref="K614:M614"/>
    <mergeCell ref="K605:M605"/>
    <mergeCell ref="K606:M606"/>
    <mergeCell ref="K607:M607"/>
    <mergeCell ref="K608:M608"/>
    <mergeCell ref="K609:M609"/>
    <mergeCell ref="K640:M640"/>
    <mergeCell ref="K641:M641"/>
    <mergeCell ref="K642:M642"/>
    <mergeCell ref="K643:M643"/>
    <mergeCell ref="K644:M644"/>
    <mergeCell ref="K635:M635"/>
    <mergeCell ref="K636:M636"/>
    <mergeCell ref="K637:M637"/>
    <mergeCell ref="K638:M638"/>
    <mergeCell ref="K639:M639"/>
    <mergeCell ref="K630:M630"/>
    <mergeCell ref="K631:M631"/>
    <mergeCell ref="K632:M632"/>
    <mergeCell ref="K633:M633"/>
    <mergeCell ref="K634:M634"/>
    <mergeCell ref="K625:M625"/>
    <mergeCell ref="K626:M626"/>
    <mergeCell ref="K627:M627"/>
    <mergeCell ref="K628:M628"/>
    <mergeCell ref="K629:M629"/>
    <mergeCell ref="K660:M660"/>
    <mergeCell ref="K661:M661"/>
    <mergeCell ref="K662:M662"/>
    <mergeCell ref="K663:M663"/>
    <mergeCell ref="K664:M664"/>
    <mergeCell ref="K655:M655"/>
    <mergeCell ref="K656:M656"/>
    <mergeCell ref="K657:M657"/>
    <mergeCell ref="K658:M658"/>
    <mergeCell ref="K659:M659"/>
    <mergeCell ref="K650:M650"/>
    <mergeCell ref="K651:M651"/>
    <mergeCell ref="K652:M652"/>
    <mergeCell ref="K653:M653"/>
    <mergeCell ref="K654:M654"/>
    <mergeCell ref="K645:M645"/>
    <mergeCell ref="K646:M646"/>
    <mergeCell ref="K647:M647"/>
    <mergeCell ref="K648:M648"/>
    <mergeCell ref="K649:M649"/>
    <mergeCell ref="K680:M680"/>
    <mergeCell ref="K681:M681"/>
    <mergeCell ref="K682:M682"/>
    <mergeCell ref="K683:M683"/>
    <mergeCell ref="K684:M684"/>
    <mergeCell ref="K675:M675"/>
    <mergeCell ref="K676:M676"/>
    <mergeCell ref="K677:M677"/>
    <mergeCell ref="K678:M678"/>
    <mergeCell ref="K679:M679"/>
    <mergeCell ref="K670:M670"/>
    <mergeCell ref="K671:M671"/>
    <mergeCell ref="K672:M672"/>
    <mergeCell ref="K673:M673"/>
    <mergeCell ref="K674:M674"/>
    <mergeCell ref="K665:M665"/>
    <mergeCell ref="K666:M666"/>
    <mergeCell ref="K667:M667"/>
    <mergeCell ref="K668:M668"/>
    <mergeCell ref="K669:M669"/>
    <mergeCell ref="K700:M700"/>
    <mergeCell ref="K701:M701"/>
    <mergeCell ref="K702:M702"/>
    <mergeCell ref="K703:M703"/>
    <mergeCell ref="K704:M704"/>
    <mergeCell ref="K695:M695"/>
    <mergeCell ref="K696:M696"/>
    <mergeCell ref="K697:M697"/>
    <mergeCell ref="K698:M698"/>
    <mergeCell ref="K699:M699"/>
    <mergeCell ref="K690:M690"/>
    <mergeCell ref="K691:M691"/>
    <mergeCell ref="K692:M692"/>
    <mergeCell ref="K693:M693"/>
    <mergeCell ref="K694:M694"/>
    <mergeCell ref="K685:M685"/>
    <mergeCell ref="K686:M686"/>
    <mergeCell ref="K687:M687"/>
    <mergeCell ref="K688:M688"/>
    <mergeCell ref="K689:M689"/>
    <mergeCell ref="K720:M720"/>
    <mergeCell ref="K721:M721"/>
    <mergeCell ref="K722:M722"/>
    <mergeCell ref="K723:M723"/>
    <mergeCell ref="K724:M724"/>
    <mergeCell ref="K715:M715"/>
    <mergeCell ref="K716:M716"/>
    <mergeCell ref="K717:M717"/>
    <mergeCell ref="K718:M718"/>
    <mergeCell ref="K719:M719"/>
    <mergeCell ref="K710:M710"/>
    <mergeCell ref="K711:M711"/>
    <mergeCell ref="K712:M712"/>
    <mergeCell ref="K713:M713"/>
    <mergeCell ref="K714:M714"/>
    <mergeCell ref="K705:M705"/>
    <mergeCell ref="K706:M706"/>
    <mergeCell ref="K707:M707"/>
    <mergeCell ref="K708:M708"/>
    <mergeCell ref="K709:M709"/>
    <mergeCell ref="K740:M740"/>
    <mergeCell ref="K741:M741"/>
    <mergeCell ref="K742:M742"/>
    <mergeCell ref="K743:M743"/>
    <mergeCell ref="K744:M744"/>
    <mergeCell ref="K735:M735"/>
    <mergeCell ref="K736:M736"/>
    <mergeCell ref="K737:M737"/>
    <mergeCell ref="K738:M738"/>
    <mergeCell ref="K739:M739"/>
    <mergeCell ref="K730:M730"/>
    <mergeCell ref="K731:M731"/>
    <mergeCell ref="K732:M732"/>
    <mergeCell ref="K733:M733"/>
    <mergeCell ref="K734:M734"/>
    <mergeCell ref="K725:M725"/>
    <mergeCell ref="K726:M726"/>
    <mergeCell ref="K727:M727"/>
    <mergeCell ref="K728:M728"/>
    <mergeCell ref="K729:M729"/>
    <mergeCell ref="K760:M760"/>
    <mergeCell ref="K761:M761"/>
    <mergeCell ref="K762:M762"/>
    <mergeCell ref="K763:M763"/>
    <mergeCell ref="K764:M764"/>
    <mergeCell ref="K755:M755"/>
    <mergeCell ref="K756:M756"/>
    <mergeCell ref="K757:M757"/>
    <mergeCell ref="K758:M758"/>
    <mergeCell ref="K759:M759"/>
    <mergeCell ref="K750:M750"/>
    <mergeCell ref="K751:M751"/>
    <mergeCell ref="K752:M752"/>
    <mergeCell ref="K753:M753"/>
    <mergeCell ref="K754:M754"/>
    <mergeCell ref="K745:M745"/>
    <mergeCell ref="K746:M746"/>
    <mergeCell ref="K747:M747"/>
    <mergeCell ref="K748:M748"/>
    <mergeCell ref="K749:M749"/>
    <mergeCell ref="K780:M780"/>
    <mergeCell ref="K781:M781"/>
    <mergeCell ref="K782:M782"/>
    <mergeCell ref="K783:M783"/>
    <mergeCell ref="K784:M784"/>
    <mergeCell ref="K775:M775"/>
    <mergeCell ref="K776:M776"/>
    <mergeCell ref="K777:M777"/>
    <mergeCell ref="K778:M778"/>
    <mergeCell ref="K779:M779"/>
    <mergeCell ref="K770:M770"/>
    <mergeCell ref="K771:M771"/>
    <mergeCell ref="K772:M772"/>
    <mergeCell ref="K773:M773"/>
    <mergeCell ref="K774:M774"/>
    <mergeCell ref="K765:M765"/>
    <mergeCell ref="K766:M766"/>
    <mergeCell ref="K767:M767"/>
    <mergeCell ref="K768:M768"/>
    <mergeCell ref="K769:M769"/>
    <mergeCell ref="K800:M800"/>
    <mergeCell ref="K801:M801"/>
    <mergeCell ref="K802:M802"/>
    <mergeCell ref="K803:M803"/>
    <mergeCell ref="K804:M804"/>
    <mergeCell ref="K795:M795"/>
    <mergeCell ref="K796:M796"/>
    <mergeCell ref="K797:M797"/>
    <mergeCell ref="K798:M798"/>
    <mergeCell ref="K799:M799"/>
    <mergeCell ref="K790:M790"/>
    <mergeCell ref="K791:M791"/>
    <mergeCell ref="K792:M792"/>
    <mergeCell ref="K793:M793"/>
    <mergeCell ref="K794:M794"/>
    <mergeCell ref="K785:M785"/>
    <mergeCell ref="K786:M786"/>
    <mergeCell ref="K787:M787"/>
    <mergeCell ref="K788:M788"/>
    <mergeCell ref="K789:M789"/>
    <mergeCell ref="K820:M820"/>
    <mergeCell ref="K821:M821"/>
    <mergeCell ref="K822:M822"/>
    <mergeCell ref="K823:M823"/>
    <mergeCell ref="K824:M824"/>
    <mergeCell ref="K815:M815"/>
    <mergeCell ref="K816:M816"/>
    <mergeCell ref="K817:M817"/>
    <mergeCell ref="K818:M818"/>
    <mergeCell ref="K819:M819"/>
    <mergeCell ref="K810:M810"/>
    <mergeCell ref="K811:M811"/>
    <mergeCell ref="K812:M812"/>
    <mergeCell ref="K813:M813"/>
    <mergeCell ref="K814:M814"/>
    <mergeCell ref="K805:M805"/>
    <mergeCell ref="K806:M806"/>
    <mergeCell ref="K807:M807"/>
    <mergeCell ref="K808:M808"/>
    <mergeCell ref="K809:M809"/>
    <mergeCell ref="K840:M840"/>
    <mergeCell ref="K841:M841"/>
    <mergeCell ref="K842:M842"/>
    <mergeCell ref="K843:M843"/>
    <mergeCell ref="K844:M844"/>
    <mergeCell ref="K835:M835"/>
    <mergeCell ref="K836:M836"/>
    <mergeCell ref="K837:M837"/>
    <mergeCell ref="K838:M838"/>
    <mergeCell ref="K839:M839"/>
    <mergeCell ref="K830:M830"/>
    <mergeCell ref="K831:M831"/>
    <mergeCell ref="K832:M832"/>
    <mergeCell ref="K833:M833"/>
    <mergeCell ref="K834:M834"/>
    <mergeCell ref="K825:M825"/>
    <mergeCell ref="K826:M826"/>
    <mergeCell ref="K827:M827"/>
    <mergeCell ref="K828:M828"/>
    <mergeCell ref="K829:M829"/>
    <mergeCell ref="K860:M860"/>
    <mergeCell ref="K861:M861"/>
    <mergeCell ref="K862:M862"/>
    <mergeCell ref="K863:M863"/>
    <mergeCell ref="K864:M864"/>
    <mergeCell ref="K855:M855"/>
    <mergeCell ref="K856:M856"/>
    <mergeCell ref="K857:M857"/>
    <mergeCell ref="K858:M858"/>
    <mergeCell ref="K859:M859"/>
    <mergeCell ref="K850:M850"/>
    <mergeCell ref="K851:M851"/>
    <mergeCell ref="K852:M852"/>
    <mergeCell ref="K853:M853"/>
    <mergeCell ref="K854:M854"/>
    <mergeCell ref="K845:M845"/>
    <mergeCell ref="K846:M846"/>
    <mergeCell ref="K847:M847"/>
    <mergeCell ref="K848:M848"/>
    <mergeCell ref="K849:M849"/>
    <mergeCell ref="K880:M880"/>
    <mergeCell ref="K881:M881"/>
    <mergeCell ref="K882:M882"/>
    <mergeCell ref="K883:M883"/>
    <mergeCell ref="K884:M884"/>
    <mergeCell ref="K875:M875"/>
    <mergeCell ref="K876:M876"/>
    <mergeCell ref="K877:M877"/>
    <mergeCell ref="K878:M878"/>
    <mergeCell ref="K879:M879"/>
    <mergeCell ref="K870:M870"/>
    <mergeCell ref="K871:M871"/>
    <mergeCell ref="K872:M872"/>
    <mergeCell ref="K873:M873"/>
    <mergeCell ref="K874:M874"/>
    <mergeCell ref="K865:M865"/>
    <mergeCell ref="K866:M866"/>
    <mergeCell ref="K867:M867"/>
    <mergeCell ref="K868:M868"/>
    <mergeCell ref="K869:M869"/>
    <mergeCell ref="K900:M900"/>
    <mergeCell ref="K901:M901"/>
    <mergeCell ref="K902:M902"/>
    <mergeCell ref="K903:M903"/>
    <mergeCell ref="K904:M904"/>
    <mergeCell ref="K895:M895"/>
    <mergeCell ref="K896:M896"/>
    <mergeCell ref="K897:M897"/>
    <mergeCell ref="K898:M898"/>
    <mergeCell ref="K899:M899"/>
    <mergeCell ref="K890:M890"/>
    <mergeCell ref="K891:M891"/>
    <mergeCell ref="K892:M892"/>
    <mergeCell ref="K893:M893"/>
    <mergeCell ref="K894:M894"/>
    <mergeCell ref="K885:M885"/>
    <mergeCell ref="K886:M886"/>
    <mergeCell ref="K887:M887"/>
    <mergeCell ref="K888:M888"/>
    <mergeCell ref="K889:M889"/>
    <mergeCell ref="K920:M920"/>
    <mergeCell ref="K921:M921"/>
    <mergeCell ref="K922:M922"/>
    <mergeCell ref="K923:M923"/>
    <mergeCell ref="K924:M924"/>
    <mergeCell ref="K915:M915"/>
    <mergeCell ref="K916:M916"/>
    <mergeCell ref="K917:M917"/>
    <mergeCell ref="K918:M918"/>
    <mergeCell ref="K919:M919"/>
    <mergeCell ref="K910:M910"/>
    <mergeCell ref="K911:M911"/>
    <mergeCell ref="K912:M912"/>
    <mergeCell ref="K913:M913"/>
    <mergeCell ref="K914:M914"/>
    <mergeCell ref="K905:M905"/>
    <mergeCell ref="K906:M906"/>
    <mergeCell ref="K907:M907"/>
    <mergeCell ref="K908:M908"/>
    <mergeCell ref="K909:M909"/>
    <mergeCell ref="K940:M940"/>
    <mergeCell ref="K941:M941"/>
    <mergeCell ref="K942:M942"/>
    <mergeCell ref="K943:M943"/>
    <mergeCell ref="K944:M944"/>
    <mergeCell ref="K935:M935"/>
    <mergeCell ref="K936:M936"/>
    <mergeCell ref="K937:M937"/>
    <mergeCell ref="K938:M938"/>
    <mergeCell ref="K939:M939"/>
    <mergeCell ref="K930:M930"/>
    <mergeCell ref="K931:M931"/>
    <mergeCell ref="K932:M932"/>
    <mergeCell ref="K933:M933"/>
    <mergeCell ref="K934:M934"/>
    <mergeCell ref="K925:M925"/>
    <mergeCell ref="K926:M926"/>
    <mergeCell ref="K927:M927"/>
    <mergeCell ref="K928:M928"/>
    <mergeCell ref="K929:M929"/>
    <mergeCell ref="K960:M960"/>
    <mergeCell ref="K961:M961"/>
    <mergeCell ref="K962:M962"/>
    <mergeCell ref="K963:M963"/>
    <mergeCell ref="K964:M964"/>
    <mergeCell ref="K955:M955"/>
    <mergeCell ref="K956:M956"/>
    <mergeCell ref="K957:M957"/>
    <mergeCell ref="K958:M958"/>
    <mergeCell ref="K959:M959"/>
    <mergeCell ref="K950:M950"/>
    <mergeCell ref="K951:M951"/>
    <mergeCell ref="K952:M952"/>
    <mergeCell ref="K953:M953"/>
    <mergeCell ref="K954:M954"/>
    <mergeCell ref="K945:M945"/>
    <mergeCell ref="K946:M946"/>
    <mergeCell ref="K947:M947"/>
    <mergeCell ref="K948:M948"/>
    <mergeCell ref="K949:M949"/>
    <mergeCell ref="K983:M983"/>
    <mergeCell ref="K984:M984"/>
    <mergeCell ref="K975:M975"/>
    <mergeCell ref="K976:M976"/>
    <mergeCell ref="K977:M977"/>
    <mergeCell ref="K978:M978"/>
    <mergeCell ref="K979:M979"/>
    <mergeCell ref="K970:M970"/>
    <mergeCell ref="K971:M971"/>
    <mergeCell ref="K972:M972"/>
    <mergeCell ref="K973:M973"/>
    <mergeCell ref="K974:M974"/>
    <mergeCell ref="K965:M965"/>
    <mergeCell ref="K966:M966"/>
    <mergeCell ref="K967:M967"/>
    <mergeCell ref="K968:M968"/>
    <mergeCell ref="K969:M969"/>
    <mergeCell ref="K1027:M1027"/>
    <mergeCell ref="K1028:M1028"/>
    <mergeCell ref="C735:J735"/>
    <mergeCell ref="C736:J736"/>
    <mergeCell ref="C737:J737"/>
    <mergeCell ref="C738:J738"/>
    <mergeCell ref="C739:J739"/>
    <mergeCell ref="C740:J740"/>
    <mergeCell ref="C741:J741"/>
    <mergeCell ref="C742:J742"/>
    <mergeCell ref="C743:J743"/>
    <mergeCell ref="C744:J744"/>
    <mergeCell ref="C745:J745"/>
    <mergeCell ref="C746:J746"/>
    <mergeCell ref="K1020:M1020"/>
    <mergeCell ref="K1021:M1021"/>
    <mergeCell ref="K1022:M1022"/>
    <mergeCell ref="K1023:M1023"/>
    <mergeCell ref="K1024:M1024"/>
    <mergeCell ref="K1015:M1015"/>
    <mergeCell ref="K1016:M1016"/>
    <mergeCell ref="K1017:M1017"/>
    <mergeCell ref="K1018:M1018"/>
    <mergeCell ref="K1019:M1019"/>
    <mergeCell ref="K1010:M1010"/>
    <mergeCell ref="K1011:M1011"/>
    <mergeCell ref="K1012:M1012"/>
    <mergeCell ref="K1013:M1013"/>
    <mergeCell ref="K1014:M1014"/>
    <mergeCell ref="K1005:M1005"/>
    <mergeCell ref="K1006:M1006"/>
    <mergeCell ref="K1007:M1007"/>
    <mergeCell ref="C747:J747"/>
    <mergeCell ref="C748:J748"/>
    <mergeCell ref="C749:J749"/>
    <mergeCell ref="C750:J750"/>
    <mergeCell ref="C751:J751"/>
    <mergeCell ref="K1025:M1025"/>
    <mergeCell ref="K1026:M1026"/>
    <mergeCell ref="K1008:M1008"/>
    <mergeCell ref="K1009:M1009"/>
    <mergeCell ref="K1000:M1000"/>
    <mergeCell ref="K1001:M1001"/>
    <mergeCell ref="K1002:M1002"/>
    <mergeCell ref="K1003:M1003"/>
    <mergeCell ref="K1004:M1004"/>
    <mergeCell ref="K995:M995"/>
    <mergeCell ref="K996:M996"/>
    <mergeCell ref="K997:M997"/>
    <mergeCell ref="K998:M998"/>
    <mergeCell ref="K999:M999"/>
    <mergeCell ref="K990:M990"/>
    <mergeCell ref="K991:M991"/>
    <mergeCell ref="K992:M992"/>
    <mergeCell ref="K993:M993"/>
    <mergeCell ref="K994:M994"/>
    <mergeCell ref="K985:M985"/>
    <mergeCell ref="K986:M986"/>
    <mergeCell ref="K987:M987"/>
    <mergeCell ref="K988:M988"/>
    <mergeCell ref="K989:M989"/>
    <mergeCell ref="K980:M980"/>
    <mergeCell ref="K981:M981"/>
    <mergeCell ref="K982:M982"/>
    <mergeCell ref="C767:J767"/>
    <mergeCell ref="C768:J768"/>
    <mergeCell ref="C769:J769"/>
    <mergeCell ref="C770:J770"/>
    <mergeCell ref="C771:J771"/>
    <mergeCell ref="C762:J762"/>
    <mergeCell ref="C763:J763"/>
    <mergeCell ref="C764:J764"/>
    <mergeCell ref="C765:J765"/>
    <mergeCell ref="C766:J766"/>
    <mergeCell ref="C757:J757"/>
    <mergeCell ref="C758:J758"/>
    <mergeCell ref="C759:J759"/>
    <mergeCell ref="C760:J760"/>
    <mergeCell ref="C761:J761"/>
    <mergeCell ref="C752:J752"/>
    <mergeCell ref="C753:J753"/>
    <mergeCell ref="C754:J754"/>
    <mergeCell ref="C755:J755"/>
    <mergeCell ref="C756:J756"/>
    <mergeCell ref="C787:J787"/>
    <mergeCell ref="C788:J788"/>
    <mergeCell ref="C789:J789"/>
    <mergeCell ref="C790:J790"/>
    <mergeCell ref="C791:J791"/>
    <mergeCell ref="C782:J782"/>
    <mergeCell ref="C783:J783"/>
    <mergeCell ref="C784:J784"/>
    <mergeCell ref="C785:J785"/>
    <mergeCell ref="C786:J786"/>
    <mergeCell ref="C777:J777"/>
    <mergeCell ref="C778:J778"/>
    <mergeCell ref="C779:J779"/>
    <mergeCell ref="C780:J780"/>
    <mergeCell ref="C781:J781"/>
    <mergeCell ref="C772:J772"/>
    <mergeCell ref="C773:J773"/>
    <mergeCell ref="C774:J774"/>
    <mergeCell ref="C775:J775"/>
    <mergeCell ref="C776:J776"/>
    <mergeCell ref="C807:J807"/>
    <mergeCell ref="C808:J808"/>
    <mergeCell ref="C809:J809"/>
    <mergeCell ref="C810:J810"/>
    <mergeCell ref="C811:J811"/>
    <mergeCell ref="C802:J802"/>
    <mergeCell ref="C803:J803"/>
    <mergeCell ref="C804:J804"/>
    <mergeCell ref="C805:J805"/>
    <mergeCell ref="C806:J806"/>
    <mergeCell ref="C797:J797"/>
    <mergeCell ref="C798:J798"/>
    <mergeCell ref="C799:J799"/>
    <mergeCell ref="C800:J800"/>
    <mergeCell ref="C801:J801"/>
    <mergeCell ref="C792:J792"/>
    <mergeCell ref="C793:J793"/>
    <mergeCell ref="C794:J794"/>
    <mergeCell ref="C795:J795"/>
    <mergeCell ref="C796:J796"/>
    <mergeCell ref="C827:J827"/>
    <mergeCell ref="C828:J828"/>
    <mergeCell ref="C829:J829"/>
    <mergeCell ref="C830:J830"/>
    <mergeCell ref="C831:J831"/>
    <mergeCell ref="C822:J822"/>
    <mergeCell ref="C823:J823"/>
    <mergeCell ref="C824:J824"/>
    <mergeCell ref="C825:J825"/>
    <mergeCell ref="C826:J826"/>
    <mergeCell ref="C817:J817"/>
    <mergeCell ref="C818:J818"/>
    <mergeCell ref="C819:J819"/>
    <mergeCell ref="C820:J820"/>
    <mergeCell ref="C821:J821"/>
    <mergeCell ref="C812:J812"/>
    <mergeCell ref="C813:J813"/>
    <mergeCell ref="C814:J814"/>
    <mergeCell ref="C815:J815"/>
    <mergeCell ref="C816:J816"/>
    <mergeCell ref="C847:J847"/>
    <mergeCell ref="C848:J848"/>
    <mergeCell ref="C849:J849"/>
    <mergeCell ref="C850:J850"/>
    <mergeCell ref="C851:J851"/>
    <mergeCell ref="C842:J842"/>
    <mergeCell ref="C843:J843"/>
    <mergeCell ref="C844:J844"/>
    <mergeCell ref="C845:J845"/>
    <mergeCell ref="C846:J846"/>
    <mergeCell ref="C837:J837"/>
    <mergeCell ref="C838:J838"/>
    <mergeCell ref="C839:J839"/>
    <mergeCell ref="C840:J840"/>
    <mergeCell ref="C841:J841"/>
    <mergeCell ref="C832:J832"/>
    <mergeCell ref="C833:J833"/>
    <mergeCell ref="C834:J834"/>
    <mergeCell ref="C835:J835"/>
    <mergeCell ref="C836:J836"/>
    <mergeCell ref="C867:J867"/>
    <mergeCell ref="C868:J868"/>
    <mergeCell ref="C869:J869"/>
    <mergeCell ref="C870:J870"/>
    <mergeCell ref="C871:J871"/>
    <mergeCell ref="C862:J862"/>
    <mergeCell ref="C863:J863"/>
    <mergeCell ref="C864:J864"/>
    <mergeCell ref="C865:J865"/>
    <mergeCell ref="C866:J866"/>
    <mergeCell ref="C857:J857"/>
    <mergeCell ref="C858:J858"/>
    <mergeCell ref="C859:J859"/>
    <mergeCell ref="C860:J860"/>
    <mergeCell ref="C861:J861"/>
    <mergeCell ref="C852:J852"/>
    <mergeCell ref="C853:J853"/>
    <mergeCell ref="C854:J854"/>
    <mergeCell ref="C855:J855"/>
    <mergeCell ref="C856:J856"/>
    <mergeCell ref="C887:J887"/>
    <mergeCell ref="C888:J888"/>
    <mergeCell ref="C889:J889"/>
    <mergeCell ref="C890:J890"/>
    <mergeCell ref="C891:J891"/>
    <mergeCell ref="C882:J882"/>
    <mergeCell ref="C883:J883"/>
    <mergeCell ref="C884:J884"/>
    <mergeCell ref="C885:J885"/>
    <mergeCell ref="C886:J886"/>
    <mergeCell ref="C877:J877"/>
    <mergeCell ref="C878:J878"/>
    <mergeCell ref="C879:J879"/>
    <mergeCell ref="C880:J880"/>
    <mergeCell ref="C881:J881"/>
    <mergeCell ref="C872:J872"/>
    <mergeCell ref="C873:J873"/>
    <mergeCell ref="C874:J874"/>
    <mergeCell ref="C875:J875"/>
    <mergeCell ref="C876:J876"/>
    <mergeCell ref="C907:J907"/>
    <mergeCell ref="C908:J908"/>
    <mergeCell ref="C909:J909"/>
    <mergeCell ref="C910:J910"/>
    <mergeCell ref="C911:J911"/>
    <mergeCell ref="C902:J902"/>
    <mergeCell ref="C903:J903"/>
    <mergeCell ref="C904:J904"/>
    <mergeCell ref="C905:J905"/>
    <mergeCell ref="C906:J906"/>
    <mergeCell ref="C897:J897"/>
    <mergeCell ref="C898:J898"/>
    <mergeCell ref="C899:J899"/>
    <mergeCell ref="C900:J900"/>
    <mergeCell ref="C901:J901"/>
    <mergeCell ref="C892:J892"/>
    <mergeCell ref="C893:J893"/>
    <mergeCell ref="C894:J894"/>
    <mergeCell ref="C895:J895"/>
    <mergeCell ref="C896:J896"/>
    <mergeCell ref="C927:J927"/>
    <mergeCell ref="C928:J928"/>
    <mergeCell ref="C929:J929"/>
    <mergeCell ref="C930:J930"/>
    <mergeCell ref="C931:J931"/>
    <mergeCell ref="C922:J922"/>
    <mergeCell ref="C923:J923"/>
    <mergeCell ref="C924:J924"/>
    <mergeCell ref="C925:J925"/>
    <mergeCell ref="C926:J926"/>
    <mergeCell ref="C917:J917"/>
    <mergeCell ref="C918:J918"/>
    <mergeCell ref="C919:J919"/>
    <mergeCell ref="C920:J920"/>
    <mergeCell ref="C921:J921"/>
    <mergeCell ref="C912:J912"/>
    <mergeCell ref="C913:J913"/>
    <mergeCell ref="C914:J914"/>
    <mergeCell ref="C915:J915"/>
    <mergeCell ref="C916:J916"/>
    <mergeCell ref="C947:J947"/>
    <mergeCell ref="C948:J948"/>
    <mergeCell ref="C949:J949"/>
    <mergeCell ref="C950:J950"/>
    <mergeCell ref="C951:J951"/>
    <mergeCell ref="C942:J942"/>
    <mergeCell ref="C943:J943"/>
    <mergeCell ref="C944:J944"/>
    <mergeCell ref="C945:J945"/>
    <mergeCell ref="C946:J946"/>
    <mergeCell ref="C937:J937"/>
    <mergeCell ref="C938:J938"/>
    <mergeCell ref="C939:J939"/>
    <mergeCell ref="C940:J940"/>
    <mergeCell ref="C941:J941"/>
    <mergeCell ref="C932:J932"/>
    <mergeCell ref="C933:J933"/>
    <mergeCell ref="C934:J934"/>
    <mergeCell ref="C935:J935"/>
    <mergeCell ref="C936:J936"/>
    <mergeCell ref="C967:J967"/>
    <mergeCell ref="C968:J968"/>
    <mergeCell ref="C969:J969"/>
    <mergeCell ref="C970:J970"/>
    <mergeCell ref="C971:J971"/>
    <mergeCell ref="C962:J962"/>
    <mergeCell ref="C963:J963"/>
    <mergeCell ref="C964:J964"/>
    <mergeCell ref="C965:J965"/>
    <mergeCell ref="C966:J966"/>
    <mergeCell ref="C957:J957"/>
    <mergeCell ref="C958:J958"/>
    <mergeCell ref="C959:J959"/>
    <mergeCell ref="C960:J960"/>
    <mergeCell ref="C961:J961"/>
    <mergeCell ref="C952:J952"/>
    <mergeCell ref="C953:J953"/>
    <mergeCell ref="C954:J954"/>
    <mergeCell ref="C955:J955"/>
    <mergeCell ref="C956:J956"/>
    <mergeCell ref="C987:J987"/>
    <mergeCell ref="C988:J988"/>
    <mergeCell ref="C989:J989"/>
    <mergeCell ref="C990:J990"/>
    <mergeCell ref="C991:J991"/>
    <mergeCell ref="C982:J982"/>
    <mergeCell ref="C983:J983"/>
    <mergeCell ref="C984:J984"/>
    <mergeCell ref="C985:J985"/>
    <mergeCell ref="C986:J986"/>
    <mergeCell ref="C977:J977"/>
    <mergeCell ref="C978:J978"/>
    <mergeCell ref="C979:J979"/>
    <mergeCell ref="C980:J980"/>
    <mergeCell ref="C981:J981"/>
    <mergeCell ref="C972:J972"/>
    <mergeCell ref="C973:J973"/>
    <mergeCell ref="C974:J974"/>
    <mergeCell ref="C975:J975"/>
    <mergeCell ref="C976:J976"/>
    <mergeCell ref="C1007:J1007"/>
    <mergeCell ref="C1008:J1008"/>
    <mergeCell ref="C1009:J1009"/>
    <mergeCell ref="C1010:J1010"/>
    <mergeCell ref="C1011:J1011"/>
    <mergeCell ref="C1002:J1002"/>
    <mergeCell ref="C1003:J1003"/>
    <mergeCell ref="C1004:J1004"/>
    <mergeCell ref="C1005:J1005"/>
    <mergeCell ref="C1006:J1006"/>
    <mergeCell ref="C997:J997"/>
    <mergeCell ref="C998:J998"/>
    <mergeCell ref="C999:J999"/>
    <mergeCell ref="C1000:J1000"/>
    <mergeCell ref="C1001:J1001"/>
    <mergeCell ref="C992:J992"/>
    <mergeCell ref="C993:J993"/>
    <mergeCell ref="C994:J994"/>
    <mergeCell ref="C995:J995"/>
    <mergeCell ref="C996:J996"/>
    <mergeCell ref="C1027:J1027"/>
    <mergeCell ref="C1028:J1028"/>
    <mergeCell ref="C1029:J1029"/>
    <mergeCell ref="C1030:J1030"/>
    <mergeCell ref="C1031:J1031"/>
    <mergeCell ref="C1022:J1022"/>
    <mergeCell ref="C1023:J1023"/>
    <mergeCell ref="C1024:J1024"/>
    <mergeCell ref="C1025:J1025"/>
    <mergeCell ref="C1026:J1026"/>
    <mergeCell ref="C1017:J1017"/>
    <mergeCell ref="C1018:J1018"/>
    <mergeCell ref="C1019:J1019"/>
    <mergeCell ref="C1020:J1020"/>
    <mergeCell ref="C1021:J1021"/>
    <mergeCell ref="C1012:J1012"/>
    <mergeCell ref="C1013:J1013"/>
    <mergeCell ref="C1014:J1014"/>
    <mergeCell ref="C1015:J1015"/>
    <mergeCell ref="C1016:J1016"/>
    <mergeCell ref="C1032:J1032"/>
    <mergeCell ref="C1033:J1033"/>
    <mergeCell ref="C1034:J1034"/>
    <mergeCell ref="C1035:J1035"/>
    <mergeCell ref="C1036:J1036"/>
    <mergeCell ref="C1074:J1074"/>
    <mergeCell ref="C1075:J1075"/>
    <mergeCell ref="C1076:J1076"/>
    <mergeCell ref="C1067:J1067"/>
    <mergeCell ref="C1068:J1068"/>
    <mergeCell ref="C1069:J1069"/>
    <mergeCell ref="C1070:J1070"/>
    <mergeCell ref="C1071:J1071"/>
    <mergeCell ref="C1062:J1062"/>
    <mergeCell ref="C1063:J1063"/>
    <mergeCell ref="C1064:J1064"/>
    <mergeCell ref="C1065:J1065"/>
    <mergeCell ref="C1066:J1066"/>
    <mergeCell ref="C1057:J1057"/>
    <mergeCell ref="C1058:J1058"/>
    <mergeCell ref="C1059:J1059"/>
    <mergeCell ref="C1060:J1060"/>
    <mergeCell ref="C1061:J1061"/>
    <mergeCell ref="K1034:M1034"/>
    <mergeCell ref="K1035:M1035"/>
    <mergeCell ref="K1036:M1036"/>
    <mergeCell ref="K1037:M1037"/>
    <mergeCell ref="K1038:M1038"/>
    <mergeCell ref="K1029:M1029"/>
    <mergeCell ref="K1030:M1030"/>
    <mergeCell ref="K1031:M1031"/>
    <mergeCell ref="K1032:M1032"/>
    <mergeCell ref="K1033:M1033"/>
    <mergeCell ref="C1072:J1072"/>
    <mergeCell ref="C1073:J1073"/>
    <mergeCell ref="C1052:J1052"/>
    <mergeCell ref="C1053:J1053"/>
    <mergeCell ref="C1054:J1054"/>
    <mergeCell ref="C1055:J1055"/>
    <mergeCell ref="C1056:J1056"/>
    <mergeCell ref="C1047:J1047"/>
    <mergeCell ref="C1048:J1048"/>
    <mergeCell ref="C1049:J1049"/>
    <mergeCell ref="C1050:J1050"/>
    <mergeCell ref="C1051:J1051"/>
    <mergeCell ref="C1042:J1042"/>
    <mergeCell ref="C1043:J1043"/>
    <mergeCell ref="C1044:J1044"/>
    <mergeCell ref="C1045:J1045"/>
    <mergeCell ref="C1046:J1046"/>
    <mergeCell ref="C1037:J1037"/>
    <mergeCell ref="C1038:J1038"/>
    <mergeCell ref="C1039:J1039"/>
    <mergeCell ref="C1040:J1040"/>
    <mergeCell ref="C1041:J1041"/>
    <mergeCell ref="K1054:M1054"/>
    <mergeCell ref="K1055:M1055"/>
    <mergeCell ref="K1056:M1056"/>
    <mergeCell ref="K1057:M1057"/>
    <mergeCell ref="K1058:M1058"/>
    <mergeCell ref="K1049:M1049"/>
    <mergeCell ref="K1050:M1050"/>
    <mergeCell ref="K1051:M1051"/>
    <mergeCell ref="K1052:M1052"/>
    <mergeCell ref="K1053:M1053"/>
    <mergeCell ref="K1044:M1044"/>
    <mergeCell ref="K1045:M1045"/>
    <mergeCell ref="K1046:M1046"/>
    <mergeCell ref="K1047:M1047"/>
    <mergeCell ref="K1048:M1048"/>
    <mergeCell ref="K1039:M1039"/>
    <mergeCell ref="K1040:M1040"/>
    <mergeCell ref="K1041:M1041"/>
    <mergeCell ref="K1042:M1042"/>
    <mergeCell ref="K1043:M1043"/>
    <mergeCell ref="K1074:M1074"/>
    <mergeCell ref="K1075:M1075"/>
    <mergeCell ref="K1076:M1076"/>
    <mergeCell ref="K1077:M1077"/>
    <mergeCell ref="K1078:M1078"/>
    <mergeCell ref="K1069:M1069"/>
    <mergeCell ref="K1070:M1070"/>
    <mergeCell ref="K1071:M1071"/>
    <mergeCell ref="K1072:M1072"/>
    <mergeCell ref="K1073:M1073"/>
    <mergeCell ref="K1064:M1064"/>
    <mergeCell ref="K1065:M1065"/>
    <mergeCell ref="K1066:M1066"/>
    <mergeCell ref="K1067:M1067"/>
    <mergeCell ref="K1068:M1068"/>
    <mergeCell ref="K1059:M1059"/>
    <mergeCell ref="K1060:M1060"/>
    <mergeCell ref="K1061:M1061"/>
    <mergeCell ref="K1062:M1062"/>
    <mergeCell ref="K1063:M1063"/>
    <mergeCell ref="K1094:M1094"/>
    <mergeCell ref="K1095:M1095"/>
    <mergeCell ref="K1096:M1096"/>
    <mergeCell ref="K1097:M1097"/>
    <mergeCell ref="K1098:M1098"/>
    <mergeCell ref="K1089:M1089"/>
    <mergeCell ref="K1090:M1090"/>
    <mergeCell ref="K1091:M1091"/>
    <mergeCell ref="K1092:M1092"/>
    <mergeCell ref="K1093:M1093"/>
    <mergeCell ref="K1084:M1084"/>
    <mergeCell ref="K1085:M1085"/>
    <mergeCell ref="K1086:M1086"/>
    <mergeCell ref="K1087:M1087"/>
    <mergeCell ref="K1088:M1088"/>
    <mergeCell ref="K1079:M1079"/>
    <mergeCell ref="K1080:M1080"/>
    <mergeCell ref="K1081:M1081"/>
    <mergeCell ref="K1082:M1082"/>
    <mergeCell ref="K1083:M1083"/>
    <mergeCell ref="K1133:M1133"/>
    <mergeCell ref="K1124:M1124"/>
    <mergeCell ref="K1125:M1125"/>
    <mergeCell ref="K1109:M1109"/>
    <mergeCell ref="K1110:M1110"/>
    <mergeCell ref="K1111:M1111"/>
    <mergeCell ref="K1112:M1112"/>
    <mergeCell ref="K1113:M1113"/>
    <mergeCell ref="K1104:M1104"/>
    <mergeCell ref="K1105:M1105"/>
    <mergeCell ref="K1106:M1106"/>
    <mergeCell ref="K1107:M1107"/>
    <mergeCell ref="K1108:M1108"/>
    <mergeCell ref="K1099:M1099"/>
    <mergeCell ref="K1100:M1100"/>
    <mergeCell ref="K1101:M1101"/>
    <mergeCell ref="K1102:M1102"/>
    <mergeCell ref="K1103:M1103"/>
    <mergeCell ref="K1173:M1173"/>
    <mergeCell ref="K1164:M1164"/>
    <mergeCell ref="K1157:M1157"/>
    <mergeCell ref="K1165:M1165"/>
    <mergeCell ref="K1166:M1166"/>
    <mergeCell ref="K1167:M1167"/>
    <mergeCell ref="K1168:M1168"/>
    <mergeCell ref="K1159:M1159"/>
    <mergeCell ref="K1160:M1160"/>
    <mergeCell ref="K1161:M1161"/>
    <mergeCell ref="K1162:M1162"/>
    <mergeCell ref="K1163:M1163"/>
    <mergeCell ref="K1120:M1120"/>
    <mergeCell ref="K1121:M1121"/>
    <mergeCell ref="K1122:M1122"/>
    <mergeCell ref="K1123:M1123"/>
    <mergeCell ref="K1114:M1114"/>
    <mergeCell ref="K1115:M1115"/>
    <mergeCell ref="K1116:M1116"/>
    <mergeCell ref="K1117:M1117"/>
    <mergeCell ref="K1118:M1118"/>
    <mergeCell ref="K1119:M1119"/>
    <mergeCell ref="K1158:M1158"/>
    <mergeCell ref="K1149:M1149"/>
    <mergeCell ref="K1150:M1150"/>
    <mergeCell ref="K1151:M1151"/>
    <mergeCell ref="K1152:M1152"/>
    <mergeCell ref="K1153:M1153"/>
    <mergeCell ref="K1144:M1144"/>
    <mergeCell ref="K1130:M1130"/>
    <mergeCell ref="K1131:M1131"/>
    <mergeCell ref="K1132:M1132"/>
    <mergeCell ref="K1126:M1126"/>
    <mergeCell ref="K1127:M1127"/>
    <mergeCell ref="K1128:M1128"/>
    <mergeCell ref="K1179:M1179"/>
    <mergeCell ref="K1180:M1180"/>
    <mergeCell ref="K1145:M1145"/>
    <mergeCell ref="K1146:M1146"/>
    <mergeCell ref="K1147:M1147"/>
    <mergeCell ref="K1148:M1148"/>
    <mergeCell ref="K1139:M1139"/>
    <mergeCell ref="K1140:M1140"/>
    <mergeCell ref="K1141:M1141"/>
    <mergeCell ref="K1142:M1142"/>
    <mergeCell ref="K1143:M1143"/>
    <mergeCell ref="K1134:M1134"/>
    <mergeCell ref="K1135:M1135"/>
    <mergeCell ref="K1136:M1136"/>
    <mergeCell ref="K1137:M1137"/>
    <mergeCell ref="K1138:M1138"/>
    <mergeCell ref="K1129:M1129"/>
    <mergeCell ref="K1154:M1154"/>
    <mergeCell ref="K1155:M1155"/>
    <mergeCell ref="K1156:M1156"/>
    <mergeCell ref="K1174:M1174"/>
    <mergeCell ref="K1175:M1175"/>
    <mergeCell ref="K1176:M1176"/>
    <mergeCell ref="K1177:M1177"/>
    <mergeCell ref="K1178:M1178"/>
    <mergeCell ref="K1169:M1169"/>
    <mergeCell ref="K1170:M1170"/>
    <mergeCell ref="K1171:M1171"/>
    <mergeCell ref="K1172:M1172"/>
  </mergeCells>
  <phoneticPr fontId="16" type="noConversion"/>
  <hyperlinks>
    <hyperlink ref="B4" r:id="rId1" xr:uid="{00000000-0004-0000-0000-000000000000}"/>
    <hyperlink ref="B5" r:id="rId2" xr:uid="{00000000-0004-0000-0000-000001000000}"/>
    <hyperlink ref="B6" r:id="rId3" xr:uid="{00000000-0004-0000-0000-000002000000}"/>
    <hyperlink ref="B7" r:id="rId4" xr:uid="{00000000-0004-0000-0000-000003000000}"/>
    <hyperlink ref="B8" r:id="rId5" xr:uid="{00000000-0004-0000-0000-000004000000}"/>
    <hyperlink ref="B9" r:id="rId6" xr:uid="{00000000-0004-0000-0000-000005000000}"/>
    <hyperlink ref="B10" r:id="rId7" xr:uid="{00000000-0004-0000-0000-000006000000}"/>
    <hyperlink ref="B11" r:id="rId8" xr:uid="{00000000-0004-0000-0000-000007000000}"/>
    <hyperlink ref="B12" r:id="rId9" xr:uid="{00000000-0004-0000-0000-000008000000}"/>
    <hyperlink ref="B13" r:id="rId10" xr:uid="{00000000-0004-0000-0000-000009000000}"/>
    <hyperlink ref="B14" r:id="rId11" xr:uid="{00000000-0004-0000-0000-00000A000000}"/>
    <hyperlink ref="B15" r:id="rId12" xr:uid="{00000000-0004-0000-0000-00000B000000}"/>
    <hyperlink ref="B17" r:id="rId13" xr:uid="{00000000-0004-0000-0000-00000C000000}"/>
    <hyperlink ref="B18" r:id="rId14" xr:uid="{00000000-0004-0000-0000-00000D000000}"/>
    <hyperlink ref="B50" r:id="rId15" xr:uid="{00000000-0004-0000-0000-00001C000000}"/>
    <hyperlink ref="B51" r:id="rId16" xr:uid="{00000000-0004-0000-0000-00001D000000}"/>
    <hyperlink ref="B52" r:id="rId17" xr:uid="{00000000-0004-0000-0000-00001E000000}"/>
    <hyperlink ref="B53" r:id="rId18" xr:uid="{00000000-0004-0000-0000-00001F000000}"/>
    <hyperlink ref="B54" r:id="rId19" xr:uid="{00000000-0004-0000-0000-000020000000}"/>
    <hyperlink ref="B55" r:id="rId20" xr:uid="{00000000-0004-0000-0000-000021000000}"/>
    <hyperlink ref="B56" r:id="rId21" xr:uid="{00000000-0004-0000-0000-000022000000}"/>
    <hyperlink ref="B57" r:id="rId22" xr:uid="{00000000-0004-0000-0000-000023000000}"/>
    <hyperlink ref="B58" r:id="rId23" xr:uid="{00000000-0004-0000-0000-000024000000}"/>
    <hyperlink ref="B59" r:id="rId24" xr:uid="{00000000-0004-0000-0000-000025000000}"/>
    <hyperlink ref="B60" r:id="rId25" xr:uid="{00000000-0004-0000-0000-000026000000}"/>
    <hyperlink ref="B61" r:id="rId26" xr:uid="{00000000-0004-0000-0000-000027000000}"/>
    <hyperlink ref="B63" r:id="rId27" xr:uid="{00000000-0004-0000-0000-000028000000}"/>
    <hyperlink ref="B64" r:id="rId28" xr:uid="{00000000-0004-0000-0000-000029000000}"/>
  </hyperlinks>
  <pageMargins left="0.23622047244094491" right="0.23622047244094491" top="0.74803149606299213" bottom="0.74803149606299213" header="0" footer="0"/>
  <pageSetup paperSize="5" scale="53" fitToHeight="0" orientation="landscape" r:id="rId29"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SEPTIEMBRE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ANALISIS MV</dc:creator>
  <cp:lastModifiedBy>BASE ONTARIO</cp:lastModifiedBy>
  <cp:lastPrinted>2023-02-28T20:44:45Z</cp:lastPrinted>
  <dcterms:created xsi:type="dcterms:W3CDTF">2014-02-06T22:42:49Z</dcterms:created>
  <dcterms:modified xsi:type="dcterms:W3CDTF">2025-05-15T19:32:09Z</dcterms:modified>
</cp:coreProperties>
</file>