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1e078e236e27c7/Documents/"/>
    </mc:Choice>
  </mc:AlternateContent>
  <xr:revisionPtr revIDLastSave="172" documentId="8_{029C8C90-223F-4394-8499-7F191D10A2B7}" xr6:coauthVersionLast="47" xr6:coauthVersionMax="47" xr10:uidLastSave="{1AFF01D9-BE55-439B-A0D5-854A0A5AA59B}"/>
  <bookViews>
    <workbookView xWindow="-110" yWindow="-110" windowWidth="19420" windowHeight="10300" activeTab="2" xr2:uid="{0202FAF8-F744-4EDC-B0A7-B8F0009AC44E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C18" i="1"/>
  <c r="B18" i="1"/>
  <c r="B17" i="1"/>
  <c r="C16" i="1"/>
  <c r="B16" i="1"/>
  <c r="C15" i="1"/>
  <c r="B15" i="1"/>
  <c r="C14" i="1"/>
  <c r="B14" i="1"/>
  <c r="C13" i="1"/>
  <c r="B13" i="1"/>
  <c r="C12" i="1"/>
  <c r="B12" i="1"/>
  <c r="C10" i="1"/>
  <c r="C9" i="1"/>
  <c r="C8" i="1"/>
  <c r="B10" i="1"/>
  <c r="B9" i="1"/>
  <c r="B8" i="1"/>
</calcChain>
</file>

<file path=xl/sharedStrings.xml><?xml version="1.0" encoding="utf-8"?>
<sst xmlns="http://schemas.openxmlformats.org/spreadsheetml/2006/main" count="47" uniqueCount="36">
  <si>
    <t xml:space="preserve">delays_t rain A </t>
  </si>
  <si>
    <t>Delays_t Rain_b</t>
  </si>
  <si>
    <t>Day 1</t>
  </si>
  <si>
    <t>day 2</t>
  </si>
  <si>
    <t>day 3</t>
  </si>
  <si>
    <t>day 4</t>
  </si>
  <si>
    <t>day 5</t>
  </si>
  <si>
    <t>Mean</t>
  </si>
  <si>
    <t>Median</t>
  </si>
  <si>
    <t>Mode</t>
  </si>
  <si>
    <t>Range</t>
  </si>
  <si>
    <t>Q1</t>
  </si>
  <si>
    <t>Q2</t>
  </si>
  <si>
    <t>Q3</t>
  </si>
  <si>
    <t>IQR</t>
  </si>
  <si>
    <t>variance</t>
  </si>
  <si>
    <t>STD</t>
  </si>
  <si>
    <t>Temp</t>
  </si>
  <si>
    <t>ice cream Sales</t>
  </si>
  <si>
    <t>Column 1</t>
  </si>
  <si>
    <t>Column 2</t>
  </si>
  <si>
    <t>Time spent on study</t>
  </si>
  <si>
    <t>Marks Scored</t>
  </si>
  <si>
    <t>Age</t>
  </si>
  <si>
    <t>Weight</t>
  </si>
  <si>
    <t>Standard Error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</si>
  <si>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</si>
  <si>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</si>
  <si>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</si>
  <si>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</si>
  <si>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</si>
  <si>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</si>
  <si>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</si>
  <si>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</si>
  <si>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Largest(1)</t>
  </si>
  <si>
    <t>Smallest(1)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</si>
</sst>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Negative</a:t>
            </a:r>
            <a:r>
              <a:rPr lang="en-IN" baseline="0"/>
              <a:t> Correlation</a:t>
            </a:r>
            <a:endParaRPr lang="en-IN"/>
          </a:p>
        </c:rich>
      </c:tx>
      <c:layout>
        <c:manualLayout>
          <c:xMode val="edge"/>
          <c:yMode val="edge"/>
          <c:x val="0.29071482660412129"/>
          <c:y val="5.15759312320916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Sheet3!$A$2:$A$6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</c:numCache>
            </c:numRef>
          </c:xVal>
          <c:yVal>
            <c:numRef>
              <c:f>Sheet3!$B$2:$B$6</c:f>
              <c:numCache>
                <c:formatCode>General</c:formatCode>
                <c:ptCount val="5"/>
                <c:pt idx="0">
                  <c:v>80</c:v>
                </c:pt>
                <c:pt idx="1">
                  <c:v>95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C-40DD-BDEC-80E5841781C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30069919"/>
        <c:axId val="730071839"/>
      </c:scatterChart>
      <c:valAx>
        <c:axId val="73006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071839"/>
        <c:crosses val="autoZero"/>
        <c:crossBetween val="midCat"/>
      </c:valAx>
      <c:valAx>
        <c:axId val="73007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06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</xdr:colOff>
      <xdr:row>0</xdr:row>
      <xdr:rowOff>44450</xdr:rowOff>
    </xdr:from>
    <xdr:to>
      <xdr:col>9</xdr:col>
      <xdr:colOff>88900</xdr:colOff>
      <xdr:row>12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65C745-F294-0F54-86D4-7096C0DEF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4392C-2AFB-4243-9297-41C488384A31}">
  <dimension ref="A1:C18"/>
  <sheetViews>
    <sheetView workbookViewId="0">
      <selection activeCell="B17" sqref="B17"/>
    </sheetView>
  </sheetViews>
  <sheetFormatPr defaultRowHeight="14.5" x14ac:dyDescent="0.35"/>
  <cols>
    <col min="2" max="2" width="13.6328125" bestFit="1" customWidth="1"/>
    <col min="3" max="3" width="14" customWidth="1"/>
  </cols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>
        <v>13</v>
      </c>
      <c r="C2">
        <v>25</v>
      </c>
    </row>
    <row r="3" spans="1:3" x14ac:dyDescent="0.35">
      <c r="A3" t="s">
        <v>3</v>
      </c>
      <c r="B3">
        <v>16</v>
      </c>
      <c r="C3">
        <v>4</v>
      </c>
    </row>
    <row r="4" spans="1:3" x14ac:dyDescent="0.35">
      <c r="A4" t="s">
        <v>4</v>
      </c>
      <c r="B4">
        <v>13</v>
      </c>
      <c r="C4">
        <v>27</v>
      </c>
    </row>
    <row r="5" spans="1:3" x14ac:dyDescent="0.35">
      <c r="A5" t="s">
        <v>5</v>
      </c>
      <c r="B5">
        <v>18</v>
      </c>
      <c r="C5">
        <v>4</v>
      </c>
    </row>
    <row r="6" spans="1:3" x14ac:dyDescent="0.35">
      <c r="A6" t="s">
        <v>6</v>
      </c>
      <c r="B6">
        <v>15</v>
      </c>
      <c r="C6">
        <v>15</v>
      </c>
    </row>
    <row r="8" spans="1:3" x14ac:dyDescent="0.35">
      <c r="A8" t="s">
        <v>7</v>
      </c>
      <c r="B8">
        <f>AVERAGE(B2:B6)</f>
        <v>15</v>
      </c>
      <c r="C8">
        <f>AVERAGE(C2:C6)</f>
        <v>15</v>
      </c>
    </row>
    <row r="9" spans="1:3" x14ac:dyDescent="0.35">
      <c r="A9" t="s">
        <v>8</v>
      </c>
      <c r="B9">
        <f>MEDIAN(B2:B6)</f>
        <v>15</v>
      </c>
      <c r="C9">
        <f>MEDIAN(C2:C6)</f>
        <v>15</v>
      </c>
    </row>
    <row r="10" spans="1:3" x14ac:dyDescent="0.35">
      <c r="A10" t="s">
        <v>9</v>
      </c>
      <c r="B10">
        <f>MODE(B2:B6)</f>
        <v>13</v>
      </c>
      <c r="C10">
        <f>MODE(C2:C6)</f>
        <v>4</v>
      </c>
    </row>
    <row r="12" spans="1:3" x14ac:dyDescent="0.35">
      <c r="A12" t="s">
        <v>10</v>
      </c>
      <c r="B12">
        <f>MAX(B2:B6)-MIN(B2:B6)</f>
        <v>5</v>
      </c>
      <c r="C12">
        <f>MAX(C2:C6)-MIN(C2:C6)</f>
        <v>23</v>
      </c>
    </row>
    <row r="13" spans="1:3" x14ac:dyDescent="0.35">
      <c r="A13" t="s">
        <v>11</v>
      </c>
      <c r="B13">
        <f>QUARTILE(B2:B6,1)</f>
        <v>13</v>
      </c>
      <c r="C13">
        <f>QUARTILE(C2:C6,1)</f>
        <v>4</v>
      </c>
    </row>
    <row r="14" spans="1:3" x14ac:dyDescent="0.35">
      <c r="A14" t="s">
        <v>12</v>
      </c>
      <c r="B14">
        <f>QUARTILE(B2:B6,2)</f>
        <v>15</v>
      </c>
      <c r="C14">
        <f>QUARTILE(C2:C6,2)</f>
        <v>15</v>
      </c>
    </row>
    <row r="15" spans="1:3" x14ac:dyDescent="0.35">
      <c r="A15" t="s">
        <v>13</v>
      </c>
      <c r="B15">
        <f>QUARTILE(B2:B6,3)</f>
        <v>16</v>
      </c>
      <c r="C15">
        <f>QUARTILE(C2:C6,3)</f>
        <v>25</v>
      </c>
    </row>
    <row r="16" spans="1:3" x14ac:dyDescent="0.35">
      <c r="A16" t="s">
        <v>14</v>
      </c>
      <c r="B16">
        <f>B15-B13</f>
        <v>3</v>
      </c>
      <c r="C16">
        <f>C15-C13</f>
        <v>21</v>
      </c>
    </row>
    <row r="17" spans="1:3" x14ac:dyDescent="0.35">
      <c r="A17" t="s">
        <v>15</v>
      </c>
      <c r="B17">
        <f>VAR(B2:B6)</f>
        <v>4.5</v>
      </c>
      <c r="C17">
        <f>VAR(C2:C6)</f>
        <v>121.5</v>
      </c>
    </row>
    <row r="18" spans="1:3" x14ac:dyDescent="0.35">
      <c r="A18" t="s">
        <v>16</v>
      </c>
      <c r="B18" s="1">
        <f>STDEV(B2:B6)</f>
        <v>2.1213203435596424</v>
      </c>
      <c r="C18" s="1">
        <f>STDEV(C2:C6)</f>
        <v>11.022703842524301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C4E07-032C-4125-B2E0-C197336CC232}">
  <dimension ref="A1:C10"/>
  <sheetViews>
    <sheetView workbookViewId="0">
      <selection activeCell="A8" sqref="A8:C10"/>
    </sheetView>
  </sheetViews>
  <sheetFormatPr defaultRowHeight="14.5" x14ac:dyDescent="0.35"/>
  <cols>
    <col min="2" max="2" width="13.90625" customWidth="1"/>
  </cols>
  <sheetData>
    <row r="1" spans="1:3" x14ac:dyDescent="0.35">
      <c r="A1" t="s">
        <v>17</v>
      </c>
      <c r="B1" t="s">
        <v>18</v>
      </c>
    </row>
    <row r="2" spans="1:3" x14ac:dyDescent="0.35">
      <c r="A2">
        <v>40</v>
      </c>
      <c r="B2">
        <v>116</v>
      </c>
    </row>
    <row r="3" spans="1:3" x14ac:dyDescent="0.35">
      <c r="A3">
        <v>30</v>
      </c>
      <c r="B3">
        <v>100</v>
      </c>
    </row>
    <row r="4" spans="1:3" x14ac:dyDescent="0.35">
      <c r="A4">
        <v>15</v>
      </c>
      <c r="B4">
        <v>50</v>
      </c>
    </row>
    <row r="5" spans="1:3" x14ac:dyDescent="0.35">
      <c r="A5">
        <v>25</v>
      </c>
      <c r="B5">
        <v>888</v>
      </c>
    </row>
    <row r="6" spans="1:3" x14ac:dyDescent="0.35">
      <c r="A6">
        <v>45</v>
      </c>
      <c r="B6">
        <v>150</v>
      </c>
    </row>
    <row r="7" spans="1:3" ht="15" thickBot="1" x14ac:dyDescent="0.4"/>
    <row r="8" spans="1:3" x14ac:dyDescent="0.35">
      <c r="A8" s="4"/>
      <c r="B8" s="4" t="s">
        <v>19</v>
      </c>
      <c r="C8" s="4" t="s">
        <v>20</v>
      </c>
    </row>
    <row r="9" spans="1:3" x14ac:dyDescent="0.35">
      <c r="A9" s="2" t="s">
        <v>19</v>
      </c>
      <c r="B9" s="2">
        <v>1</v>
      </c>
      <c r="C9" s="2"/>
    </row>
    <row r="10" spans="1:3" ht="15" thickBot="1" x14ac:dyDescent="0.4">
      <c r="A10" s="3" t="s">
        <v>20</v>
      </c>
      <c r="B10" s="3">
        <v>-0.18324625242281381</v>
      </c>
      <c r="C10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249B9-BD36-4B7A-8FAE-2226CDD504B1}">
  <dimension ref="A1:C10"/>
  <sheetViews>
    <sheetView tabSelected="1" workbookViewId="0">
      <selection activeCell="A2" sqref="A2:B6"/>
    </sheetView>
  </sheetViews>
  <sheetFormatPr defaultRowHeight="14.5" x14ac:dyDescent="0.35"/>
  <cols>
    <col min="1" max="1" width="17.6328125" customWidth="1"/>
    <col min="2" max="2" width="12.1796875" customWidth="1"/>
  </cols>
  <sheetData>
    <row r="1" spans="1:3" x14ac:dyDescent="0.35">
      <c r="A1" s="6" t="s">
        <v>21</v>
      </c>
      <c r="B1" s="6" t="s">
        <v>22</v>
      </c>
    </row>
    <row r="2" spans="1:3" x14ac:dyDescent="0.35">
      <c r="A2" s="6">
        <v>2</v>
      </c>
      <c r="B2" s="6">
        <v>80</v>
      </c>
    </row>
    <row r="3" spans="1:3" x14ac:dyDescent="0.35">
      <c r="A3" s="6">
        <v>1</v>
      </c>
      <c r="B3" s="6">
        <v>95</v>
      </c>
    </row>
    <row r="4" spans="1:3" x14ac:dyDescent="0.35">
      <c r="A4" s="6">
        <v>4</v>
      </c>
      <c r="B4" s="6">
        <v>50</v>
      </c>
    </row>
    <row r="5" spans="1:3" x14ac:dyDescent="0.35">
      <c r="A5" s="6">
        <v>7</v>
      </c>
      <c r="B5" s="6">
        <v>20</v>
      </c>
    </row>
    <row r="6" spans="1:3" x14ac:dyDescent="0.35">
      <c r="A6" s="6">
        <v>9</v>
      </c>
      <c r="B6" s="6">
        <v>10</v>
      </c>
    </row>
    <row r="7" spans="1:3" ht="15" thickBot="1" x14ac:dyDescent="0.4"/>
    <row r="8" spans="1:3" x14ac:dyDescent="0.35">
      <c r="A8" s="4"/>
      <c r="B8" s="4" t="s">
        <v>19</v>
      </c>
      <c r="C8" s="4" t="s">
        <v>20</v>
      </c>
    </row>
    <row r="9" spans="1:3" x14ac:dyDescent="0.35">
      <c r="A9" s="2" t="s">
        <v>19</v>
      </c>
      <c r="B9" s="2">
        <v>1</v>
      </c>
      <c r="C9" s="2"/>
    </row>
    <row r="10" spans="1:3" ht="15" thickBot="1" x14ac:dyDescent="0.4">
      <c r="A10" s="3" t="s">
        <v>20</v>
      </c>
      <c r="B10" s="3">
        <v>0.72767762989840212</v>
      </c>
      <c r="C10" s="3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3836D-6D87-4F53-8F3F-641249AE4B8C}">
  <dimension ref="A1:G28"/>
  <sheetViews>
    <sheetView workbookViewId="0">
      <selection activeCell="B7" sqref="B7"/>
    </sheetView>
  </sheetViews>
  <sheetFormatPr defaultRowHeight="14.5" x14ac:dyDescent="0.35"/>
  <sheetData>
    <row r="1" spans="1:7" x14ac:dyDescent="0.35">
      <c r="A1" s="5" t="s">
        <v>23</v>
      </c>
      <c r="B1" t="s">
        <v>24</v>
      </c>
    </row>
    <row r="2" spans="1:7" x14ac:dyDescent="0.35">
      <c r="A2" s="5">
        <v>20</v>
      </c>
      <c r="B2" s="5">
        <v>48</v>
      </c>
    </row>
    <row r="3" spans="1:7" ht="15" thickBot="1" x14ac:dyDescent="0.4">
      <c r="A3" s="5">
        <v>16</v>
      </c>
      <c r="B3" s="5">
        <v>36</v>
      </c>
    </row>
    <row r="4" spans="1:7" x14ac:dyDescent="0.35">
      <c r="A4" s="5">
        <v>18</v>
      </c>
      <c r="B4" s="5">
        <v>40</v>
      </c>
      <c r="F4" s="7" t="s">
        <v>23</v>
      </c>
      <c r="G4" s="7"/>
    </row>
    <row r="5" spans="1:7" x14ac:dyDescent="0.35">
      <c r="A5" s="5">
        <v>22</v>
      </c>
      <c r="B5" s="5">
        <v>50</v>
      </c>
      <c r="F5" s="2"/>
      <c r="G5" s="2"/>
    </row>
    <row r="6" spans="1:7" x14ac:dyDescent="0.35">
      <c r="A6" s="5">
        <v>16</v>
      </c>
      <c r="B6" s="5">
        <v>42</v>
      </c>
      <c r="F6" s="2" t="s">
        <v>7</v>
      </c>
      <c r="G6" s="2">
        <v>20.555555555555557</v>
      </c>
    </row>
    <row r="7" spans="1:7" x14ac:dyDescent="0.35">
      <c r="A7" s="5">
        <v>21</v>
      </c>
      <c r="B7" s="5">
        <v>44</v>
      </c>
      <c r="F7" s="2" t="s">
        <v>25</v>
      </c>
      <c r="G7" s="2">
        <v>1.3135100463929874</v>
      </c>
    </row>
    <row r="8" spans="1:7" x14ac:dyDescent="0.35">
      <c r="A8" s="5">
        <v>27</v>
      </c>
      <c r="B8" s="5">
        <v>53</v>
      </c>
      <c r="F8" s="2" t="s">
        <v>8</v>
      </c>
      <c r="G8" s="2">
        <v>20</v>
      </c>
    </row>
    <row r="9" spans="1:7" x14ac:dyDescent="0.35">
      <c r="A9" s="5">
        <v>26</v>
      </c>
      <c r="B9" s="5">
        <v>60</v>
      </c>
      <c r="F9" s="2" t="s">
        <v>9</v>
      </c>
      <c r="G9" s="2">
        <v>16</v>
      </c>
    </row>
    <row r="10" spans="1:7" x14ac:dyDescent="0.35">
      <c r="A10" s="5">
        <v>19</v>
      </c>
      <c r="B10" s="5">
        <v>56</v>
      </c>
      <c r="F10" s="2" t="s">
        <v>26</v>
      </c>
      <c r="G10" s="2">
        <v>3.9405301391789624</v>
      </c>
    </row>
    <row r="11" spans="1:7" ht="15" thickBot="1" x14ac:dyDescent="0.4">
      <c r="F11" s="2" t="s">
        <v>27</v>
      </c>
      <c r="G11" s="2">
        <v>15.527777777777771</v>
      </c>
    </row>
    <row r="12" spans="1:7" x14ac:dyDescent="0.35">
      <c r="A12" s="7"/>
      <c r="B12" s="7"/>
      <c r="F12" s="2" t="s">
        <v>28</v>
      </c>
      <c r="G12" s="2">
        <v>-0.66337839054900494</v>
      </c>
    </row>
    <row r="13" spans="1:7" x14ac:dyDescent="0.35">
      <c r="A13" s="2"/>
      <c r="B13" s="2"/>
      <c r="F13" s="2" t="s">
        <v>29</v>
      </c>
      <c r="G13" s="2">
        <v>0.58420312538959585</v>
      </c>
    </row>
    <row r="14" spans="1:7" x14ac:dyDescent="0.35">
      <c r="A14" s="2"/>
      <c r="B14" s="2"/>
      <c r="F14" s="2" t="s">
        <v>10</v>
      </c>
      <c r="G14" s="2">
        <v>11</v>
      </c>
    </row>
    <row r="15" spans="1:7" x14ac:dyDescent="0.35">
      <c r="A15" s="2"/>
      <c r="B15" s="2"/>
      <c r="F15" s="2" t="s">
        <v>30</v>
      </c>
      <c r="G15" s="2">
        <v>16</v>
      </c>
    </row>
    <row r="16" spans="1:7" x14ac:dyDescent="0.35">
      <c r="A16" s="2"/>
      <c r="B16" s="2"/>
      <c r="F16" s="2" t="s">
        <v>31</v>
      </c>
      <c r="G16" s="2">
        <v>27</v>
      </c>
    </row>
    <row r="17" spans="1:7" x14ac:dyDescent="0.35">
      <c r="A17" s="2"/>
      <c r="B17" s="2"/>
      <c r="F17" s="2" t="s">
        <v>32</v>
      </c>
      <c r="G17" s="2">
        <v>185</v>
      </c>
    </row>
    <row r="18" spans="1:7" x14ac:dyDescent="0.35">
      <c r="A18" s="2"/>
      <c r="B18" s="2"/>
      <c r="F18" s="2" t="s">
        <v>33</v>
      </c>
      <c r="G18" s="2">
        <v>9</v>
      </c>
    </row>
    <row r="19" spans="1:7" x14ac:dyDescent="0.35">
      <c r="A19" s="2"/>
      <c r="B19" s="2"/>
      <c r="F19" s="2" t="s">
        <v>34</v>
      </c>
      <c r="G19" s="2">
        <v>27</v>
      </c>
    </row>
    <row r="20" spans="1:7" ht="15" thickBot="1" x14ac:dyDescent="0.4">
      <c r="A20" s="2"/>
      <c r="B20" s="2"/>
      <c r="F20" s="3" t="s">
        <v>35</v>
      </c>
      <c r="G20" s="3">
        <v>16</v>
      </c>
    </row>
    <row r="21" spans="1:7" x14ac:dyDescent="0.35">
      <c r="A21" s="2"/>
      <c r="B21" s="2"/>
    </row>
    <row r="22" spans="1:7" x14ac:dyDescent="0.35">
      <c r="A22" s="2"/>
      <c r="B22" s="2"/>
    </row>
    <row r="23" spans="1:7" x14ac:dyDescent="0.35">
      <c r="A23" s="2"/>
      <c r="B23" s="2"/>
    </row>
    <row r="24" spans="1:7" x14ac:dyDescent="0.35">
      <c r="A24" s="2"/>
      <c r="B24" s="2"/>
    </row>
    <row r="25" spans="1:7" x14ac:dyDescent="0.35">
      <c r="A25" s="2"/>
      <c r="B25" s="2"/>
    </row>
    <row r="26" spans="1:7" x14ac:dyDescent="0.35">
      <c r="A26" s="2"/>
      <c r="B26" s="2"/>
    </row>
    <row r="27" spans="1:7" x14ac:dyDescent="0.35">
      <c r="A27" s="2"/>
      <c r="B27" s="2"/>
    </row>
    <row r="28" spans="1:7" ht="15" thickBot="1" x14ac:dyDescent="0.4">
      <c r="A28" s="3"/>
      <c r="B28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Sanjai Prasath</dc:creator>
  <cp:lastModifiedBy>Sanjai Prasath</cp:lastModifiedBy>
  <dcterms:created xsi:type="dcterms:W3CDTF">2025-02-18T06:07:49Z</dcterms:created>
  <dcterms:modified xsi:type="dcterms:W3CDTF">2025-02-19T07:41:54Z</dcterms:modified>
</cp:coreProperties>
</file>