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ModDev\TurretModRebirth\"/>
    </mc:Choice>
  </mc:AlternateContent>
  <xr:revisionPtr revIDLastSave="0" documentId="8_{5730E4A6-CDD7-45F7-9C4F-8F86BD6C7F83}" xr6:coauthVersionLast="36" xr6:coauthVersionMax="36" xr10:uidLastSave="{00000000-0000-0000-0000-000000000000}"/>
  <bookViews>
    <workbookView xWindow="0" yWindow="0" windowWidth="28800" windowHeight="12375" xr2:uid="{7E8BCA5C-DD1A-4492-AF6D-ED9C7BE789DD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3" i="1"/>
  <c r="H13" i="1"/>
  <c r="G12" i="1"/>
  <c r="H12" i="1"/>
  <c r="G11" i="1"/>
  <c r="H11" i="1"/>
  <c r="G10" i="1"/>
  <c r="H10" i="1"/>
  <c r="H3" i="1"/>
  <c r="H5" i="1"/>
  <c r="H6" i="1"/>
  <c r="H7" i="1"/>
  <c r="H8" i="1"/>
  <c r="H2" i="1"/>
  <c r="G3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<sst xmlns="http://schemas.openxmlformats.org/spreadsheetml/2006/main" count="21" uniqueCount="21">
  <si>
    <t>Tier</t>
  </si>
  <si>
    <t>Damage per projectile</t>
  </si>
  <si>
    <t>Damage per second</t>
  </si>
  <si>
    <t>Projectiles per shot</t>
  </si>
  <si>
    <t>Turret</t>
  </si>
  <si>
    <t>Crossbow</t>
  </si>
  <si>
    <t>Revolver</t>
  </si>
  <si>
    <t>Shotgun</t>
  </si>
  <si>
    <t>Minigun</t>
  </si>
  <si>
    <t>Laser</t>
  </si>
  <si>
    <t>Flamethrower</t>
  </si>
  <si>
    <t>Preferred DPS</t>
  </si>
  <si>
    <t>Range in Blocks</t>
  </si>
  <si>
    <t>Sniper</t>
  </si>
  <si>
    <t>FLAK</t>
  </si>
  <si>
    <t>avg. Pause Ticks</t>
  </si>
  <si>
    <t>Torpedo</t>
  </si>
  <si>
    <t>Railgun</t>
  </si>
  <si>
    <t>Artillery</t>
  </si>
  <si>
    <t>-/-</t>
  </si>
  <si>
    <t>-/- (explosion)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</si>
</sst>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quotePrefix="1" applyNumberForma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87ED-83F5-455D-B0CA-A5D115F49DE0}">
  <dimension ref="A1:H14"/>
  <sheetViews>
    <sheetView tabSelected="1" workbookViewId="0">
      <selection activeCell="A4" sqref="A4"/>
    </sheetView>
  </sheetViews>
  <sheetFormatPr baseColWidth="10" defaultRowHeight="15" x14ac:dyDescent="0.25"/>
  <cols>
    <col min="1" max="1" width="13.5703125" bestFit="1" customWidth="1"/>
    <col min="2" max="2" width="5.85546875" customWidth="1"/>
    <col min="3" max="3" width="8.5703125" bestFit="1" customWidth="1"/>
    <col min="4" max="4" width="11" bestFit="1" customWidth="1"/>
    <col min="5" max="5" width="10.42578125" bestFit="1" customWidth="1"/>
    <col min="6" max="6" width="13.85546875" style="1" bestFit="1" customWidth="1"/>
    <col min="7" max="7" width="10.7109375" style="1" bestFit="1" customWidth="1"/>
    <col min="8" max="8" width="11.42578125" style="1"/>
  </cols>
  <sheetData>
    <row r="1" spans="1:8" ht="38.25" customHeight="1" x14ac:dyDescent="0.25">
      <c r="A1" s="2" t="s">
        <v>4</v>
      </c>
      <c r="B1" s="2" t="s">
        <v>0</v>
      </c>
      <c r="C1" s="3" t="s">
        <v>12</v>
      </c>
      <c r="D1" s="3" t="s">
        <v>15</v>
      </c>
      <c r="E1" s="3" t="s">
        <v>3</v>
      </c>
      <c r="F1" s="4" t="s">
        <v>1</v>
      </c>
      <c r="G1" s="4" t="s">
        <v>2</v>
      </c>
      <c r="H1" s="4" t="s">
        <v>11</v>
      </c>
    </row>
    <row r="2" spans="1:8" x14ac:dyDescent="0.25">
      <c r="A2" t="s">
        <v>5</v>
      </c>
      <c r="B2" s="5">
        <v>1</v>
      </c>
      <c r="C2" s="5">
        <v>16</v>
      </c>
      <c r="D2" s="5">
        <v>20</v>
      </c>
      <c r="E2" s="5">
        <v>1</v>
      </c>
      <c r="F2" s="6">
        <v>4</v>
      </c>
      <c r="G2" s="6">
        <f>(E2*F2)/D2*20</f>
        <v>4</v>
      </c>
      <c r="H2" s="6">
        <f>2+2*(B2) - (C2/8-B2-1)</f>
        <v>4</v>
      </c>
    </row>
    <row r="3" spans="1:8" x14ac:dyDescent="0.25">
      <c r="A3" t="s">
        <v>7</v>
      </c>
      <c r="B3" s="5">
        <v>1</v>
      </c>
      <c r="C3" s="5">
        <v>16</v>
      </c>
      <c r="D3" s="5">
        <v>20</v>
      </c>
      <c r="E3" s="5">
        <v>5</v>
      </c>
      <c r="F3" s="6">
        <v>0.8</v>
      </c>
      <c r="G3" s="6">
        <f t="shared" ref="G3:G8" si="0">(E3*F3)/D3*20</f>
        <v>4</v>
      </c>
      <c r="H3" s="6">
        <f t="shared" ref="H3:H8" si="1">2+2*(B3) - (C3/8-B3-1)</f>
        <v>4</v>
      </c>
    </row>
    <row r="4" spans="1:8" x14ac:dyDescent="0.25">
      <c r="B4" s="5"/>
      <c r="C4" s="5"/>
      <c r="D4" s="5"/>
      <c r="E4" s="5"/>
      <c r="F4" s="6"/>
      <c r="G4" s="6"/>
      <c r="H4" s="6"/>
    </row>
    <row r="5" spans="1:8" x14ac:dyDescent="0.25">
      <c r="A5" t="s">
        <v>6</v>
      </c>
      <c r="B5" s="5">
        <v>2</v>
      </c>
      <c r="C5" s="5">
        <v>24</v>
      </c>
      <c r="D5" s="5">
        <v>15</v>
      </c>
      <c r="E5" s="5">
        <v>1</v>
      </c>
      <c r="F5" s="6">
        <v>4.5</v>
      </c>
      <c r="G5" s="6">
        <f t="shared" si="0"/>
        <v>6</v>
      </c>
      <c r="H5" s="6">
        <f t="shared" si="1"/>
        <v>6</v>
      </c>
    </row>
    <row r="6" spans="1:8" x14ac:dyDescent="0.25">
      <c r="A6" t="s">
        <v>8</v>
      </c>
      <c r="B6" s="5">
        <v>2</v>
      </c>
      <c r="C6" s="5">
        <v>24</v>
      </c>
      <c r="D6" s="5">
        <v>3</v>
      </c>
      <c r="E6" s="5">
        <v>1</v>
      </c>
      <c r="F6" s="6">
        <v>0.9</v>
      </c>
      <c r="G6" s="6">
        <f t="shared" si="0"/>
        <v>6</v>
      </c>
      <c r="H6" s="6">
        <f t="shared" si="1"/>
        <v>6</v>
      </c>
    </row>
    <row r="7" spans="1:8" x14ac:dyDescent="0.25">
      <c r="A7" t="s">
        <v>9</v>
      </c>
      <c r="B7" s="5">
        <v>3</v>
      </c>
      <c r="C7" s="5">
        <v>32</v>
      </c>
      <c r="D7" s="5">
        <v>5</v>
      </c>
      <c r="E7" s="5">
        <v>1</v>
      </c>
      <c r="F7" s="6">
        <v>2</v>
      </c>
      <c r="G7" s="6">
        <f t="shared" si="0"/>
        <v>8</v>
      </c>
      <c r="H7" s="6">
        <f t="shared" si="1"/>
        <v>8</v>
      </c>
    </row>
    <row r="8" spans="1:8" x14ac:dyDescent="0.25">
      <c r="A8" t="s">
        <v>10</v>
      </c>
      <c r="B8" s="5">
        <v>3</v>
      </c>
      <c r="C8" s="5">
        <v>8</v>
      </c>
      <c r="D8" s="5">
        <v>1</v>
      </c>
      <c r="E8" s="5">
        <v>1</v>
      </c>
      <c r="F8" s="6">
        <v>0.55000000000000004</v>
      </c>
      <c r="G8" s="6">
        <f t="shared" si="0"/>
        <v>11</v>
      </c>
      <c r="H8" s="6">
        <f t="shared" si="1"/>
        <v>11</v>
      </c>
    </row>
    <row r="9" spans="1:8" x14ac:dyDescent="0.25">
      <c r="B9" s="5"/>
      <c r="C9" s="5"/>
      <c r="D9" s="5"/>
      <c r="E9" s="5"/>
      <c r="F9" s="6"/>
      <c r="G9" s="6"/>
      <c r="H9" s="6"/>
    </row>
    <row r="10" spans="1:8" x14ac:dyDescent="0.25">
      <c r="A10" t="s">
        <v>13</v>
      </c>
      <c r="B10" s="5">
        <v>4</v>
      </c>
      <c r="C10" s="5">
        <v>64</v>
      </c>
      <c r="D10" s="5">
        <v>200</v>
      </c>
      <c r="E10" s="5">
        <v>1</v>
      </c>
      <c r="F10" s="6">
        <v>70</v>
      </c>
      <c r="G10" s="6">
        <f t="shared" ref="G10:G13" si="2">(E10*F10)/D10*20</f>
        <v>7</v>
      </c>
      <c r="H10" s="6">
        <f t="shared" ref="H10:H14" si="3">2+2*(B10) - (C10/8-B10-1)</f>
        <v>7</v>
      </c>
    </row>
    <row r="11" spans="1:8" x14ac:dyDescent="0.25">
      <c r="A11" t="s">
        <v>14</v>
      </c>
      <c r="B11" s="5">
        <v>4</v>
      </c>
      <c r="C11" s="5">
        <v>64</v>
      </c>
      <c r="D11" s="5">
        <v>100</v>
      </c>
      <c r="E11" s="5">
        <v>1</v>
      </c>
      <c r="F11" s="6">
        <v>35</v>
      </c>
      <c r="G11" s="6">
        <f t="shared" si="2"/>
        <v>7</v>
      </c>
      <c r="H11" s="6">
        <f t="shared" si="3"/>
        <v>7</v>
      </c>
    </row>
    <row r="12" spans="1:8" x14ac:dyDescent="0.25">
      <c r="A12" t="s">
        <v>16</v>
      </c>
      <c r="B12" s="5">
        <v>4</v>
      </c>
      <c r="C12" s="5">
        <v>32</v>
      </c>
      <c r="D12" s="5">
        <v>50</v>
      </c>
      <c r="E12" s="5">
        <v>1</v>
      </c>
      <c r="F12" s="6">
        <v>27.5</v>
      </c>
      <c r="G12" s="6">
        <f t="shared" si="2"/>
        <v>11</v>
      </c>
      <c r="H12" s="6">
        <f t="shared" si="3"/>
        <v>11</v>
      </c>
    </row>
    <row r="13" spans="1:8" x14ac:dyDescent="0.25">
      <c r="A13" t="s">
        <v>17</v>
      </c>
      <c r="B13" s="5">
        <v>5</v>
      </c>
      <c r="C13" s="5">
        <v>48</v>
      </c>
      <c r="D13" s="5">
        <v>100</v>
      </c>
      <c r="E13" s="5">
        <v>1</v>
      </c>
      <c r="F13" s="6">
        <v>60</v>
      </c>
      <c r="G13" s="6">
        <f t="shared" si="2"/>
        <v>12</v>
      </c>
      <c r="H13" s="6">
        <f t="shared" si="3"/>
        <v>12</v>
      </c>
    </row>
    <row r="14" spans="1:8" x14ac:dyDescent="0.25">
      <c r="A14" t="s">
        <v>18</v>
      </c>
      <c r="B14" s="5">
        <v>5</v>
      </c>
      <c r="C14" s="5">
        <v>64</v>
      </c>
      <c r="D14" s="5">
        <v>200</v>
      </c>
      <c r="E14" s="5">
        <v>1</v>
      </c>
      <c r="F14" s="7" t="s">
        <v>20</v>
      </c>
      <c r="G14" s="7" t="s">
        <v>19</v>
      </c>
      <c r="H14" s="6">
        <f t="shared" si="3"/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SanAndreasP</dc:creator>
  <cp:lastModifiedBy>SanAndreasP</cp:lastModifiedBy>
  <dcterms:created xsi:type="dcterms:W3CDTF">2018-10-01T10:48:32Z</dcterms:created>
  <dcterms:modified xsi:type="dcterms:W3CDTF">2018-10-01T14:33:27Z</dcterms:modified>
</cp:coreProperties>
</file>