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Testing 3 Substations\"/>
    </mc:Choice>
  </mc:AlternateContent>
  <xr:revisionPtr revIDLastSave="0" documentId="13_ncr:1_{FB8D59B9-FD1B-48A0-829A-9228649F6CD9}" xr6:coauthVersionLast="47" xr6:coauthVersionMax="47" xr10:uidLastSave="{00000000-0000-0000-0000-000000000000}"/>
  <bookViews>
    <workbookView xWindow="-108" yWindow="-108" windowWidth="23256" windowHeight="13176" tabRatio="732" activeTab="4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Obstacles" sheetId="6" r:id="rId5"/>
    <sheet name="Cable Specification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<sst xmlns="http://schemas.openxmlformats.org/spreadsheetml/2006/main" count="67" uniqueCount="61">
  <si>
    <t>Latitude</t>
  </si>
  <si>
    <t>Longitude</t>
  </si>
  <si>
    <t>Power</t>
  </si>
  <si>
    <t>T1</t>
  </si>
  <si>
    <t>T2</t>
  </si>
  <si>
    <t>T3</t>
  </si>
  <si>
    <t>T4</t>
  </si>
  <si>
    <t>T5</t>
  </si>
  <si>
    <t>Turbine No.</t>
  </si>
  <si>
    <t>SubStation No.</t>
  </si>
  <si>
    <t>SS1</t>
  </si>
  <si>
    <t>Steiner No.</t>
  </si>
  <si>
    <t>C3</t>
  </si>
  <si>
    <t>C2</t>
  </si>
  <si>
    <t>C1</t>
  </si>
  <si>
    <t>Cost</t>
  </si>
  <si>
    <t>Capacity</t>
  </si>
  <si>
    <t>Cable Types</t>
  </si>
  <si>
    <t>Query</t>
  </si>
  <si>
    <t>Responde</t>
  </si>
  <si>
    <t>Remarks</t>
  </si>
  <si>
    <t>C</t>
  </si>
  <si>
    <t>Maximum number of cables allowed to be connected to each substation</t>
  </si>
  <si>
    <t>d_max</t>
  </si>
  <si>
    <t>pi_2</t>
  </si>
  <si>
    <t>OWFCR_Type</t>
  </si>
  <si>
    <t>Study considered turbines with at most two entering cables [DO NOT CHANGE as it will require a little extra data in the first few lines in code]</t>
  </si>
  <si>
    <t>mu_1</t>
  </si>
  <si>
    <t>mu_2</t>
  </si>
  <si>
    <t>The maximum number of REGULAR CABLES cables allowed to enter a Turbine [Page 17]</t>
  </si>
  <si>
    <t>The maximum number of EXPORT CABLES allowed to enter a Turbine [Page 17]</t>
  </si>
  <si>
    <t>c_otm</t>
  </si>
  <si>
    <t>Fixed Cost for each OTM [Page 17]</t>
  </si>
  <si>
    <t>0 means OWFCR; 1 considers String Structure; 2 considers Branching Penalties; 3 considers Closed Loop; 4 considers Offshore Transformer Model [For OTM, formulation seems to allow only a single substation at the shore]</t>
  </si>
  <si>
    <t>Export_Cable_Special</t>
  </si>
  <si>
    <t>Estimated extra cost of 2 cables entering a turbine is 15 kEuro for the disconnector, plus 10 kEuro for installation [Page 12]</t>
  </si>
  <si>
    <t>TimeLimit</t>
  </si>
  <si>
    <t>Set the maximum solution time allowed (in seconds)</t>
  </si>
  <si>
    <t>No_Cross_Constraints</t>
  </si>
  <si>
    <t>Enter 0 for Equation 10; 1 for Equation 14; (Anything else will not consider the No-Cross Constraints) [Page 9]</t>
  </si>
  <si>
    <t>T6</t>
  </si>
  <si>
    <t>T7</t>
  </si>
  <si>
    <t>T8</t>
  </si>
  <si>
    <t>T9</t>
  </si>
  <si>
    <t>T10</t>
  </si>
  <si>
    <t>Line Start Latitude</t>
  </si>
  <si>
    <t>Line Start Longitude</t>
  </si>
  <si>
    <t>Line End Longitude</t>
  </si>
  <si>
    <t>Line End Latitude</t>
  </si>
  <si>
    <t>SN2</t>
  </si>
  <si>
    <t>SN3</t>
  </si>
  <si>
    <t>Obstacle No.</t>
  </si>
  <si>
    <t>SN4</t>
  </si>
  <si>
    <t>SN1</t>
  </si>
  <si>
    <t>T11</t>
  </si>
  <si>
    <t>T12</t>
  </si>
  <si>
    <t>T13</t>
  </si>
  <si>
    <t>T14</t>
  </si>
  <si>
    <t>T15</t>
  </si>
  <si>
    <t>SS2</t>
  </si>
  <si>
    <t>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</si>
</sst>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3" sqref="B3"/>
    </sheetView>
  </sheetViews>
  <sheetFormatPr defaultColWidth="8.88671875"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18</v>
      </c>
      <c r="B1" s="9" t="s">
        <v>19</v>
      </c>
      <c r="C1" s="9" t="s">
        <v>20</v>
      </c>
    </row>
    <row r="2" spans="1:3" x14ac:dyDescent="0.3">
      <c r="A2" s="1" t="s">
        <v>21</v>
      </c>
      <c r="B2" s="1">
        <v>2</v>
      </c>
      <c r="C2" s="1" t="s">
        <v>22</v>
      </c>
    </row>
    <row r="3" spans="1:3" x14ac:dyDescent="0.3">
      <c r="A3" s="1" t="s">
        <v>36</v>
      </c>
      <c r="B3" s="1">
        <v>999</v>
      </c>
      <c r="C3" s="1" t="s">
        <v>37</v>
      </c>
    </row>
    <row r="4" spans="1:3" ht="36" x14ac:dyDescent="0.3">
      <c r="A4" s="1" t="s">
        <v>25</v>
      </c>
      <c r="B4" s="1">
        <v>0</v>
      </c>
      <c r="C4" s="1" t="s">
        <v>33</v>
      </c>
    </row>
    <row r="5" spans="1:3" x14ac:dyDescent="0.3">
      <c r="A5" s="1" t="s">
        <v>23</v>
      </c>
      <c r="B5" s="1">
        <v>2</v>
      </c>
      <c r="C5" s="1" t="s">
        <v>26</v>
      </c>
    </row>
    <row r="6" spans="1:3" x14ac:dyDescent="0.3">
      <c r="A6" s="1" t="s">
        <v>24</v>
      </c>
      <c r="B6" s="1">
        <v>25</v>
      </c>
      <c r="C6" s="1" t="s">
        <v>35</v>
      </c>
    </row>
    <row r="7" spans="1:3" x14ac:dyDescent="0.3">
      <c r="A7" s="1" t="s">
        <v>27</v>
      </c>
      <c r="B7" s="1">
        <v>2</v>
      </c>
      <c r="C7" s="1" t="s">
        <v>29</v>
      </c>
    </row>
    <row r="8" spans="1:3" x14ac:dyDescent="0.3">
      <c r="A8" s="1" t="s">
        <v>28</v>
      </c>
      <c r="B8" s="1">
        <v>1</v>
      </c>
      <c r="C8" s="1" t="s">
        <v>30</v>
      </c>
    </row>
    <row r="9" spans="1:3" x14ac:dyDescent="0.3">
      <c r="A9" s="1" t="s">
        <v>31</v>
      </c>
      <c r="B9" s="1">
        <v>1000</v>
      </c>
      <c r="C9" s="1" t="s">
        <v>32</v>
      </c>
    </row>
    <row r="10" spans="1:3" ht="36" x14ac:dyDescent="0.3">
      <c r="A10" s="1" t="s">
        <v>38</v>
      </c>
      <c r="B10" s="1">
        <v>1</v>
      </c>
      <c r="C10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topLeftCell="A6" workbookViewId="0">
      <selection activeCell="A17" sqref="A17:D94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8</v>
      </c>
      <c r="B1" s="4" t="s">
        <v>0</v>
      </c>
      <c r="C1" s="4" t="s">
        <v>1</v>
      </c>
      <c r="D1" s="4" t="s">
        <v>2</v>
      </c>
    </row>
    <row r="2" spans="1:4" x14ac:dyDescent="0.4">
      <c r="A2" t="s">
        <v>3</v>
      </c>
      <c r="B2" s="10">
        <v>-19356</v>
      </c>
      <c r="C2" s="10">
        <v>6263</v>
      </c>
      <c r="D2" s="11">
        <v>20</v>
      </c>
    </row>
    <row r="3" spans="1:4" x14ac:dyDescent="0.4">
      <c r="A3" t="s">
        <v>4</v>
      </c>
      <c r="B3" s="10">
        <v>-17308</v>
      </c>
      <c r="C3" s="10">
        <v>13570</v>
      </c>
      <c r="D3" s="11">
        <v>20</v>
      </c>
    </row>
    <row r="4" spans="1:4" x14ac:dyDescent="0.4">
      <c r="A4" t="s">
        <v>5</v>
      </c>
      <c r="B4" s="10">
        <v>-15565</v>
      </c>
      <c r="C4" s="10">
        <v>19748</v>
      </c>
      <c r="D4" s="11">
        <v>20</v>
      </c>
    </row>
    <row r="5" spans="1:4" x14ac:dyDescent="0.4">
      <c r="A5" t="s">
        <v>6</v>
      </c>
      <c r="B5" s="10">
        <v>-16203</v>
      </c>
      <c r="C5" s="10">
        <v>2806</v>
      </c>
      <c r="D5" s="11">
        <v>20</v>
      </c>
    </row>
    <row r="6" spans="1:4" x14ac:dyDescent="0.4">
      <c r="A6" t="s">
        <v>7</v>
      </c>
      <c r="B6" s="10">
        <v>-14873</v>
      </c>
      <c r="C6" s="10">
        <v>11454</v>
      </c>
      <c r="D6" s="11">
        <v>20</v>
      </c>
    </row>
    <row r="7" spans="1:4" x14ac:dyDescent="0.4">
      <c r="A7" t="s">
        <v>40</v>
      </c>
      <c r="B7" s="10">
        <v>-13728</v>
      </c>
      <c r="C7" s="10">
        <v>2029</v>
      </c>
      <c r="D7" s="11">
        <v>20</v>
      </c>
    </row>
    <row r="8" spans="1:4" x14ac:dyDescent="0.4">
      <c r="A8" t="s">
        <v>41</v>
      </c>
      <c r="B8" s="10">
        <v>-11017</v>
      </c>
      <c r="C8" s="10">
        <v>9811</v>
      </c>
      <c r="D8" s="11">
        <v>20</v>
      </c>
    </row>
    <row r="9" spans="1:4" x14ac:dyDescent="0.4">
      <c r="A9" t="s">
        <v>42</v>
      </c>
      <c r="B9" s="10">
        <v>-20527</v>
      </c>
      <c r="C9" s="10">
        <v>1924</v>
      </c>
      <c r="D9" s="11">
        <v>20</v>
      </c>
    </row>
    <row r="10" spans="1:4" x14ac:dyDescent="0.4">
      <c r="A10" t="s">
        <v>43</v>
      </c>
      <c r="B10" s="10">
        <v>-12427</v>
      </c>
      <c r="C10" s="10">
        <v>18003</v>
      </c>
      <c r="D10" s="11">
        <v>20</v>
      </c>
    </row>
    <row r="11" spans="1:4" x14ac:dyDescent="0.4">
      <c r="A11" t="s">
        <v>44</v>
      </c>
      <c r="B11" s="10">
        <v>-8548</v>
      </c>
      <c r="C11" s="10">
        <v>-1122</v>
      </c>
      <c r="D11" s="11">
        <v>20</v>
      </c>
    </row>
    <row r="12" spans="1:4" x14ac:dyDescent="0.4">
      <c r="A12" t="s">
        <v>54</v>
      </c>
      <c r="B12" s="10">
        <v>-6988</v>
      </c>
      <c r="C12" s="10">
        <v>15003</v>
      </c>
      <c r="D12" s="11">
        <v>20</v>
      </c>
    </row>
    <row r="13" spans="1:4" x14ac:dyDescent="0.4">
      <c r="A13" t="s">
        <v>55</v>
      </c>
      <c r="B13" s="10">
        <v>-6309</v>
      </c>
      <c r="C13" s="10">
        <v>9707</v>
      </c>
      <c r="D13" s="11">
        <v>20</v>
      </c>
    </row>
    <row r="14" spans="1:4" x14ac:dyDescent="0.4">
      <c r="A14" t="s">
        <v>56</v>
      </c>
      <c r="B14" s="10">
        <v>-622</v>
      </c>
      <c r="C14" s="10">
        <v>2480</v>
      </c>
      <c r="D14" s="11">
        <v>20</v>
      </c>
    </row>
    <row r="15" spans="1:4" x14ac:dyDescent="0.4">
      <c r="A15" t="s">
        <v>57</v>
      </c>
      <c r="B15" s="10">
        <v>-7223</v>
      </c>
      <c r="C15" s="10">
        <v>-5030</v>
      </c>
      <c r="D15" s="11">
        <v>20</v>
      </c>
    </row>
    <row r="16" spans="1:4" x14ac:dyDescent="0.4">
      <c r="A16" t="s">
        <v>58</v>
      </c>
      <c r="B16" s="10">
        <v>-9820</v>
      </c>
      <c r="C16" s="10">
        <v>16480</v>
      </c>
      <c r="D16" s="11">
        <v>20</v>
      </c>
    </row>
    <row r="17" spans="1:4" x14ac:dyDescent="0.4">
      <c r="A17"/>
      <c r="B17" s="10"/>
      <c r="C17" s="10"/>
      <c r="D17" s="11"/>
    </row>
    <row r="18" spans="1:4" x14ac:dyDescent="0.4">
      <c r="A18"/>
      <c r="B18" s="10"/>
      <c r="C18" s="10"/>
      <c r="D18" s="11"/>
    </row>
    <row r="19" spans="1:4" x14ac:dyDescent="0.4">
      <c r="A19"/>
      <c r="B19" s="10"/>
      <c r="C19" s="10"/>
      <c r="D19" s="11"/>
    </row>
    <row r="20" spans="1:4" x14ac:dyDescent="0.4">
      <c r="A20"/>
      <c r="B20" s="10"/>
      <c r="C20" s="10"/>
      <c r="D20" s="11"/>
    </row>
    <row r="21" spans="1:4" x14ac:dyDescent="0.4">
      <c r="A21"/>
      <c r="B21" s="10"/>
      <c r="C21" s="10"/>
      <c r="D21" s="11"/>
    </row>
    <row r="22" spans="1:4" x14ac:dyDescent="0.4">
      <c r="A22"/>
      <c r="B22" s="10"/>
      <c r="C22" s="10"/>
      <c r="D22" s="11"/>
    </row>
    <row r="23" spans="1:4" x14ac:dyDescent="0.4">
      <c r="A23"/>
      <c r="B23" s="10"/>
      <c r="C23" s="10"/>
      <c r="D23" s="11"/>
    </row>
    <row r="24" spans="1:4" x14ac:dyDescent="0.4">
      <c r="A24"/>
      <c r="B24" s="10"/>
      <c r="C24" s="10"/>
      <c r="D24" s="11"/>
    </row>
    <row r="25" spans="1:4" x14ac:dyDescent="0.4">
      <c r="A25"/>
      <c r="B25" s="10"/>
      <c r="C25" s="10"/>
      <c r="D25" s="11"/>
    </row>
    <row r="26" spans="1:4" x14ac:dyDescent="0.4">
      <c r="A26"/>
      <c r="B26" s="10"/>
      <c r="C26" s="10"/>
      <c r="D26" s="11"/>
    </row>
    <row r="27" spans="1:4" x14ac:dyDescent="0.4">
      <c r="A27"/>
      <c r="B27" s="10"/>
      <c r="C27" s="10"/>
      <c r="D27" s="11"/>
    </row>
    <row r="28" spans="1:4" x14ac:dyDescent="0.4">
      <c r="A28"/>
      <c r="B28" s="10"/>
      <c r="C28" s="10"/>
      <c r="D28" s="11"/>
    </row>
    <row r="29" spans="1:4" x14ac:dyDescent="0.4">
      <c r="A29"/>
      <c r="B29" s="10"/>
      <c r="C29" s="10"/>
      <c r="D29" s="11"/>
    </row>
    <row r="30" spans="1:4" x14ac:dyDescent="0.4">
      <c r="A30"/>
      <c r="B30" s="10"/>
      <c r="C30" s="10"/>
      <c r="D30" s="11"/>
    </row>
    <row r="31" spans="1:4" x14ac:dyDescent="0.4">
      <c r="A31"/>
      <c r="B31" s="10"/>
      <c r="C31" s="10"/>
      <c r="D31" s="11"/>
    </row>
    <row r="32" spans="1:4" x14ac:dyDescent="0.4">
      <c r="A32"/>
      <c r="B32"/>
      <c r="C32"/>
      <c r="D32" s="11"/>
    </row>
    <row r="33" spans="1:4" x14ac:dyDescent="0.4">
      <c r="A33"/>
      <c r="B33"/>
      <c r="C33"/>
      <c r="D33" s="11"/>
    </row>
    <row r="34" spans="1:4" x14ac:dyDescent="0.4">
      <c r="A34"/>
      <c r="B34"/>
      <c r="C34"/>
      <c r="D34" s="11"/>
    </row>
    <row r="35" spans="1:4" x14ac:dyDescent="0.4">
      <c r="A35"/>
      <c r="B35"/>
      <c r="C35"/>
      <c r="D35" s="11"/>
    </row>
    <row r="36" spans="1:4" x14ac:dyDescent="0.4">
      <c r="A36"/>
      <c r="B36"/>
      <c r="C36"/>
      <c r="D36" s="11"/>
    </row>
    <row r="37" spans="1:4" x14ac:dyDescent="0.4">
      <c r="A37"/>
      <c r="B37"/>
      <c r="C37"/>
      <c r="D37" s="11"/>
    </row>
    <row r="38" spans="1:4" x14ac:dyDescent="0.4">
      <c r="A38"/>
      <c r="B38"/>
      <c r="C38"/>
      <c r="D38" s="11"/>
    </row>
    <row r="39" spans="1:4" x14ac:dyDescent="0.4">
      <c r="A39"/>
      <c r="B39"/>
      <c r="C39"/>
      <c r="D39" s="11"/>
    </row>
    <row r="40" spans="1:4" x14ac:dyDescent="0.4">
      <c r="A40"/>
      <c r="B40"/>
      <c r="C40"/>
      <c r="D40" s="11"/>
    </row>
    <row r="41" spans="1:4" x14ac:dyDescent="0.4">
      <c r="A41"/>
      <c r="B41"/>
      <c r="C41"/>
      <c r="D41" s="11"/>
    </row>
    <row r="42" spans="1:4" x14ac:dyDescent="0.4">
      <c r="A42"/>
      <c r="B42"/>
      <c r="C42"/>
      <c r="D42" s="11"/>
    </row>
    <row r="43" spans="1:4" x14ac:dyDescent="0.4">
      <c r="A43"/>
      <c r="B43"/>
      <c r="C43"/>
      <c r="D43" s="11"/>
    </row>
    <row r="44" spans="1:4" x14ac:dyDescent="0.4">
      <c r="A44"/>
      <c r="B44"/>
      <c r="C44"/>
      <c r="D44" s="11"/>
    </row>
    <row r="45" spans="1:4" x14ac:dyDescent="0.4">
      <c r="A45"/>
      <c r="B45"/>
      <c r="C45"/>
      <c r="D45" s="11"/>
    </row>
    <row r="46" spans="1:4" x14ac:dyDescent="0.4">
      <c r="A46"/>
      <c r="B46" s="10"/>
      <c r="C46" s="10"/>
      <c r="D46" s="11"/>
    </row>
    <row r="47" spans="1:4" x14ac:dyDescent="0.4">
      <c r="A47"/>
      <c r="B47" s="10"/>
      <c r="C47" s="10"/>
      <c r="D47" s="11"/>
    </row>
    <row r="48" spans="1:4" x14ac:dyDescent="0.4">
      <c r="A48"/>
      <c r="B48" s="10"/>
      <c r="C48" s="10"/>
      <c r="D48" s="11"/>
    </row>
    <row r="49" spans="1:4" x14ac:dyDescent="0.4">
      <c r="A49"/>
      <c r="B49" s="10"/>
      <c r="C49" s="10"/>
      <c r="D49" s="11"/>
    </row>
    <row r="50" spans="1:4" x14ac:dyDescent="0.4">
      <c r="A50"/>
      <c r="B50" s="10"/>
      <c r="C50" s="10"/>
      <c r="D50" s="11"/>
    </row>
    <row r="51" spans="1:4" x14ac:dyDescent="0.4">
      <c r="A51"/>
      <c r="B51" s="10"/>
      <c r="C51" s="10"/>
      <c r="D51" s="11"/>
    </row>
    <row r="52" spans="1:4" x14ac:dyDescent="0.4">
      <c r="A52"/>
      <c r="B52"/>
      <c r="C52"/>
      <c r="D52" s="11"/>
    </row>
    <row r="53" spans="1:4" x14ac:dyDescent="0.4">
      <c r="A53"/>
      <c r="B53" s="10"/>
      <c r="C53" s="10"/>
      <c r="D53" s="11"/>
    </row>
    <row r="54" spans="1:4" x14ac:dyDescent="0.4">
      <c r="A54"/>
      <c r="B54" s="10"/>
      <c r="C54" s="10"/>
      <c r="D54" s="11"/>
    </row>
    <row r="55" spans="1:4" x14ac:dyDescent="0.4">
      <c r="A55"/>
      <c r="B55"/>
      <c r="C55"/>
      <c r="D55" s="11"/>
    </row>
    <row r="56" spans="1:4" x14ac:dyDescent="0.4">
      <c r="A56"/>
      <c r="B56"/>
      <c r="C56"/>
      <c r="D56" s="11"/>
    </row>
    <row r="57" spans="1:4" x14ac:dyDescent="0.4">
      <c r="A57"/>
      <c r="B57"/>
      <c r="C57"/>
      <c r="D57" s="11"/>
    </row>
    <row r="58" spans="1:4" x14ac:dyDescent="0.4">
      <c r="A58"/>
      <c r="B58"/>
      <c r="C58"/>
      <c r="D58" s="11"/>
    </row>
    <row r="59" spans="1:4" x14ac:dyDescent="0.4">
      <c r="A59"/>
      <c r="B59"/>
      <c r="C59"/>
      <c r="D59" s="11"/>
    </row>
    <row r="60" spans="1:4" x14ac:dyDescent="0.4">
      <c r="A60"/>
      <c r="B60"/>
      <c r="C60"/>
      <c r="D60" s="11"/>
    </row>
    <row r="61" spans="1:4" x14ac:dyDescent="0.4">
      <c r="A61"/>
      <c r="B61"/>
      <c r="C61"/>
      <c r="D61" s="11"/>
    </row>
    <row r="62" spans="1:4" x14ac:dyDescent="0.4">
      <c r="A62"/>
      <c r="B62"/>
      <c r="C62"/>
      <c r="D62" s="11"/>
    </row>
    <row r="63" spans="1:4" x14ac:dyDescent="0.4">
      <c r="A63"/>
      <c r="B63"/>
      <c r="C63"/>
      <c r="D63" s="11"/>
    </row>
    <row r="64" spans="1:4" x14ac:dyDescent="0.4">
      <c r="A64"/>
      <c r="B64"/>
      <c r="C64"/>
      <c r="D64" s="11"/>
    </row>
    <row r="65" spans="1:4" x14ac:dyDescent="0.4">
      <c r="A65"/>
      <c r="B65"/>
      <c r="C65"/>
      <c r="D65" s="11"/>
    </row>
    <row r="66" spans="1:4" x14ac:dyDescent="0.4">
      <c r="A66"/>
      <c r="B66"/>
      <c r="C66"/>
      <c r="D66" s="11"/>
    </row>
    <row r="67" spans="1:4" x14ac:dyDescent="0.4">
      <c r="A67"/>
      <c r="B67"/>
      <c r="C67"/>
      <c r="D67" s="11"/>
    </row>
    <row r="68" spans="1:4" x14ac:dyDescent="0.4">
      <c r="A68"/>
      <c r="B68"/>
      <c r="C68"/>
      <c r="D68" s="11"/>
    </row>
    <row r="69" spans="1:4" x14ac:dyDescent="0.4">
      <c r="A69"/>
      <c r="B69"/>
      <c r="C69"/>
      <c r="D69" s="11"/>
    </row>
    <row r="70" spans="1:4" x14ac:dyDescent="0.4">
      <c r="A70"/>
      <c r="B70"/>
      <c r="C70"/>
      <c r="D70" s="11"/>
    </row>
    <row r="71" spans="1:4" x14ac:dyDescent="0.4">
      <c r="A71"/>
      <c r="B71"/>
      <c r="C71"/>
      <c r="D71" s="11"/>
    </row>
    <row r="72" spans="1:4" x14ac:dyDescent="0.4">
      <c r="A72"/>
      <c r="B72"/>
      <c r="C72"/>
      <c r="D72" s="11"/>
    </row>
    <row r="73" spans="1:4" x14ac:dyDescent="0.4">
      <c r="A73"/>
      <c r="B73"/>
      <c r="C73"/>
      <c r="D73" s="11"/>
    </row>
    <row r="74" spans="1:4" x14ac:dyDescent="0.4">
      <c r="A74"/>
      <c r="B74"/>
      <c r="C74"/>
      <c r="D74" s="11"/>
    </row>
    <row r="75" spans="1:4" x14ac:dyDescent="0.4">
      <c r="A75"/>
      <c r="B75"/>
      <c r="C75"/>
      <c r="D75" s="11"/>
    </row>
    <row r="76" spans="1:4" x14ac:dyDescent="0.4">
      <c r="A76"/>
      <c r="B76"/>
      <c r="C76"/>
      <c r="D76" s="11"/>
    </row>
    <row r="77" spans="1:4" x14ac:dyDescent="0.4">
      <c r="A77"/>
      <c r="B77"/>
      <c r="C77"/>
      <c r="D77" s="11"/>
    </row>
    <row r="78" spans="1:4" x14ac:dyDescent="0.4">
      <c r="A78"/>
      <c r="B78"/>
      <c r="C78"/>
      <c r="D78" s="11"/>
    </row>
    <row r="79" spans="1:4" x14ac:dyDescent="0.4">
      <c r="A79"/>
      <c r="B79"/>
      <c r="C79"/>
      <c r="D79" s="11"/>
    </row>
    <row r="80" spans="1:4" x14ac:dyDescent="0.4">
      <c r="A80"/>
      <c r="B80"/>
      <c r="C80"/>
      <c r="D80" s="11"/>
    </row>
    <row r="81" spans="1:4" x14ac:dyDescent="0.4">
      <c r="A81"/>
      <c r="B81"/>
      <c r="C81"/>
      <c r="D81" s="11"/>
    </row>
    <row r="82" spans="1:4" x14ac:dyDescent="0.4">
      <c r="A82"/>
      <c r="B82"/>
      <c r="C82"/>
      <c r="D82" s="11"/>
    </row>
    <row r="83" spans="1:4" x14ac:dyDescent="0.4">
      <c r="A83"/>
      <c r="B83"/>
      <c r="C83"/>
      <c r="D83" s="11"/>
    </row>
    <row r="84" spans="1:4" x14ac:dyDescent="0.4">
      <c r="A84"/>
      <c r="B84"/>
      <c r="C84"/>
      <c r="D84" s="11"/>
    </row>
    <row r="85" spans="1:4" x14ac:dyDescent="0.4">
      <c r="A85"/>
      <c r="B85"/>
      <c r="C85"/>
      <c r="D85" s="11"/>
    </row>
    <row r="86" spans="1:4" x14ac:dyDescent="0.4">
      <c r="A86"/>
      <c r="B86"/>
      <c r="C86"/>
      <c r="D86" s="11"/>
    </row>
    <row r="87" spans="1:4" x14ac:dyDescent="0.4">
      <c r="A87"/>
      <c r="B87"/>
      <c r="C87"/>
      <c r="D87" s="11"/>
    </row>
    <row r="88" spans="1:4" x14ac:dyDescent="0.4">
      <c r="A88"/>
      <c r="B88"/>
      <c r="C88"/>
      <c r="D88" s="11"/>
    </row>
    <row r="89" spans="1:4" x14ac:dyDescent="0.4">
      <c r="A89"/>
      <c r="B89"/>
      <c r="C89"/>
      <c r="D89" s="11"/>
    </row>
    <row r="90" spans="1:4" x14ac:dyDescent="0.4">
      <c r="A90"/>
      <c r="B90"/>
      <c r="C90"/>
      <c r="D90" s="11"/>
    </row>
    <row r="91" spans="1:4" x14ac:dyDescent="0.4">
      <c r="A91"/>
      <c r="B91"/>
      <c r="C91"/>
      <c r="D91" s="11"/>
    </row>
    <row r="92" spans="1:4" x14ac:dyDescent="0.4">
      <c r="A92"/>
      <c r="B92"/>
      <c r="C92"/>
      <c r="D92" s="11"/>
    </row>
    <row r="93" spans="1:4" x14ac:dyDescent="0.4">
      <c r="A93"/>
      <c r="B93"/>
      <c r="C93"/>
      <c r="D93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5" sqref="C5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9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10</v>
      </c>
      <c r="B2" s="3">
        <v>0</v>
      </c>
      <c r="C2" s="3">
        <v>0</v>
      </c>
      <c r="D2" s="3">
        <v>-1</v>
      </c>
    </row>
    <row r="3" spans="1:4" x14ac:dyDescent="0.4">
      <c r="A3" s="2" t="s">
        <v>59</v>
      </c>
      <c r="B3" s="3">
        <v>10000</v>
      </c>
      <c r="C3" s="3">
        <v>10000</v>
      </c>
      <c r="D3" s="3">
        <v>-1</v>
      </c>
    </row>
    <row r="4" spans="1:4" x14ac:dyDescent="0.4">
      <c r="A4" s="2" t="s">
        <v>60</v>
      </c>
      <c r="B4" s="3">
        <v>-10000</v>
      </c>
      <c r="C4" s="3">
        <v>-10000</v>
      </c>
      <c r="D4" s="3">
        <v>-1</v>
      </c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3" sqref="A3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11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52</v>
      </c>
      <c r="B2">
        <v>-14000</v>
      </c>
      <c r="C2">
        <v>14000</v>
      </c>
      <c r="D2" s="7">
        <v>0</v>
      </c>
    </row>
    <row r="3" spans="1:4" x14ac:dyDescent="0.4">
      <c r="A3" s="6" t="s">
        <v>50</v>
      </c>
      <c r="B3">
        <v>-21000</v>
      </c>
      <c r="C3">
        <v>21000</v>
      </c>
      <c r="D3" s="7">
        <v>0</v>
      </c>
    </row>
    <row r="4" spans="1:4" x14ac:dyDescent="0.4">
      <c r="A4" s="6" t="s">
        <v>49</v>
      </c>
      <c r="B4">
        <v>-21000</v>
      </c>
      <c r="C4">
        <v>11000</v>
      </c>
      <c r="D4" s="7">
        <v>0</v>
      </c>
    </row>
    <row r="5" spans="1:4" x14ac:dyDescent="0.4">
      <c r="A5" s="6" t="s">
        <v>53</v>
      </c>
      <c r="B5">
        <v>-16500</v>
      </c>
      <c r="C5">
        <v>7000</v>
      </c>
      <c r="D5" s="7">
        <v>0</v>
      </c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7199-B0CE-4897-8C32-F42B17BB0480}">
  <dimension ref="A1:E1"/>
  <sheetViews>
    <sheetView tabSelected="1" workbookViewId="0">
      <selection activeCell="A2" sqref="A2:F6"/>
    </sheetView>
  </sheetViews>
  <sheetFormatPr defaultColWidth="18.44140625" defaultRowHeight="14.4" x14ac:dyDescent="0.3"/>
  <sheetData>
    <row r="1" spans="1:5" s="14" customFormat="1" x14ac:dyDescent="0.3">
      <c r="A1" s="14" t="s">
        <v>51</v>
      </c>
      <c r="B1" s="14" t="s">
        <v>45</v>
      </c>
      <c r="C1" s="14" t="s">
        <v>46</v>
      </c>
      <c r="D1" s="14" t="s">
        <v>48</v>
      </c>
      <c r="E1" s="1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17</v>
      </c>
      <c r="B1" s="8" t="s">
        <v>16</v>
      </c>
      <c r="C1" s="8" t="s">
        <v>15</v>
      </c>
    </row>
    <row r="2" spans="1:4" s="8" customFormat="1" x14ac:dyDescent="0.3">
      <c r="A2" s="12" t="s">
        <v>34</v>
      </c>
      <c r="B2" s="8">
        <f>PI()*SUM('Turbine Locations'!D:D)</f>
        <v>942.47779607693792</v>
      </c>
      <c r="C2" s="13">
        <v>1.2</v>
      </c>
    </row>
    <row r="3" spans="1:4" x14ac:dyDescent="0.4">
      <c r="A3" s="2" t="s">
        <v>14</v>
      </c>
      <c r="B3" s="11">
        <v>80</v>
      </c>
      <c r="C3" s="3">
        <v>0.5</v>
      </c>
      <c r="D3" s="3"/>
    </row>
    <row r="4" spans="1:4" x14ac:dyDescent="0.4">
      <c r="A4" s="2" t="s">
        <v>13</v>
      </c>
      <c r="B4" s="11">
        <v>120</v>
      </c>
      <c r="C4" s="3">
        <v>0.6</v>
      </c>
      <c r="D4" s="3"/>
    </row>
    <row r="5" spans="1:4" x14ac:dyDescent="0.4">
      <c r="A5" s="2" t="s">
        <v>12</v>
      </c>
      <c r="B5" s="11">
        <v>180</v>
      </c>
      <c r="C5" s="3">
        <v>0.7</v>
      </c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  <row r="9" spans="1:4" x14ac:dyDescent="0.4">
      <c r="B9" s="3"/>
      <c r="C9" s="3"/>
      <c r="D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Turbine Locations</vt:lpstr>
      <vt:lpstr>Substation Locations</vt:lpstr>
      <vt:lpstr>Steiner Locations</vt:lpstr>
      <vt:lpstr>Obstacles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2023-04-02T02:40:30Z</dcterms:modified>
</cp:coreProperties>
</file>