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5345" windowHeight="4545"/>
  </bookViews>
  <sheets>
    <sheet name="Data from marketing team csv" sheetId="5" r:id="rId1"/>
    <sheet name="Raw Data" sheetId="1" r:id="rId2"/>
  </sheets>
  <calcPr calcId="162913"/>
  <pivotCaches>
    <pivotCache cacheId="3" r:id="rId3"/>
  </pivotCaches>
</workbook>
</file>

<file path=xl/sharedStrings.xml><?xml version="1.0" encoding="utf-8"?>
<sst xmlns="http://schemas.openxmlformats.org/spreadsheetml/2006/main" count="329" uniqueCount="69">
  <si>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</si>
  <si>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</si>
  <si>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</si>
  <si>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</si>
  <si>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</si>
  <si>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</si>
  <si>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</si>
  <si>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</si>
  <si>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</si>
  <si>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</si>
  <si>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</si>
  <si>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</si>
  <si>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</si>
  <si>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</si>
  <si>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</si>
  <si>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</si>
  <si>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</si>
  <si>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</si>
  <si>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</si>
  <si>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</si>
  <si>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</si>
  <si>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</si>
  <si>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</si>
  <si>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</si>
  <si>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</si>
  <si>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</si>
  <si>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</si>
  <si>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</si>
  <si>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</si>
  <si>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</si>
  <si>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</si>
  <si>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</si>
  <si>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</si>
  <si>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</si>
  <si>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</si>
  <si>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</si>
  <si>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</si>
  <si>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</si>
  <si>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</si>
  <si>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</si>
  <si>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</si>
  <si>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</si>
  <si>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</si>
  <si>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</si>
  <si>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</si>
  <si>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</si>
  <si>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</si>
  <si>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</si>
  <si>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</si>
  <si>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</si>
  <si>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</si>
  <si>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</si>
  <si>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</si>
  <si>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</si>
  <si>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</si>
  <si>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</si>
  <si>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</si>
  <si>
    <t>Cost</t>
  </si>
  <si>
    <t>Sum of CTR</t>
  </si>
  <si>
    <t>Sum of Cvr</t>
  </si>
  <si>
    <t>Sum of CPR</t>
  </si>
  <si>
    <t>Impr</t>
  </si>
  <si>
    <t>ULC</t>
  </si>
  <si>
    <t>UC</t>
  </si>
  <si>
    <t>Sum of CPC</t>
  </si>
  <si>
    <t>Sum of CPM</t>
  </si>
  <si>
    <t>Rh</t>
  </si>
  <si>
    <t xml:space="preserve"> Clicks</t>
  </si>
  <si>
    <t>Sum of Frq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</si>
</sst>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s&quot;#,##0.00"/>
  </numFmts>
  <fonts count="4">
    <font>
      <sz val="10"/>
      <color rgb="FF000000"/>
      <name val="Arial"/>
      <scheme val="minor"/>
    </font>
    <font>
      <b/>
      <sz val="11"/>
      <name val="Calibri"/>
    </font>
    <font>
      <sz val="11"/>
      <name val="Calibri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  <xf numFmtId="164" fontId="0" fillId="0" borderId="0" xfId="0" applyNumberFormat="1" applyFont="1" applyAlignment="1"/>
    <xf numFmtId="10" fontId="0" fillId="0" borderId="0" xfId="0" applyNumberFormat="1" applyFont="1" applyAlignment="1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 applyFont="1" applyAlignment="1"/>
    <xf numFmtId="164" fontId="1" fillId="0" borderId="0" xfId="1" applyNumberFormat="1" applyFont="1"/>
    <xf numFmtId="164" fontId="2" fillId="0" borderId="0" xfId="1" applyNumberFormat="1" applyFont="1"/>
    <xf numFmtId="164" fontId="0" fillId="0" borderId="0" xfId="1" applyNumberFormat="1" applyFont="1" applyAlignment="1"/>
    <xf numFmtId="0" fontId="0" fillId="0" borderId="0" xfId="0" pivotButton="1" applyFont="1" applyAlignment="1"/>
    <xf numFmtId="1" fontId="0" fillId="0" borderId="0" xfId="0" applyNumberFormat="1" applyFont="1" applyAlignment="1"/>
    <xf numFmtId="0" fontId="1" fillId="0" borderId="0" xfId="0" applyFont="1" applyAlignment="1"/>
  </cellXfs>
  <cellStyles count="2">
    <cellStyle name="Normal" xfId="0" builtinId="0"/>
    <cellStyle name="Percent" xfId="1" builtinId="5"/>
  </cellStyles>
  <dxfs count="155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4" formatCode="&quot;Rs&quot;#,##0.00"/>
    </dxf>
    <dxf>
      <numFmt numFmtId="164" formatCode="&quot;Rs&quot;#,##0.00"/>
    </dxf>
    <dxf>
      <numFmt numFmtId="166" formatCode="0.00000%"/>
    </dxf>
    <dxf>
      <numFmt numFmtId="166" formatCode="0.00000%"/>
    </dxf>
    <dxf>
      <numFmt numFmtId="167" formatCode="0.000000%"/>
    </dxf>
    <dxf>
      <numFmt numFmtId="167" formatCode="0.000000%"/>
    </dxf>
    <dxf>
      <numFmt numFmtId="166" formatCode="0.00000%"/>
    </dxf>
    <dxf>
      <numFmt numFmtId="166" formatCode="0.00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164" formatCode="&quot;Rs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69" formatCode="0.000%"/>
    </dxf>
    <dxf>
      <numFmt numFmtId="169" formatCode="0.000%"/>
    </dxf>
    <dxf>
      <numFmt numFmtId="168" formatCode="0.0000%"/>
    </dxf>
    <dxf>
      <numFmt numFmtId="168" formatCode="0.0000%"/>
    </dxf>
    <dxf>
      <numFmt numFmtId="169" formatCode="0.000%"/>
    </dxf>
    <dxf>
      <numFmt numFmtId="169" formatCode="0.0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mputer Xpert" refreshedDate="45164.525517824077" createdVersion="6" refreshedVersion="6" minRefreshableVersion="3" recordCount="33">
  <cacheSource type="worksheet">
    <worksheetSource ref="A1:P34" sheet="Raw Data"/>
  </cacheSource>
  <cacheFields count="24">
    <cacheField name="Campaign ID" numFmtId="0">
      <sharedItems count="11">
        <s v="Campaign 1"/>
        <s v="Campaign 2"/>
        <s v="Campaign 3"/>
        <s v="Campaign 4"/>
        <s v="Campaign 5"/>
        <s v="Campaign 6"/>
        <s v="Campaign 7"/>
        <s v="Campaign 8"/>
        <s v="Campaign 9"/>
        <s v="Campaign 10"/>
        <s v="Campaign 11"/>
      </sharedItems>
    </cacheField>
    <cacheField name="Campaign Name" numFmtId="2">
      <sharedItems count="11">
        <s v="SHU_6 (Educators and Principals)"/>
        <s v="SHU3_ (Students Apart from India and US)"/>
        <s v="SHU_Students(Australia)"/>
        <s v="SHU_Students (Canada)"/>
        <s v="SHU_Students(Ghana)"/>
        <s v="SHU_Students (India)"/>
        <s v="SHU_Students(Nepal)"/>
        <s v="SHU_Students (Nigeria)"/>
        <s v="SHU_Students(UAE)"/>
        <s v="SHU_Students(UK)"/>
        <s v="SHU_Students (USA)"/>
      </sharedItems>
    </cacheField>
    <cacheField name="Audience" numFmtId="0">
      <sharedItems count="2">
        <s v="Educators and Principals"/>
        <s v="Students"/>
      </sharedItems>
    </cacheField>
    <cacheField name="Age" numFmtId="2">
      <sharedItems count="6">
        <s v="25-34"/>
        <s v="35-44"/>
        <s v="45-54"/>
        <s v="55-64"/>
        <s v="18-24"/>
        <s v="13-17"/>
      </sharedItems>
    </cacheField>
    <cacheField name="Geography" numFmtId="0">
      <sharedItems count="11">
        <s v="Group 1 (Australia, Canada, United Kingdom, Ghana, Nigeria, Pakistan, United States)"/>
        <s v="Group 2 (Australia, Canada, United Kingdom, Ghana, Niger, Nigeria, Nepal, Pakistan, Thailand, Taiwan)"/>
        <s v="Australia"/>
        <s v="Canada"/>
        <s v="Ghana"/>
        <s v="India"/>
        <s v="Nepal"/>
        <s v="Nigeria"/>
        <s v="UAE"/>
        <s v="UK"/>
        <s v="USA"/>
      </sharedItems>
    </cacheField>
    <cacheField name="Reach" numFmtId="1">
      <sharedItems containsSemiMixedTypes="0" containsString="0" containsNumber="1" containsInteger="1" minValue="91" maxValue="30110"/>
    </cacheField>
    <cacheField name="Impressions" numFmtId="1">
      <sharedItems containsSemiMixedTypes="0" containsString="0" containsNumber="1" containsInteger="1" minValue="103" maxValue="39161"/>
    </cacheField>
    <cacheField name="Frequency" numFmtId="0">
      <sharedItems containsSemiMixedTypes="0" containsString="0" containsNumber="1" minValue="1.0426136363636" maxValue="3.1690805532953998"/>
    </cacheField>
    <cacheField name="Clicks" numFmtId="0">
      <sharedItems containsSemiMixedTypes="0" containsString="0" containsNumber="1" containsInteger="1" minValue="9" maxValue="2593"/>
    </cacheField>
    <cacheField name="Unique Clicks" numFmtId="0">
      <sharedItems containsSemiMixedTypes="0" containsString="0" containsNumber="1" containsInteger="1" minValue="8" maxValue="1994"/>
    </cacheField>
    <cacheField name="Unique Link Clicks (ULC)" numFmtId="0">
      <sharedItems containsSemiMixedTypes="0" containsString="0" containsNumber="1" containsInteger="1" minValue="3" maxValue="1095"/>
    </cacheField>
    <cacheField name="Click-Through Rate (CTR)" numFmtId="0">
      <sharedItems containsSemiMixedTypes="0" containsString="0" containsNumber="1" minValue="1.66889186" maxValue="12.95180723"/>
    </cacheField>
    <cacheField name="Unique Click-Through Rate (Unique CTR)" numFmtId="0">
      <sharedItems containsSemiMixedTypes="0" containsString="0" containsNumber="1" minValue="2.0265991099999998" maxValue="12.131147540000001"/>
    </cacheField>
    <cacheField name="Amount Spent in INR" numFmtId="164">
      <sharedItems containsSemiMixedTypes="0" containsString="0" containsNumber="1" minValue="47.262639398160999" maxValue="1193.9417537765"/>
    </cacheField>
    <cacheField name="Cost Per Click (CPC)" numFmtId="0">
      <sharedItems containsSemiMixedTypes="0" containsString="0" containsNumber="1" minValue="0.29093766999999998" maxValue="10.18469247"/>
    </cacheField>
    <cacheField name="Cost per Result (CPR)" numFmtId="2">
      <sharedItems containsSemiMixedTypes="0" containsString="0" containsNumber="1" minValue="0.68852049377685054" maxValue="30.554077423001001"/>
    </cacheField>
    <cacheField name="CTR" numFmtId="0" formula="'Unique Clicks'/Impressions" databaseField="0"/>
    <cacheField name="Cvr" numFmtId="0" formula="'Unique Link Clicks (ULC)'/'Unique Clicks'" databaseField="0"/>
    <cacheField name="CPR" numFmtId="0" formula="'Amount Spent in INR'/'Unique Link Clicks (ULC)'" databaseField="0"/>
    <cacheField name="CPC" numFmtId="0" formula="'Amount Spent in INR'/'Unique Clicks'" databaseField="0"/>
    <cacheField name="CPM" numFmtId="0" formula=" ('Amount Spent in INR'/Impressions)*1000" databaseField="0"/>
    <cacheField name="Frq" numFmtId="0" formula="Impressions/Reach" databaseField="0"/>
    <cacheField name="Field1" numFmtId="0" formula=" 0" databaseField="0"/>
    <cacheField name="Age of Cs" numFmtId="0" formula="Ag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x v="0"/>
    <x v="0"/>
    <x v="0"/>
    <x v="0"/>
    <n v="11387"/>
    <n v="23283"/>
    <n v="2.0447000966014"/>
    <n v="487"/>
    <n v="406"/>
    <n v="180"/>
    <n v="2.0916548599999998"/>
    <n v="3.5654693900000001"/>
    <n v="1092.2387745819999"/>
    <n v="2.2427900900000002"/>
    <n v="6.0679931921222217"/>
  </r>
  <r>
    <x v="0"/>
    <x v="0"/>
    <x v="0"/>
    <x v="1"/>
    <x v="0"/>
    <n v="8761"/>
    <n v="15683"/>
    <n v="1.7900924551991999"/>
    <n v="484"/>
    <n v="376"/>
    <n v="154"/>
    <n v="3.0861442299999999"/>
    <n v="4.2917475200000004"/>
    <n v="835.46404167399999"/>
    <n v="1.7261653800000001"/>
    <n v="5.4250911797012984"/>
  </r>
  <r>
    <x v="0"/>
    <x v="0"/>
    <x v="0"/>
    <x v="2"/>
    <x v="0"/>
    <n v="2867"/>
    <n v="6283"/>
    <n v="2.1914893617021001"/>
    <n v="198"/>
    <n v="145"/>
    <n v="65"/>
    <n v="3.1513608099999999"/>
    <n v="5.0575514500000001"/>
    <n v="319.38147099083"/>
    <n v="1.6130377300000001"/>
    <n v="4.9135610921666153"/>
  </r>
  <r>
    <x v="0"/>
    <x v="0"/>
    <x v="0"/>
    <x v="3"/>
    <x v="0"/>
    <n v="889"/>
    <n v="1890"/>
    <n v="2.1259842519685002"/>
    <n v="49"/>
    <n v="40"/>
    <n v="21"/>
    <n v="2.5925925900000002"/>
    <n v="4.4994375700000004"/>
    <n v="86.245712753221"/>
    <n v="1.76011659"/>
    <n v="4.1069387025343334"/>
  </r>
  <r>
    <x v="1"/>
    <x v="1"/>
    <x v="1"/>
    <x v="4"/>
    <x v="1"/>
    <n v="29675"/>
    <n v="39161"/>
    <n v="1.3196630160067"/>
    <n v="2593"/>
    <n v="1994"/>
    <n v="1095"/>
    <n v="6.6213835200000002"/>
    <n v="6.7194608300000001"/>
    <n v="1193.9417537765"/>
    <n v="0.46044803000000001"/>
    <n v="1.090357766005936"/>
  </r>
  <r>
    <x v="1"/>
    <x v="1"/>
    <x v="1"/>
    <x v="5"/>
    <x v="1"/>
    <n v="14753"/>
    <n v="25705"/>
    <n v="1.7423574866128999"/>
    <n v="969"/>
    <n v="698"/>
    <n v="435"/>
    <n v="3.7696946100000002"/>
    <n v="4.7312411000000001"/>
    <n v="299.50641479293"/>
    <n v="0.30908815000000001"/>
    <n v="0.68852049377685054"/>
  </r>
  <r>
    <x v="1"/>
    <x v="1"/>
    <x v="1"/>
    <x v="0"/>
    <x v="1"/>
    <n v="2066"/>
    <n v="2447"/>
    <n v="1.1844143272023"/>
    <n v="181"/>
    <n v="141"/>
    <n v="65"/>
    <n v="7.3968124199999998"/>
    <n v="6.8247821899999996"/>
    <n v="85.571831430545998"/>
    <n v="0.47277255000000001"/>
    <n v="1.3164897143160923"/>
  </r>
  <r>
    <x v="2"/>
    <x v="2"/>
    <x v="1"/>
    <x v="5"/>
    <x v="2"/>
    <n v="2271"/>
    <n v="2616"/>
    <n v="1.1519154557464"/>
    <n v="61"/>
    <n v="55"/>
    <n v="28"/>
    <n v="2.3318042800000001"/>
    <n v="2.4218405999999999"/>
    <n v="475.84837383441999"/>
    <n v="7.8007930099999996"/>
    <n v="16.994584779800714"/>
  </r>
  <r>
    <x v="2"/>
    <x v="2"/>
    <x v="1"/>
    <x v="4"/>
    <x v="2"/>
    <n v="704"/>
    <n v="734"/>
    <n v="1.0426136363636"/>
    <n v="49"/>
    <n v="46"/>
    <n v="13"/>
    <n v="6.6757493200000004"/>
    <n v="6.5340909099999998"/>
    <n v="283.16939389658"/>
    <n v="5.7789672200000002"/>
    <n v="21.782261068967692"/>
  </r>
  <r>
    <x v="2"/>
    <x v="2"/>
    <x v="1"/>
    <x v="0"/>
    <x v="2"/>
    <n v="212"/>
    <n v="222"/>
    <n v="1.0471698113207999"/>
    <n v="9"/>
    <n v="8"/>
    <n v="3"/>
    <n v="4.0540540500000004"/>
    <n v="3.7735849099999998"/>
    <n v="91.662232269002999"/>
    <n v="10.18469247"/>
    <n v="30.554077423001001"/>
  </r>
  <r>
    <x v="3"/>
    <x v="3"/>
    <x v="1"/>
    <x v="5"/>
    <x v="3"/>
    <n v="2330"/>
    <n v="3146"/>
    <n v="1.3502145922747"/>
    <n v="101"/>
    <n v="84"/>
    <n v="63"/>
    <n v="3.2104259399999999"/>
    <n v="3.6051502100000001"/>
    <n v="528.07727507207005"/>
    <n v="5.2284878700000004"/>
    <n v="8.3821789693979376"/>
  </r>
  <r>
    <x v="3"/>
    <x v="3"/>
    <x v="1"/>
    <x v="4"/>
    <x v="3"/>
    <n v="759"/>
    <n v="878"/>
    <n v="1.1567852437418"/>
    <n v="52"/>
    <n v="44"/>
    <n v="34"/>
    <n v="5.9225512499999997"/>
    <n v="5.7971014500000004"/>
    <n v="294.81928040400999"/>
    <n v="5.6696015500000003"/>
    <n v="8.6711553060002942"/>
  </r>
  <r>
    <x v="3"/>
    <x v="3"/>
    <x v="1"/>
    <x v="0"/>
    <x v="3"/>
    <n v="218"/>
    <n v="243"/>
    <n v="1.1146788990826"/>
    <n v="18"/>
    <n v="18"/>
    <n v="15"/>
    <n v="7.4074074100000002"/>
    <n v="8.2568807300000007"/>
    <n v="101.06344452392"/>
    <n v="5.6146358100000002"/>
    <n v="6.7375629682613329"/>
  </r>
  <r>
    <x v="4"/>
    <x v="4"/>
    <x v="1"/>
    <x v="4"/>
    <x v="4"/>
    <n v="5952"/>
    <n v="6943"/>
    <n v="1.166498655914"/>
    <n v="284"/>
    <n v="238"/>
    <n v="98"/>
    <n v="4.0904508100000001"/>
    <n v="3.9986559100000001"/>
    <n v="378.10361870167998"/>
    <n v="1.33135077"/>
    <n v="3.8582001908334691"/>
  </r>
  <r>
    <x v="4"/>
    <x v="4"/>
    <x v="1"/>
    <x v="0"/>
    <x v="4"/>
    <n v="3717"/>
    <n v="4620"/>
    <n v="1.2429378531073001"/>
    <n v="184"/>
    <n v="160"/>
    <n v="46"/>
    <n v="3.98268398"/>
    <n v="4.3045466799999996"/>
    <n v="282.21633278769002"/>
    <n v="1.5337844199999999"/>
    <n v="6.1351376692976087"/>
  </r>
  <r>
    <x v="4"/>
    <x v="4"/>
    <x v="1"/>
    <x v="5"/>
    <x v="4"/>
    <n v="5355"/>
    <n v="8920"/>
    <n v="1.6657329598506001"/>
    <n v="180"/>
    <n v="154"/>
    <n v="93"/>
    <n v="2.0179372199999999"/>
    <n v="2.8758169900000001"/>
    <n v="177.46004851063"/>
    <n v="0.98588916000000004"/>
    <n v="1.9081725646304302"/>
  </r>
  <r>
    <x v="5"/>
    <x v="5"/>
    <x v="1"/>
    <x v="4"/>
    <x v="5"/>
    <n v="30110"/>
    <n v="35372"/>
    <n v="1.1747592162072"/>
    <n v="1308"/>
    <n v="1162"/>
    <n v="934"/>
    <n v="3.6978401000000001"/>
    <n v="3.8591829999999998"/>
    <n v="893.99514033378"/>
    <n v="0.68348251999999998"/>
    <n v="0.95716824446871518"/>
  </r>
  <r>
    <x v="5"/>
    <x v="5"/>
    <x v="1"/>
    <x v="0"/>
    <x v="5"/>
    <n v="1721"/>
    <n v="1874"/>
    <n v="1.0889018012783001"/>
    <n v="92"/>
    <n v="76"/>
    <n v="53"/>
    <n v="4.90928495"/>
    <n v="4.4160371899999999"/>
    <n v="61.214859666216"/>
    <n v="0.66537891000000005"/>
    <n v="1.1549973521927548"/>
  </r>
  <r>
    <x v="6"/>
    <x v="6"/>
    <x v="1"/>
    <x v="4"/>
    <x v="6"/>
    <n v="18900"/>
    <n v="36659"/>
    <n v="1.9396296296296001"/>
    <n v="849"/>
    <n v="688"/>
    <n v="306"/>
    <n v="2.3159387900000001"/>
    <n v="3.64021164"/>
    <n v="634.64047112064998"/>
    <n v="0.74751528"/>
    <n v="2.0739884677145426"/>
  </r>
  <r>
    <x v="6"/>
    <x v="6"/>
    <x v="1"/>
    <x v="5"/>
    <x v="6"/>
    <n v="6145"/>
    <n v="19474"/>
    <n v="3.1690805532953998"/>
    <n v="325"/>
    <n v="246"/>
    <n v="129"/>
    <n v="1.66889186"/>
    <n v="4.0032546800000004"/>
    <n v="211.75704911375001"/>
    <n v="0.65156015"/>
    <n v="1.64152751250969"/>
  </r>
  <r>
    <x v="6"/>
    <x v="6"/>
    <x v="1"/>
    <x v="0"/>
    <x v="6"/>
    <n v="4623"/>
    <n v="9082"/>
    <n v="1.9645252000864999"/>
    <n v="246"/>
    <n v="212"/>
    <n v="83"/>
    <n v="2.7086544799999999"/>
    <n v="4.5857668199999999"/>
    <n v="188.84247976559999"/>
    <n v="0.76765236000000003"/>
    <n v="2.2752105995855421"/>
  </r>
  <r>
    <x v="7"/>
    <x v="7"/>
    <x v="1"/>
    <x v="4"/>
    <x v="7"/>
    <n v="11027"/>
    <n v="13820"/>
    <n v="1.2532873855083"/>
    <n v="1491"/>
    <n v="1132"/>
    <n v="548"/>
    <n v="10.788712009999999"/>
    <n v="10.26571144"/>
    <n v="542.67292650306001"/>
    <n v="0.36396574999999998"/>
    <n v="0.99027906296178836"/>
  </r>
  <r>
    <x v="7"/>
    <x v="7"/>
    <x v="1"/>
    <x v="5"/>
    <x v="7"/>
    <n v="8516"/>
    <n v="12372"/>
    <n v="1.4527947393142"/>
    <n v="970"/>
    <n v="696"/>
    <n v="408"/>
    <n v="7.84028451"/>
    <n v="8.1728511000000008"/>
    <n v="282.20953634511"/>
    <n v="0.29093766999999998"/>
    <n v="0.69169004006154411"/>
  </r>
  <r>
    <x v="7"/>
    <x v="7"/>
    <x v="1"/>
    <x v="0"/>
    <x v="7"/>
    <n v="2386"/>
    <n v="2782"/>
    <n v="1.1659681475271999"/>
    <n v="304"/>
    <n v="230"/>
    <n v="117"/>
    <n v="10.927390369999999"/>
    <n v="9.6395641199999993"/>
    <n v="117.89753715182999"/>
    <n v="0.38782084999999999"/>
    <n v="1.0076712577079487"/>
  </r>
  <r>
    <x v="8"/>
    <x v="8"/>
    <x v="1"/>
    <x v="0"/>
    <x v="8"/>
    <n v="2892"/>
    <n v="3347"/>
    <n v="1.1573305670816001"/>
    <n v="135"/>
    <n v="102"/>
    <n v="41"/>
    <n v="4.0334627999999997"/>
    <n v="3.5269709499999999"/>
    <n v="455.48990568191999"/>
    <n v="3.3739992999999999"/>
    <n v="11.109509894680976"/>
  </r>
  <r>
    <x v="8"/>
    <x v="8"/>
    <x v="1"/>
    <x v="4"/>
    <x v="8"/>
    <n v="2862"/>
    <n v="3234"/>
    <n v="1.1299790356393999"/>
    <n v="72"/>
    <n v="60"/>
    <n v="27"/>
    <n v="2.2263450800000002"/>
    <n v="2.0964360599999998"/>
    <n v="316.14039188818998"/>
    <n v="4.3908387800000002"/>
    <n v="11.708903403266296"/>
  </r>
  <r>
    <x v="8"/>
    <x v="8"/>
    <x v="1"/>
    <x v="5"/>
    <x v="8"/>
    <n v="1579"/>
    <n v="2079"/>
    <n v="1.316656111463"/>
    <n v="35"/>
    <n v="32"/>
    <n v="20"/>
    <n v="1.68350168"/>
    <n v="2.0265991099999998"/>
    <n v="104.62970242989"/>
    <n v="2.98942007"/>
    <n v="5.2314851214945"/>
  </r>
  <r>
    <x v="9"/>
    <x v="9"/>
    <x v="1"/>
    <x v="5"/>
    <x v="9"/>
    <n v="2557"/>
    <n v="2941"/>
    <n v="1.1501759874852999"/>
    <n v="69"/>
    <n v="60"/>
    <n v="33"/>
    <n v="2.3461407699999999"/>
    <n v="2.3464998000000001"/>
    <n v="487.52"/>
    <n v="7.0655072499999996"/>
    <n v="14.773333333333333"/>
  </r>
  <r>
    <x v="9"/>
    <x v="9"/>
    <x v="1"/>
    <x v="4"/>
    <x v="9"/>
    <n v="741"/>
    <n v="785"/>
    <n v="1.059379217274"/>
    <n v="39"/>
    <n v="34"/>
    <n v="20"/>
    <n v="4.9681528699999999"/>
    <n v="4.5883940599999997"/>
    <n v="255.57"/>
    <n v="6.5530769199999996"/>
    <n v="12.778499999999999"/>
  </r>
  <r>
    <x v="9"/>
    <x v="9"/>
    <x v="1"/>
    <x v="0"/>
    <x v="9"/>
    <n v="338"/>
    <n v="365"/>
    <n v="1.0798816568047001"/>
    <n v="13"/>
    <n v="11"/>
    <n v="4"/>
    <n v="3.5616438399999999"/>
    <n v="3.2544378699999998"/>
    <n v="113.58"/>
    <n v="8.7369230800000004"/>
    <n v="28.395"/>
  </r>
  <r>
    <x v="10"/>
    <x v="10"/>
    <x v="1"/>
    <x v="5"/>
    <x v="10"/>
    <n v="2159"/>
    <n v="2465"/>
    <n v="1.1417322834646"/>
    <n v="126"/>
    <n v="111"/>
    <n v="95"/>
    <n v="5.1115618700000001"/>
    <n v="5.1412691099999996"/>
    <n v="691.28113234883995"/>
    <n v="5.4863581899999998"/>
    <n v="7.2766434984088413"/>
  </r>
  <r>
    <x v="10"/>
    <x v="10"/>
    <x v="1"/>
    <x v="4"/>
    <x v="10"/>
    <n v="305"/>
    <n v="332"/>
    <n v="1.0885245901639"/>
    <n v="43"/>
    <n v="37"/>
    <n v="28"/>
    <n v="12.95180723"/>
    <n v="12.131147540000001"/>
    <n v="159.13622825300001"/>
    <n v="3.7008425200000001"/>
    <n v="5.6834367233214289"/>
  </r>
  <r>
    <x v="10"/>
    <x v="10"/>
    <x v="1"/>
    <x v="0"/>
    <x v="10"/>
    <n v="91"/>
    <n v="103"/>
    <n v="1.1318681318681001"/>
    <n v="9"/>
    <n v="8"/>
    <n v="3"/>
    <n v="8.7378640799999996"/>
    <n v="8.7912087900000007"/>
    <n v="47.262639398160999"/>
    <n v="5.2514043800000003"/>
    <n v="15.754213132720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showError="1" updatedVersion="6" minRefreshableVersion="3" rowGrandTotals="0" colGrandTotals="0" itemPrintTitles="1" createdVersion="6" indent="0" compact="0" compactData="0" multipleFieldFilters="0" rowHeaderCaption="Campaign ID">
  <location ref="A5:P38" firstHeaderRow="0" firstDataRow="1" firstDataCol="4"/>
  <pivotFields count="24">
    <pivotField axis="axisRow" compact="0" outline="0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1">
        <item x="0"/>
        <item x="3"/>
        <item x="5"/>
        <item x="7"/>
        <item x="10"/>
        <item x="2"/>
        <item x="4"/>
        <item x="6"/>
        <item x="8"/>
        <item x="9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6">
        <item x="5"/>
        <item x="4"/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8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2"/>
        <item x="3"/>
        <item x="4"/>
        <item x="0"/>
        <item x="1"/>
        <item x="5"/>
        <item x="6"/>
        <item x="7"/>
        <item x="8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0"/>
    <field x="3"/>
    <field x="2"/>
    <field x="4"/>
  </rowFields>
  <rowItems count="33">
    <i>
      <x/>
      <x v="3"/>
      <x/>
      <x v="3"/>
    </i>
    <i r="1">
      <x v="2"/>
      <x/>
      <x v="3"/>
    </i>
    <i r="1">
      <x v="4"/>
      <x/>
      <x v="3"/>
    </i>
    <i r="1">
      <x v="5"/>
      <x/>
      <x v="3"/>
    </i>
    <i>
      <x v="1"/>
      <x v="2"/>
      <x v="1"/>
      <x v="4"/>
    </i>
    <i r="1">
      <x v="1"/>
      <x v="1"/>
      <x v="4"/>
    </i>
    <i r="1">
      <x/>
      <x v="1"/>
      <x v="4"/>
    </i>
    <i>
      <x v="2"/>
      <x v="1"/>
      <x v="1"/>
      <x/>
    </i>
    <i r="1">
      <x v="2"/>
      <x v="1"/>
      <x/>
    </i>
    <i r="1">
      <x/>
      <x v="1"/>
      <x/>
    </i>
    <i>
      <x v="3"/>
      <x/>
      <x v="1"/>
      <x v="1"/>
    </i>
    <i r="1">
      <x v="1"/>
      <x v="1"/>
      <x v="1"/>
    </i>
    <i r="1">
      <x v="2"/>
      <x v="1"/>
      <x v="1"/>
    </i>
    <i>
      <x v="4"/>
      <x v="2"/>
      <x v="1"/>
      <x v="2"/>
    </i>
    <i r="1">
      <x v="1"/>
      <x v="1"/>
      <x v="2"/>
    </i>
    <i r="1">
      <x/>
      <x v="1"/>
      <x v="2"/>
    </i>
    <i>
      <x v="5"/>
      <x v="2"/>
      <x v="1"/>
      <x v="5"/>
    </i>
    <i r="1">
      <x v="1"/>
      <x v="1"/>
      <x v="5"/>
    </i>
    <i>
      <x v="6"/>
      <x v="2"/>
      <x v="1"/>
      <x v="6"/>
    </i>
    <i r="1">
      <x v="1"/>
      <x v="1"/>
      <x v="6"/>
    </i>
    <i r="1">
      <x/>
      <x v="1"/>
      <x v="6"/>
    </i>
    <i>
      <x v="7"/>
      <x v="1"/>
      <x v="1"/>
      <x v="7"/>
    </i>
    <i r="1">
      <x v="2"/>
      <x v="1"/>
      <x v="7"/>
    </i>
    <i r="1">
      <x/>
      <x v="1"/>
      <x v="7"/>
    </i>
    <i>
      <x v="8"/>
      <x v="2"/>
      <x v="1"/>
      <x v="8"/>
    </i>
    <i r="1">
      <x v="1"/>
      <x v="1"/>
      <x v="8"/>
    </i>
    <i r="1">
      <x/>
      <x v="1"/>
      <x v="8"/>
    </i>
    <i>
      <x v="9"/>
      <x v="2"/>
      <x v="1"/>
      <x v="9"/>
    </i>
    <i r="1">
      <x/>
      <x v="1"/>
      <x v="9"/>
    </i>
    <i r="1">
      <x v="1"/>
      <x v="1"/>
      <x v="9"/>
    </i>
    <i>
      <x v="10"/>
      <x v="2"/>
      <x v="1"/>
      <x v="10"/>
    </i>
    <i r="1">
      <x v="1"/>
      <x v="1"/>
      <x v="10"/>
    </i>
    <i r="1">
      <x/>
      <x v="1"/>
      <x v="10"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Rh" fld="5" baseField="0" baseItem="10" numFmtId="1"/>
    <dataField name="Impr" fld="6" baseField="0" baseItem="0" numFmtId="1"/>
    <dataField name=" Clicks" fld="8" baseField="0" baseItem="10" numFmtId="1"/>
    <dataField name="Sum of Frq" fld="21" baseField="0" baseItem="0" numFmtId="10"/>
    <dataField name="UC" fld="9" baseField="0" baseItem="0" numFmtId="1"/>
    <dataField name="ULC" fld="10" baseField="0" baseItem="0" numFmtId="1"/>
    <dataField name="Cost" fld="13" baseField="0" baseItem="0" numFmtId="164"/>
    <dataField name="Sum of CTR" fld="16" baseField="0" baseItem="0" numFmtId="10"/>
    <dataField name="Sum of Cvr" fld="17" baseField="0" baseItem="0" numFmtId="10"/>
    <dataField name="Sum of CPR" fld="18" baseField="0" baseItem="0" numFmtId="164"/>
    <dataField name="Sum of CPC" fld="19" baseField="0" baseItem="0" numFmtId="164"/>
    <dataField name="Sum of CPM" fld="20" baseField="0" baseItem="0" numFmtId="164"/>
  </dataFields>
  <formats count="62">
    <format dxfId="148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48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90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491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92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49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94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49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96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149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98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149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500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150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502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50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504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50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506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507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508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509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510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51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512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51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514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51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516">
      <pivotArea outline="0" collapsedLevelsAreSubtotals="1" fieldPosition="0">
        <references count="1">
          <reference field="4294967294" count="1" selected="0">
            <x v="8"/>
          </reference>
        </references>
      </pivotArea>
    </format>
    <format dxfId="1517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518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519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520">
      <pivotArea outline="0" collapsedLevelsAreSubtotals="1" fieldPosition="0">
        <references count="1">
          <reference field="4294967294" count="1" selected="0">
            <x v="10"/>
          </reference>
        </references>
      </pivotArea>
    </format>
    <format dxfId="1521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522">
      <pivotArea outline="0" collapsedLevelsAreSubtotals="1" fieldPosition="0">
        <references count="1">
          <reference field="4294967294" count="1" selected="0">
            <x v="11"/>
          </reference>
        </references>
      </pivotArea>
    </format>
    <format dxfId="152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52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52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52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52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52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5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53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3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3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3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3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3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53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53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53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54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54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54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54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54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54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54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547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548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549">
      <pivotArea dataOnly="0" labelOnly="1"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5"/>
  <sheetViews>
    <sheetView tabSelected="1" zoomScaleNormal="100" workbookViewId="0">
      <selection activeCell="A36" sqref="A36"/>
    </sheetView>
  </sheetViews>
  <sheetFormatPr defaultRowHeight="12.75"/>
  <cols>
    <col min="1" max="1" width="19.140625" customWidth="1"/>
    <col min="2" max="2" width="11.85546875" style="14" customWidth="1"/>
    <col min="3" max="3" width="26" style="14" customWidth="1"/>
    <col min="4" max="4" width="9.7109375" style="14" customWidth="1"/>
    <col min="5" max="5" width="13" style="5" customWidth="1"/>
    <col min="6" max="6" width="7.28515625" style="6" customWidth="1"/>
    <col min="7" max="7" width="8" style="9" customWidth="1"/>
    <col min="8" max="8" width="13.140625" style="12" customWidth="1"/>
    <col min="9" max="9" width="14" style="5" customWidth="1"/>
    <col min="10" max="10" width="14.42578125" style="5" customWidth="1"/>
    <col min="11" max="11" width="14" customWidth="1"/>
    <col min="12" max="12" width="11.7109375" style="6" customWidth="1"/>
    <col min="13" max="13" width="12.7109375" style="6" customWidth="1"/>
    <col min="14" max="14" width="11.85546875" customWidth="1"/>
    <col min="15" max="15" width="11.7109375" customWidth="1"/>
    <col min="16" max="16" width="13.5703125" customWidth="1"/>
  </cols>
  <sheetData>
    <row r="2" spans="1:16">
      <c r="B2"/>
    </row>
    <row r="3" spans="1:16">
      <c r="B3"/>
      <c r="E3"/>
      <c r="F3"/>
      <c r="H3"/>
      <c r="I3"/>
      <c r="J3"/>
    </row>
    <row r="4" spans="1:16">
      <c r="E4"/>
      <c r="F4"/>
      <c r="H4"/>
      <c r="I4"/>
      <c r="J4"/>
    </row>
    <row r="5" spans="1:16">
      <c r="A5" s="13" t="s">
        <v>0</v>
      </c>
      <c r="B5" s="13" t="s">
        <v>3</v>
      </c>
      <c r="C5" s="13" t="s">
        <v>2</v>
      </c>
      <c r="D5" s="13" t="s">
        <v>4</v>
      </c>
      <c r="E5" s="14" t="s">
        <v>66</v>
      </c>
      <c r="F5" s="14" t="s">
        <v>61</v>
      </c>
      <c r="G5" s="14" t="s">
        <v>67</v>
      </c>
      <c r="H5" s="6" t="s">
        <v>68</v>
      </c>
      <c r="I5" s="14" t="s">
        <v>63</v>
      </c>
      <c r="J5" s="14" t="s">
        <v>62</v>
      </c>
      <c r="K5" s="5" t="s">
        <v>57</v>
      </c>
      <c r="L5" s="6" t="s">
        <v>58</v>
      </c>
      <c r="M5" s="6" t="s">
        <v>59</v>
      </c>
      <c r="N5" s="5" t="s">
        <v>60</v>
      </c>
      <c r="O5" s="5" t="s">
        <v>64</v>
      </c>
      <c r="P5" s="5" t="s">
        <v>65</v>
      </c>
    </row>
    <row r="6" spans="1:16">
      <c r="A6" t="s">
        <v>16</v>
      </c>
      <c r="B6" t="s">
        <v>21</v>
      </c>
      <c r="C6" t="s">
        <v>18</v>
      </c>
      <c r="D6" t="s">
        <v>20</v>
      </c>
      <c r="E6" s="14">
        <v>8761</v>
      </c>
      <c r="F6" s="14">
        <v>15683</v>
      </c>
      <c r="G6" s="14">
        <v>484</v>
      </c>
      <c r="H6" s="6">
        <v>1.7900924551991781</v>
      </c>
      <c r="I6" s="14">
        <v>376</v>
      </c>
      <c r="J6" s="14">
        <v>154</v>
      </c>
      <c r="K6" s="5">
        <v>835.46404167399999</v>
      </c>
      <c r="L6" s="6">
        <v>2.3975004782248295E-2</v>
      </c>
      <c r="M6" s="6">
        <v>0.40957446808510639</v>
      </c>
      <c r="N6" s="5">
        <v>5.4250911797012984</v>
      </c>
      <c r="O6" s="5">
        <v>2.2219788342393616</v>
      </c>
      <c r="P6" s="5">
        <v>53.271953176943185</v>
      </c>
    </row>
    <row r="7" spans="1:16">
      <c r="A7" t="s">
        <v>16</v>
      </c>
      <c r="B7" t="s">
        <v>19</v>
      </c>
      <c r="C7" t="s">
        <v>18</v>
      </c>
      <c r="D7" t="s">
        <v>20</v>
      </c>
      <c r="E7" s="14">
        <v>11387</v>
      </c>
      <c r="F7" s="14">
        <v>23283</v>
      </c>
      <c r="G7" s="14">
        <v>487</v>
      </c>
      <c r="H7" s="6">
        <v>2.0447000966013875</v>
      </c>
      <c r="I7" s="14">
        <v>406</v>
      </c>
      <c r="J7" s="14">
        <v>180</v>
      </c>
      <c r="K7" s="5">
        <v>1092.2387745819999</v>
      </c>
      <c r="L7" s="6">
        <v>1.7437615427565178E-2</v>
      </c>
      <c r="M7" s="6">
        <v>0.44334975369458129</v>
      </c>
      <c r="N7" s="5">
        <v>6.0679931921222217</v>
      </c>
      <c r="O7" s="5">
        <v>2.690243287147783</v>
      </c>
      <c r="P7" s="5">
        <v>46.911427847871835</v>
      </c>
    </row>
    <row r="8" spans="1:16">
      <c r="A8" t="s">
        <v>16</v>
      </c>
      <c r="B8" t="s">
        <v>22</v>
      </c>
      <c r="C8" t="s">
        <v>18</v>
      </c>
      <c r="D8" t="s">
        <v>20</v>
      </c>
      <c r="E8" s="14">
        <v>2867</v>
      </c>
      <c r="F8" s="14">
        <v>6283</v>
      </c>
      <c r="G8" s="14">
        <v>198</v>
      </c>
      <c r="H8" s="6">
        <v>2.1914893617021276</v>
      </c>
      <c r="I8" s="14">
        <v>145</v>
      </c>
      <c r="J8" s="14">
        <v>65</v>
      </c>
      <c r="K8" s="5">
        <v>319.38147099083</v>
      </c>
      <c r="L8" s="6">
        <v>2.3078147381823969E-2</v>
      </c>
      <c r="M8" s="6">
        <v>0.44827586206896552</v>
      </c>
      <c r="N8" s="5">
        <v>4.9135610921666153</v>
      </c>
      <c r="O8" s="5">
        <v>2.2026308344195171</v>
      </c>
      <c r="P8" s="5">
        <v>50.832639024483527</v>
      </c>
    </row>
    <row r="9" spans="1:16">
      <c r="A9" t="s">
        <v>16</v>
      </c>
      <c r="B9" t="s">
        <v>23</v>
      </c>
      <c r="C9" t="s">
        <v>18</v>
      </c>
      <c r="D9" t="s">
        <v>20</v>
      </c>
      <c r="E9" s="14">
        <v>889</v>
      </c>
      <c r="F9" s="14">
        <v>1890</v>
      </c>
      <c r="G9" s="14">
        <v>49</v>
      </c>
      <c r="H9" s="6">
        <v>2.1259842519685042</v>
      </c>
      <c r="I9" s="14">
        <v>40</v>
      </c>
      <c r="J9" s="14">
        <v>21</v>
      </c>
      <c r="K9" s="5">
        <v>86.245712753221</v>
      </c>
      <c r="L9" s="6">
        <v>2.1164021164021163E-2</v>
      </c>
      <c r="M9" s="6">
        <v>0.52500000000000002</v>
      </c>
      <c r="N9" s="5">
        <v>4.1069387025343334</v>
      </c>
      <c r="O9" s="5">
        <v>2.1561428188305252</v>
      </c>
      <c r="P9" s="5">
        <v>45.632652250381483</v>
      </c>
    </row>
    <row r="10" spans="1:16">
      <c r="A10" t="s">
        <v>24</v>
      </c>
      <c r="B10" t="s">
        <v>19</v>
      </c>
      <c r="C10" t="s">
        <v>26</v>
      </c>
      <c r="D10" t="s">
        <v>28</v>
      </c>
      <c r="E10" s="14">
        <v>2066</v>
      </c>
      <c r="F10" s="14">
        <v>2447</v>
      </c>
      <c r="G10" s="14">
        <v>181</v>
      </c>
      <c r="H10" s="6">
        <v>1.1844143272023233</v>
      </c>
      <c r="I10" s="14">
        <v>141</v>
      </c>
      <c r="J10" s="14">
        <v>65</v>
      </c>
      <c r="K10" s="5">
        <v>85.571831430545998</v>
      </c>
      <c r="L10" s="6">
        <v>5.762157744176543E-2</v>
      </c>
      <c r="M10" s="6">
        <v>0.46099290780141844</v>
      </c>
      <c r="N10" s="5">
        <v>1.3164897143160923</v>
      </c>
      <c r="O10" s="5">
        <v>0.60689242149323408</v>
      </c>
      <c r="P10" s="5">
        <v>34.970098663892934</v>
      </c>
    </row>
    <row r="11" spans="1:16">
      <c r="A11" t="s">
        <v>24</v>
      </c>
      <c r="B11" t="s">
        <v>27</v>
      </c>
      <c r="C11" t="s">
        <v>26</v>
      </c>
      <c r="D11" t="s">
        <v>28</v>
      </c>
      <c r="E11" s="14">
        <v>29675</v>
      </c>
      <c r="F11" s="14">
        <v>39161</v>
      </c>
      <c r="G11" s="14">
        <v>2593</v>
      </c>
      <c r="H11" s="6">
        <v>1.3196630160067397</v>
      </c>
      <c r="I11" s="14">
        <v>1994</v>
      </c>
      <c r="J11" s="14">
        <v>1095</v>
      </c>
      <c r="K11" s="5">
        <v>1193.9417537765</v>
      </c>
      <c r="L11" s="6">
        <v>5.09180051581931E-2</v>
      </c>
      <c r="M11" s="6">
        <v>0.54914744232698098</v>
      </c>
      <c r="N11" s="5">
        <v>1.090357766005936</v>
      </c>
      <c r="O11" s="5">
        <v>0.59876717842352056</v>
      </c>
      <c r="P11" s="5">
        <v>30.48803027952555</v>
      </c>
    </row>
    <row r="12" spans="1:16">
      <c r="A12" t="s">
        <v>24</v>
      </c>
      <c r="B12" t="s">
        <v>29</v>
      </c>
      <c r="C12" t="s">
        <v>26</v>
      </c>
      <c r="D12" t="s">
        <v>28</v>
      </c>
      <c r="E12" s="14">
        <v>14753</v>
      </c>
      <c r="F12" s="14">
        <v>25705</v>
      </c>
      <c r="G12" s="14">
        <v>969</v>
      </c>
      <c r="H12" s="6">
        <v>1.7423574866128924</v>
      </c>
      <c r="I12" s="14">
        <v>698</v>
      </c>
      <c r="J12" s="14">
        <v>435</v>
      </c>
      <c r="K12" s="5">
        <v>299.50641479293</v>
      </c>
      <c r="L12" s="6">
        <v>2.7154250145886013E-2</v>
      </c>
      <c r="M12" s="6">
        <v>0.62320916905444124</v>
      </c>
      <c r="N12" s="5">
        <v>0.68852049377685054</v>
      </c>
      <c r="O12" s="5">
        <v>0.42909228480362466</v>
      </c>
      <c r="P12" s="5">
        <v>11.651679237227388</v>
      </c>
    </row>
    <row r="13" spans="1:16">
      <c r="A13" t="s">
        <v>30</v>
      </c>
      <c r="B13" t="s">
        <v>27</v>
      </c>
      <c r="C13" t="s">
        <v>26</v>
      </c>
      <c r="D13" t="s">
        <v>32</v>
      </c>
      <c r="E13" s="14">
        <v>704</v>
      </c>
      <c r="F13" s="14">
        <v>734</v>
      </c>
      <c r="G13" s="14">
        <v>49</v>
      </c>
      <c r="H13" s="6">
        <v>1.0426136363636365</v>
      </c>
      <c r="I13" s="14">
        <v>46</v>
      </c>
      <c r="J13" s="14">
        <v>13</v>
      </c>
      <c r="K13" s="5">
        <v>283.16939389658</v>
      </c>
      <c r="L13" s="6">
        <v>6.2670299727520432E-2</v>
      </c>
      <c r="M13" s="6">
        <v>0.28260869565217389</v>
      </c>
      <c r="N13" s="5">
        <v>21.782261068967692</v>
      </c>
      <c r="O13" s="5">
        <v>6.1558563890560869</v>
      </c>
      <c r="P13" s="5">
        <v>385.78936498171663</v>
      </c>
    </row>
    <row r="14" spans="1:16">
      <c r="A14" t="s">
        <v>30</v>
      </c>
      <c r="B14" t="s">
        <v>19</v>
      </c>
      <c r="C14" t="s">
        <v>26</v>
      </c>
      <c r="D14" t="s">
        <v>32</v>
      </c>
      <c r="E14" s="14">
        <v>212</v>
      </c>
      <c r="F14" s="14">
        <v>222</v>
      </c>
      <c r="G14" s="14">
        <v>9</v>
      </c>
      <c r="H14" s="6">
        <v>1.0471698113207548</v>
      </c>
      <c r="I14" s="14">
        <v>8</v>
      </c>
      <c r="J14" s="14">
        <v>3</v>
      </c>
      <c r="K14" s="5">
        <v>91.662232269002999</v>
      </c>
      <c r="L14" s="6">
        <v>3.6036036036036036E-2</v>
      </c>
      <c r="M14" s="6">
        <v>0.375</v>
      </c>
      <c r="N14" s="5">
        <v>30.554077423001001</v>
      </c>
      <c r="O14" s="5">
        <v>11.457779033625375</v>
      </c>
      <c r="P14" s="5">
        <v>412.89293814866215</v>
      </c>
    </row>
    <row r="15" spans="1:16">
      <c r="A15" t="s">
        <v>30</v>
      </c>
      <c r="B15" t="s">
        <v>29</v>
      </c>
      <c r="C15" t="s">
        <v>26</v>
      </c>
      <c r="D15" t="s">
        <v>32</v>
      </c>
      <c r="E15" s="14">
        <v>2271</v>
      </c>
      <c r="F15" s="14">
        <v>2616</v>
      </c>
      <c r="G15" s="14">
        <v>61</v>
      </c>
      <c r="H15" s="6">
        <v>1.1519154557463673</v>
      </c>
      <c r="I15" s="14">
        <v>55</v>
      </c>
      <c r="J15" s="14">
        <v>28</v>
      </c>
      <c r="K15" s="5">
        <v>475.84837383441999</v>
      </c>
      <c r="L15" s="6">
        <v>2.1024464831804281E-2</v>
      </c>
      <c r="M15" s="6">
        <v>0.50909090909090904</v>
      </c>
      <c r="N15" s="5">
        <v>16.994584779800714</v>
      </c>
      <c r="O15" s="5">
        <v>8.651788615171272</v>
      </c>
      <c r="P15" s="5">
        <v>181.89922547187308</v>
      </c>
    </row>
    <row r="16" spans="1:16">
      <c r="A16" t="s">
        <v>33</v>
      </c>
      <c r="B16" t="s">
        <v>29</v>
      </c>
      <c r="C16" t="s">
        <v>26</v>
      </c>
      <c r="D16" t="s">
        <v>35</v>
      </c>
      <c r="E16" s="14">
        <v>2330</v>
      </c>
      <c r="F16" s="14">
        <v>3146</v>
      </c>
      <c r="G16" s="14">
        <v>101</v>
      </c>
      <c r="H16" s="6">
        <v>1.3502145922746782</v>
      </c>
      <c r="I16" s="14">
        <v>84</v>
      </c>
      <c r="J16" s="14">
        <v>63</v>
      </c>
      <c r="K16" s="5">
        <v>528.07727507207005</v>
      </c>
      <c r="L16" s="6">
        <v>2.6700572155117609E-2</v>
      </c>
      <c r="M16" s="6">
        <v>0.75</v>
      </c>
      <c r="N16" s="5">
        <v>8.3821789693979376</v>
      </c>
      <c r="O16" s="5">
        <v>6.2866342270484532</v>
      </c>
      <c r="P16" s="5">
        <v>167.85673079213925</v>
      </c>
    </row>
    <row r="17" spans="1:16">
      <c r="A17" t="s">
        <v>33</v>
      </c>
      <c r="B17" t="s">
        <v>27</v>
      </c>
      <c r="C17" t="s">
        <v>26</v>
      </c>
      <c r="D17" t="s">
        <v>35</v>
      </c>
      <c r="E17" s="14">
        <v>759</v>
      </c>
      <c r="F17" s="14">
        <v>878</v>
      </c>
      <c r="G17" s="14">
        <v>52</v>
      </c>
      <c r="H17" s="6">
        <v>1.1567852437417654</v>
      </c>
      <c r="I17" s="14">
        <v>44</v>
      </c>
      <c r="J17" s="14">
        <v>34</v>
      </c>
      <c r="K17" s="5">
        <v>294.81928040400999</v>
      </c>
      <c r="L17" s="6">
        <v>5.011389521640091E-2</v>
      </c>
      <c r="M17" s="6">
        <v>0.77272727272727271</v>
      </c>
      <c r="N17" s="5">
        <v>8.6711553060002942</v>
      </c>
      <c r="O17" s="5">
        <v>6.7004381910002273</v>
      </c>
      <c r="P17" s="5">
        <v>335.78505740775626</v>
      </c>
    </row>
    <row r="18" spans="1:16">
      <c r="A18" t="s">
        <v>33</v>
      </c>
      <c r="B18" t="s">
        <v>19</v>
      </c>
      <c r="C18" t="s">
        <v>26</v>
      </c>
      <c r="D18" t="s">
        <v>35</v>
      </c>
      <c r="E18" s="14">
        <v>218</v>
      </c>
      <c r="F18" s="14">
        <v>243</v>
      </c>
      <c r="G18" s="14">
        <v>18</v>
      </c>
      <c r="H18" s="6">
        <v>1.1146788990825689</v>
      </c>
      <c r="I18" s="14">
        <v>18</v>
      </c>
      <c r="J18" s="14">
        <v>15</v>
      </c>
      <c r="K18" s="5">
        <v>101.06344452392</v>
      </c>
      <c r="L18" s="6">
        <v>7.407407407407407E-2</v>
      </c>
      <c r="M18" s="6">
        <v>0.83333333333333337</v>
      </c>
      <c r="N18" s="5">
        <v>6.7375629682613329</v>
      </c>
      <c r="O18" s="5">
        <v>5.6146358068844444</v>
      </c>
      <c r="P18" s="5">
        <v>415.89894865810703</v>
      </c>
    </row>
    <row r="19" spans="1:16">
      <c r="A19" t="s">
        <v>36</v>
      </c>
      <c r="B19" t="s">
        <v>19</v>
      </c>
      <c r="C19" t="s">
        <v>26</v>
      </c>
      <c r="D19" t="s">
        <v>38</v>
      </c>
      <c r="E19" s="14">
        <v>3717</v>
      </c>
      <c r="F19" s="14">
        <v>4620</v>
      </c>
      <c r="G19" s="14">
        <v>184</v>
      </c>
      <c r="H19" s="6">
        <v>1.2429378531073447</v>
      </c>
      <c r="I19" s="14">
        <v>160</v>
      </c>
      <c r="J19" s="14">
        <v>46</v>
      </c>
      <c r="K19" s="5">
        <v>282.21633278769002</v>
      </c>
      <c r="L19" s="6">
        <v>3.4632034632034632E-2</v>
      </c>
      <c r="M19" s="6">
        <v>0.28749999999999998</v>
      </c>
      <c r="N19" s="5">
        <v>6.1351376692976087</v>
      </c>
      <c r="O19" s="5">
        <v>1.7638520799230626</v>
      </c>
      <c r="P19" s="5">
        <v>61.085786317681823</v>
      </c>
    </row>
    <row r="20" spans="1:16">
      <c r="A20" t="s">
        <v>36</v>
      </c>
      <c r="B20" t="s">
        <v>27</v>
      </c>
      <c r="C20" t="s">
        <v>26</v>
      </c>
      <c r="D20" t="s">
        <v>38</v>
      </c>
      <c r="E20" s="14">
        <v>5952</v>
      </c>
      <c r="F20" s="14">
        <v>6943</v>
      </c>
      <c r="G20" s="14">
        <v>284</v>
      </c>
      <c r="H20" s="6">
        <v>1.1664986559139785</v>
      </c>
      <c r="I20" s="14">
        <v>238</v>
      </c>
      <c r="J20" s="14">
        <v>98</v>
      </c>
      <c r="K20" s="5">
        <v>378.10361870167998</v>
      </c>
      <c r="L20" s="6">
        <v>3.4279130059052282E-2</v>
      </c>
      <c r="M20" s="6">
        <v>0.41176470588235292</v>
      </c>
      <c r="N20" s="5">
        <v>3.8582001908334691</v>
      </c>
      <c r="O20" s="5">
        <v>1.5886706668137813</v>
      </c>
      <c r="P20" s="5">
        <v>54.458248408710929</v>
      </c>
    </row>
    <row r="21" spans="1:16">
      <c r="A21" t="s">
        <v>36</v>
      </c>
      <c r="B21" t="s">
        <v>29</v>
      </c>
      <c r="C21" t="s">
        <v>26</v>
      </c>
      <c r="D21" t="s">
        <v>38</v>
      </c>
      <c r="E21" s="14">
        <v>5355</v>
      </c>
      <c r="F21" s="14">
        <v>8920</v>
      </c>
      <c r="G21" s="14">
        <v>180</v>
      </c>
      <c r="H21" s="6">
        <v>1.665732959850607</v>
      </c>
      <c r="I21" s="14">
        <v>154</v>
      </c>
      <c r="J21" s="14">
        <v>93</v>
      </c>
      <c r="K21" s="5">
        <v>177.46004851063</v>
      </c>
      <c r="L21" s="6">
        <v>1.7264573991031391E-2</v>
      </c>
      <c r="M21" s="6">
        <v>0.60389610389610393</v>
      </c>
      <c r="N21" s="5">
        <v>1.9081725646304302</v>
      </c>
      <c r="O21" s="5">
        <v>1.1523379773417533</v>
      </c>
      <c r="P21" s="5">
        <v>19.894624272492152</v>
      </c>
    </row>
    <row r="22" spans="1:16">
      <c r="A22" t="s">
        <v>39</v>
      </c>
      <c r="B22" t="s">
        <v>19</v>
      </c>
      <c r="C22" t="s">
        <v>26</v>
      </c>
      <c r="D22" t="s">
        <v>41</v>
      </c>
      <c r="E22" s="14">
        <v>1721</v>
      </c>
      <c r="F22" s="14">
        <v>1874</v>
      </c>
      <c r="G22" s="14">
        <v>92</v>
      </c>
      <c r="H22" s="6">
        <v>1.0889018012783265</v>
      </c>
      <c r="I22" s="14">
        <v>76</v>
      </c>
      <c r="J22" s="14">
        <v>53</v>
      </c>
      <c r="K22" s="5">
        <v>61.214859666216</v>
      </c>
      <c r="L22" s="6">
        <v>4.0554962646744928E-2</v>
      </c>
      <c r="M22" s="6">
        <v>0.69736842105263153</v>
      </c>
      <c r="N22" s="5">
        <v>1.1549973521927548</v>
      </c>
      <c r="O22" s="5">
        <v>0.80545867981863162</v>
      </c>
      <c r="P22" s="5">
        <v>32.665346673541087</v>
      </c>
    </row>
    <row r="23" spans="1:16">
      <c r="A23" t="s">
        <v>39</v>
      </c>
      <c r="B23" t="s">
        <v>27</v>
      </c>
      <c r="C23" t="s">
        <v>26</v>
      </c>
      <c r="D23" t="s">
        <v>41</v>
      </c>
      <c r="E23" s="14">
        <v>30110</v>
      </c>
      <c r="F23" s="14">
        <v>35372</v>
      </c>
      <c r="G23" s="14">
        <v>1308</v>
      </c>
      <c r="H23" s="6">
        <v>1.1747592162072402</v>
      </c>
      <c r="I23" s="14">
        <v>1162</v>
      </c>
      <c r="J23" s="14">
        <v>934</v>
      </c>
      <c r="K23" s="5">
        <v>893.99514033378</v>
      </c>
      <c r="L23" s="6">
        <v>3.2850842474273438E-2</v>
      </c>
      <c r="M23" s="6">
        <v>0.80378657487091221</v>
      </c>
      <c r="N23" s="5">
        <v>0.95716824446871518</v>
      </c>
      <c r="O23" s="5">
        <v>0.76935898479671261</v>
      </c>
      <c r="P23" s="5">
        <v>25.274090815723739</v>
      </c>
    </row>
    <row r="24" spans="1:16">
      <c r="A24" t="s">
        <v>42</v>
      </c>
      <c r="B24" t="s">
        <v>19</v>
      </c>
      <c r="C24" t="s">
        <v>26</v>
      </c>
      <c r="D24" t="s">
        <v>44</v>
      </c>
      <c r="E24" s="14">
        <v>4623</v>
      </c>
      <c r="F24" s="14">
        <v>9082</v>
      </c>
      <c r="G24" s="14">
        <v>246</v>
      </c>
      <c r="H24" s="6">
        <v>1.9645252000865239</v>
      </c>
      <c r="I24" s="14">
        <v>212</v>
      </c>
      <c r="J24" s="14">
        <v>83</v>
      </c>
      <c r="K24" s="5">
        <v>188.84247976559999</v>
      </c>
      <c r="L24" s="6">
        <v>2.3342876018498129E-2</v>
      </c>
      <c r="M24" s="6">
        <v>0.39150943396226418</v>
      </c>
      <c r="N24" s="5">
        <v>2.2752105995855421</v>
      </c>
      <c r="O24" s="5">
        <v>0.89076641398867917</v>
      </c>
      <c r="P24" s="5">
        <v>20.793049963179914</v>
      </c>
    </row>
    <row r="25" spans="1:16">
      <c r="A25" t="s">
        <v>42</v>
      </c>
      <c r="B25" t="s">
        <v>27</v>
      </c>
      <c r="C25" t="s">
        <v>26</v>
      </c>
      <c r="D25" t="s">
        <v>44</v>
      </c>
      <c r="E25" s="14">
        <v>18900</v>
      </c>
      <c r="F25" s="14">
        <v>36659</v>
      </c>
      <c r="G25" s="14">
        <v>849</v>
      </c>
      <c r="H25" s="6">
        <v>1.9396296296296296</v>
      </c>
      <c r="I25" s="14">
        <v>688</v>
      </c>
      <c r="J25" s="14">
        <v>306</v>
      </c>
      <c r="K25" s="5">
        <v>634.64047112064998</v>
      </c>
      <c r="L25" s="6">
        <v>1.8767560489920621E-2</v>
      </c>
      <c r="M25" s="6">
        <v>0.44476744186046513</v>
      </c>
      <c r="N25" s="5">
        <v>2.0739884677145426</v>
      </c>
      <c r="O25" s="5">
        <v>0.92244254523350289</v>
      </c>
      <c r="P25" s="5">
        <v>17.311996266146103</v>
      </c>
    </row>
    <row r="26" spans="1:16">
      <c r="A26" t="s">
        <v>42</v>
      </c>
      <c r="B26" t="s">
        <v>29</v>
      </c>
      <c r="C26" t="s">
        <v>26</v>
      </c>
      <c r="D26" t="s">
        <v>44</v>
      </c>
      <c r="E26" s="14">
        <v>6145</v>
      </c>
      <c r="F26" s="14">
        <v>19474</v>
      </c>
      <c r="G26" s="14">
        <v>325</v>
      </c>
      <c r="H26" s="6">
        <v>3.1690805532953621</v>
      </c>
      <c r="I26" s="14">
        <v>246</v>
      </c>
      <c r="J26" s="14">
        <v>129</v>
      </c>
      <c r="K26" s="5">
        <v>211.75704911375001</v>
      </c>
      <c r="L26" s="6">
        <v>1.2632227585498614E-2</v>
      </c>
      <c r="M26" s="6">
        <v>0.52439024390243905</v>
      </c>
      <c r="N26" s="5">
        <v>1.64152751250969</v>
      </c>
      <c r="O26" s="5">
        <v>0.8608010126575204</v>
      </c>
      <c r="P26" s="5">
        <v>10.873834297717469</v>
      </c>
    </row>
    <row r="27" spans="1:16">
      <c r="A27" t="s">
        <v>45</v>
      </c>
      <c r="B27" t="s">
        <v>27</v>
      </c>
      <c r="C27" t="s">
        <v>26</v>
      </c>
      <c r="D27" t="s">
        <v>47</v>
      </c>
      <c r="E27" s="14">
        <v>11027</v>
      </c>
      <c r="F27" s="14">
        <v>13820</v>
      </c>
      <c r="G27" s="14">
        <v>1491</v>
      </c>
      <c r="H27" s="6">
        <v>1.2532873855082978</v>
      </c>
      <c r="I27" s="14">
        <v>1132</v>
      </c>
      <c r="J27" s="14">
        <v>548</v>
      </c>
      <c r="K27" s="5">
        <v>542.67292650306001</v>
      </c>
      <c r="L27" s="6">
        <v>8.1910274963820556E-2</v>
      </c>
      <c r="M27" s="6">
        <v>0.48409893992932862</v>
      </c>
      <c r="N27" s="5">
        <v>0.99027906296178836</v>
      </c>
      <c r="O27" s="5">
        <v>0.47939304461401061</v>
      </c>
      <c r="P27" s="5">
        <v>39.267216100076702</v>
      </c>
    </row>
    <row r="28" spans="1:16">
      <c r="A28" t="s">
        <v>45</v>
      </c>
      <c r="B28" t="s">
        <v>19</v>
      </c>
      <c r="C28" t="s">
        <v>26</v>
      </c>
      <c r="D28" t="s">
        <v>47</v>
      </c>
      <c r="E28" s="14">
        <v>2386</v>
      </c>
      <c r="F28" s="14">
        <v>2782</v>
      </c>
      <c r="G28" s="14">
        <v>304</v>
      </c>
      <c r="H28" s="6">
        <v>1.1659681475272423</v>
      </c>
      <c r="I28" s="14">
        <v>230</v>
      </c>
      <c r="J28" s="14">
        <v>117</v>
      </c>
      <c r="K28" s="5">
        <v>117.89753715182999</v>
      </c>
      <c r="L28" s="6">
        <v>8.2674335010783612E-2</v>
      </c>
      <c r="M28" s="6">
        <v>0.50869565217391299</v>
      </c>
      <c r="N28" s="5">
        <v>1.0076712577079487</v>
      </c>
      <c r="O28" s="5">
        <v>0.5125979876166521</v>
      </c>
      <c r="P28" s="5">
        <v>42.378697754072611</v>
      </c>
    </row>
    <row r="29" spans="1:16">
      <c r="A29" t="s">
        <v>45</v>
      </c>
      <c r="B29" t="s">
        <v>29</v>
      </c>
      <c r="C29" t="s">
        <v>26</v>
      </c>
      <c r="D29" t="s">
        <v>47</v>
      </c>
      <c r="E29" s="14">
        <v>8516</v>
      </c>
      <c r="F29" s="14">
        <v>12372</v>
      </c>
      <c r="G29" s="14">
        <v>970</v>
      </c>
      <c r="H29" s="6">
        <v>1.452794739314232</v>
      </c>
      <c r="I29" s="14">
        <v>696</v>
      </c>
      <c r="J29" s="14">
        <v>408</v>
      </c>
      <c r="K29" s="5">
        <v>282.20953634511</v>
      </c>
      <c r="L29" s="6">
        <v>5.6256062075654707E-2</v>
      </c>
      <c r="M29" s="6">
        <v>0.58620689655172409</v>
      </c>
      <c r="N29" s="5">
        <v>0.69169004006154411</v>
      </c>
      <c r="O29" s="5">
        <v>0.40547347176021553</v>
      </c>
      <c r="P29" s="5">
        <v>22.810340797373907</v>
      </c>
    </row>
    <row r="30" spans="1:16">
      <c r="A30" t="s">
        <v>48</v>
      </c>
      <c r="B30" t="s">
        <v>19</v>
      </c>
      <c r="C30" t="s">
        <v>26</v>
      </c>
      <c r="D30" t="s">
        <v>50</v>
      </c>
      <c r="E30" s="14">
        <v>2892</v>
      </c>
      <c r="F30" s="14">
        <v>3347</v>
      </c>
      <c r="G30" s="14">
        <v>135</v>
      </c>
      <c r="H30" s="6">
        <v>1.1573305670816045</v>
      </c>
      <c r="I30" s="14">
        <v>102</v>
      </c>
      <c r="J30" s="14">
        <v>41</v>
      </c>
      <c r="K30" s="5">
        <v>455.48990568191999</v>
      </c>
      <c r="L30" s="6">
        <v>3.0475052285628922E-2</v>
      </c>
      <c r="M30" s="6">
        <v>0.40196078431372551</v>
      </c>
      <c r="N30" s="5">
        <v>11.109509894680976</v>
      </c>
      <c r="O30" s="5">
        <v>4.4655873106070585</v>
      </c>
      <c r="P30" s="5">
        <v>136.08900677679114</v>
      </c>
    </row>
    <row r="31" spans="1:16">
      <c r="A31" t="s">
        <v>48</v>
      </c>
      <c r="B31" t="s">
        <v>27</v>
      </c>
      <c r="C31" t="s">
        <v>26</v>
      </c>
      <c r="D31" t="s">
        <v>50</v>
      </c>
      <c r="E31" s="14">
        <v>2862</v>
      </c>
      <c r="F31" s="14">
        <v>3234</v>
      </c>
      <c r="G31" s="14">
        <v>72</v>
      </c>
      <c r="H31" s="6">
        <v>1.129979035639413</v>
      </c>
      <c r="I31" s="14">
        <v>60</v>
      </c>
      <c r="J31" s="14">
        <v>27</v>
      </c>
      <c r="K31" s="5">
        <v>316.14039188818998</v>
      </c>
      <c r="L31" s="6">
        <v>1.8552875695732839E-2</v>
      </c>
      <c r="M31" s="6">
        <v>0.45</v>
      </c>
      <c r="N31" s="5">
        <v>11.708903403266296</v>
      </c>
      <c r="O31" s="5">
        <v>5.2690065314698327</v>
      </c>
      <c r="P31" s="5">
        <v>97.75522321836425</v>
      </c>
    </row>
    <row r="32" spans="1:16">
      <c r="A32" t="s">
        <v>48</v>
      </c>
      <c r="B32" t="s">
        <v>29</v>
      </c>
      <c r="C32" t="s">
        <v>26</v>
      </c>
      <c r="D32" t="s">
        <v>50</v>
      </c>
      <c r="E32" s="14">
        <v>1579</v>
      </c>
      <c r="F32" s="14">
        <v>2079</v>
      </c>
      <c r="G32" s="14">
        <v>35</v>
      </c>
      <c r="H32" s="6">
        <v>1.3166561114629511</v>
      </c>
      <c r="I32" s="14">
        <v>32</v>
      </c>
      <c r="J32" s="14">
        <v>20</v>
      </c>
      <c r="K32" s="5">
        <v>104.62970242989</v>
      </c>
      <c r="L32" s="6">
        <v>1.5392015392015393E-2</v>
      </c>
      <c r="M32" s="6">
        <v>0.625</v>
      </c>
      <c r="N32" s="5">
        <v>5.2314851214945</v>
      </c>
      <c r="O32" s="5">
        <v>3.2696782009340626</v>
      </c>
      <c r="P32" s="5">
        <v>50.326937195714287</v>
      </c>
    </row>
    <row r="33" spans="1:16">
      <c r="A33" t="s">
        <v>51</v>
      </c>
      <c r="B33" t="s">
        <v>19</v>
      </c>
      <c r="C33" t="s">
        <v>26</v>
      </c>
      <c r="D33" t="s">
        <v>53</v>
      </c>
      <c r="E33" s="14">
        <v>338</v>
      </c>
      <c r="F33" s="14">
        <v>365</v>
      </c>
      <c r="G33" s="14">
        <v>13</v>
      </c>
      <c r="H33" s="6">
        <v>1.0798816568047338</v>
      </c>
      <c r="I33" s="14">
        <v>11</v>
      </c>
      <c r="J33" s="14">
        <v>4</v>
      </c>
      <c r="K33" s="5">
        <v>113.58</v>
      </c>
      <c r="L33" s="6">
        <v>3.0136986301369864E-2</v>
      </c>
      <c r="M33" s="6">
        <v>0.36363636363636365</v>
      </c>
      <c r="N33" s="5">
        <v>28.395</v>
      </c>
      <c r="O33" s="5">
        <v>10.325454545454546</v>
      </c>
      <c r="P33" s="5">
        <v>311.17808219178085</v>
      </c>
    </row>
    <row r="34" spans="1:16">
      <c r="A34" t="s">
        <v>51</v>
      </c>
      <c r="B34" t="s">
        <v>29</v>
      </c>
      <c r="C34" t="s">
        <v>26</v>
      </c>
      <c r="D34" t="s">
        <v>53</v>
      </c>
      <c r="E34" s="14">
        <v>2557</v>
      </c>
      <c r="F34" s="14">
        <v>2941</v>
      </c>
      <c r="G34" s="14">
        <v>69</v>
      </c>
      <c r="H34" s="6">
        <v>1.1501759874853343</v>
      </c>
      <c r="I34" s="14">
        <v>60</v>
      </c>
      <c r="J34" s="14">
        <v>33</v>
      </c>
      <c r="K34" s="5">
        <v>487.52</v>
      </c>
      <c r="L34" s="6">
        <v>2.0401224073444406E-2</v>
      </c>
      <c r="M34" s="6">
        <v>0.55000000000000004</v>
      </c>
      <c r="N34" s="5">
        <v>14.773333333333333</v>
      </c>
      <c r="O34" s="5">
        <v>8.1253333333333337</v>
      </c>
      <c r="P34" s="5">
        <v>165.76674600476028</v>
      </c>
    </row>
    <row r="35" spans="1:16">
      <c r="A35" t="s">
        <v>51</v>
      </c>
      <c r="B35" t="s">
        <v>27</v>
      </c>
      <c r="C35" t="s">
        <v>26</v>
      </c>
      <c r="D35" t="s">
        <v>53</v>
      </c>
      <c r="E35" s="14">
        <v>741</v>
      </c>
      <c r="F35" s="14">
        <v>785</v>
      </c>
      <c r="G35" s="14">
        <v>39</v>
      </c>
      <c r="H35" s="6">
        <v>1.059379217273954</v>
      </c>
      <c r="I35" s="14">
        <v>34</v>
      </c>
      <c r="J35" s="14">
        <v>20</v>
      </c>
      <c r="K35" s="5">
        <v>255.57</v>
      </c>
      <c r="L35" s="6">
        <v>4.3312101910828023E-2</v>
      </c>
      <c r="M35" s="6">
        <v>0.58823529411764708</v>
      </c>
      <c r="N35" s="5">
        <v>12.778499999999999</v>
      </c>
      <c r="O35" s="5">
        <v>7.5167647058823528</v>
      </c>
      <c r="P35" s="5">
        <v>325.56687898089172</v>
      </c>
    </row>
    <row r="36" spans="1:16">
      <c r="A36" t="s">
        <v>54</v>
      </c>
      <c r="B36" t="s">
        <v>19</v>
      </c>
      <c r="C36" t="s">
        <v>26</v>
      </c>
      <c r="D36" t="s">
        <v>56</v>
      </c>
      <c r="E36" s="14">
        <v>91</v>
      </c>
      <c r="F36" s="14">
        <v>103</v>
      </c>
      <c r="G36" s="14">
        <v>9</v>
      </c>
      <c r="H36" s="6">
        <v>1.1318681318681318</v>
      </c>
      <c r="I36" s="14">
        <v>8</v>
      </c>
      <c r="J36" s="14">
        <v>3</v>
      </c>
      <c r="K36" s="5">
        <v>47.262639398160999</v>
      </c>
      <c r="L36" s="6">
        <v>7.7669902912621352E-2</v>
      </c>
      <c r="M36" s="6">
        <v>0.375</v>
      </c>
      <c r="N36" s="5">
        <v>15.754213132720333</v>
      </c>
      <c r="O36" s="5">
        <v>5.9078299247701249</v>
      </c>
      <c r="P36" s="5">
        <v>458.86057668117473</v>
      </c>
    </row>
    <row r="37" spans="1:16">
      <c r="A37" t="s">
        <v>54</v>
      </c>
      <c r="B37" t="s">
        <v>27</v>
      </c>
      <c r="C37" t="s">
        <v>26</v>
      </c>
      <c r="D37" t="s">
        <v>56</v>
      </c>
      <c r="E37" s="14">
        <v>305</v>
      </c>
      <c r="F37" s="14">
        <v>332</v>
      </c>
      <c r="G37" s="14">
        <v>43</v>
      </c>
      <c r="H37" s="6">
        <v>1.0885245901639344</v>
      </c>
      <c r="I37" s="14">
        <v>37</v>
      </c>
      <c r="J37" s="14">
        <v>28</v>
      </c>
      <c r="K37" s="5">
        <v>159.13622825300001</v>
      </c>
      <c r="L37" s="6">
        <v>0.11144578313253012</v>
      </c>
      <c r="M37" s="6">
        <v>0.7567567567567568</v>
      </c>
      <c r="N37" s="5">
        <v>5.6834367233214289</v>
      </c>
      <c r="O37" s="5">
        <v>4.3009791419729737</v>
      </c>
      <c r="P37" s="5">
        <v>479.32598871385545</v>
      </c>
    </row>
    <row r="38" spans="1:16">
      <c r="A38" t="s">
        <v>54</v>
      </c>
      <c r="B38" t="s">
        <v>29</v>
      </c>
      <c r="C38" t="s">
        <v>26</v>
      </c>
      <c r="D38" t="s">
        <v>56</v>
      </c>
      <c r="E38" s="14">
        <v>2159</v>
      </c>
      <c r="F38" s="14">
        <v>2465</v>
      </c>
      <c r="G38" s="14">
        <v>126</v>
      </c>
      <c r="H38" s="6">
        <v>1.1417322834645669</v>
      </c>
      <c r="I38" s="14">
        <v>111</v>
      </c>
      <c r="J38" s="14">
        <v>95</v>
      </c>
      <c r="K38" s="5">
        <v>691.28113234883995</v>
      </c>
      <c r="L38" s="6">
        <v>4.5030425963488843E-2</v>
      </c>
      <c r="M38" s="6">
        <v>0.85585585585585588</v>
      </c>
      <c r="N38" s="5">
        <v>7.2766434984088413</v>
      </c>
      <c r="O38" s="5">
        <v>6.2277579490886481</v>
      </c>
      <c r="P38" s="5">
        <v>280.43859324496549</v>
      </c>
    </row>
    <row r="39" spans="1:16">
      <c r="B39"/>
      <c r="C39"/>
      <c r="D39"/>
      <c r="E39"/>
      <c r="F39"/>
      <c r="G39"/>
      <c r="H39"/>
      <c r="I39"/>
      <c r="J39"/>
      <c r="L39"/>
      <c r="M39"/>
    </row>
    <row r="40" spans="1:16">
      <c r="B40"/>
      <c r="C40"/>
      <c r="D40"/>
      <c r="E40"/>
      <c r="F40"/>
      <c r="G40"/>
      <c r="H40"/>
      <c r="I40"/>
      <c r="J40"/>
      <c r="L40"/>
      <c r="M40"/>
    </row>
    <row r="41" spans="1:16">
      <c r="B41"/>
      <c r="C41"/>
      <c r="D41"/>
      <c r="E41"/>
      <c r="F41"/>
      <c r="G41"/>
      <c r="H41"/>
      <c r="I41"/>
      <c r="J41"/>
      <c r="L41"/>
      <c r="M41"/>
    </row>
    <row r="42" spans="1:16">
      <c r="B42"/>
      <c r="C42"/>
      <c r="D42"/>
      <c r="E42"/>
      <c r="F42"/>
      <c r="G42"/>
      <c r="H42"/>
      <c r="I42"/>
      <c r="J42"/>
      <c r="L42"/>
      <c r="M42"/>
    </row>
    <row r="43" spans="1:16">
      <c r="B43"/>
      <c r="C43"/>
      <c r="D43"/>
      <c r="E43"/>
      <c r="F43"/>
      <c r="G43"/>
      <c r="H43"/>
      <c r="I43"/>
      <c r="J43"/>
      <c r="L43"/>
      <c r="M43"/>
    </row>
    <row r="44" spans="1:16">
      <c r="B44"/>
      <c r="C44"/>
      <c r="D44"/>
      <c r="E44"/>
      <c r="F44"/>
      <c r="G44"/>
      <c r="H44"/>
      <c r="I44"/>
      <c r="J44"/>
      <c r="L44"/>
      <c r="M44"/>
    </row>
    <row r="45" spans="1:16">
      <c r="B45"/>
      <c r="C45"/>
      <c r="D45"/>
      <c r="E45"/>
      <c r="F45"/>
      <c r="G45"/>
      <c r="H45"/>
      <c r="I45"/>
      <c r="J45"/>
      <c r="L45"/>
      <c r="M45"/>
    </row>
    <row r="46" spans="1:16">
      <c r="B46"/>
      <c r="C46"/>
      <c r="D46"/>
      <c r="E46"/>
      <c r="F46"/>
      <c r="G46"/>
      <c r="H46"/>
      <c r="I46"/>
      <c r="J46"/>
      <c r="L46"/>
      <c r="M46"/>
    </row>
    <row r="47" spans="1:16">
      <c r="B47"/>
      <c r="C47"/>
      <c r="D47"/>
      <c r="E47"/>
      <c r="F47"/>
      <c r="G47"/>
      <c r="H47"/>
      <c r="I47"/>
      <c r="J47"/>
      <c r="L47"/>
      <c r="M47"/>
    </row>
    <row r="48" spans="1:16">
      <c r="B48"/>
      <c r="C48"/>
      <c r="D48"/>
      <c r="E48"/>
      <c r="F48"/>
      <c r="G48"/>
      <c r="H48"/>
      <c r="I48"/>
      <c r="J48"/>
      <c r="L48"/>
      <c r="M48"/>
    </row>
    <row r="49" spans="2:13">
      <c r="B49"/>
      <c r="C49"/>
      <c r="D49"/>
      <c r="E49"/>
      <c r="F49"/>
      <c r="G49"/>
      <c r="H49"/>
      <c r="I49"/>
      <c r="J49"/>
      <c r="L49"/>
      <c r="M49"/>
    </row>
    <row r="50" spans="2:13">
      <c r="B50"/>
      <c r="C50"/>
      <c r="D50"/>
      <c r="E50"/>
      <c r="F50"/>
      <c r="G50"/>
      <c r="H50"/>
      <c r="I50"/>
      <c r="J50"/>
      <c r="L50"/>
      <c r="M50"/>
    </row>
    <row r="51" spans="2:13">
      <c r="B51"/>
      <c r="C51"/>
      <c r="D51"/>
      <c r="E51"/>
      <c r="F51"/>
      <c r="G51"/>
      <c r="H51"/>
      <c r="I51"/>
      <c r="J51"/>
      <c r="L51"/>
      <c r="M51"/>
    </row>
    <row r="52" spans="2:13">
      <c r="B52"/>
      <c r="C52"/>
      <c r="D52"/>
      <c r="E52"/>
      <c r="F52"/>
      <c r="G52"/>
      <c r="H52"/>
      <c r="I52"/>
      <c r="J52"/>
      <c r="L52"/>
      <c r="M52"/>
    </row>
    <row r="53" spans="2:13">
      <c r="B53"/>
      <c r="C53"/>
      <c r="D53"/>
      <c r="E53"/>
      <c r="F53"/>
      <c r="G53"/>
      <c r="H53"/>
      <c r="I53"/>
      <c r="J53"/>
      <c r="L53"/>
      <c r="M53"/>
    </row>
    <row r="54" spans="2:13">
      <c r="B54"/>
      <c r="C54"/>
      <c r="D54"/>
      <c r="E54"/>
      <c r="F54"/>
      <c r="G54"/>
      <c r="H54"/>
      <c r="I54"/>
      <c r="J54"/>
      <c r="L54"/>
      <c r="M54"/>
    </row>
    <row r="55" spans="2:13">
      <c r="B55"/>
      <c r="C55"/>
      <c r="D55"/>
      <c r="E55"/>
      <c r="F55"/>
      <c r="G55"/>
      <c r="H55"/>
      <c r="I55"/>
      <c r="J55"/>
      <c r="L55"/>
      <c r="M55"/>
    </row>
    <row r="56" spans="2:13">
      <c r="B56"/>
      <c r="C56"/>
      <c r="D56"/>
      <c r="E56"/>
      <c r="F56"/>
      <c r="G56"/>
      <c r="H56"/>
      <c r="I56"/>
      <c r="J56"/>
      <c r="L56"/>
      <c r="M56"/>
    </row>
    <row r="57" spans="2:13">
      <c r="B57"/>
      <c r="C57"/>
      <c r="D57"/>
      <c r="E57"/>
      <c r="F57"/>
      <c r="G57"/>
      <c r="H57"/>
      <c r="I57"/>
      <c r="J57"/>
      <c r="L57"/>
      <c r="M57"/>
    </row>
    <row r="58" spans="2:13">
      <c r="B58"/>
      <c r="C58"/>
      <c r="D58"/>
      <c r="E58"/>
      <c r="F58"/>
      <c r="G58"/>
      <c r="H58"/>
      <c r="I58"/>
      <c r="J58"/>
      <c r="L58"/>
      <c r="M58"/>
    </row>
    <row r="59" spans="2:13">
      <c r="B59"/>
      <c r="C59"/>
      <c r="D59"/>
      <c r="E59"/>
      <c r="F59"/>
      <c r="G59"/>
      <c r="H59"/>
      <c r="I59"/>
      <c r="J59"/>
      <c r="L59"/>
      <c r="M59"/>
    </row>
    <row r="60" spans="2:13">
      <c r="B60"/>
      <c r="C60"/>
      <c r="D60"/>
      <c r="E60"/>
      <c r="F60"/>
      <c r="G60"/>
      <c r="H60"/>
      <c r="I60"/>
      <c r="J60"/>
      <c r="L60"/>
      <c r="M60"/>
    </row>
    <row r="61" spans="2:13">
      <c r="B61"/>
      <c r="C61"/>
      <c r="D61"/>
      <c r="E61"/>
      <c r="F61"/>
      <c r="G61"/>
      <c r="H61"/>
      <c r="I61"/>
      <c r="J61"/>
      <c r="L61"/>
      <c r="M61"/>
    </row>
    <row r="62" spans="2:13">
      <c r="B62"/>
      <c r="C62"/>
      <c r="D62"/>
      <c r="E62"/>
      <c r="F62"/>
      <c r="G62"/>
      <c r="H62"/>
      <c r="I62"/>
      <c r="J62"/>
      <c r="L62"/>
      <c r="M62"/>
    </row>
    <row r="63" spans="2:13">
      <c r="B63"/>
      <c r="C63"/>
      <c r="D63"/>
      <c r="E63"/>
      <c r="F63"/>
      <c r="G63"/>
      <c r="H63"/>
      <c r="I63"/>
      <c r="J63"/>
      <c r="L63"/>
      <c r="M63"/>
    </row>
    <row r="64" spans="2:13">
      <c r="B64"/>
      <c r="C64"/>
      <c r="D64"/>
      <c r="E64"/>
      <c r="F64"/>
      <c r="G64"/>
      <c r="H64"/>
      <c r="I64"/>
      <c r="J64"/>
      <c r="L64"/>
      <c r="M64"/>
    </row>
    <row r="65" spans="2:13">
      <c r="B65"/>
      <c r="C65"/>
      <c r="D65"/>
      <c r="E65"/>
      <c r="F65"/>
      <c r="G65"/>
      <c r="H65"/>
      <c r="I65"/>
      <c r="J65"/>
      <c r="L65"/>
      <c r="M65"/>
    </row>
    <row r="66" spans="2:13">
      <c r="B66"/>
      <c r="C66"/>
      <c r="D66"/>
      <c r="E66"/>
      <c r="F66"/>
      <c r="G66"/>
      <c r="H66"/>
      <c r="I66"/>
      <c r="J66"/>
      <c r="L66"/>
      <c r="M66"/>
    </row>
    <row r="67" spans="2:13">
      <c r="B67"/>
      <c r="C67"/>
      <c r="D67"/>
      <c r="E67"/>
      <c r="F67"/>
      <c r="G67"/>
      <c r="H67"/>
      <c r="I67"/>
      <c r="J67"/>
      <c r="L67"/>
      <c r="M67"/>
    </row>
    <row r="68" spans="2:13">
      <c r="B68"/>
      <c r="C68"/>
      <c r="D68"/>
      <c r="E68"/>
      <c r="F68"/>
      <c r="G68"/>
      <c r="H68"/>
      <c r="I68"/>
      <c r="J68"/>
      <c r="L68"/>
      <c r="M68"/>
    </row>
    <row r="69" spans="2:13">
      <c r="B69"/>
      <c r="C69"/>
      <c r="D69"/>
      <c r="E69"/>
      <c r="F69"/>
      <c r="G69"/>
      <c r="H69"/>
      <c r="I69"/>
      <c r="J69"/>
      <c r="L69"/>
      <c r="M69"/>
    </row>
    <row r="70" spans="2:13">
      <c r="B70"/>
      <c r="C70"/>
      <c r="D70"/>
      <c r="E70"/>
      <c r="F70"/>
      <c r="G70"/>
      <c r="H70"/>
      <c r="I70"/>
      <c r="J70"/>
      <c r="L70"/>
      <c r="M70"/>
    </row>
    <row r="71" spans="2:13">
      <c r="B71"/>
      <c r="C71"/>
      <c r="D71"/>
      <c r="E71"/>
      <c r="F71"/>
      <c r="G71"/>
      <c r="H71"/>
      <c r="I71"/>
      <c r="J71"/>
      <c r="L71"/>
      <c r="M71"/>
    </row>
    <row r="72" spans="2:13">
      <c r="B72"/>
      <c r="C72"/>
      <c r="D72"/>
      <c r="E72"/>
      <c r="F72"/>
      <c r="G72"/>
      <c r="H72"/>
      <c r="I72"/>
      <c r="J72"/>
      <c r="L72"/>
      <c r="M72"/>
    </row>
    <row r="73" spans="2:13">
      <c r="B73"/>
      <c r="C73"/>
      <c r="D73"/>
      <c r="E73"/>
      <c r="F73"/>
      <c r="G73"/>
      <c r="H73"/>
      <c r="I73"/>
      <c r="J73"/>
      <c r="L73"/>
      <c r="M73"/>
    </row>
    <row r="74" spans="2:13">
      <c r="B74"/>
      <c r="C74"/>
      <c r="D74"/>
      <c r="E74"/>
      <c r="F74"/>
      <c r="G74"/>
      <c r="H74"/>
      <c r="I74"/>
      <c r="J74"/>
      <c r="L74"/>
      <c r="M74"/>
    </row>
    <row r="75" spans="2:13">
      <c r="B75"/>
      <c r="C75"/>
      <c r="D75"/>
      <c r="E75"/>
      <c r="F75"/>
      <c r="G75"/>
      <c r="H75"/>
      <c r="I75"/>
      <c r="J75"/>
      <c r="L75"/>
      <c r="M75"/>
    </row>
    <row r="76" spans="2:13">
      <c r="B76"/>
      <c r="C76"/>
      <c r="D76"/>
      <c r="E76"/>
      <c r="F76"/>
      <c r="G76"/>
      <c r="H76"/>
      <c r="I76"/>
      <c r="J76"/>
      <c r="L76"/>
      <c r="M76"/>
    </row>
    <row r="77" spans="2:13">
      <c r="B77"/>
      <c r="C77"/>
      <c r="D77"/>
      <c r="E77"/>
      <c r="F77"/>
      <c r="G77"/>
      <c r="H77"/>
      <c r="I77"/>
      <c r="J77"/>
      <c r="L77"/>
      <c r="M77"/>
    </row>
    <row r="78" spans="2:13">
      <c r="B78"/>
      <c r="C78"/>
      <c r="D78"/>
      <c r="E78"/>
      <c r="F78"/>
      <c r="G78"/>
      <c r="H78"/>
      <c r="I78"/>
      <c r="J78"/>
      <c r="L78"/>
      <c r="M78"/>
    </row>
    <row r="79" spans="2:13">
      <c r="B79"/>
      <c r="C79"/>
      <c r="D79"/>
      <c r="E79"/>
      <c r="F79"/>
      <c r="G79"/>
      <c r="H79"/>
      <c r="I79"/>
      <c r="J79"/>
      <c r="L79"/>
      <c r="M79"/>
    </row>
    <row r="80" spans="2:13">
      <c r="B80"/>
      <c r="C80"/>
      <c r="D80"/>
      <c r="E80"/>
      <c r="F80"/>
      <c r="G80"/>
      <c r="H80"/>
      <c r="I80"/>
      <c r="J80"/>
      <c r="L80"/>
      <c r="M80"/>
    </row>
    <row r="81" spans="2:13">
      <c r="B81"/>
      <c r="C81"/>
      <c r="D81"/>
      <c r="E81"/>
      <c r="F81"/>
      <c r="G81"/>
      <c r="H81"/>
      <c r="I81"/>
      <c r="J81"/>
      <c r="L81"/>
      <c r="M81"/>
    </row>
    <row r="82" spans="2:13">
      <c r="B82"/>
      <c r="C82"/>
      <c r="D82"/>
      <c r="E82"/>
      <c r="F82"/>
      <c r="G82"/>
      <c r="H82"/>
      <c r="I82"/>
      <c r="J82"/>
      <c r="L82"/>
      <c r="M82"/>
    </row>
    <row r="83" spans="2:13">
      <c r="B83"/>
      <c r="C83"/>
      <c r="D83"/>
      <c r="E83"/>
      <c r="F83"/>
      <c r="G83"/>
      <c r="H83"/>
      <c r="I83"/>
      <c r="J83"/>
      <c r="L83"/>
      <c r="M83"/>
    </row>
    <row r="84" spans="2:13">
      <c r="B84"/>
      <c r="C84"/>
      <c r="D84"/>
      <c r="E84"/>
      <c r="F84"/>
      <c r="G84"/>
      <c r="H84"/>
      <c r="I84"/>
      <c r="J84"/>
      <c r="L84"/>
      <c r="M84"/>
    </row>
    <row r="85" spans="2:13">
      <c r="B85"/>
      <c r="C85"/>
      <c r="D85"/>
      <c r="E85"/>
      <c r="F85"/>
      <c r="G85"/>
      <c r="H85"/>
      <c r="I85"/>
      <c r="J85"/>
      <c r="L85"/>
      <c r="M85"/>
    </row>
    <row r="86" spans="2:13">
      <c r="B86"/>
      <c r="C86"/>
      <c r="D86"/>
      <c r="E86"/>
      <c r="F86"/>
      <c r="G86"/>
      <c r="H86"/>
      <c r="I86"/>
      <c r="J86"/>
      <c r="L86"/>
      <c r="M86"/>
    </row>
    <row r="87" spans="2:13">
      <c r="B87"/>
      <c r="C87"/>
      <c r="D87"/>
      <c r="E87"/>
      <c r="F87"/>
      <c r="G87"/>
      <c r="H87"/>
      <c r="I87"/>
      <c r="J87"/>
      <c r="L87"/>
      <c r="M87"/>
    </row>
    <row r="88" spans="2:13">
      <c r="B88"/>
      <c r="C88"/>
      <c r="D88"/>
      <c r="E88"/>
      <c r="F88"/>
      <c r="G88"/>
      <c r="H88"/>
      <c r="I88"/>
      <c r="J88"/>
      <c r="L88"/>
      <c r="M88"/>
    </row>
    <row r="89" spans="2:13">
      <c r="B89"/>
      <c r="C89"/>
      <c r="D89"/>
      <c r="E89"/>
      <c r="F89"/>
      <c r="G89"/>
      <c r="H89"/>
      <c r="I89"/>
      <c r="J89"/>
      <c r="L89"/>
      <c r="M89"/>
    </row>
    <row r="90" spans="2:13">
      <c r="B90"/>
      <c r="C90"/>
      <c r="D90"/>
      <c r="E90"/>
      <c r="F90"/>
      <c r="G90"/>
      <c r="H90"/>
      <c r="I90"/>
      <c r="J90"/>
      <c r="L90"/>
      <c r="M90"/>
    </row>
    <row r="91" spans="2:13">
      <c r="B91"/>
      <c r="C91"/>
      <c r="D91"/>
      <c r="E91"/>
      <c r="F91"/>
      <c r="G91"/>
      <c r="H91"/>
      <c r="I91"/>
      <c r="J91"/>
      <c r="L91"/>
      <c r="M91"/>
    </row>
    <row r="92" spans="2:13">
      <c r="B92"/>
      <c r="C92"/>
      <c r="D92"/>
      <c r="E92"/>
      <c r="F92"/>
      <c r="G92"/>
      <c r="H92"/>
      <c r="I92"/>
      <c r="J92"/>
      <c r="L92"/>
      <c r="M92"/>
    </row>
    <row r="93" spans="2:13">
      <c r="B93"/>
      <c r="C93"/>
      <c r="D93"/>
      <c r="E93"/>
      <c r="F93"/>
      <c r="G93"/>
      <c r="H93"/>
      <c r="I93"/>
      <c r="J93"/>
      <c r="L93"/>
      <c r="M93"/>
    </row>
    <row r="94" spans="2:13">
      <c r="B94"/>
      <c r="C94"/>
      <c r="D94"/>
      <c r="E94"/>
      <c r="F94"/>
      <c r="G94"/>
      <c r="H94"/>
      <c r="I94"/>
      <c r="J94"/>
      <c r="L94"/>
      <c r="M94"/>
    </row>
    <row r="95" spans="2:13">
      <c r="B95"/>
      <c r="C95"/>
      <c r="D95"/>
      <c r="E95"/>
      <c r="F95"/>
      <c r="G95"/>
      <c r="H95"/>
      <c r="I95"/>
      <c r="J95"/>
      <c r="L95"/>
      <c r="M95"/>
    </row>
    <row r="96" spans="2:13">
      <c r="B96"/>
      <c r="C96"/>
      <c r="D96"/>
      <c r="E96"/>
      <c r="F96"/>
      <c r="G96"/>
      <c r="H96"/>
      <c r="I96"/>
      <c r="J96"/>
      <c r="L96"/>
      <c r="M96"/>
    </row>
    <row r="97" spans="2:13">
      <c r="B97"/>
      <c r="C97"/>
      <c r="D97"/>
      <c r="E97"/>
      <c r="F97"/>
      <c r="G97"/>
      <c r="H97"/>
      <c r="I97"/>
      <c r="J97"/>
      <c r="L97"/>
      <c r="M97"/>
    </row>
    <row r="98" spans="2:13">
      <c r="B98"/>
      <c r="C98"/>
      <c r="D98"/>
      <c r="E98"/>
      <c r="F98"/>
      <c r="G98"/>
      <c r="H98"/>
      <c r="I98"/>
      <c r="J98"/>
      <c r="L98"/>
      <c r="M98"/>
    </row>
    <row r="99" spans="2:13">
      <c r="B99"/>
      <c r="C99"/>
      <c r="D99"/>
      <c r="E99"/>
      <c r="F99"/>
      <c r="G99"/>
      <c r="H99"/>
      <c r="I99"/>
      <c r="J99"/>
      <c r="L99"/>
      <c r="M99"/>
    </row>
    <row r="100" spans="2:13">
      <c r="B100"/>
      <c r="C100"/>
      <c r="D100"/>
      <c r="E100"/>
      <c r="F100"/>
      <c r="G100"/>
      <c r="H100"/>
      <c r="I100"/>
      <c r="J100"/>
      <c r="L100"/>
      <c r="M100"/>
    </row>
    <row r="101" spans="2:13">
      <c r="B101"/>
      <c r="C101"/>
      <c r="D101"/>
      <c r="E101"/>
      <c r="F101"/>
      <c r="G101"/>
      <c r="H101"/>
      <c r="I101"/>
      <c r="J101"/>
      <c r="L101"/>
      <c r="M101"/>
    </row>
    <row r="102" spans="2:13">
      <c r="B102"/>
      <c r="C102"/>
      <c r="D102"/>
      <c r="E102"/>
      <c r="F102"/>
      <c r="G102"/>
      <c r="H102"/>
      <c r="I102"/>
      <c r="J102"/>
      <c r="L102"/>
      <c r="M102"/>
    </row>
    <row r="103" spans="2:13">
      <c r="B103"/>
      <c r="C103"/>
      <c r="D103"/>
      <c r="E103"/>
      <c r="F103"/>
      <c r="G103"/>
      <c r="H103"/>
      <c r="I103"/>
      <c r="J103"/>
      <c r="L103"/>
      <c r="M103"/>
    </row>
    <row r="104" spans="2:13">
      <c r="B104"/>
      <c r="C104"/>
      <c r="D104"/>
      <c r="E104"/>
      <c r="F104"/>
      <c r="G104"/>
      <c r="H104"/>
      <c r="I104"/>
      <c r="J104"/>
      <c r="L104"/>
      <c r="M104"/>
    </row>
    <row r="105" spans="2:13">
      <c r="B105"/>
      <c r="C105"/>
      <c r="D105"/>
      <c r="E105"/>
      <c r="F105"/>
      <c r="G105"/>
      <c r="H105"/>
      <c r="I105"/>
      <c r="J105"/>
      <c r="L105"/>
      <c r="M105"/>
    </row>
    <row r="106" spans="2:13">
      <c r="B106"/>
      <c r="C106"/>
      <c r="D106"/>
      <c r="E106"/>
      <c r="F106"/>
      <c r="G106"/>
      <c r="H106"/>
      <c r="I106"/>
      <c r="J106"/>
      <c r="L106"/>
      <c r="M106"/>
    </row>
    <row r="107" spans="2:13">
      <c r="B107"/>
      <c r="C107"/>
      <c r="D107"/>
      <c r="E107"/>
      <c r="F107"/>
      <c r="G107"/>
      <c r="H107"/>
      <c r="I107"/>
      <c r="J107"/>
      <c r="L107"/>
      <c r="M107"/>
    </row>
    <row r="108" spans="2:13">
      <c r="B108"/>
      <c r="C108"/>
      <c r="D108"/>
      <c r="E108"/>
      <c r="F108"/>
      <c r="G108"/>
      <c r="H108"/>
      <c r="I108"/>
      <c r="J108"/>
      <c r="L108"/>
      <c r="M108"/>
    </row>
    <row r="109" spans="2:13">
      <c r="B109"/>
      <c r="C109"/>
      <c r="D109"/>
      <c r="E109"/>
      <c r="F109"/>
      <c r="G109"/>
      <c r="H109"/>
      <c r="I109"/>
      <c r="J109"/>
      <c r="L109"/>
      <c r="M109"/>
    </row>
    <row r="110" spans="2:13">
      <c r="B110"/>
      <c r="C110"/>
      <c r="D110"/>
      <c r="E110"/>
      <c r="F110"/>
      <c r="G110"/>
      <c r="H110"/>
      <c r="I110"/>
      <c r="J110"/>
      <c r="L110"/>
      <c r="M110"/>
    </row>
    <row r="111" spans="2:13">
      <c r="B111"/>
      <c r="C111"/>
      <c r="D111"/>
      <c r="E111"/>
      <c r="F111"/>
      <c r="G111"/>
      <c r="H111"/>
      <c r="I111"/>
      <c r="J111"/>
      <c r="L111"/>
      <c r="M111"/>
    </row>
    <row r="112" spans="2:13">
      <c r="B112"/>
      <c r="C112"/>
      <c r="D112"/>
      <c r="E112"/>
      <c r="F112"/>
      <c r="G112"/>
      <c r="H112"/>
      <c r="I112"/>
      <c r="J112"/>
      <c r="L112"/>
      <c r="M112"/>
    </row>
    <row r="113" spans="2:13">
      <c r="B113"/>
      <c r="C113"/>
      <c r="D113"/>
      <c r="E113"/>
      <c r="F113"/>
      <c r="G113"/>
      <c r="H113"/>
      <c r="I113"/>
      <c r="J113"/>
      <c r="L113"/>
      <c r="M113"/>
    </row>
    <row r="114" spans="2:13">
      <c r="B114"/>
      <c r="C114"/>
      <c r="D114"/>
      <c r="E114"/>
      <c r="F114"/>
      <c r="G114"/>
      <c r="H114"/>
      <c r="I114"/>
      <c r="J114"/>
      <c r="L114"/>
      <c r="M114"/>
    </row>
    <row r="115" spans="2:13">
      <c r="B115"/>
      <c r="C115"/>
      <c r="D115"/>
      <c r="E115"/>
      <c r="F115"/>
      <c r="G115"/>
      <c r="H115"/>
      <c r="I115"/>
      <c r="J115"/>
      <c r="L115"/>
      <c r="M115"/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"/>
  <sheetViews>
    <sheetView showFormulas="1" workbookViewId="0">
      <selection activeCell="Q1" sqref="Q1"/>
    </sheetView>
  </sheetViews>
  <sheetFormatPr defaultColWidth="14.42578125" defaultRowHeight="15" customHeight="1"/>
  <cols>
    <col min="1" max="1" width="15.28515625" customWidth="1"/>
    <col min="2" max="2" width="12.5703125" customWidth="1"/>
    <col min="3" max="3" width="26.140625" customWidth="1"/>
    <col min="4" max="4" width="12.5703125" customWidth="1"/>
    <col min="5" max="5" width="24.85546875" customWidth="1"/>
    <col min="6" max="7" width="12.5703125" customWidth="1"/>
    <col min="8" max="8" width="13.7109375" style="9" customWidth="1"/>
    <col min="9" max="9" width="12.5703125" customWidth="1"/>
    <col min="10" max="10" width="14.85546875" customWidth="1"/>
    <col min="11" max="11" width="23.42578125" customWidth="1"/>
    <col min="12" max="12" width="24.42578125" customWidth="1"/>
    <col min="13" max="13" width="38.28515625" customWidth="1"/>
    <col min="14" max="14" width="21.140625" style="12" customWidth="1"/>
    <col min="15" max="15" width="19.28515625" customWidth="1"/>
    <col min="16" max="16" width="20.1406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13</v>
      </c>
      <c r="O1" s="1" t="s">
        <v>14</v>
      </c>
      <c r="P1" s="1" t="s">
        <v>15</v>
      </c>
      <c r="Q1" s="15"/>
    </row>
    <row r="2" spans="1:17" ht="15.75" customHeight="1">
      <c r="A2" s="2" t="s">
        <v>16</v>
      </c>
      <c r="B2" s="3" t="s">
        <v>17</v>
      </c>
      <c r="C2" s="2" t="s">
        <v>18</v>
      </c>
      <c r="D2" s="3" t="s">
        <v>19</v>
      </c>
      <c r="E2" s="2" t="s">
        <v>20</v>
      </c>
      <c r="F2" s="4">
        <v>11387</v>
      </c>
      <c r="G2" s="4">
        <v>23283</v>
      </c>
      <c r="H2" s="8">
        <v>2.0447000966014</v>
      </c>
      <c r="I2" s="2">
        <v>487</v>
      </c>
      <c r="J2" s="2">
        <v>406</v>
      </c>
      <c r="K2" s="2">
        <v>180</v>
      </c>
      <c r="L2" s="2">
        <v>2.0916548599999998</v>
      </c>
      <c r="M2" s="2">
        <v>3.5654693900000001</v>
      </c>
      <c r="N2" s="11">
        <v>1092.2387745819999</v>
      </c>
      <c r="O2" s="2">
        <v>2.2427900900000002</v>
      </c>
      <c r="P2" s="3">
        <v>6.0679931921222217</v>
      </c>
    </row>
    <row r="3" spans="1:17" ht="15.75" customHeight="1">
      <c r="A3" s="2" t="s">
        <v>16</v>
      </c>
      <c r="B3" s="3" t="s">
        <v>17</v>
      </c>
      <c r="C3" s="2" t="s">
        <v>18</v>
      </c>
      <c r="D3" s="3" t="s">
        <v>21</v>
      </c>
      <c r="E3" s="2" t="s">
        <v>20</v>
      </c>
      <c r="F3" s="4">
        <v>8761</v>
      </c>
      <c r="G3" s="4">
        <v>15683</v>
      </c>
      <c r="H3" s="8">
        <v>1.7900924551991999</v>
      </c>
      <c r="I3" s="2">
        <v>484</v>
      </c>
      <c r="J3" s="2">
        <v>376</v>
      </c>
      <c r="K3" s="2">
        <v>154</v>
      </c>
      <c r="L3" s="2">
        <v>3.0861442299999999</v>
      </c>
      <c r="M3" s="2">
        <v>4.2917475200000004</v>
      </c>
      <c r="N3" s="11">
        <v>835.46404167399999</v>
      </c>
      <c r="O3" s="2">
        <v>1.7261653800000001</v>
      </c>
      <c r="P3" s="3">
        <v>5.4250911797012984</v>
      </c>
    </row>
    <row r="4" spans="1:17" ht="15.75" customHeight="1">
      <c r="A4" s="2" t="s">
        <v>16</v>
      </c>
      <c r="B4" s="3" t="s">
        <v>17</v>
      </c>
      <c r="C4" s="2" t="s">
        <v>18</v>
      </c>
      <c r="D4" s="3" t="s">
        <v>22</v>
      </c>
      <c r="E4" s="2" t="s">
        <v>20</v>
      </c>
      <c r="F4" s="4">
        <v>2867</v>
      </c>
      <c r="G4" s="4">
        <v>6283</v>
      </c>
      <c r="H4" s="8">
        <v>2.1914893617021001</v>
      </c>
      <c r="I4" s="2">
        <v>198</v>
      </c>
      <c r="J4" s="2">
        <v>145</v>
      </c>
      <c r="K4" s="2">
        <v>65</v>
      </c>
      <c r="L4" s="2">
        <v>3.1513608099999999</v>
      </c>
      <c r="M4" s="2">
        <v>5.0575514500000001</v>
      </c>
      <c r="N4" s="11">
        <v>319.38147099083</v>
      </c>
      <c r="O4" s="2">
        <v>1.6130377300000001</v>
      </c>
      <c r="P4" s="3">
        <v>4.9135610921666153</v>
      </c>
    </row>
    <row r="5" spans="1:17" ht="15.75" customHeight="1">
      <c r="A5" s="2" t="s">
        <v>16</v>
      </c>
      <c r="B5" s="3" t="s">
        <v>17</v>
      </c>
      <c r="C5" s="2" t="s">
        <v>18</v>
      </c>
      <c r="D5" s="3" t="s">
        <v>23</v>
      </c>
      <c r="E5" s="2" t="s">
        <v>20</v>
      </c>
      <c r="F5" s="4">
        <v>889</v>
      </c>
      <c r="G5" s="4">
        <v>1890</v>
      </c>
      <c r="H5" s="8">
        <v>2.1259842519685002</v>
      </c>
      <c r="I5" s="2">
        <v>49</v>
      </c>
      <c r="J5" s="2">
        <v>40</v>
      </c>
      <c r="K5" s="2">
        <v>21</v>
      </c>
      <c r="L5" s="2">
        <v>2.5925925900000002</v>
      </c>
      <c r="M5" s="2">
        <v>4.4994375700000004</v>
      </c>
      <c r="N5" s="11">
        <v>86.245712753221</v>
      </c>
      <c r="O5" s="2">
        <v>1.76011659</v>
      </c>
      <c r="P5" s="3">
        <v>4.1069387025343334</v>
      </c>
    </row>
    <row r="6" spans="1:17" ht="15.75" customHeight="1">
      <c r="A6" s="2" t="s">
        <v>24</v>
      </c>
      <c r="B6" s="3" t="s">
        <v>25</v>
      </c>
      <c r="C6" s="2" t="s">
        <v>26</v>
      </c>
      <c r="D6" s="3" t="s">
        <v>27</v>
      </c>
      <c r="E6" s="2" t="s">
        <v>28</v>
      </c>
      <c r="F6" s="4">
        <v>29675</v>
      </c>
      <c r="G6" s="4">
        <v>39161</v>
      </c>
      <c r="H6" s="8">
        <v>1.3196630160067</v>
      </c>
      <c r="I6" s="2">
        <v>2593</v>
      </c>
      <c r="J6" s="2">
        <v>1994</v>
      </c>
      <c r="K6" s="2">
        <v>1095</v>
      </c>
      <c r="L6" s="2">
        <v>6.6213835200000002</v>
      </c>
      <c r="M6" s="2">
        <v>6.7194608300000001</v>
      </c>
      <c r="N6" s="11">
        <v>1193.9417537765</v>
      </c>
      <c r="O6" s="2">
        <v>0.46044803000000001</v>
      </c>
      <c r="P6" s="3">
        <v>1.090357766005936</v>
      </c>
    </row>
    <row r="7" spans="1:17" ht="15.75" customHeight="1">
      <c r="A7" s="2" t="s">
        <v>24</v>
      </c>
      <c r="B7" s="3" t="s">
        <v>25</v>
      </c>
      <c r="C7" s="2" t="s">
        <v>26</v>
      </c>
      <c r="D7" s="3" t="s">
        <v>29</v>
      </c>
      <c r="E7" s="2" t="s">
        <v>28</v>
      </c>
      <c r="F7" s="4">
        <v>14753</v>
      </c>
      <c r="G7" s="4">
        <v>25705</v>
      </c>
      <c r="H7" s="8">
        <v>1.7423574866128999</v>
      </c>
      <c r="I7" s="2">
        <v>969</v>
      </c>
      <c r="J7" s="2">
        <v>698</v>
      </c>
      <c r="K7" s="2">
        <v>435</v>
      </c>
      <c r="L7" s="2">
        <v>3.7696946100000002</v>
      </c>
      <c r="M7" s="2">
        <v>4.7312411000000001</v>
      </c>
      <c r="N7" s="11">
        <v>299.50641479293</v>
      </c>
      <c r="O7" s="2">
        <v>0.30908815000000001</v>
      </c>
      <c r="P7" s="3">
        <v>0.68852049377685054</v>
      </c>
    </row>
    <row r="8" spans="1:17" ht="15.75" customHeight="1">
      <c r="A8" s="2" t="s">
        <v>24</v>
      </c>
      <c r="B8" s="3" t="s">
        <v>25</v>
      </c>
      <c r="C8" s="2" t="s">
        <v>26</v>
      </c>
      <c r="D8" s="3" t="s">
        <v>19</v>
      </c>
      <c r="E8" s="2" t="s">
        <v>28</v>
      </c>
      <c r="F8" s="4">
        <v>2066</v>
      </c>
      <c r="G8" s="4">
        <v>2447</v>
      </c>
      <c r="H8" s="8">
        <v>1.1844143272023</v>
      </c>
      <c r="I8" s="2">
        <v>181</v>
      </c>
      <c r="J8" s="2">
        <v>141</v>
      </c>
      <c r="K8" s="2">
        <v>65</v>
      </c>
      <c r="L8" s="2">
        <v>7.3968124199999998</v>
      </c>
      <c r="M8" s="2">
        <v>6.8247821899999996</v>
      </c>
      <c r="N8" s="11">
        <v>85.571831430545998</v>
      </c>
      <c r="O8" s="2">
        <v>0.47277255000000001</v>
      </c>
      <c r="P8" s="3">
        <v>1.3164897143160923</v>
      </c>
    </row>
    <row r="9" spans="1:17" ht="15.75" customHeight="1">
      <c r="A9" s="2" t="s">
        <v>30</v>
      </c>
      <c r="B9" s="3" t="s">
        <v>31</v>
      </c>
      <c r="C9" s="2" t="s">
        <v>26</v>
      </c>
      <c r="D9" s="3" t="s">
        <v>29</v>
      </c>
      <c r="E9" s="2" t="s">
        <v>32</v>
      </c>
      <c r="F9" s="4">
        <v>2271</v>
      </c>
      <c r="G9" s="4">
        <v>2616</v>
      </c>
      <c r="H9" s="8">
        <v>1.1519154557464</v>
      </c>
      <c r="I9" s="2">
        <v>61</v>
      </c>
      <c r="J9" s="2">
        <v>55</v>
      </c>
      <c r="K9" s="2">
        <v>28</v>
      </c>
      <c r="L9" s="2">
        <v>2.3318042800000001</v>
      </c>
      <c r="M9" s="2">
        <v>2.4218405999999999</v>
      </c>
      <c r="N9" s="11">
        <v>475.84837383441999</v>
      </c>
      <c r="O9" s="2">
        <v>7.8007930099999996</v>
      </c>
      <c r="P9" s="3">
        <v>16.994584779800714</v>
      </c>
    </row>
    <row r="10" spans="1:17" ht="15.75" customHeight="1">
      <c r="A10" s="2" t="s">
        <v>30</v>
      </c>
      <c r="B10" s="3" t="s">
        <v>31</v>
      </c>
      <c r="C10" s="2" t="s">
        <v>26</v>
      </c>
      <c r="D10" s="3" t="s">
        <v>27</v>
      </c>
      <c r="E10" s="2" t="s">
        <v>32</v>
      </c>
      <c r="F10" s="4">
        <v>704</v>
      </c>
      <c r="G10" s="4">
        <v>734</v>
      </c>
      <c r="H10" s="8">
        <v>1.0426136363636</v>
      </c>
      <c r="I10" s="2">
        <v>49</v>
      </c>
      <c r="J10" s="2">
        <v>46</v>
      </c>
      <c r="K10" s="2">
        <v>13</v>
      </c>
      <c r="L10" s="2">
        <v>6.6757493200000004</v>
      </c>
      <c r="M10" s="2">
        <v>6.5340909099999998</v>
      </c>
      <c r="N10" s="11">
        <v>283.16939389658</v>
      </c>
      <c r="O10" s="2">
        <v>5.7789672200000002</v>
      </c>
      <c r="P10" s="3">
        <v>21.782261068967692</v>
      </c>
    </row>
    <row r="11" spans="1:17" ht="15.75" customHeight="1">
      <c r="A11" s="2" t="s">
        <v>30</v>
      </c>
      <c r="B11" s="3" t="s">
        <v>31</v>
      </c>
      <c r="C11" s="2" t="s">
        <v>26</v>
      </c>
      <c r="D11" s="3" t="s">
        <v>19</v>
      </c>
      <c r="E11" s="2" t="s">
        <v>32</v>
      </c>
      <c r="F11" s="4">
        <v>212</v>
      </c>
      <c r="G11" s="4">
        <v>222</v>
      </c>
      <c r="H11" s="8">
        <v>1.0471698113207999</v>
      </c>
      <c r="I11" s="2">
        <v>9</v>
      </c>
      <c r="J11" s="2">
        <v>8</v>
      </c>
      <c r="K11" s="2">
        <v>3</v>
      </c>
      <c r="L11" s="2">
        <v>4.0540540500000004</v>
      </c>
      <c r="M11" s="2">
        <v>3.7735849099999998</v>
      </c>
      <c r="N11" s="11">
        <v>91.662232269002999</v>
      </c>
      <c r="O11" s="2">
        <v>10.18469247</v>
      </c>
      <c r="P11" s="3">
        <v>30.554077423001001</v>
      </c>
    </row>
    <row r="12" spans="1:17" ht="15.75" customHeight="1">
      <c r="A12" s="2" t="s">
        <v>33</v>
      </c>
      <c r="B12" s="3" t="s">
        <v>34</v>
      </c>
      <c r="C12" s="2" t="s">
        <v>26</v>
      </c>
      <c r="D12" s="3" t="s">
        <v>29</v>
      </c>
      <c r="E12" s="2" t="s">
        <v>35</v>
      </c>
      <c r="F12" s="4">
        <v>2330</v>
      </c>
      <c r="G12" s="4">
        <v>3146</v>
      </c>
      <c r="H12" s="8">
        <v>1.3502145922747</v>
      </c>
      <c r="I12" s="2">
        <v>101</v>
      </c>
      <c r="J12" s="2">
        <v>84</v>
      </c>
      <c r="K12" s="2">
        <v>63</v>
      </c>
      <c r="L12" s="2">
        <v>3.2104259399999999</v>
      </c>
      <c r="M12" s="2">
        <v>3.6051502100000001</v>
      </c>
      <c r="N12" s="11">
        <v>528.07727507207005</v>
      </c>
      <c r="O12" s="2">
        <v>5.2284878700000004</v>
      </c>
      <c r="P12" s="3">
        <v>8.3821789693979376</v>
      </c>
    </row>
    <row r="13" spans="1:17" ht="15.75" customHeight="1">
      <c r="A13" s="2" t="s">
        <v>33</v>
      </c>
      <c r="B13" s="3" t="s">
        <v>34</v>
      </c>
      <c r="C13" s="2" t="s">
        <v>26</v>
      </c>
      <c r="D13" s="3" t="s">
        <v>27</v>
      </c>
      <c r="E13" s="2" t="s">
        <v>35</v>
      </c>
      <c r="F13" s="4">
        <v>759</v>
      </c>
      <c r="G13" s="4">
        <v>878</v>
      </c>
      <c r="H13" s="8">
        <v>1.1567852437418</v>
      </c>
      <c r="I13" s="2">
        <v>52</v>
      </c>
      <c r="J13" s="2">
        <v>44</v>
      </c>
      <c r="K13" s="2">
        <v>34</v>
      </c>
      <c r="L13" s="2">
        <v>5.9225512499999997</v>
      </c>
      <c r="M13" s="2">
        <v>5.7971014500000004</v>
      </c>
      <c r="N13" s="11">
        <v>294.81928040400999</v>
      </c>
      <c r="O13" s="2">
        <v>5.6696015500000003</v>
      </c>
      <c r="P13" s="3">
        <v>8.6711553060002942</v>
      </c>
    </row>
    <row r="14" spans="1:17" ht="15.75" customHeight="1">
      <c r="A14" s="2" t="s">
        <v>33</v>
      </c>
      <c r="B14" s="3" t="s">
        <v>34</v>
      </c>
      <c r="C14" s="2" t="s">
        <v>26</v>
      </c>
      <c r="D14" s="3" t="s">
        <v>19</v>
      </c>
      <c r="E14" s="2" t="s">
        <v>35</v>
      </c>
      <c r="F14" s="4">
        <v>218</v>
      </c>
      <c r="G14" s="4">
        <v>243</v>
      </c>
      <c r="H14" s="8">
        <v>1.1146788990826</v>
      </c>
      <c r="I14" s="2">
        <v>18</v>
      </c>
      <c r="J14" s="2">
        <v>18</v>
      </c>
      <c r="K14" s="2">
        <v>15</v>
      </c>
      <c r="L14" s="2">
        <v>7.4074074100000002</v>
      </c>
      <c r="M14" s="2">
        <v>8.2568807300000007</v>
      </c>
      <c r="N14" s="11">
        <v>101.06344452392</v>
      </c>
      <c r="O14" s="2">
        <v>5.6146358100000002</v>
      </c>
      <c r="P14" s="3">
        <v>6.7375629682613329</v>
      </c>
    </row>
    <row r="15" spans="1:17" ht="15.75" customHeight="1">
      <c r="A15" s="2" t="s">
        <v>36</v>
      </c>
      <c r="B15" s="3" t="s">
        <v>37</v>
      </c>
      <c r="C15" s="2" t="s">
        <v>26</v>
      </c>
      <c r="D15" s="3" t="s">
        <v>27</v>
      </c>
      <c r="E15" s="2" t="s">
        <v>38</v>
      </c>
      <c r="F15" s="4">
        <v>5952</v>
      </c>
      <c r="G15" s="4">
        <v>6943</v>
      </c>
      <c r="H15" s="8">
        <v>1.166498655914</v>
      </c>
      <c r="I15" s="2">
        <v>284</v>
      </c>
      <c r="J15" s="2">
        <v>238</v>
      </c>
      <c r="K15" s="2">
        <v>98</v>
      </c>
      <c r="L15" s="2">
        <v>4.0904508100000001</v>
      </c>
      <c r="M15" s="2">
        <v>3.9986559100000001</v>
      </c>
      <c r="N15" s="11">
        <v>378.10361870167998</v>
      </c>
      <c r="O15" s="2">
        <v>1.33135077</v>
      </c>
      <c r="P15" s="3">
        <v>3.8582001908334691</v>
      </c>
    </row>
    <row r="16" spans="1:17" ht="15.75" customHeight="1">
      <c r="A16" s="2" t="s">
        <v>36</v>
      </c>
      <c r="B16" s="3" t="s">
        <v>37</v>
      </c>
      <c r="C16" s="2" t="s">
        <v>26</v>
      </c>
      <c r="D16" s="3" t="s">
        <v>19</v>
      </c>
      <c r="E16" s="2" t="s">
        <v>38</v>
      </c>
      <c r="F16" s="4">
        <v>3717</v>
      </c>
      <c r="G16" s="4">
        <v>4620</v>
      </c>
      <c r="H16" s="8">
        <v>1.2429378531073001</v>
      </c>
      <c r="I16" s="2">
        <v>184</v>
      </c>
      <c r="J16" s="2">
        <v>160</v>
      </c>
      <c r="K16" s="2">
        <v>46</v>
      </c>
      <c r="L16" s="2">
        <v>3.98268398</v>
      </c>
      <c r="M16" s="2">
        <v>4.3045466799999996</v>
      </c>
      <c r="N16" s="11">
        <v>282.21633278769002</v>
      </c>
      <c r="O16" s="2">
        <v>1.5337844199999999</v>
      </c>
      <c r="P16" s="3">
        <v>6.1351376692976087</v>
      </c>
    </row>
    <row r="17" spans="1:16" ht="15.75" customHeight="1">
      <c r="A17" s="2" t="s">
        <v>36</v>
      </c>
      <c r="B17" s="3" t="s">
        <v>37</v>
      </c>
      <c r="C17" s="2" t="s">
        <v>26</v>
      </c>
      <c r="D17" s="3" t="s">
        <v>29</v>
      </c>
      <c r="E17" s="2" t="s">
        <v>38</v>
      </c>
      <c r="F17" s="4">
        <v>5355</v>
      </c>
      <c r="G17" s="4">
        <v>8920</v>
      </c>
      <c r="H17" s="8">
        <v>1.6657329598506001</v>
      </c>
      <c r="I17" s="2">
        <v>180</v>
      </c>
      <c r="J17" s="2">
        <v>154</v>
      </c>
      <c r="K17" s="2">
        <v>93</v>
      </c>
      <c r="L17" s="2">
        <v>2.0179372199999999</v>
      </c>
      <c r="M17" s="2">
        <v>2.8758169900000001</v>
      </c>
      <c r="N17" s="11">
        <v>177.46004851063</v>
      </c>
      <c r="O17" s="2">
        <v>0.98588916000000004</v>
      </c>
      <c r="P17" s="3">
        <v>1.9081725646304302</v>
      </c>
    </row>
    <row r="18" spans="1:16" ht="15.75" customHeight="1">
      <c r="A18" s="2" t="s">
        <v>39</v>
      </c>
      <c r="B18" s="3" t="s">
        <v>40</v>
      </c>
      <c r="C18" s="2" t="s">
        <v>26</v>
      </c>
      <c r="D18" s="3" t="s">
        <v>27</v>
      </c>
      <c r="E18" s="2" t="s">
        <v>41</v>
      </c>
      <c r="F18" s="4">
        <v>30110</v>
      </c>
      <c r="G18" s="4">
        <v>35372</v>
      </c>
      <c r="H18" s="8">
        <v>1.1747592162072</v>
      </c>
      <c r="I18" s="2">
        <v>1308</v>
      </c>
      <c r="J18" s="2">
        <v>1162</v>
      </c>
      <c r="K18" s="2">
        <v>934</v>
      </c>
      <c r="L18" s="2">
        <v>3.6978401000000001</v>
      </c>
      <c r="M18" s="2">
        <v>3.8591829999999998</v>
      </c>
      <c r="N18" s="11">
        <v>893.99514033378</v>
      </c>
      <c r="O18" s="2">
        <v>0.68348251999999998</v>
      </c>
      <c r="P18" s="3">
        <v>0.95716824446871518</v>
      </c>
    </row>
    <row r="19" spans="1:16" ht="15.75" customHeight="1">
      <c r="A19" s="2" t="s">
        <v>39</v>
      </c>
      <c r="B19" s="3" t="s">
        <v>40</v>
      </c>
      <c r="C19" s="2" t="s">
        <v>26</v>
      </c>
      <c r="D19" s="3" t="s">
        <v>19</v>
      </c>
      <c r="E19" s="2" t="s">
        <v>41</v>
      </c>
      <c r="F19" s="4">
        <v>1721</v>
      </c>
      <c r="G19" s="4">
        <v>1874</v>
      </c>
      <c r="H19" s="8">
        <v>1.0889018012783001</v>
      </c>
      <c r="I19" s="2">
        <v>92</v>
      </c>
      <c r="J19" s="2">
        <v>76</v>
      </c>
      <c r="K19" s="2">
        <v>53</v>
      </c>
      <c r="L19" s="2">
        <v>4.90928495</v>
      </c>
      <c r="M19" s="2">
        <v>4.4160371899999999</v>
      </c>
      <c r="N19" s="11">
        <v>61.214859666216</v>
      </c>
      <c r="O19" s="2">
        <v>0.66537891000000005</v>
      </c>
      <c r="P19" s="3">
        <v>1.1549973521927548</v>
      </c>
    </row>
    <row r="20" spans="1:16" ht="15.75" customHeight="1">
      <c r="A20" s="2" t="s">
        <v>42</v>
      </c>
      <c r="B20" s="3" t="s">
        <v>43</v>
      </c>
      <c r="C20" s="2" t="s">
        <v>26</v>
      </c>
      <c r="D20" s="3" t="s">
        <v>27</v>
      </c>
      <c r="E20" s="2" t="s">
        <v>44</v>
      </c>
      <c r="F20" s="4">
        <v>18900</v>
      </c>
      <c r="G20" s="4">
        <v>36659</v>
      </c>
      <c r="H20" s="8">
        <v>1.9396296296296001</v>
      </c>
      <c r="I20" s="2">
        <v>849</v>
      </c>
      <c r="J20" s="2">
        <v>688</v>
      </c>
      <c r="K20" s="2">
        <v>306</v>
      </c>
      <c r="L20" s="2">
        <v>2.3159387900000001</v>
      </c>
      <c r="M20" s="2">
        <v>3.64021164</v>
      </c>
      <c r="N20" s="11">
        <v>634.64047112064998</v>
      </c>
      <c r="O20" s="2">
        <v>0.74751528</v>
      </c>
      <c r="P20" s="3">
        <v>2.0739884677145426</v>
      </c>
    </row>
    <row r="21" spans="1:16" ht="15.75" customHeight="1">
      <c r="A21" s="2" t="s">
        <v>42</v>
      </c>
      <c r="B21" s="3" t="s">
        <v>43</v>
      </c>
      <c r="C21" s="2" t="s">
        <v>26</v>
      </c>
      <c r="D21" s="3" t="s">
        <v>29</v>
      </c>
      <c r="E21" s="2" t="s">
        <v>44</v>
      </c>
      <c r="F21" s="4">
        <v>6145</v>
      </c>
      <c r="G21" s="4">
        <v>19474</v>
      </c>
      <c r="H21" s="8">
        <v>3.1690805532953998</v>
      </c>
      <c r="I21" s="2">
        <v>325</v>
      </c>
      <c r="J21" s="2">
        <v>246</v>
      </c>
      <c r="K21" s="2">
        <v>129</v>
      </c>
      <c r="L21" s="2">
        <v>1.66889186</v>
      </c>
      <c r="M21" s="2">
        <v>4.0032546800000004</v>
      </c>
      <c r="N21" s="11">
        <v>211.75704911375001</v>
      </c>
      <c r="O21" s="2">
        <v>0.65156015</v>
      </c>
      <c r="P21" s="3">
        <v>1.64152751250969</v>
      </c>
    </row>
    <row r="22" spans="1:16" ht="15.75" customHeight="1">
      <c r="A22" s="2" t="s">
        <v>42</v>
      </c>
      <c r="B22" s="3" t="s">
        <v>43</v>
      </c>
      <c r="C22" s="2" t="s">
        <v>26</v>
      </c>
      <c r="D22" s="3" t="s">
        <v>19</v>
      </c>
      <c r="E22" s="2" t="s">
        <v>44</v>
      </c>
      <c r="F22" s="4">
        <v>4623</v>
      </c>
      <c r="G22" s="4">
        <v>9082</v>
      </c>
      <c r="H22" s="8">
        <v>1.9645252000864999</v>
      </c>
      <c r="I22" s="2">
        <v>246</v>
      </c>
      <c r="J22" s="2">
        <v>212</v>
      </c>
      <c r="K22" s="2">
        <v>83</v>
      </c>
      <c r="L22" s="2">
        <v>2.7086544799999999</v>
      </c>
      <c r="M22" s="2">
        <v>4.5857668199999999</v>
      </c>
      <c r="N22" s="11">
        <v>188.84247976559999</v>
      </c>
      <c r="O22" s="2">
        <v>0.76765236000000003</v>
      </c>
      <c r="P22" s="3">
        <v>2.2752105995855421</v>
      </c>
    </row>
    <row r="23" spans="1:16" ht="15.75" customHeight="1">
      <c r="A23" s="2" t="s">
        <v>45</v>
      </c>
      <c r="B23" s="3" t="s">
        <v>46</v>
      </c>
      <c r="C23" s="2" t="s">
        <v>26</v>
      </c>
      <c r="D23" s="3" t="s">
        <v>27</v>
      </c>
      <c r="E23" s="2" t="s">
        <v>47</v>
      </c>
      <c r="F23" s="4">
        <v>11027</v>
      </c>
      <c r="G23" s="4">
        <v>13820</v>
      </c>
      <c r="H23" s="8">
        <v>1.2532873855083</v>
      </c>
      <c r="I23" s="2">
        <v>1491</v>
      </c>
      <c r="J23" s="2">
        <v>1132</v>
      </c>
      <c r="K23" s="2">
        <v>548</v>
      </c>
      <c r="L23" s="2">
        <v>10.788712009999999</v>
      </c>
      <c r="M23" s="2">
        <v>10.26571144</v>
      </c>
      <c r="N23" s="11">
        <v>542.67292650306001</v>
      </c>
      <c r="O23" s="2">
        <v>0.36396574999999998</v>
      </c>
      <c r="P23" s="3">
        <v>0.99027906296178836</v>
      </c>
    </row>
    <row r="24" spans="1:16" ht="15.75" customHeight="1">
      <c r="A24" s="2" t="s">
        <v>45</v>
      </c>
      <c r="B24" s="3" t="s">
        <v>46</v>
      </c>
      <c r="C24" s="2" t="s">
        <v>26</v>
      </c>
      <c r="D24" s="3" t="s">
        <v>29</v>
      </c>
      <c r="E24" s="2" t="s">
        <v>47</v>
      </c>
      <c r="F24" s="4">
        <v>8516</v>
      </c>
      <c r="G24" s="4">
        <v>12372</v>
      </c>
      <c r="H24" s="8">
        <v>1.4527947393142</v>
      </c>
      <c r="I24" s="2">
        <v>970</v>
      </c>
      <c r="J24" s="2">
        <v>696</v>
      </c>
      <c r="K24" s="2">
        <v>408</v>
      </c>
      <c r="L24" s="2">
        <v>7.84028451</v>
      </c>
      <c r="M24" s="2">
        <v>8.1728511000000008</v>
      </c>
      <c r="N24" s="11">
        <v>282.20953634511</v>
      </c>
      <c r="O24" s="2">
        <v>0.29093766999999998</v>
      </c>
      <c r="P24" s="3">
        <v>0.69169004006154411</v>
      </c>
    </row>
    <row r="25" spans="1:16" ht="15.75" customHeight="1">
      <c r="A25" s="2" t="s">
        <v>45</v>
      </c>
      <c r="B25" s="3" t="s">
        <v>46</v>
      </c>
      <c r="C25" s="2" t="s">
        <v>26</v>
      </c>
      <c r="D25" s="3" t="s">
        <v>19</v>
      </c>
      <c r="E25" s="2" t="s">
        <v>47</v>
      </c>
      <c r="F25" s="4">
        <v>2386</v>
      </c>
      <c r="G25" s="4">
        <v>2782</v>
      </c>
      <c r="H25" s="8">
        <v>1.1659681475271999</v>
      </c>
      <c r="I25" s="2">
        <v>304</v>
      </c>
      <c r="J25" s="2">
        <v>230</v>
      </c>
      <c r="K25" s="2">
        <v>117</v>
      </c>
      <c r="L25" s="2">
        <v>10.927390369999999</v>
      </c>
      <c r="M25" s="2">
        <v>9.6395641199999993</v>
      </c>
      <c r="N25" s="11">
        <v>117.89753715182999</v>
      </c>
      <c r="O25" s="2">
        <v>0.38782084999999999</v>
      </c>
      <c r="P25" s="3">
        <v>1.0076712577079487</v>
      </c>
    </row>
    <row r="26" spans="1:16" ht="15.75" customHeight="1">
      <c r="A26" s="2" t="s">
        <v>48</v>
      </c>
      <c r="B26" s="3" t="s">
        <v>49</v>
      </c>
      <c r="C26" s="2" t="s">
        <v>26</v>
      </c>
      <c r="D26" s="3" t="s">
        <v>19</v>
      </c>
      <c r="E26" s="2" t="s">
        <v>50</v>
      </c>
      <c r="F26" s="4">
        <v>2892</v>
      </c>
      <c r="G26" s="4">
        <v>3347</v>
      </c>
      <c r="H26" s="8">
        <v>1.1573305670816001</v>
      </c>
      <c r="I26" s="2">
        <v>135</v>
      </c>
      <c r="J26" s="2">
        <v>102</v>
      </c>
      <c r="K26" s="2">
        <v>41</v>
      </c>
      <c r="L26" s="2">
        <v>4.0334627999999997</v>
      </c>
      <c r="M26" s="2">
        <v>3.5269709499999999</v>
      </c>
      <c r="N26" s="11">
        <v>455.48990568191999</v>
      </c>
      <c r="O26" s="2">
        <v>3.3739992999999999</v>
      </c>
      <c r="P26" s="3">
        <v>11.109509894680976</v>
      </c>
    </row>
    <row r="27" spans="1:16" ht="15.75" customHeight="1">
      <c r="A27" s="2" t="s">
        <v>48</v>
      </c>
      <c r="B27" s="3" t="s">
        <v>49</v>
      </c>
      <c r="C27" s="2" t="s">
        <v>26</v>
      </c>
      <c r="D27" s="3" t="s">
        <v>27</v>
      </c>
      <c r="E27" s="2" t="s">
        <v>50</v>
      </c>
      <c r="F27" s="4">
        <v>2862</v>
      </c>
      <c r="G27" s="4">
        <v>3234</v>
      </c>
      <c r="H27" s="8">
        <v>1.1299790356393999</v>
      </c>
      <c r="I27" s="2">
        <v>72</v>
      </c>
      <c r="J27" s="2">
        <v>60</v>
      </c>
      <c r="K27" s="2">
        <v>27</v>
      </c>
      <c r="L27" s="2">
        <v>2.2263450800000002</v>
      </c>
      <c r="M27" s="2">
        <v>2.0964360599999998</v>
      </c>
      <c r="N27" s="11">
        <v>316.14039188818998</v>
      </c>
      <c r="O27" s="2">
        <v>4.3908387800000002</v>
      </c>
      <c r="P27" s="3">
        <v>11.708903403266296</v>
      </c>
    </row>
    <row r="28" spans="1:16" ht="15.75" customHeight="1">
      <c r="A28" s="2" t="s">
        <v>48</v>
      </c>
      <c r="B28" s="3" t="s">
        <v>49</v>
      </c>
      <c r="C28" s="2" t="s">
        <v>26</v>
      </c>
      <c r="D28" s="3" t="s">
        <v>29</v>
      </c>
      <c r="E28" s="2" t="s">
        <v>50</v>
      </c>
      <c r="F28" s="4">
        <v>1579</v>
      </c>
      <c r="G28" s="4">
        <v>2079</v>
      </c>
      <c r="H28" s="8">
        <v>1.316656111463</v>
      </c>
      <c r="I28" s="2">
        <v>35</v>
      </c>
      <c r="J28" s="2">
        <v>32</v>
      </c>
      <c r="K28" s="2">
        <v>20</v>
      </c>
      <c r="L28" s="2">
        <v>1.68350168</v>
      </c>
      <c r="M28" s="2">
        <v>2.0265991099999998</v>
      </c>
      <c r="N28" s="11">
        <v>104.62970242989</v>
      </c>
      <c r="O28" s="2">
        <v>2.98942007</v>
      </c>
      <c r="P28" s="3">
        <v>5.2314851214945</v>
      </c>
    </row>
    <row r="29" spans="1:16" ht="15.75" customHeight="1">
      <c r="A29" s="2" t="s">
        <v>51</v>
      </c>
      <c r="B29" s="3" t="s">
        <v>52</v>
      </c>
      <c r="C29" s="2" t="s">
        <v>26</v>
      </c>
      <c r="D29" s="3" t="s">
        <v>29</v>
      </c>
      <c r="E29" s="2" t="s">
        <v>53</v>
      </c>
      <c r="F29" s="4">
        <v>2557</v>
      </c>
      <c r="G29" s="4">
        <v>2941</v>
      </c>
      <c r="H29" s="8">
        <v>1.1501759874852999</v>
      </c>
      <c r="I29" s="2">
        <v>69</v>
      </c>
      <c r="J29" s="2">
        <v>60</v>
      </c>
      <c r="K29" s="2">
        <v>33</v>
      </c>
      <c r="L29" s="2">
        <v>2.3461407699999999</v>
      </c>
      <c r="M29" s="2">
        <v>2.3464998000000001</v>
      </c>
      <c r="N29" s="11">
        <v>487.52</v>
      </c>
      <c r="O29" s="2">
        <v>7.0655072499999996</v>
      </c>
      <c r="P29" s="3">
        <v>14.773333333333333</v>
      </c>
    </row>
    <row r="30" spans="1:16" ht="15.75" customHeight="1">
      <c r="A30" s="2" t="s">
        <v>51</v>
      </c>
      <c r="B30" s="3" t="s">
        <v>52</v>
      </c>
      <c r="C30" s="2" t="s">
        <v>26</v>
      </c>
      <c r="D30" s="3" t="s">
        <v>27</v>
      </c>
      <c r="E30" s="2" t="s">
        <v>53</v>
      </c>
      <c r="F30" s="4">
        <v>741</v>
      </c>
      <c r="G30" s="4">
        <v>785</v>
      </c>
      <c r="H30" s="8">
        <v>1.059379217274</v>
      </c>
      <c r="I30" s="2">
        <v>39</v>
      </c>
      <c r="J30" s="2">
        <v>34</v>
      </c>
      <c r="K30" s="2">
        <v>20</v>
      </c>
      <c r="L30" s="2">
        <v>4.9681528699999999</v>
      </c>
      <c r="M30" s="2">
        <v>4.5883940599999997</v>
      </c>
      <c r="N30" s="11">
        <v>255.57</v>
      </c>
      <c r="O30" s="2">
        <v>6.5530769199999996</v>
      </c>
      <c r="P30" s="3">
        <v>12.778499999999999</v>
      </c>
    </row>
    <row r="31" spans="1:16" ht="15.75" customHeight="1">
      <c r="A31" s="2" t="s">
        <v>51</v>
      </c>
      <c r="B31" s="3" t="s">
        <v>52</v>
      </c>
      <c r="C31" s="2" t="s">
        <v>26</v>
      </c>
      <c r="D31" s="3" t="s">
        <v>19</v>
      </c>
      <c r="E31" s="2" t="s">
        <v>53</v>
      </c>
      <c r="F31" s="4">
        <v>338</v>
      </c>
      <c r="G31" s="4">
        <v>365</v>
      </c>
      <c r="H31" s="8">
        <v>1.0798816568047001</v>
      </c>
      <c r="I31" s="2">
        <v>13</v>
      </c>
      <c r="J31" s="2">
        <v>11</v>
      </c>
      <c r="K31" s="2">
        <v>4</v>
      </c>
      <c r="L31" s="2">
        <v>3.5616438399999999</v>
      </c>
      <c r="M31" s="2">
        <v>3.2544378699999998</v>
      </c>
      <c r="N31" s="11">
        <v>113.58</v>
      </c>
      <c r="O31" s="2">
        <v>8.7369230800000004</v>
      </c>
      <c r="P31" s="3">
        <v>28.395</v>
      </c>
    </row>
    <row r="32" spans="1:16" ht="15.75" customHeight="1">
      <c r="A32" s="2" t="s">
        <v>54</v>
      </c>
      <c r="B32" s="3" t="s">
        <v>55</v>
      </c>
      <c r="C32" s="2" t="s">
        <v>26</v>
      </c>
      <c r="D32" s="3" t="s">
        <v>29</v>
      </c>
      <c r="E32" s="2" t="s">
        <v>56</v>
      </c>
      <c r="F32" s="4">
        <v>2159</v>
      </c>
      <c r="G32" s="4">
        <v>2465</v>
      </c>
      <c r="H32" s="8">
        <v>1.1417322834646</v>
      </c>
      <c r="I32" s="2">
        <v>126</v>
      </c>
      <c r="J32" s="2">
        <v>111</v>
      </c>
      <c r="K32" s="2">
        <v>95</v>
      </c>
      <c r="L32" s="2">
        <v>5.1115618700000001</v>
      </c>
      <c r="M32" s="2">
        <v>5.1412691099999996</v>
      </c>
      <c r="N32" s="11">
        <v>691.28113234883995</v>
      </c>
      <c r="O32" s="2">
        <v>5.4863581899999998</v>
      </c>
      <c r="P32" s="3">
        <v>7.2766434984088413</v>
      </c>
    </row>
    <row r="33" spans="1:16" ht="15.75" customHeight="1">
      <c r="A33" s="2" t="s">
        <v>54</v>
      </c>
      <c r="B33" s="3" t="s">
        <v>55</v>
      </c>
      <c r="C33" s="2" t="s">
        <v>26</v>
      </c>
      <c r="D33" s="3" t="s">
        <v>27</v>
      </c>
      <c r="E33" s="2" t="s">
        <v>56</v>
      </c>
      <c r="F33" s="4">
        <v>305</v>
      </c>
      <c r="G33" s="4">
        <v>332</v>
      </c>
      <c r="H33" s="8">
        <v>1.0885245901639</v>
      </c>
      <c r="I33" s="2">
        <v>43</v>
      </c>
      <c r="J33" s="2">
        <v>37</v>
      </c>
      <c r="K33" s="2">
        <v>28</v>
      </c>
      <c r="L33" s="2">
        <v>12.95180723</v>
      </c>
      <c r="M33" s="2">
        <v>12.131147540000001</v>
      </c>
      <c r="N33" s="11">
        <v>159.13622825300001</v>
      </c>
      <c r="O33" s="2">
        <v>3.7008425200000001</v>
      </c>
      <c r="P33" s="3">
        <v>5.6834367233214289</v>
      </c>
    </row>
    <row r="34" spans="1:16" ht="15.75" customHeight="1">
      <c r="A34" s="2" t="s">
        <v>54</v>
      </c>
      <c r="B34" s="3" t="s">
        <v>55</v>
      </c>
      <c r="C34" s="2" t="s">
        <v>26</v>
      </c>
      <c r="D34" s="3" t="s">
        <v>19</v>
      </c>
      <c r="E34" s="2" t="s">
        <v>56</v>
      </c>
      <c r="F34" s="4">
        <v>91</v>
      </c>
      <c r="G34" s="4">
        <v>103</v>
      </c>
      <c r="H34" s="8">
        <v>1.1318681318681001</v>
      </c>
      <c r="I34" s="2">
        <v>9</v>
      </c>
      <c r="J34" s="2">
        <v>8</v>
      </c>
      <c r="K34" s="2">
        <v>3</v>
      </c>
      <c r="L34" s="2">
        <v>8.7378640799999996</v>
      </c>
      <c r="M34" s="2">
        <v>8.7912087900000007</v>
      </c>
      <c r="N34" s="11">
        <v>47.262639398160999</v>
      </c>
      <c r="O34" s="2">
        <v>5.2514043800000003</v>
      </c>
      <c r="P34" s="3">
        <v>15.754213132720333</v>
      </c>
    </row>
    <row r="35" spans="1:16" ht="15.75" customHeight="1"/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marketing team csv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Computer Xpert</cp:lastModifiedBy>
  <cp:lastPrinted>2023-08-27T17:54:11Z</cp:lastPrinted>
  <dcterms:created xsi:type="dcterms:W3CDTF">2023-08-25T19:01:03Z</dcterms:created>
  <dcterms:modified xsi:type="dcterms:W3CDTF">2023-08-31T17:20:10Z</dcterms:modified>
</cp:coreProperties>
</file>