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Data Files\"/>
    </mc:Choice>
  </mc:AlternateContent>
  <bookViews>
    <workbookView xWindow="0" yWindow="0" windowWidth="19200" windowHeight="7300"/>
  </bookViews>
  <sheets>
    <sheet name="IPEDS Data" sheetId="1" r:id="rId1"/>
  </sheets>
  <calcPr calcId="15251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2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H2" i="1"/>
  <c r="AF10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2" i="1"/>
</calcChain>
</file>

<file path=xl/sharedStrings.xml><?xml version="1.0" encoding="utf-8"?>
<sst xmlns="http://schemas.openxmlformats.org/spreadsheetml/2006/main" count="484" uniqueCount="252">
  <si>
    <t>Abilene Christian University</t>
  </si>
  <si>
    <t>Texas</t>
  </si>
  <si>
    <t>Private not-for-profit, 4-year or above</t>
  </si>
  <si>
    <t>Amberton University</t>
  </si>
  <si>
    <t>Angelo State University</t>
  </si>
  <si>
    <t>Public, 4-year or above</t>
  </si>
  <si>
    <t>Arlington Baptist University</t>
  </si>
  <si>
    <t>Austin College</t>
  </si>
  <si>
    <t>Austin Presbyterian Theological Seminary</t>
  </si>
  <si>
    <t>Baptist Missionary Association Theological Seminary</t>
  </si>
  <si>
    <t>Baylor College of Medicine</t>
  </si>
  <si>
    <t>Baylor University</t>
  </si>
  <si>
    <t>Remington College-Dallas Campus</t>
  </si>
  <si>
    <t>Brazosport College</t>
  </si>
  <si>
    <t>Concordia University-Texas</t>
  </si>
  <si>
    <t>Texas A &amp; M University-Corpus Christi</t>
  </si>
  <si>
    <t>Dallas Baptist University</t>
  </si>
  <si>
    <t>Dallas Christian College</t>
  </si>
  <si>
    <t>Dallas Theological Seminary</t>
  </si>
  <si>
    <t>University of Dallas</t>
  </si>
  <si>
    <t>East Texas Baptist University</t>
  </si>
  <si>
    <t>Texas A&amp;M University-Texarkana</t>
  </si>
  <si>
    <t>Texas A &amp; M University-Commerce</t>
  </si>
  <si>
    <t>Episcopal Theological Seminary of the Southwest</t>
  </si>
  <si>
    <t>Hallmark University</t>
  </si>
  <si>
    <t>Hardin-Simmons University</t>
  </si>
  <si>
    <t>Houston Baptist University</t>
  </si>
  <si>
    <t>University of Houston-Clear Lake</t>
  </si>
  <si>
    <t>University of Houston-Downtown</t>
  </si>
  <si>
    <t>University of Houston-Victoria</t>
  </si>
  <si>
    <t>University of Houston</t>
  </si>
  <si>
    <t>Howard Payne University</t>
  </si>
  <si>
    <t>Huston-Tillotson University</t>
  </si>
  <si>
    <t>University of the Incarnate Word</t>
  </si>
  <si>
    <t>Jarvis Christian College</t>
  </si>
  <si>
    <t>Lamar University</t>
  </si>
  <si>
    <t>Texas A &amp; M International University</t>
  </si>
  <si>
    <t>LeTourneau University</t>
  </si>
  <si>
    <t>Lubbock Christian University</t>
  </si>
  <si>
    <t>University of Mary Hardin-Baylor</t>
  </si>
  <si>
    <t>McMurry University</t>
  </si>
  <si>
    <t>Midland College</t>
  </si>
  <si>
    <t>Midwestern State University</t>
  </si>
  <si>
    <t>University of North Texas</t>
  </si>
  <si>
    <t>Oblate School of Theology</t>
  </si>
  <si>
    <t>Our Lady of the Lake University</t>
  </si>
  <si>
    <t>The University of Texas Rio Grande Valley</t>
  </si>
  <si>
    <t>Paul Quinn College</t>
  </si>
  <si>
    <t>Prairie View A &amp; M University</t>
  </si>
  <si>
    <t>Rice University</t>
  </si>
  <si>
    <t>Saint Edward's University</t>
  </si>
  <si>
    <t>University of St Thomas</t>
  </si>
  <si>
    <t>Sam Houston State University</t>
  </si>
  <si>
    <t>Schreiner University</t>
  </si>
  <si>
    <t>St. Mary's University</t>
  </si>
  <si>
    <t>South Texas College of Law Houston</t>
  </si>
  <si>
    <t>Southern Methodist University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</si>
  <si>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</si>
  <si>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</si>
  <si>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</si>
  <si>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</si>
  <si>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</si>
  <si>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</si>
  <si>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</si>
  <si>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</si>
  <si>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University of Texas Southwestern Medical Center</t>
  </si>
  <si>
    <t>The University of Texas Health Science Center at San Antonio</t>
  </si>
  <si>
    <t>The University of Texas Medical Branch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</si>
  <si>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</si>
  <si>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</si>
  <si>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</si>
  <si>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</si>
  <si>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</si>
  <si>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</si>
  <si>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</si>
  <si>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</si>
  <si>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</si>
  <si>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</si>
  <si>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</si>
  <si>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</si>
  <si>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</si>
  <si>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</si>
  <si>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</si>
  <si>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</si>
  <si>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</si>
  <si>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</si>
  <si>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</si>
  <si>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</si>
  <si>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</si>
  <si>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Tyler Junior College</t>
  </si>
  <si>
    <t>Wayland Baptist University</t>
  </si>
  <si>
    <t>West Texas A &amp; M University</t>
  </si>
  <si>
    <t>Wiley College</t>
  </si>
  <si>
    <t>Parker University</t>
  </si>
  <si>
    <t>Houston Graduate School of Theology</t>
  </si>
  <si>
    <t>Austin Graduate School of Theology</t>
  </si>
  <si>
    <t>Remington College-Fort Worth Campus</t>
  </si>
  <si>
    <t>College of Biblical Studies-Houston</t>
  </si>
  <si>
    <t>South Texas College</t>
  </si>
  <si>
    <t>The University of Texas MD Anderson Cancer Center</t>
  </si>
  <si>
    <t>Messenger College</t>
  </si>
  <si>
    <t>Bakke Graduate University</t>
  </si>
  <si>
    <t>Dallas Nursing Institute</t>
  </si>
  <si>
    <t>The King's University</t>
  </si>
  <si>
    <t>Baptist University of the Americas</t>
  </si>
  <si>
    <t>Remington College-North Houston Campus</t>
  </si>
  <si>
    <t>Brite Divinity School</t>
  </si>
  <si>
    <t>Texas A&amp;M University-San Antonio</t>
  </si>
  <si>
    <t>North American University</t>
  </si>
  <si>
    <t>Rio Grande Bible Institute</t>
  </si>
  <si>
    <t>Criswell College</t>
  </si>
  <si>
    <t>Grace School of Theology</t>
  </si>
  <si>
    <t>Texas A &amp; M University-Central Texas</t>
  </si>
  <si>
    <t>University of North Texas at Dallas</t>
  </si>
  <si>
    <t>University of Texas Health Science Center at Tyler</t>
  </si>
  <si>
    <t>ID</t>
  </si>
  <si>
    <t>Institution</t>
  </si>
  <si>
    <t>State</t>
  </si>
  <si>
    <t>Sector</t>
  </si>
  <si>
    <t>Longitude</t>
  </si>
  <si>
    <t>Latitude</t>
  </si>
  <si>
    <t>Asian17</t>
  </si>
  <si>
    <t>Black17</t>
  </si>
  <si>
    <t>Hispanic17</t>
  </si>
  <si>
    <t>White17</t>
  </si>
  <si>
    <t>Asian16</t>
  </si>
  <si>
    <t>Black16</t>
  </si>
  <si>
    <t>Hispanic16</t>
  </si>
  <si>
    <t>White16</t>
  </si>
  <si>
    <t>Asian15</t>
  </si>
  <si>
    <t>Black15</t>
  </si>
  <si>
    <t>Hispanic15</t>
  </si>
  <si>
    <t>White15</t>
  </si>
  <si>
    <t>Asian14</t>
  </si>
  <si>
    <t>Black14</t>
  </si>
  <si>
    <t>Hispanic14</t>
  </si>
  <si>
    <t>White14</t>
  </si>
  <si>
    <t>Asian13</t>
  </si>
  <si>
    <t>Black13</t>
  </si>
  <si>
    <t>Hispanic13</t>
  </si>
  <si>
    <t>White13</t>
  </si>
  <si>
    <t>Asian12</t>
  </si>
  <si>
    <t>Black12</t>
  </si>
  <si>
    <t>Hispanic12</t>
  </si>
  <si>
    <t>White12</t>
  </si>
  <si>
    <t>79699</t>
  </si>
  <si>
    <t>75041</t>
  </si>
  <si>
    <t>76909</t>
  </si>
  <si>
    <t>76012</t>
  </si>
  <si>
    <t>75090</t>
  </si>
  <si>
    <t>78705</t>
  </si>
  <si>
    <t>75766</t>
  </si>
  <si>
    <t>77030</t>
  </si>
  <si>
    <t>76798</t>
  </si>
  <si>
    <t>77566</t>
  </si>
  <si>
    <t>78726</t>
  </si>
  <si>
    <t>78412</t>
  </si>
  <si>
    <t>75211</t>
  </si>
  <si>
    <t>75234</t>
  </si>
  <si>
    <t>75204</t>
  </si>
  <si>
    <t>75062</t>
  </si>
  <si>
    <t>75670</t>
  </si>
  <si>
    <t>75503</t>
  </si>
  <si>
    <t>75429</t>
  </si>
  <si>
    <t>78230</t>
  </si>
  <si>
    <t>79698</t>
  </si>
  <si>
    <t>77074</t>
  </si>
  <si>
    <t>77058</t>
  </si>
  <si>
    <t>77002</t>
  </si>
  <si>
    <t>77901</t>
  </si>
  <si>
    <t>77204</t>
  </si>
  <si>
    <t>76801</t>
  </si>
  <si>
    <t>78702</t>
  </si>
  <si>
    <t>78209</t>
  </si>
  <si>
    <t>75765</t>
  </si>
  <si>
    <t>77705</t>
  </si>
  <si>
    <t>78041</t>
  </si>
  <si>
    <t>75602</t>
  </si>
  <si>
    <t>79407</t>
  </si>
  <si>
    <t>76513</t>
  </si>
  <si>
    <t>79697</t>
  </si>
  <si>
    <t>79705</t>
  </si>
  <si>
    <t>76308</t>
  </si>
  <si>
    <t>76203</t>
  </si>
  <si>
    <t>78216</t>
  </si>
  <si>
    <t>78207</t>
  </si>
  <si>
    <t>78539</t>
  </si>
  <si>
    <t>75241</t>
  </si>
  <si>
    <t>77446</t>
  </si>
  <si>
    <t>77005</t>
  </si>
  <si>
    <t>78704</t>
  </si>
  <si>
    <t>77006</t>
  </si>
  <si>
    <t>77340</t>
  </si>
  <si>
    <t>78028</t>
  </si>
  <si>
    <t>78228</t>
  </si>
  <si>
    <t>75275</t>
  </si>
  <si>
    <t>75165</t>
  </si>
  <si>
    <t>78626</t>
  </si>
  <si>
    <t>75961</t>
  </si>
  <si>
    <t>78666</t>
  </si>
  <si>
    <t>76059</t>
  </si>
  <si>
    <t>75160</t>
  </si>
  <si>
    <t>79832</t>
  </si>
  <si>
    <t>76401</t>
  </si>
  <si>
    <t>75390</t>
  </si>
  <si>
    <t>78229</t>
  </si>
  <si>
    <t>77555</t>
  </si>
  <si>
    <t>78363</t>
  </si>
  <si>
    <t>77843</t>
  </si>
  <si>
    <t>76013</t>
  </si>
  <si>
    <t>78712</t>
  </si>
  <si>
    <t>75080</t>
  </si>
  <si>
    <t>79968</t>
  </si>
  <si>
    <t>75799</t>
  </si>
  <si>
    <t>77505</t>
  </si>
  <si>
    <t>76129</t>
  </si>
  <si>
    <t>75702</t>
  </si>
  <si>
    <t>76107</t>
  </si>
  <si>
    <t>78155</t>
  </si>
  <si>
    <t>79762</t>
  </si>
  <si>
    <t>78249</t>
  </si>
  <si>
    <t>77004</t>
  </si>
  <si>
    <t>79409</t>
  </si>
  <si>
    <t>76105</t>
  </si>
  <si>
    <t>76204</t>
  </si>
  <si>
    <t>78212</t>
  </si>
  <si>
    <t>79430</t>
  </si>
  <si>
    <t>75701</t>
  </si>
  <si>
    <t>79072</t>
  </si>
  <si>
    <t>79016</t>
  </si>
  <si>
    <t>75229</t>
  </si>
  <si>
    <t>77035</t>
  </si>
  <si>
    <t>78752</t>
  </si>
  <si>
    <t>76112</t>
  </si>
  <si>
    <t>77036</t>
  </si>
  <si>
    <t>78502</t>
  </si>
  <si>
    <t>76040</t>
  </si>
  <si>
    <t>75243</t>
  </si>
  <si>
    <t>76092</t>
  </si>
  <si>
    <t>78224</t>
  </si>
  <si>
    <t>77067</t>
  </si>
  <si>
    <t>77477</t>
  </si>
  <si>
    <t>75246</t>
  </si>
  <si>
    <t>77384</t>
  </si>
  <si>
    <t>76549</t>
  </si>
  <si>
    <t>75708</t>
  </si>
  <si>
    <t>ZIP_NEW</t>
  </si>
  <si>
    <t>Avg_enroll_W_12-17</t>
  </si>
  <si>
    <t>Avg_enroll_B_12-17</t>
  </si>
  <si>
    <t>Avg_enroll_H_12-17</t>
  </si>
  <si>
    <t>Avg_enroll_A_12-17</t>
  </si>
  <si>
    <t>Avg_enroll_12-17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</si>
</sst>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"/>
  <sheetViews>
    <sheetView tabSelected="1" topLeftCell="AA86" zoomScale="80" zoomScaleNormal="80" workbookViewId="0">
      <selection activeCell="AK108" sqref="AK108"/>
    </sheetView>
  </sheetViews>
  <sheetFormatPr defaultRowHeight="14.5" x14ac:dyDescent="0.35"/>
  <cols>
    <col min="1" max="1" width="18.6328125" style="1" customWidth="1"/>
    <col min="2" max="2" width="62" style="1" customWidth="1"/>
    <col min="3" max="3" width="18.6328125" style="1" customWidth="1"/>
    <col min="4" max="4" width="39.1796875" style="1" customWidth="1"/>
    <col min="5" max="11" width="18.6328125" style="1" customWidth="1"/>
    <col min="12" max="31" width="20.6328125" customWidth="1"/>
    <col min="32" max="32" width="23.36328125" customWidth="1"/>
    <col min="33" max="33" width="17.7265625" customWidth="1"/>
    <col min="34" max="35" width="16" customWidth="1"/>
    <col min="36" max="36" width="13.81640625" customWidth="1"/>
  </cols>
  <sheetData>
    <row r="1" spans="1:36" s="2" customFormat="1" ht="56" customHeight="1" x14ac:dyDescent="0.35">
      <c r="A1" s="2" t="s">
        <v>115</v>
      </c>
      <c r="B1" s="2" t="s">
        <v>116</v>
      </c>
      <c r="C1" s="2" t="s">
        <v>117</v>
      </c>
      <c r="D1" s="2" t="s">
        <v>118</v>
      </c>
      <c r="E1" s="2" t="s">
        <v>246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2" t="s">
        <v>144</v>
      </c>
      <c r="AF1" s="2" t="s">
        <v>247</v>
      </c>
      <c r="AG1" s="2" t="s">
        <v>250</v>
      </c>
      <c r="AH1" s="2" t="s">
        <v>248</v>
      </c>
      <c r="AI1" s="2" t="s">
        <v>249</v>
      </c>
      <c r="AJ1" s="2" t="s">
        <v>251</v>
      </c>
    </row>
    <row r="2" spans="1:36" x14ac:dyDescent="0.35">
      <c r="A2" s="1">
        <v>222178</v>
      </c>
      <c r="B2" s="1" t="s">
        <v>0</v>
      </c>
      <c r="C2" s="1" t="s">
        <v>1</v>
      </c>
      <c r="D2" s="1" t="s">
        <v>2</v>
      </c>
      <c r="E2" s="1" t="s">
        <v>145</v>
      </c>
      <c r="F2" s="1">
        <v>-99.709796999999995</v>
      </c>
      <c r="G2" s="1">
        <v>32.468943000000003</v>
      </c>
      <c r="H2" s="1">
        <v>1</v>
      </c>
      <c r="I2" s="1">
        <v>12</v>
      </c>
      <c r="J2" s="1">
        <v>17</v>
      </c>
      <c r="K2" s="1">
        <v>61</v>
      </c>
      <c r="L2">
        <v>1</v>
      </c>
      <c r="M2">
        <v>11</v>
      </c>
      <c r="N2">
        <v>15</v>
      </c>
      <c r="O2">
        <v>63</v>
      </c>
      <c r="P2">
        <v>1</v>
      </c>
      <c r="Q2">
        <v>10</v>
      </c>
      <c r="R2">
        <v>15</v>
      </c>
      <c r="S2">
        <v>64</v>
      </c>
      <c r="T2">
        <v>1</v>
      </c>
      <c r="U2">
        <v>9</v>
      </c>
      <c r="V2">
        <v>13</v>
      </c>
      <c r="W2">
        <v>67</v>
      </c>
      <c r="X2">
        <v>1</v>
      </c>
      <c r="Y2">
        <v>8</v>
      </c>
      <c r="Z2">
        <v>11</v>
      </c>
      <c r="AA2">
        <v>69</v>
      </c>
      <c r="AB2">
        <v>1</v>
      </c>
      <c r="AC2">
        <v>8</v>
      </c>
      <c r="AD2">
        <v>10</v>
      </c>
      <c r="AE2">
        <v>72</v>
      </c>
      <c r="AF2">
        <f>(K2+O2+S2+W2+AA2+AE2)/6</f>
        <v>66</v>
      </c>
      <c r="AG2">
        <f>(L2+P2+T2+X2+AB2+AF2)/6</f>
        <v>11.833333333333334</v>
      </c>
      <c r="AH2">
        <f>(M2+Q2+U2+Y2+AC2+AG2)/6</f>
        <v>9.6388888888888893</v>
      </c>
      <c r="AI2">
        <f>(N2+R2+V2+Z2+AD2+AH2)/6</f>
        <v>12.273148148148147</v>
      </c>
      <c r="AJ2">
        <f>SUM(H2:AE2)/COUNT(H2:AE2)</f>
        <v>22.541666666666668</v>
      </c>
    </row>
    <row r="3" spans="1:36" x14ac:dyDescent="0.35">
      <c r="A3" s="1">
        <v>222628</v>
      </c>
      <c r="B3" s="1" t="s">
        <v>3</v>
      </c>
      <c r="C3" s="1" t="s">
        <v>1</v>
      </c>
      <c r="D3" s="1" t="s">
        <v>2</v>
      </c>
      <c r="E3" s="1" t="s">
        <v>146</v>
      </c>
      <c r="F3" s="1">
        <v>-96.653028000000006</v>
      </c>
      <c r="G3" s="1">
        <v>32.859937000000002</v>
      </c>
      <c r="H3" s="1">
        <v>6</v>
      </c>
      <c r="I3" s="1">
        <v>26</v>
      </c>
      <c r="J3" s="1">
        <v>11</v>
      </c>
      <c r="K3" s="1">
        <v>47</v>
      </c>
      <c r="L3">
        <v>12</v>
      </c>
      <c r="M3">
        <v>29</v>
      </c>
      <c r="N3">
        <v>10</v>
      </c>
      <c r="O3">
        <v>46</v>
      </c>
      <c r="P3">
        <v>10</v>
      </c>
      <c r="Q3">
        <v>29</v>
      </c>
      <c r="R3">
        <v>10</v>
      </c>
      <c r="S3">
        <v>47</v>
      </c>
      <c r="T3">
        <v>8</v>
      </c>
      <c r="U3">
        <v>32</v>
      </c>
      <c r="V3">
        <v>7</v>
      </c>
      <c r="W3">
        <v>49</v>
      </c>
      <c r="X3">
        <v>10</v>
      </c>
      <c r="Y3">
        <v>32</v>
      </c>
      <c r="Z3">
        <v>6</v>
      </c>
      <c r="AA3">
        <v>48</v>
      </c>
      <c r="AB3">
        <v>10</v>
      </c>
      <c r="AC3">
        <v>29</v>
      </c>
      <c r="AD3">
        <v>8</v>
      </c>
      <c r="AE3">
        <v>49</v>
      </c>
      <c r="AF3">
        <f t="shared" ref="AF3:AF66" si="0">(K3+O3+S3+W3+AA3+AE3)/6</f>
        <v>47.666666666666664</v>
      </c>
      <c r="AG3">
        <f t="shared" ref="AG3:AG66" si="1">(L3+P3+T3+X3+AB3+AF3)/6</f>
        <v>16.277777777777775</v>
      </c>
      <c r="AH3">
        <f t="shared" ref="AH3:AH66" si="2">(M3+Q3+U3+Y3+AC3+AG3)/6</f>
        <v>27.87962962962963</v>
      </c>
      <c r="AI3">
        <f t="shared" ref="AI3:AI66" si="3">(N3+R3+V3+Z3+AD3+AH3)/6</f>
        <v>11.479938271604938</v>
      </c>
      <c r="AJ3">
        <f t="shared" ref="AJ3:AJ66" si="4">SUM(H3:AE3)/COUNT(H3:AE3)</f>
        <v>23.791666666666668</v>
      </c>
    </row>
    <row r="4" spans="1:36" x14ac:dyDescent="0.35">
      <c r="A4" s="1">
        <v>222831</v>
      </c>
      <c r="B4" s="1" t="s">
        <v>4</v>
      </c>
      <c r="C4" s="1" t="s">
        <v>1</v>
      </c>
      <c r="D4" s="1" t="s">
        <v>5</v>
      </c>
      <c r="E4" s="1" t="s">
        <v>147</v>
      </c>
      <c r="F4" s="1">
        <v>-100.465051</v>
      </c>
      <c r="G4" s="1">
        <v>31.440913999999999</v>
      </c>
      <c r="H4" s="1">
        <v>1</v>
      </c>
      <c r="I4" s="1">
        <v>6</v>
      </c>
      <c r="J4" s="1">
        <v>33</v>
      </c>
      <c r="K4" s="1">
        <v>53</v>
      </c>
      <c r="L4">
        <v>1</v>
      </c>
      <c r="M4">
        <v>7</v>
      </c>
      <c r="N4">
        <v>30</v>
      </c>
      <c r="O4">
        <v>53</v>
      </c>
      <c r="P4">
        <v>1</v>
      </c>
      <c r="Q4">
        <v>6</v>
      </c>
      <c r="R4">
        <v>30</v>
      </c>
      <c r="S4">
        <v>54</v>
      </c>
      <c r="T4">
        <v>1</v>
      </c>
      <c r="U4">
        <v>8</v>
      </c>
      <c r="V4">
        <v>29</v>
      </c>
      <c r="W4">
        <v>54</v>
      </c>
      <c r="X4">
        <v>1</v>
      </c>
      <c r="Y4">
        <v>8</v>
      </c>
      <c r="Z4">
        <v>28</v>
      </c>
      <c r="AA4">
        <v>57</v>
      </c>
      <c r="AB4">
        <v>1</v>
      </c>
      <c r="AC4">
        <v>8</v>
      </c>
      <c r="AD4">
        <v>27</v>
      </c>
      <c r="AE4">
        <v>58</v>
      </c>
      <c r="AF4">
        <f t="shared" si="0"/>
        <v>54.833333333333336</v>
      </c>
      <c r="AG4">
        <f t="shared" si="1"/>
        <v>9.9722222222222232</v>
      </c>
      <c r="AH4">
        <f t="shared" si="2"/>
        <v>7.8287037037037033</v>
      </c>
      <c r="AI4">
        <f t="shared" si="3"/>
        <v>25.304783950617281</v>
      </c>
      <c r="AJ4">
        <f t="shared" si="4"/>
        <v>23.125</v>
      </c>
    </row>
    <row r="5" spans="1:36" x14ac:dyDescent="0.35">
      <c r="A5" s="1">
        <v>222877</v>
      </c>
      <c r="B5" s="1" t="s">
        <v>6</v>
      </c>
      <c r="C5" s="1" t="s">
        <v>1</v>
      </c>
      <c r="D5" s="1" t="s">
        <v>2</v>
      </c>
      <c r="E5" s="1" t="s">
        <v>148</v>
      </c>
      <c r="F5" s="1">
        <v>-97.156024000000002</v>
      </c>
      <c r="G5" s="1">
        <v>32.739488999999999</v>
      </c>
      <c r="H5" s="1">
        <v>1</v>
      </c>
      <c r="I5" s="1">
        <v>24</v>
      </c>
      <c r="J5" s="1">
        <v>16</v>
      </c>
      <c r="K5" s="1">
        <v>56</v>
      </c>
      <c r="L5">
        <v>1</v>
      </c>
      <c r="M5">
        <v>25</v>
      </c>
      <c r="N5">
        <v>10</v>
      </c>
      <c r="O5">
        <v>62</v>
      </c>
      <c r="P5">
        <v>0</v>
      </c>
      <c r="Q5">
        <v>24</v>
      </c>
      <c r="R5">
        <v>14</v>
      </c>
      <c r="S5">
        <v>57</v>
      </c>
      <c r="T5">
        <v>0</v>
      </c>
      <c r="U5">
        <v>18</v>
      </c>
      <c r="V5">
        <v>9</v>
      </c>
      <c r="W5">
        <v>70</v>
      </c>
      <c r="X5">
        <v>0</v>
      </c>
      <c r="Y5">
        <v>19</v>
      </c>
      <c r="Z5">
        <v>9</v>
      </c>
      <c r="AA5">
        <v>69</v>
      </c>
      <c r="AB5">
        <v>1</v>
      </c>
      <c r="AC5">
        <v>16</v>
      </c>
      <c r="AD5">
        <v>12</v>
      </c>
      <c r="AE5">
        <v>68</v>
      </c>
      <c r="AF5">
        <f t="shared" si="0"/>
        <v>63.666666666666664</v>
      </c>
      <c r="AG5">
        <f t="shared" si="1"/>
        <v>10.944444444444443</v>
      </c>
      <c r="AH5">
        <f t="shared" si="2"/>
        <v>18.824074074074073</v>
      </c>
      <c r="AI5">
        <f t="shared" si="3"/>
        <v>12.137345679012347</v>
      </c>
      <c r="AJ5">
        <f t="shared" si="4"/>
        <v>24.208333333333332</v>
      </c>
    </row>
    <row r="6" spans="1:36" x14ac:dyDescent="0.35">
      <c r="A6" s="1">
        <v>222983</v>
      </c>
      <c r="B6" s="1" t="s">
        <v>7</v>
      </c>
      <c r="C6" s="1" t="s">
        <v>1</v>
      </c>
      <c r="D6" s="1" t="s">
        <v>2</v>
      </c>
      <c r="E6" s="1" t="s">
        <v>149</v>
      </c>
      <c r="F6" s="1">
        <v>-96.598771999999997</v>
      </c>
      <c r="G6" s="1">
        <v>33.646307</v>
      </c>
      <c r="H6" s="1">
        <v>13</v>
      </c>
      <c r="I6" s="1">
        <v>8</v>
      </c>
      <c r="J6" s="1">
        <v>21</v>
      </c>
      <c r="K6" s="1">
        <v>50</v>
      </c>
      <c r="L6">
        <v>14</v>
      </c>
      <c r="M6">
        <v>8</v>
      </c>
      <c r="N6">
        <v>19</v>
      </c>
      <c r="O6">
        <v>52</v>
      </c>
      <c r="P6">
        <v>13</v>
      </c>
      <c r="Q6">
        <v>7</v>
      </c>
      <c r="R6">
        <v>19</v>
      </c>
      <c r="S6">
        <v>53</v>
      </c>
      <c r="T6">
        <v>14</v>
      </c>
      <c r="U6">
        <v>7</v>
      </c>
      <c r="V6">
        <v>20</v>
      </c>
      <c r="W6">
        <v>56</v>
      </c>
      <c r="X6">
        <v>15</v>
      </c>
      <c r="Y6">
        <v>6</v>
      </c>
      <c r="Z6">
        <v>16</v>
      </c>
      <c r="AA6">
        <v>58</v>
      </c>
      <c r="AB6">
        <v>13</v>
      </c>
      <c r="AC6">
        <v>4</v>
      </c>
      <c r="AD6">
        <v>12</v>
      </c>
      <c r="AE6">
        <v>63</v>
      </c>
      <c r="AF6">
        <f t="shared" si="0"/>
        <v>55.333333333333336</v>
      </c>
      <c r="AG6">
        <f t="shared" si="1"/>
        <v>20.722222222222225</v>
      </c>
      <c r="AH6">
        <f t="shared" si="2"/>
        <v>8.7870370370370381</v>
      </c>
      <c r="AI6">
        <f t="shared" si="3"/>
        <v>15.79783950617284</v>
      </c>
      <c r="AJ6">
        <f t="shared" si="4"/>
        <v>23.375</v>
      </c>
    </row>
    <row r="7" spans="1:36" x14ac:dyDescent="0.35">
      <c r="A7" s="1">
        <v>223001</v>
      </c>
      <c r="B7" s="1" t="s">
        <v>8</v>
      </c>
      <c r="C7" s="1" t="s">
        <v>1</v>
      </c>
      <c r="D7" s="1" t="s">
        <v>2</v>
      </c>
      <c r="E7" s="1" t="s">
        <v>150</v>
      </c>
      <c r="F7" s="1">
        <v>-97.737752</v>
      </c>
      <c r="G7" s="1">
        <v>30.292635000000001</v>
      </c>
      <c r="H7" s="1">
        <v>4</v>
      </c>
      <c r="I7" s="1">
        <v>5</v>
      </c>
      <c r="J7" s="1">
        <v>4</v>
      </c>
      <c r="K7" s="1">
        <v>82</v>
      </c>
      <c r="L7">
        <v>3</v>
      </c>
      <c r="M7">
        <v>8</v>
      </c>
      <c r="N7">
        <v>4</v>
      </c>
      <c r="O7">
        <v>81</v>
      </c>
      <c r="P7">
        <v>2</v>
      </c>
      <c r="Q7">
        <v>8</v>
      </c>
      <c r="R7">
        <v>3</v>
      </c>
      <c r="S7">
        <v>83</v>
      </c>
      <c r="T7">
        <v>1</v>
      </c>
      <c r="U7">
        <v>11</v>
      </c>
      <c r="V7">
        <v>5</v>
      </c>
      <c r="W7">
        <v>79</v>
      </c>
      <c r="X7">
        <v>1</v>
      </c>
      <c r="Y7">
        <v>13</v>
      </c>
      <c r="Z7">
        <v>5</v>
      </c>
      <c r="AA7">
        <v>79</v>
      </c>
      <c r="AB7">
        <v>2</v>
      </c>
      <c r="AC7">
        <v>11</v>
      </c>
      <c r="AD7">
        <v>5</v>
      </c>
      <c r="AE7">
        <v>79</v>
      </c>
      <c r="AF7">
        <f t="shared" si="0"/>
        <v>80.5</v>
      </c>
      <c r="AG7">
        <f t="shared" si="1"/>
        <v>14.916666666666666</v>
      </c>
      <c r="AH7">
        <f t="shared" si="2"/>
        <v>10.986111111111112</v>
      </c>
      <c r="AI7">
        <f t="shared" si="3"/>
        <v>5.497685185185186</v>
      </c>
      <c r="AJ7">
        <f t="shared" si="4"/>
        <v>24.083333333333332</v>
      </c>
    </row>
    <row r="8" spans="1:36" x14ac:dyDescent="0.35">
      <c r="A8" s="1">
        <v>223117</v>
      </c>
      <c r="B8" s="1" t="s">
        <v>9</v>
      </c>
      <c r="C8" s="1" t="s">
        <v>1</v>
      </c>
      <c r="D8" s="1" t="s">
        <v>2</v>
      </c>
      <c r="E8" s="1" t="s">
        <v>151</v>
      </c>
      <c r="F8" s="1">
        <v>-95.255523999999994</v>
      </c>
      <c r="G8" s="1">
        <v>31.978961000000002</v>
      </c>
      <c r="H8" s="1">
        <v>2</v>
      </c>
      <c r="I8" s="1">
        <v>20</v>
      </c>
      <c r="J8" s="1">
        <v>12</v>
      </c>
      <c r="K8" s="1">
        <v>55</v>
      </c>
      <c r="L8">
        <v>3</v>
      </c>
      <c r="M8">
        <v>20</v>
      </c>
      <c r="N8">
        <v>17</v>
      </c>
      <c r="O8">
        <v>54</v>
      </c>
      <c r="P8">
        <v>0</v>
      </c>
      <c r="Q8">
        <v>23</v>
      </c>
      <c r="R8">
        <v>2</v>
      </c>
      <c r="S8">
        <v>68</v>
      </c>
      <c r="T8">
        <v>4</v>
      </c>
      <c r="U8">
        <v>26</v>
      </c>
      <c r="V8">
        <v>3</v>
      </c>
      <c r="W8">
        <v>62</v>
      </c>
      <c r="X8">
        <v>4</v>
      </c>
      <c r="Y8">
        <v>25</v>
      </c>
      <c r="Z8">
        <v>4</v>
      </c>
      <c r="AA8">
        <v>62</v>
      </c>
      <c r="AB8">
        <v>6</v>
      </c>
      <c r="AC8">
        <v>39</v>
      </c>
      <c r="AD8">
        <v>1</v>
      </c>
      <c r="AE8">
        <v>44</v>
      </c>
      <c r="AF8">
        <f t="shared" si="0"/>
        <v>57.5</v>
      </c>
      <c r="AG8">
        <f t="shared" si="1"/>
        <v>12.416666666666666</v>
      </c>
      <c r="AH8">
        <f t="shared" si="2"/>
        <v>24.236111111111111</v>
      </c>
      <c r="AI8">
        <f t="shared" si="3"/>
        <v>8.539351851851853</v>
      </c>
      <c r="AJ8">
        <f t="shared" si="4"/>
        <v>23.166666666666668</v>
      </c>
    </row>
    <row r="9" spans="1:36" x14ac:dyDescent="0.35">
      <c r="A9" s="1">
        <v>223223</v>
      </c>
      <c r="B9" s="1" t="s">
        <v>10</v>
      </c>
      <c r="C9" s="1" t="s">
        <v>1</v>
      </c>
      <c r="D9" s="1" t="s">
        <v>2</v>
      </c>
      <c r="E9" s="1" t="s">
        <v>152</v>
      </c>
      <c r="F9" s="1">
        <v>-95.395742999999996</v>
      </c>
      <c r="G9" s="1">
        <v>29.710599999999999</v>
      </c>
      <c r="H9" s="1">
        <v>25</v>
      </c>
      <c r="I9" s="1">
        <v>4</v>
      </c>
      <c r="J9" s="1">
        <v>10</v>
      </c>
      <c r="K9" s="1">
        <v>47</v>
      </c>
      <c r="L9">
        <v>24</v>
      </c>
      <c r="M9">
        <v>4</v>
      </c>
      <c r="N9">
        <v>11</v>
      </c>
      <c r="O9">
        <v>47</v>
      </c>
      <c r="P9">
        <v>26</v>
      </c>
      <c r="Q9">
        <v>4</v>
      </c>
      <c r="R9">
        <v>10</v>
      </c>
      <c r="S9">
        <v>46</v>
      </c>
      <c r="T9">
        <v>25</v>
      </c>
      <c r="U9">
        <v>4</v>
      </c>
      <c r="V9">
        <v>10</v>
      </c>
      <c r="W9">
        <v>46</v>
      </c>
      <c r="X9">
        <v>25</v>
      </c>
      <c r="Y9">
        <v>4</v>
      </c>
      <c r="Z9">
        <v>11</v>
      </c>
      <c r="AA9">
        <v>46</v>
      </c>
      <c r="AB9">
        <v>24</v>
      </c>
      <c r="AC9">
        <v>5</v>
      </c>
      <c r="AD9">
        <v>10</v>
      </c>
      <c r="AE9">
        <v>45</v>
      </c>
      <c r="AF9">
        <f t="shared" si="0"/>
        <v>46.166666666666664</v>
      </c>
      <c r="AG9">
        <f t="shared" si="1"/>
        <v>28.361111111111111</v>
      </c>
      <c r="AH9">
        <f t="shared" si="2"/>
        <v>8.226851851851853</v>
      </c>
      <c r="AI9">
        <f t="shared" si="3"/>
        <v>10.037808641975309</v>
      </c>
      <c r="AJ9">
        <f t="shared" si="4"/>
        <v>21.375</v>
      </c>
    </row>
    <row r="10" spans="1:36" x14ac:dyDescent="0.35">
      <c r="A10" s="1">
        <v>223232</v>
      </c>
      <c r="B10" s="1" t="s">
        <v>11</v>
      </c>
      <c r="C10" s="1" t="s">
        <v>1</v>
      </c>
      <c r="D10" s="1" t="s">
        <v>2</v>
      </c>
      <c r="E10" s="1" t="s">
        <v>153</v>
      </c>
      <c r="F10" s="1">
        <v>-97.117641000000006</v>
      </c>
      <c r="G10" s="1">
        <v>31.548960000000001</v>
      </c>
      <c r="H10" s="1">
        <v>6</v>
      </c>
      <c r="I10" s="1">
        <v>6</v>
      </c>
      <c r="J10" s="1">
        <v>14</v>
      </c>
      <c r="K10" s="1">
        <v>64</v>
      </c>
      <c r="L10">
        <v>6</v>
      </c>
      <c r="M10">
        <v>7</v>
      </c>
      <c r="N10">
        <v>14</v>
      </c>
      <c r="O10">
        <v>64</v>
      </c>
      <c r="P10">
        <v>6</v>
      </c>
      <c r="Q10">
        <v>7</v>
      </c>
      <c r="R10">
        <v>13</v>
      </c>
      <c r="S10">
        <v>64</v>
      </c>
      <c r="T10">
        <v>6</v>
      </c>
      <c r="U10">
        <v>7</v>
      </c>
      <c r="V10">
        <v>13</v>
      </c>
      <c r="W10">
        <v>64</v>
      </c>
      <c r="X10">
        <v>6</v>
      </c>
      <c r="Y10">
        <v>7</v>
      </c>
      <c r="Z10">
        <v>13</v>
      </c>
      <c r="AA10">
        <v>65</v>
      </c>
      <c r="AB10">
        <v>6</v>
      </c>
      <c r="AC10">
        <v>7</v>
      </c>
      <c r="AD10">
        <v>13</v>
      </c>
      <c r="AE10">
        <v>65</v>
      </c>
      <c r="AF10">
        <f t="shared" si="0"/>
        <v>64.333333333333329</v>
      </c>
      <c r="AG10">
        <f t="shared" si="1"/>
        <v>15.722222222222221</v>
      </c>
      <c r="AH10">
        <f t="shared" si="2"/>
        <v>8.4537037037037042</v>
      </c>
      <c r="AI10">
        <f t="shared" si="3"/>
        <v>12.408950617283951</v>
      </c>
      <c r="AJ10">
        <f t="shared" si="4"/>
        <v>22.625</v>
      </c>
    </row>
    <row r="11" spans="1:36" x14ac:dyDescent="0.35">
      <c r="A11" s="1">
        <v>223463</v>
      </c>
      <c r="B11" s="1" t="s">
        <v>12</v>
      </c>
      <c r="C11" s="1" t="s">
        <v>1</v>
      </c>
      <c r="D11" s="1" t="s">
        <v>2</v>
      </c>
      <c r="E11" s="1" t="s">
        <v>146</v>
      </c>
      <c r="F11" s="1">
        <v>-96.654111999999998</v>
      </c>
      <c r="G11" s="1">
        <v>32.860599999999998</v>
      </c>
      <c r="H11" s="1">
        <v>1</v>
      </c>
      <c r="I11" s="1">
        <v>36</v>
      </c>
      <c r="J11" s="1">
        <v>47</v>
      </c>
      <c r="K11" s="1">
        <v>12</v>
      </c>
      <c r="L11">
        <v>2</v>
      </c>
      <c r="M11">
        <v>35</v>
      </c>
      <c r="N11">
        <v>44</v>
      </c>
      <c r="O11">
        <v>16</v>
      </c>
      <c r="P11">
        <v>2</v>
      </c>
      <c r="Q11">
        <v>31</v>
      </c>
      <c r="R11">
        <v>47</v>
      </c>
      <c r="S11">
        <v>17</v>
      </c>
      <c r="T11">
        <v>3</v>
      </c>
      <c r="U11">
        <v>27</v>
      </c>
      <c r="V11">
        <v>48</v>
      </c>
      <c r="W11">
        <v>21</v>
      </c>
      <c r="X11">
        <v>2</v>
      </c>
      <c r="Y11">
        <v>28</v>
      </c>
      <c r="Z11">
        <v>46</v>
      </c>
      <c r="AA11">
        <v>18</v>
      </c>
      <c r="AB11">
        <v>1</v>
      </c>
      <c r="AC11">
        <v>31</v>
      </c>
      <c r="AD11">
        <v>41</v>
      </c>
      <c r="AE11">
        <v>20</v>
      </c>
      <c r="AF11">
        <f t="shared" si="0"/>
        <v>17.333333333333332</v>
      </c>
      <c r="AG11">
        <f t="shared" si="1"/>
        <v>4.5555555555555554</v>
      </c>
      <c r="AH11">
        <f t="shared" si="2"/>
        <v>26.092592592592592</v>
      </c>
      <c r="AI11">
        <f t="shared" si="3"/>
        <v>42.01543209876543</v>
      </c>
      <c r="AJ11">
        <f t="shared" si="4"/>
        <v>24</v>
      </c>
    </row>
    <row r="12" spans="1:36" x14ac:dyDescent="0.35">
      <c r="A12" s="1">
        <v>223506</v>
      </c>
      <c r="B12" s="1" t="s">
        <v>13</v>
      </c>
      <c r="C12" s="1" t="s">
        <v>1</v>
      </c>
      <c r="D12" s="1" t="s">
        <v>5</v>
      </c>
      <c r="E12" s="1" t="s">
        <v>154</v>
      </c>
      <c r="F12" s="1">
        <v>-95.409003999999996</v>
      </c>
      <c r="G12" s="1">
        <v>29.048359999999999</v>
      </c>
      <c r="H12" s="1">
        <v>1</v>
      </c>
      <c r="I12" s="1">
        <v>6</v>
      </c>
      <c r="J12" s="1">
        <v>40</v>
      </c>
      <c r="K12" s="1">
        <v>47</v>
      </c>
      <c r="L12">
        <v>1</v>
      </c>
      <c r="M12">
        <v>7</v>
      </c>
      <c r="N12">
        <v>39</v>
      </c>
      <c r="O12">
        <v>48</v>
      </c>
      <c r="P12">
        <v>1</v>
      </c>
      <c r="Q12">
        <v>7</v>
      </c>
      <c r="R12">
        <v>37</v>
      </c>
      <c r="S12">
        <v>51</v>
      </c>
      <c r="T12">
        <v>1</v>
      </c>
      <c r="U12">
        <v>7</v>
      </c>
      <c r="V12">
        <v>36</v>
      </c>
      <c r="W12">
        <v>52</v>
      </c>
      <c r="X12">
        <v>1</v>
      </c>
      <c r="Y12">
        <v>7</v>
      </c>
      <c r="Z12">
        <v>35</v>
      </c>
      <c r="AA12">
        <v>53</v>
      </c>
      <c r="AB12">
        <v>1</v>
      </c>
      <c r="AC12">
        <v>7</v>
      </c>
      <c r="AD12">
        <v>34</v>
      </c>
      <c r="AE12">
        <v>53</v>
      </c>
      <c r="AF12">
        <f t="shared" si="0"/>
        <v>50.666666666666664</v>
      </c>
      <c r="AG12">
        <f t="shared" si="1"/>
        <v>9.2777777777777768</v>
      </c>
      <c r="AH12">
        <f t="shared" si="2"/>
        <v>7.3796296296296298</v>
      </c>
      <c r="AI12">
        <f t="shared" si="3"/>
        <v>31.396604938271604</v>
      </c>
      <c r="AJ12">
        <f t="shared" si="4"/>
        <v>23.833333333333332</v>
      </c>
    </row>
    <row r="13" spans="1:36" x14ac:dyDescent="0.35">
      <c r="A13" s="1">
        <v>224004</v>
      </c>
      <c r="B13" s="1" t="s">
        <v>14</v>
      </c>
      <c r="C13" s="1" t="s">
        <v>1</v>
      </c>
      <c r="D13" s="1" t="s">
        <v>2</v>
      </c>
      <c r="E13" s="1" t="s">
        <v>155</v>
      </c>
      <c r="F13" s="1">
        <v>-97.836247</v>
      </c>
      <c r="G13" s="1">
        <v>30.420952</v>
      </c>
      <c r="H13" s="1">
        <v>3</v>
      </c>
      <c r="I13" s="1">
        <v>15</v>
      </c>
      <c r="J13" s="1">
        <v>31</v>
      </c>
      <c r="K13" s="1">
        <v>41</v>
      </c>
      <c r="L13">
        <v>3</v>
      </c>
      <c r="M13">
        <v>15</v>
      </c>
      <c r="N13">
        <v>31</v>
      </c>
      <c r="O13">
        <v>40</v>
      </c>
      <c r="P13">
        <v>3</v>
      </c>
      <c r="Q13">
        <v>16</v>
      </c>
      <c r="R13">
        <v>14</v>
      </c>
      <c r="S13">
        <v>49</v>
      </c>
      <c r="T13">
        <v>3</v>
      </c>
      <c r="U13">
        <v>16</v>
      </c>
      <c r="V13">
        <v>22</v>
      </c>
      <c r="W13">
        <v>45</v>
      </c>
      <c r="X13">
        <v>2</v>
      </c>
      <c r="Y13">
        <v>17</v>
      </c>
      <c r="Z13">
        <v>22</v>
      </c>
      <c r="AA13">
        <v>46</v>
      </c>
      <c r="AB13">
        <v>2</v>
      </c>
      <c r="AC13">
        <v>17</v>
      </c>
      <c r="AD13">
        <v>20</v>
      </c>
      <c r="AE13">
        <v>49</v>
      </c>
      <c r="AF13">
        <f t="shared" si="0"/>
        <v>45</v>
      </c>
      <c r="AG13">
        <f t="shared" si="1"/>
        <v>9.6666666666666661</v>
      </c>
      <c r="AH13">
        <f t="shared" si="2"/>
        <v>15.111111111111112</v>
      </c>
      <c r="AI13">
        <f t="shared" si="3"/>
        <v>20.685185185185187</v>
      </c>
      <c r="AJ13">
        <f t="shared" si="4"/>
        <v>21.75</v>
      </c>
    </row>
    <row r="14" spans="1:36" x14ac:dyDescent="0.35">
      <c r="A14" s="1">
        <v>224147</v>
      </c>
      <c r="B14" s="1" t="s">
        <v>15</v>
      </c>
      <c r="C14" s="1" t="s">
        <v>1</v>
      </c>
      <c r="D14" s="1" t="s">
        <v>5</v>
      </c>
      <c r="E14" s="1" t="s">
        <v>156</v>
      </c>
      <c r="F14" s="1">
        <v>-97.323949999999996</v>
      </c>
      <c r="G14" s="1">
        <v>27.713723000000002</v>
      </c>
      <c r="H14" s="1">
        <v>4</v>
      </c>
      <c r="I14" s="1">
        <v>6</v>
      </c>
      <c r="J14" s="1">
        <v>48</v>
      </c>
      <c r="K14" s="1">
        <v>36</v>
      </c>
      <c r="L14">
        <v>3</v>
      </c>
      <c r="M14">
        <v>7</v>
      </c>
      <c r="N14">
        <v>46</v>
      </c>
      <c r="O14">
        <v>38</v>
      </c>
      <c r="P14">
        <v>3</v>
      </c>
      <c r="Q14">
        <v>6</v>
      </c>
      <c r="R14">
        <v>45</v>
      </c>
      <c r="S14">
        <v>39</v>
      </c>
      <c r="T14">
        <v>2</v>
      </c>
      <c r="U14">
        <v>5</v>
      </c>
      <c r="V14">
        <v>45</v>
      </c>
      <c r="W14">
        <v>39</v>
      </c>
      <c r="X14">
        <v>2</v>
      </c>
      <c r="Y14">
        <v>5</v>
      </c>
      <c r="Z14">
        <v>43</v>
      </c>
      <c r="AA14">
        <v>41</v>
      </c>
      <c r="AB14">
        <v>2</v>
      </c>
      <c r="AC14">
        <v>5</v>
      </c>
      <c r="AD14">
        <v>43</v>
      </c>
      <c r="AE14">
        <v>42</v>
      </c>
      <c r="AF14">
        <f t="shared" si="0"/>
        <v>39.166666666666664</v>
      </c>
      <c r="AG14">
        <f t="shared" si="1"/>
        <v>8.5277777777777768</v>
      </c>
      <c r="AH14">
        <f t="shared" si="2"/>
        <v>6.0879629629629628</v>
      </c>
      <c r="AI14">
        <f t="shared" si="3"/>
        <v>38.014660493827158</v>
      </c>
      <c r="AJ14">
        <f t="shared" si="4"/>
        <v>23.125</v>
      </c>
    </row>
    <row r="15" spans="1:36" x14ac:dyDescent="0.35">
      <c r="A15" s="1">
        <v>224226</v>
      </c>
      <c r="B15" s="1" t="s">
        <v>16</v>
      </c>
      <c r="C15" s="1" t="s">
        <v>1</v>
      </c>
      <c r="D15" s="1" t="s">
        <v>2</v>
      </c>
      <c r="E15" s="1" t="s">
        <v>157</v>
      </c>
      <c r="F15" s="1">
        <v>-96.947006000000002</v>
      </c>
      <c r="G15" s="1">
        <v>32.710017000000001</v>
      </c>
      <c r="H15" s="1">
        <v>2</v>
      </c>
      <c r="I15" s="1">
        <v>17</v>
      </c>
      <c r="J15" s="1">
        <v>14</v>
      </c>
      <c r="K15" s="1">
        <v>53</v>
      </c>
      <c r="L15">
        <v>2</v>
      </c>
      <c r="M15">
        <v>17</v>
      </c>
      <c r="N15">
        <v>14</v>
      </c>
      <c r="O15">
        <v>54</v>
      </c>
      <c r="P15">
        <v>2</v>
      </c>
      <c r="Q15">
        <v>20</v>
      </c>
      <c r="R15">
        <v>13</v>
      </c>
      <c r="S15">
        <v>54</v>
      </c>
      <c r="T15">
        <v>2</v>
      </c>
      <c r="U15">
        <v>20</v>
      </c>
      <c r="V15">
        <v>12</v>
      </c>
      <c r="W15">
        <v>55</v>
      </c>
      <c r="X15">
        <v>2</v>
      </c>
      <c r="Y15">
        <v>21</v>
      </c>
      <c r="Z15">
        <v>10</v>
      </c>
      <c r="AA15">
        <v>56</v>
      </c>
      <c r="AB15">
        <v>2</v>
      </c>
      <c r="AC15">
        <v>21</v>
      </c>
      <c r="AD15">
        <v>10</v>
      </c>
      <c r="AE15">
        <v>57</v>
      </c>
      <c r="AF15">
        <f t="shared" si="0"/>
        <v>54.833333333333336</v>
      </c>
      <c r="AG15">
        <f t="shared" si="1"/>
        <v>10.805555555555557</v>
      </c>
      <c r="AH15">
        <f t="shared" si="2"/>
        <v>18.300925925925927</v>
      </c>
      <c r="AI15">
        <f t="shared" si="3"/>
        <v>12.883487654320987</v>
      </c>
      <c r="AJ15">
        <f t="shared" si="4"/>
        <v>22.083333333333332</v>
      </c>
    </row>
    <row r="16" spans="1:36" x14ac:dyDescent="0.35">
      <c r="A16" s="1">
        <v>224244</v>
      </c>
      <c r="B16" s="1" t="s">
        <v>17</v>
      </c>
      <c r="C16" s="1" t="s">
        <v>1</v>
      </c>
      <c r="D16" s="1" t="s">
        <v>2</v>
      </c>
      <c r="E16" s="1" t="s">
        <v>158</v>
      </c>
      <c r="F16" s="1">
        <v>-96.887124</v>
      </c>
      <c r="G16" s="1">
        <v>32.913697999999997</v>
      </c>
      <c r="H16" s="1">
        <v>2</v>
      </c>
      <c r="I16" s="1">
        <v>24</v>
      </c>
      <c r="J16" s="1">
        <v>14</v>
      </c>
      <c r="K16" s="1">
        <v>47</v>
      </c>
      <c r="L16">
        <v>1</v>
      </c>
      <c r="M16">
        <v>24</v>
      </c>
      <c r="N16">
        <v>15</v>
      </c>
      <c r="O16">
        <v>46</v>
      </c>
      <c r="P16">
        <v>0</v>
      </c>
      <c r="Q16">
        <v>30</v>
      </c>
      <c r="R16">
        <v>16</v>
      </c>
      <c r="S16">
        <v>44</v>
      </c>
      <c r="T16">
        <v>0</v>
      </c>
      <c r="U16">
        <v>29</v>
      </c>
      <c r="V16">
        <v>18</v>
      </c>
      <c r="W16">
        <v>46</v>
      </c>
      <c r="X16">
        <v>0</v>
      </c>
      <c r="Y16">
        <v>25</v>
      </c>
      <c r="Z16">
        <v>18</v>
      </c>
      <c r="AA16">
        <v>49</v>
      </c>
      <c r="AB16">
        <v>0</v>
      </c>
      <c r="AC16">
        <v>25</v>
      </c>
      <c r="AD16">
        <v>16</v>
      </c>
      <c r="AE16">
        <v>49</v>
      </c>
      <c r="AF16">
        <f t="shared" si="0"/>
        <v>46.833333333333336</v>
      </c>
      <c r="AG16">
        <f t="shared" si="1"/>
        <v>7.9722222222222223</v>
      </c>
      <c r="AH16">
        <f t="shared" si="2"/>
        <v>23.49537037037037</v>
      </c>
      <c r="AI16">
        <f t="shared" si="3"/>
        <v>17.749228395061728</v>
      </c>
      <c r="AJ16">
        <f t="shared" si="4"/>
        <v>22.416666666666668</v>
      </c>
    </row>
    <row r="17" spans="1:36" x14ac:dyDescent="0.35">
      <c r="A17" s="1">
        <v>224305</v>
      </c>
      <c r="B17" s="1" t="s">
        <v>18</v>
      </c>
      <c r="C17" s="1" t="s">
        <v>1</v>
      </c>
      <c r="D17" s="1" t="s">
        <v>2</v>
      </c>
      <c r="E17" s="1" t="s">
        <v>159</v>
      </c>
      <c r="F17" s="1">
        <v>-96.779956999999996</v>
      </c>
      <c r="G17" s="1">
        <v>32.7943</v>
      </c>
      <c r="H17" s="1">
        <v>8</v>
      </c>
      <c r="I17" s="1">
        <v>11</v>
      </c>
      <c r="J17" s="1">
        <v>5</v>
      </c>
      <c r="K17" s="1">
        <v>57</v>
      </c>
      <c r="L17">
        <v>8</v>
      </c>
      <c r="M17">
        <v>11</v>
      </c>
      <c r="N17">
        <v>5</v>
      </c>
      <c r="O17">
        <v>58</v>
      </c>
      <c r="P17">
        <v>8</v>
      </c>
      <c r="Q17">
        <v>11</v>
      </c>
      <c r="R17">
        <v>5</v>
      </c>
      <c r="S17">
        <v>59</v>
      </c>
      <c r="T17">
        <v>8</v>
      </c>
      <c r="U17">
        <v>11</v>
      </c>
      <c r="V17">
        <v>5</v>
      </c>
      <c r="W17">
        <v>59</v>
      </c>
      <c r="X17">
        <v>8</v>
      </c>
      <c r="Y17">
        <v>11</v>
      </c>
      <c r="Z17">
        <v>5</v>
      </c>
      <c r="AA17">
        <v>58</v>
      </c>
      <c r="AB17">
        <v>8</v>
      </c>
      <c r="AC17">
        <v>12</v>
      </c>
      <c r="AD17">
        <v>4</v>
      </c>
      <c r="AE17">
        <v>59</v>
      </c>
      <c r="AF17">
        <f t="shared" si="0"/>
        <v>58.333333333333336</v>
      </c>
      <c r="AG17">
        <f t="shared" si="1"/>
        <v>16.388888888888889</v>
      </c>
      <c r="AH17">
        <f t="shared" si="2"/>
        <v>12.064814814814815</v>
      </c>
      <c r="AI17">
        <f t="shared" si="3"/>
        <v>6.0108024691358031</v>
      </c>
      <c r="AJ17">
        <f t="shared" si="4"/>
        <v>20.583333333333332</v>
      </c>
    </row>
    <row r="18" spans="1:36" x14ac:dyDescent="0.35">
      <c r="A18" s="1">
        <v>224323</v>
      </c>
      <c r="B18" s="1" t="s">
        <v>19</v>
      </c>
      <c r="C18" s="1" t="s">
        <v>1</v>
      </c>
      <c r="D18" s="1" t="s">
        <v>2</v>
      </c>
      <c r="E18" s="1" t="s">
        <v>160</v>
      </c>
      <c r="F18" s="1">
        <v>-96.921572999999995</v>
      </c>
      <c r="G18" s="1">
        <v>32.846201999999998</v>
      </c>
      <c r="H18" s="1">
        <v>7</v>
      </c>
      <c r="I18" s="1">
        <v>8</v>
      </c>
      <c r="J18" s="1">
        <v>18</v>
      </c>
      <c r="K18" s="1">
        <v>54</v>
      </c>
      <c r="L18">
        <v>8</v>
      </c>
      <c r="M18">
        <v>7</v>
      </c>
      <c r="N18">
        <v>17</v>
      </c>
      <c r="O18">
        <v>55</v>
      </c>
      <c r="P18">
        <v>7</v>
      </c>
      <c r="Q18">
        <v>7</v>
      </c>
      <c r="R18">
        <v>17</v>
      </c>
      <c r="S18">
        <v>55</v>
      </c>
      <c r="T18">
        <v>7</v>
      </c>
      <c r="U18">
        <v>8</v>
      </c>
      <c r="V18">
        <v>15</v>
      </c>
      <c r="W18">
        <v>54</v>
      </c>
      <c r="X18">
        <v>7</v>
      </c>
      <c r="Y18">
        <v>8</v>
      </c>
      <c r="Z18">
        <v>15</v>
      </c>
      <c r="AA18">
        <v>56</v>
      </c>
      <c r="AB18">
        <v>7</v>
      </c>
      <c r="AC18">
        <v>7</v>
      </c>
      <c r="AD18">
        <v>14</v>
      </c>
      <c r="AE18">
        <v>59</v>
      </c>
      <c r="AF18">
        <f t="shared" si="0"/>
        <v>55.5</v>
      </c>
      <c r="AG18">
        <f t="shared" si="1"/>
        <v>15.25</v>
      </c>
      <c r="AH18">
        <f t="shared" si="2"/>
        <v>8.7083333333333339</v>
      </c>
      <c r="AI18">
        <f t="shared" si="3"/>
        <v>14.451388888888888</v>
      </c>
      <c r="AJ18">
        <f t="shared" si="4"/>
        <v>21.541666666666668</v>
      </c>
    </row>
    <row r="19" spans="1:36" x14ac:dyDescent="0.35">
      <c r="A19" s="1">
        <v>224527</v>
      </c>
      <c r="B19" s="1" t="s">
        <v>20</v>
      </c>
      <c r="C19" s="1" t="s">
        <v>1</v>
      </c>
      <c r="D19" s="1" t="s">
        <v>2</v>
      </c>
      <c r="E19" s="1" t="s">
        <v>161</v>
      </c>
      <c r="F19" s="1">
        <v>-94.374487999999999</v>
      </c>
      <c r="G19" s="1">
        <v>32.557847000000002</v>
      </c>
      <c r="H19" s="1">
        <v>0</v>
      </c>
      <c r="I19" s="1">
        <v>19</v>
      </c>
      <c r="J19" s="1">
        <v>10</v>
      </c>
      <c r="K19" s="1">
        <v>64</v>
      </c>
      <c r="L19">
        <v>0</v>
      </c>
      <c r="M19">
        <v>22</v>
      </c>
      <c r="N19">
        <v>9</v>
      </c>
      <c r="O19">
        <v>64</v>
      </c>
      <c r="P19">
        <v>0</v>
      </c>
      <c r="Q19">
        <v>21</v>
      </c>
      <c r="R19">
        <v>10</v>
      </c>
      <c r="S19">
        <v>63</v>
      </c>
      <c r="T19">
        <v>0</v>
      </c>
      <c r="U19">
        <v>21</v>
      </c>
      <c r="V19">
        <v>11</v>
      </c>
      <c r="W19">
        <v>61</v>
      </c>
      <c r="X19">
        <v>0</v>
      </c>
      <c r="Y19">
        <v>19</v>
      </c>
      <c r="Z19">
        <v>11</v>
      </c>
      <c r="AA19">
        <v>63</v>
      </c>
      <c r="AB19">
        <v>1</v>
      </c>
      <c r="AC19">
        <v>21</v>
      </c>
      <c r="AD19">
        <v>11</v>
      </c>
      <c r="AE19">
        <v>62</v>
      </c>
      <c r="AF19">
        <f t="shared" si="0"/>
        <v>62.833333333333336</v>
      </c>
      <c r="AG19">
        <f t="shared" si="1"/>
        <v>10.638888888888889</v>
      </c>
      <c r="AH19">
        <f t="shared" si="2"/>
        <v>19.106481481481481</v>
      </c>
      <c r="AI19">
        <f t="shared" si="3"/>
        <v>11.851080246913581</v>
      </c>
      <c r="AJ19">
        <f t="shared" si="4"/>
        <v>23.458333333333332</v>
      </c>
    </row>
    <row r="20" spans="1:36" x14ac:dyDescent="0.35">
      <c r="A20" s="1">
        <v>224545</v>
      </c>
      <c r="B20" s="1" t="s">
        <v>21</v>
      </c>
      <c r="C20" s="1" t="s">
        <v>1</v>
      </c>
      <c r="D20" s="1" t="s">
        <v>5</v>
      </c>
      <c r="E20" s="1" t="s">
        <v>162</v>
      </c>
      <c r="F20" s="1">
        <v>-94.103617</v>
      </c>
      <c r="G20" s="1">
        <v>33.490482</v>
      </c>
      <c r="H20" s="1">
        <v>2</v>
      </c>
      <c r="I20" s="1">
        <v>15</v>
      </c>
      <c r="J20" s="1">
        <v>13</v>
      </c>
      <c r="K20" s="1">
        <v>62</v>
      </c>
      <c r="L20">
        <v>2</v>
      </c>
      <c r="M20">
        <v>15</v>
      </c>
      <c r="N20">
        <v>12</v>
      </c>
      <c r="O20">
        <v>63</v>
      </c>
      <c r="P20">
        <v>1</v>
      </c>
      <c r="Q20">
        <v>16</v>
      </c>
      <c r="R20">
        <v>11</v>
      </c>
      <c r="S20">
        <v>64</v>
      </c>
      <c r="T20">
        <v>1</v>
      </c>
      <c r="U20">
        <v>16</v>
      </c>
      <c r="V20">
        <v>9</v>
      </c>
      <c r="W20">
        <v>68</v>
      </c>
      <c r="X20">
        <v>1</v>
      </c>
      <c r="Y20">
        <v>16</v>
      </c>
      <c r="Z20">
        <v>10</v>
      </c>
      <c r="AA20">
        <v>68</v>
      </c>
      <c r="AB20">
        <v>1</v>
      </c>
      <c r="AC20">
        <v>17</v>
      </c>
      <c r="AD20">
        <v>9</v>
      </c>
      <c r="AE20">
        <v>70</v>
      </c>
      <c r="AF20">
        <f t="shared" si="0"/>
        <v>65.833333333333329</v>
      </c>
      <c r="AG20">
        <f t="shared" si="1"/>
        <v>11.972222222222221</v>
      </c>
      <c r="AH20">
        <f t="shared" si="2"/>
        <v>15.328703703703704</v>
      </c>
      <c r="AI20">
        <f t="shared" si="3"/>
        <v>11.054783950617285</v>
      </c>
      <c r="AJ20">
        <f t="shared" si="4"/>
        <v>23.416666666666668</v>
      </c>
    </row>
    <row r="21" spans="1:36" x14ac:dyDescent="0.35">
      <c r="A21" s="1">
        <v>224554</v>
      </c>
      <c r="B21" s="1" t="s">
        <v>22</v>
      </c>
      <c r="C21" s="1" t="s">
        <v>1</v>
      </c>
      <c r="D21" s="1" t="s">
        <v>5</v>
      </c>
      <c r="E21" s="1" t="s">
        <v>163</v>
      </c>
      <c r="F21" s="1">
        <v>-95.908450999999999</v>
      </c>
      <c r="G21" s="1">
        <v>33.243744999999997</v>
      </c>
      <c r="H21" s="1">
        <v>3</v>
      </c>
      <c r="I21" s="1">
        <v>20</v>
      </c>
      <c r="J21" s="1">
        <v>18</v>
      </c>
      <c r="K21" s="1">
        <v>47</v>
      </c>
      <c r="L21">
        <v>3</v>
      </c>
      <c r="M21">
        <v>19</v>
      </c>
      <c r="N21">
        <v>17</v>
      </c>
      <c r="O21">
        <v>48</v>
      </c>
      <c r="P21">
        <v>3</v>
      </c>
      <c r="Q21">
        <v>20</v>
      </c>
      <c r="R21">
        <v>15</v>
      </c>
      <c r="S21">
        <v>49</v>
      </c>
      <c r="T21">
        <v>3</v>
      </c>
      <c r="U21">
        <v>20</v>
      </c>
      <c r="V21">
        <v>14</v>
      </c>
      <c r="W21">
        <v>51</v>
      </c>
      <c r="X21">
        <v>3</v>
      </c>
      <c r="Y21">
        <v>19</v>
      </c>
      <c r="Z21">
        <v>13</v>
      </c>
      <c r="AA21">
        <v>54</v>
      </c>
      <c r="AB21">
        <v>3</v>
      </c>
      <c r="AC21">
        <v>18</v>
      </c>
      <c r="AD21">
        <v>12</v>
      </c>
      <c r="AE21">
        <v>55</v>
      </c>
      <c r="AF21">
        <f t="shared" si="0"/>
        <v>50.666666666666664</v>
      </c>
      <c r="AG21">
        <f t="shared" si="1"/>
        <v>10.944444444444443</v>
      </c>
      <c r="AH21">
        <f t="shared" si="2"/>
        <v>17.824074074074073</v>
      </c>
      <c r="AI21">
        <f t="shared" si="3"/>
        <v>14.804012345679013</v>
      </c>
      <c r="AJ21">
        <f t="shared" si="4"/>
        <v>21.958333333333332</v>
      </c>
    </row>
    <row r="22" spans="1:36" x14ac:dyDescent="0.35">
      <c r="A22" s="1">
        <v>224712</v>
      </c>
      <c r="B22" s="1" t="s">
        <v>23</v>
      </c>
      <c r="C22" s="1" t="s">
        <v>1</v>
      </c>
      <c r="D22" s="1" t="s">
        <v>2</v>
      </c>
      <c r="E22" s="1" t="s">
        <v>150</v>
      </c>
      <c r="F22" s="1">
        <v>-97.732659999999996</v>
      </c>
      <c r="G22" s="1">
        <v>30.293096999999999</v>
      </c>
      <c r="H22" s="1">
        <v>1</v>
      </c>
      <c r="I22" s="1">
        <v>9</v>
      </c>
      <c r="J22" s="1">
        <v>5</v>
      </c>
      <c r="K22" s="1">
        <v>82</v>
      </c>
      <c r="L22">
        <v>0</v>
      </c>
      <c r="M22">
        <v>9</v>
      </c>
      <c r="N22">
        <v>3</v>
      </c>
      <c r="O22">
        <v>81</v>
      </c>
      <c r="P22">
        <v>0</v>
      </c>
      <c r="Q22">
        <v>5</v>
      </c>
      <c r="R22">
        <v>7</v>
      </c>
      <c r="S22">
        <v>81</v>
      </c>
      <c r="T22">
        <v>0</v>
      </c>
      <c r="U22">
        <v>6</v>
      </c>
      <c r="V22">
        <v>6</v>
      </c>
      <c r="W22">
        <v>82</v>
      </c>
      <c r="X22">
        <v>0</v>
      </c>
      <c r="Y22">
        <v>2</v>
      </c>
      <c r="Z22">
        <v>5</v>
      </c>
      <c r="AA22">
        <v>90</v>
      </c>
      <c r="AB22">
        <v>0</v>
      </c>
      <c r="AC22">
        <v>2</v>
      </c>
      <c r="AD22">
        <v>2</v>
      </c>
      <c r="AE22">
        <v>94</v>
      </c>
      <c r="AF22">
        <f t="shared" si="0"/>
        <v>85</v>
      </c>
      <c r="AG22">
        <f t="shared" si="1"/>
        <v>14.166666666666666</v>
      </c>
      <c r="AH22">
        <f t="shared" si="2"/>
        <v>6.3611111111111107</v>
      </c>
      <c r="AI22">
        <f t="shared" si="3"/>
        <v>4.8935185185185182</v>
      </c>
      <c r="AJ22">
        <f t="shared" si="4"/>
        <v>23.833333333333332</v>
      </c>
    </row>
    <row r="23" spans="1:36" x14ac:dyDescent="0.35">
      <c r="A23" s="1">
        <v>225201</v>
      </c>
      <c r="B23" s="1" t="s">
        <v>24</v>
      </c>
      <c r="C23" s="1" t="s">
        <v>1</v>
      </c>
      <c r="D23" s="1" t="s">
        <v>2</v>
      </c>
      <c r="E23" s="1" t="s">
        <v>164</v>
      </c>
      <c r="F23" s="1">
        <v>-98.568625999999995</v>
      </c>
      <c r="G23" s="1">
        <v>29.538447000000001</v>
      </c>
      <c r="H23" s="1">
        <v>2</v>
      </c>
      <c r="I23" s="1">
        <v>12</v>
      </c>
      <c r="J23" s="1">
        <v>45</v>
      </c>
      <c r="K23" s="1">
        <v>31</v>
      </c>
      <c r="L23">
        <v>2</v>
      </c>
      <c r="M23">
        <v>13</v>
      </c>
      <c r="N23">
        <v>48</v>
      </c>
      <c r="O23">
        <v>28</v>
      </c>
      <c r="P23">
        <v>3</v>
      </c>
      <c r="Q23">
        <v>12</v>
      </c>
      <c r="R23">
        <v>49</v>
      </c>
      <c r="S23">
        <v>28</v>
      </c>
      <c r="T23">
        <v>3</v>
      </c>
      <c r="U23">
        <v>10</v>
      </c>
      <c r="V23">
        <v>52</v>
      </c>
      <c r="W23">
        <v>29</v>
      </c>
      <c r="X23">
        <v>3</v>
      </c>
      <c r="Y23">
        <v>10</v>
      </c>
      <c r="Z23">
        <v>51</v>
      </c>
      <c r="AA23">
        <v>30</v>
      </c>
      <c r="AB23">
        <v>3</v>
      </c>
      <c r="AC23">
        <v>13</v>
      </c>
      <c r="AD23">
        <v>51</v>
      </c>
      <c r="AE23">
        <v>27</v>
      </c>
      <c r="AF23">
        <f t="shared" si="0"/>
        <v>28.833333333333332</v>
      </c>
      <c r="AG23">
        <f t="shared" si="1"/>
        <v>7.1388888888888884</v>
      </c>
      <c r="AH23">
        <f t="shared" si="2"/>
        <v>10.856481481481481</v>
      </c>
      <c r="AI23">
        <f t="shared" si="3"/>
        <v>43.642746913580247</v>
      </c>
      <c r="AJ23">
        <f t="shared" si="4"/>
        <v>23.125</v>
      </c>
    </row>
    <row r="24" spans="1:36" x14ac:dyDescent="0.35">
      <c r="A24" s="1">
        <v>225247</v>
      </c>
      <c r="B24" s="1" t="s">
        <v>25</v>
      </c>
      <c r="C24" s="1" t="s">
        <v>1</v>
      </c>
      <c r="D24" s="1" t="s">
        <v>2</v>
      </c>
      <c r="E24" s="1" t="s">
        <v>165</v>
      </c>
      <c r="F24" s="1">
        <v>-99.735640000000004</v>
      </c>
      <c r="G24" s="1">
        <v>32.476433999999998</v>
      </c>
      <c r="H24" s="1">
        <v>2</v>
      </c>
      <c r="I24" s="1">
        <v>8</v>
      </c>
      <c r="J24" s="1">
        <v>18</v>
      </c>
      <c r="K24" s="1">
        <v>63</v>
      </c>
      <c r="L24">
        <v>1</v>
      </c>
      <c r="M24">
        <v>7</v>
      </c>
      <c r="N24">
        <v>16</v>
      </c>
      <c r="O24">
        <v>66</v>
      </c>
      <c r="P24">
        <v>1</v>
      </c>
      <c r="Q24">
        <v>7</v>
      </c>
      <c r="R24">
        <v>15</v>
      </c>
      <c r="S24">
        <v>70</v>
      </c>
      <c r="T24">
        <v>1</v>
      </c>
      <c r="U24">
        <v>7</v>
      </c>
      <c r="V24">
        <v>14</v>
      </c>
      <c r="W24">
        <v>70</v>
      </c>
      <c r="X24">
        <v>3</v>
      </c>
      <c r="Y24">
        <v>6</v>
      </c>
      <c r="Z24">
        <v>14</v>
      </c>
      <c r="AA24">
        <v>70</v>
      </c>
      <c r="AB24">
        <v>3</v>
      </c>
      <c r="AC24">
        <v>7</v>
      </c>
      <c r="AD24">
        <v>14</v>
      </c>
      <c r="AE24">
        <v>68</v>
      </c>
      <c r="AF24">
        <f t="shared" si="0"/>
        <v>67.833333333333329</v>
      </c>
      <c r="AG24">
        <f t="shared" si="1"/>
        <v>12.805555555555555</v>
      </c>
      <c r="AH24">
        <f t="shared" si="2"/>
        <v>7.8009259259259265</v>
      </c>
      <c r="AI24">
        <f t="shared" si="3"/>
        <v>13.466820987654321</v>
      </c>
      <c r="AJ24">
        <f t="shared" si="4"/>
        <v>22.958333333333332</v>
      </c>
    </row>
    <row r="25" spans="1:36" x14ac:dyDescent="0.35">
      <c r="A25" s="1">
        <v>225399</v>
      </c>
      <c r="B25" s="1" t="s">
        <v>26</v>
      </c>
      <c r="C25" s="1" t="s">
        <v>1</v>
      </c>
      <c r="D25" s="1" t="s">
        <v>2</v>
      </c>
      <c r="E25" s="1" t="s">
        <v>166</v>
      </c>
      <c r="F25" s="1">
        <v>-95.515953999999994</v>
      </c>
      <c r="G25" s="1">
        <v>29.693819000000001</v>
      </c>
      <c r="H25" s="1">
        <v>8</v>
      </c>
      <c r="I25" s="1">
        <v>22</v>
      </c>
      <c r="J25" s="1">
        <v>30</v>
      </c>
      <c r="K25" s="1">
        <v>26</v>
      </c>
      <c r="L25">
        <v>9</v>
      </c>
      <c r="M25">
        <v>22</v>
      </c>
      <c r="N25">
        <v>29</v>
      </c>
      <c r="O25">
        <v>28</v>
      </c>
      <c r="P25">
        <v>9</v>
      </c>
      <c r="Q25">
        <v>23</v>
      </c>
      <c r="R25">
        <v>27</v>
      </c>
      <c r="S25">
        <v>28</v>
      </c>
      <c r="T25">
        <v>11</v>
      </c>
      <c r="U25">
        <v>25</v>
      </c>
      <c r="V25">
        <v>24</v>
      </c>
      <c r="W25">
        <v>29</v>
      </c>
      <c r="X25">
        <v>11</v>
      </c>
      <c r="Y25">
        <v>24</v>
      </c>
      <c r="Z25">
        <v>24</v>
      </c>
      <c r="AA25">
        <v>29</v>
      </c>
      <c r="AB25">
        <v>11</v>
      </c>
      <c r="AC25">
        <v>21</v>
      </c>
      <c r="AD25">
        <v>26</v>
      </c>
      <c r="AE25">
        <v>30</v>
      </c>
      <c r="AF25">
        <f t="shared" si="0"/>
        <v>28.333333333333332</v>
      </c>
      <c r="AG25">
        <f t="shared" si="1"/>
        <v>13.222222222222221</v>
      </c>
      <c r="AH25">
        <f t="shared" si="2"/>
        <v>21.37037037037037</v>
      </c>
      <c r="AI25">
        <f t="shared" si="3"/>
        <v>25.228395061728396</v>
      </c>
      <c r="AJ25">
        <f t="shared" si="4"/>
        <v>21.916666666666668</v>
      </c>
    </row>
    <row r="26" spans="1:36" x14ac:dyDescent="0.35">
      <c r="A26" s="1">
        <v>225414</v>
      </c>
      <c r="B26" s="1" t="s">
        <v>27</v>
      </c>
      <c r="C26" s="1" t="s">
        <v>1</v>
      </c>
      <c r="D26" s="1" t="s">
        <v>5</v>
      </c>
      <c r="E26" s="1" t="s">
        <v>167</v>
      </c>
      <c r="F26" s="1">
        <v>-95.098129</v>
      </c>
      <c r="G26" s="1">
        <v>29.582522999999998</v>
      </c>
      <c r="H26" s="1">
        <v>7</v>
      </c>
      <c r="I26" s="1">
        <v>8</v>
      </c>
      <c r="J26" s="1">
        <v>32</v>
      </c>
      <c r="K26" s="1">
        <v>38</v>
      </c>
      <c r="L26">
        <v>7</v>
      </c>
      <c r="M26">
        <v>8</v>
      </c>
      <c r="N26">
        <v>30</v>
      </c>
      <c r="O26">
        <v>37</v>
      </c>
      <c r="P26">
        <v>6</v>
      </c>
      <c r="Q26">
        <v>9</v>
      </c>
      <c r="R26">
        <v>27</v>
      </c>
      <c r="S26">
        <v>37</v>
      </c>
      <c r="T26">
        <v>6</v>
      </c>
      <c r="U26">
        <v>9</v>
      </c>
      <c r="V26">
        <v>26</v>
      </c>
      <c r="W26">
        <v>38</v>
      </c>
      <c r="X26">
        <v>7</v>
      </c>
      <c r="Y26">
        <v>10</v>
      </c>
      <c r="Z26">
        <v>26</v>
      </c>
      <c r="AA26">
        <v>42</v>
      </c>
      <c r="AB26">
        <v>6</v>
      </c>
      <c r="AC26">
        <v>10</v>
      </c>
      <c r="AD26">
        <v>25</v>
      </c>
      <c r="AE26">
        <v>45</v>
      </c>
      <c r="AF26">
        <f t="shared" si="0"/>
        <v>39.5</v>
      </c>
      <c r="AG26">
        <f t="shared" si="1"/>
        <v>11.916666666666666</v>
      </c>
      <c r="AH26">
        <f t="shared" si="2"/>
        <v>9.6527777777777768</v>
      </c>
      <c r="AI26">
        <f t="shared" si="3"/>
        <v>23.94212962962963</v>
      </c>
      <c r="AJ26">
        <f t="shared" si="4"/>
        <v>20.666666666666668</v>
      </c>
    </row>
    <row r="27" spans="1:36" x14ac:dyDescent="0.35">
      <c r="A27" s="1">
        <v>225432</v>
      </c>
      <c r="B27" s="1" t="s">
        <v>28</v>
      </c>
      <c r="C27" s="1" t="s">
        <v>1</v>
      </c>
      <c r="D27" s="1" t="s">
        <v>5</v>
      </c>
      <c r="E27" s="1" t="s">
        <v>168</v>
      </c>
      <c r="F27" s="1">
        <v>-95.359337999999994</v>
      </c>
      <c r="G27" s="1">
        <v>29.766100000000002</v>
      </c>
      <c r="H27" s="1">
        <v>9</v>
      </c>
      <c r="I27" s="1">
        <v>21</v>
      </c>
      <c r="J27" s="1">
        <v>45</v>
      </c>
      <c r="K27" s="1">
        <v>16</v>
      </c>
      <c r="L27">
        <v>9</v>
      </c>
      <c r="M27">
        <v>23</v>
      </c>
      <c r="N27">
        <v>44</v>
      </c>
      <c r="O27">
        <v>16</v>
      </c>
      <c r="P27">
        <v>9</v>
      </c>
      <c r="Q27">
        <v>24</v>
      </c>
      <c r="R27">
        <v>42</v>
      </c>
      <c r="S27">
        <v>17</v>
      </c>
      <c r="T27">
        <v>9</v>
      </c>
      <c r="U27">
        <v>25</v>
      </c>
      <c r="V27">
        <v>40</v>
      </c>
      <c r="W27">
        <v>18</v>
      </c>
      <c r="X27">
        <v>9</v>
      </c>
      <c r="Y27">
        <v>25</v>
      </c>
      <c r="Z27">
        <v>39</v>
      </c>
      <c r="AA27">
        <v>18</v>
      </c>
      <c r="AB27">
        <v>8</v>
      </c>
      <c r="AC27">
        <v>27</v>
      </c>
      <c r="AD27">
        <v>38</v>
      </c>
      <c r="AE27">
        <v>19</v>
      </c>
      <c r="AF27">
        <f t="shared" si="0"/>
        <v>17.333333333333332</v>
      </c>
      <c r="AG27">
        <f t="shared" si="1"/>
        <v>10.222222222222221</v>
      </c>
      <c r="AH27">
        <f t="shared" si="2"/>
        <v>22.37037037037037</v>
      </c>
      <c r="AI27">
        <f t="shared" si="3"/>
        <v>37.561728395061728</v>
      </c>
      <c r="AJ27">
        <f t="shared" si="4"/>
        <v>22.916666666666668</v>
      </c>
    </row>
    <row r="28" spans="1:36" x14ac:dyDescent="0.35">
      <c r="A28" s="1">
        <v>225502</v>
      </c>
      <c r="B28" s="1" t="s">
        <v>29</v>
      </c>
      <c r="C28" s="1" t="s">
        <v>1</v>
      </c>
      <c r="D28" s="1" t="s">
        <v>5</v>
      </c>
      <c r="E28" s="1" t="s">
        <v>169</v>
      </c>
      <c r="F28" s="1">
        <v>-96.978193000000005</v>
      </c>
      <c r="G28" s="1">
        <v>28.816438000000002</v>
      </c>
      <c r="H28" s="1">
        <v>8</v>
      </c>
      <c r="I28" s="1">
        <v>18</v>
      </c>
      <c r="J28" s="1">
        <v>35</v>
      </c>
      <c r="K28" s="1">
        <v>33</v>
      </c>
      <c r="L28">
        <v>8</v>
      </c>
      <c r="M28">
        <v>16</v>
      </c>
      <c r="N28">
        <v>31</v>
      </c>
      <c r="O28">
        <v>33</v>
      </c>
      <c r="P28">
        <v>9</v>
      </c>
      <c r="Q28">
        <v>18</v>
      </c>
      <c r="R28">
        <v>31</v>
      </c>
      <c r="S28">
        <v>35</v>
      </c>
      <c r="T28">
        <v>10</v>
      </c>
      <c r="U28">
        <v>18</v>
      </c>
      <c r="V28">
        <v>29</v>
      </c>
      <c r="W28">
        <v>36</v>
      </c>
      <c r="X28">
        <v>9</v>
      </c>
      <c r="Y28">
        <v>19</v>
      </c>
      <c r="Z28">
        <v>25</v>
      </c>
      <c r="AA28">
        <v>39</v>
      </c>
      <c r="AB28">
        <v>9</v>
      </c>
      <c r="AC28">
        <v>19</v>
      </c>
      <c r="AD28">
        <v>24</v>
      </c>
      <c r="AE28">
        <v>40</v>
      </c>
      <c r="AF28">
        <f t="shared" si="0"/>
        <v>36</v>
      </c>
      <c r="AG28">
        <f t="shared" si="1"/>
        <v>13.5</v>
      </c>
      <c r="AH28">
        <f t="shared" si="2"/>
        <v>17.25</v>
      </c>
      <c r="AI28">
        <f t="shared" si="3"/>
        <v>26.208333333333332</v>
      </c>
      <c r="AJ28">
        <f t="shared" si="4"/>
        <v>23</v>
      </c>
    </row>
    <row r="29" spans="1:36" x14ac:dyDescent="0.35">
      <c r="A29" s="1">
        <v>225511</v>
      </c>
      <c r="B29" s="1" t="s">
        <v>30</v>
      </c>
      <c r="C29" s="1" t="s">
        <v>1</v>
      </c>
      <c r="D29" s="1" t="s">
        <v>5</v>
      </c>
      <c r="E29" s="1" t="s">
        <v>170</v>
      </c>
      <c r="F29" s="1">
        <v>-95.343536999999998</v>
      </c>
      <c r="G29" s="1">
        <v>29.720393000000001</v>
      </c>
      <c r="H29" s="1">
        <v>21</v>
      </c>
      <c r="I29" s="1">
        <v>10</v>
      </c>
      <c r="J29" s="1">
        <v>31</v>
      </c>
      <c r="K29" s="1">
        <v>26</v>
      </c>
      <c r="L29">
        <v>21</v>
      </c>
      <c r="M29">
        <v>10</v>
      </c>
      <c r="N29">
        <v>29</v>
      </c>
      <c r="O29">
        <v>27</v>
      </c>
      <c r="P29">
        <v>20</v>
      </c>
      <c r="Q29">
        <v>10</v>
      </c>
      <c r="R29">
        <v>27</v>
      </c>
      <c r="S29">
        <v>28</v>
      </c>
      <c r="T29">
        <v>20</v>
      </c>
      <c r="U29">
        <v>10</v>
      </c>
      <c r="V29">
        <v>27</v>
      </c>
      <c r="W29">
        <v>29</v>
      </c>
      <c r="X29">
        <v>19</v>
      </c>
      <c r="Y29">
        <v>11</v>
      </c>
      <c r="Z29">
        <v>26</v>
      </c>
      <c r="AA29">
        <v>31</v>
      </c>
      <c r="AB29">
        <v>19</v>
      </c>
      <c r="AC29">
        <v>11</v>
      </c>
      <c r="AD29">
        <v>25</v>
      </c>
      <c r="AE29">
        <v>32</v>
      </c>
      <c r="AF29">
        <f t="shared" si="0"/>
        <v>28.833333333333332</v>
      </c>
      <c r="AG29">
        <f t="shared" si="1"/>
        <v>21.305555555555554</v>
      </c>
      <c r="AH29">
        <f t="shared" si="2"/>
        <v>12.217592592592593</v>
      </c>
      <c r="AI29">
        <f t="shared" si="3"/>
        <v>24.369598765432098</v>
      </c>
      <c r="AJ29">
        <f t="shared" si="4"/>
        <v>21.666666666666668</v>
      </c>
    </row>
    <row r="30" spans="1:36" x14ac:dyDescent="0.35">
      <c r="A30" s="1">
        <v>225548</v>
      </c>
      <c r="B30" s="1" t="s">
        <v>31</v>
      </c>
      <c r="C30" s="1" t="s">
        <v>1</v>
      </c>
      <c r="D30" s="1" t="s">
        <v>2</v>
      </c>
      <c r="E30" s="1" t="s">
        <v>171</v>
      </c>
      <c r="F30" s="1">
        <v>-98.985203999999996</v>
      </c>
      <c r="G30" s="1">
        <v>31.716467000000002</v>
      </c>
      <c r="H30" s="1">
        <v>1</v>
      </c>
      <c r="I30" s="1">
        <v>10</v>
      </c>
      <c r="J30" s="1">
        <v>21</v>
      </c>
      <c r="K30" s="1">
        <v>58</v>
      </c>
      <c r="L30">
        <v>1</v>
      </c>
      <c r="M30">
        <v>9</v>
      </c>
      <c r="N30">
        <v>20</v>
      </c>
      <c r="O30">
        <v>58</v>
      </c>
      <c r="P30">
        <v>0</v>
      </c>
      <c r="Q30">
        <v>9</v>
      </c>
      <c r="R30">
        <v>22</v>
      </c>
      <c r="S30">
        <v>62</v>
      </c>
      <c r="T30">
        <v>0</v>
      </c>
      <c r="U30">
        <v>8</v>
      </c>
      <c r="V30">
        <v>21</v>
      </c>
      <c r="W30">
        <v>64</v>
      </c>
      <c r="X30">
        <v>0</v>
      </c>
      <c r="Y30">
        <v>9</v>
      </c>
      <c r="Z30">
        <v>19</v>
      </c>
      <c r="AA30">
        <v>67</v>
      </c>
      <c r="AB30">
        <v>0</v>
      </c>
      <c r="AC30">
        <v>7</v>
      </c>
      <c r="AD30">
        <v>17</v>
      </c>
      <c r="AE30">
        <v>68</v>
      </c>
      <c r="AF30">
        <f t="shared" si="0"/>
        <v>62.833333333333336</v>
      </c>
      <c r="AG30">
        <f t="shared" si="1"/>
        <v>10.638888888888889</v>
      </c>
      <c r="AH30">
        <f t="shared" si="2"/>
        <v>8.773148148148147</v>
      </c>
      <c r="AI30">
        <f t="shared" si="3"/>
        <v>17.962191358024693</v>
      </c>
      <c r="AJ30">
        <f t="shared" si="4"/>
        <v>22.958333333333332</v>
      </c>
    </row>
    <row r="31" spans="1:36" x14ac:dyDescent="0.35">
      <c r="A31" s="1">
        <v>225575</v>
      </c>
      <c r="B31" s="1" t="s">
        <v>32</v>
      </c>
      <c r="C31" s="1" t="s">
        <v>1</v>
      </c>
      <c r="D31" s="1" t="s">
        <v>2</v>
      </c>
      <c r="E31" s="1" t="s">
        <v>172</v>
      </c>
      <c r="F31" s="1">
        <v>-97.721698000000004</v>
      </c>
      <c r="G31" s="1">
        <v>30.264672000000001</v>
      </c>
      <c r="H31" s="1">
        <v>0</v>
      </c>
      <c r="I31" s="1">
        <v>62</v>
      </c>
      <c r="J31" s="1">
        <v>27</v>
      </c>
      <c r="K31" s="1">
        <v>6</v>
      </c>
      <c r="L31">
        <v>0</v>
      </c>
      <c r="M31">
        <v>65</v>
      </c>
      <c r="N31">
        <v>25</v>
      </c>
      <c r="O31">
        <v>5</v>
      </c>
      <c r="P31">
        <v>0</v>
      </c>
      <c r="Q31">
        <v>67</v>
      </c>
      <c r="R31">
        <v>22</v>
      </c>
      <c r="S31">
        <v>6</v>
      </c>
      <c r="T31">
        <v>0</v>
      </c>
      <c r="U31">
        <v>70</v>
      </c>
      <c r="V31">
        <v>19</v>
      </c>
      <c r="W31">
        <v>5</v>
      </c>
      <c r="X31">
        <v>0</v>
      </c>
      <c r="Y31">
        <v>73</v>
      </c>
      <c r="Z31">
        <v>18</v>
      </c>
      <c r="AA31">
        <v>5</v>
      </c>
      <c r="AB31">
        <v>0</v>
      </c>
      <c r="AC31">
        <v>72</v>
      </c>
      <c r="AD31">
        <v>18</v>
      </c>
      <c r="AE31">
        <v>5</v>
      </c>
      <c r="AF31">
        <f t="shared" si="0"/>
        <v>5.333333333333333</v>
      </c>
      <c r="AG31">
        <f t="shared" si="1"/>
        <v>0.88888888888888884</v>
      </c>
      <c r="AH31">
        <f t="shared" si="2"/>
        <v>57.981481481481488</v>
      </c>
      <c r="AI31">
        <f t="shared" si="3"/>
        <v>26.663580246913583</v>
      </c>
      <c r="AJ31">
        <f t="shared" si="4"/>
        <v>23.75</v>
      </c>
    </row>
    <row r="32" spans="1:36" x14ac:dyDescent="0.35">
      <c r="A32" s="1">
        <v>225627</v>
      </c>
      <c r="B32" s="1" t="s">
        <v>33</v>
      </c>
      <c r="C32" s="1" t="s">
        <v>1</v>
      </c>
      <c r="D32" s="1" t="s">
        <v>2</v>
      </c>
      <c r="E32" s="1" t="s">
        <v>173</v>
      </c>
      <c r="F32" s="1">
        <v>-98.465829999999997</v>
      </c>
      <c r="G32" s="1">
        <v>29.467079999999999</v>
      </c>
      <c r="H32" s="1">
        <v>5</v>
      </c>
      <c r="I32" s="1">
        <v>8</v>
      </c>
      <c r="J32" s="1">
        <v>51</v>
      </c>
      <c r="K32" s="1">
        <v>22</v>
      </c>
      <c r="L32">
        <v>4</v>
      </c>
      <c r="M32">
        <v>8</v>
      </c>
      <c r="N32">
        <v>52</v>
      </c>
      <c r="O32">
        <v>22</v>
      </c>
      <c r="P32">
        <v>4</v>
      </c>
      <c r="Q32">
        <v>7</v>
      </c>
      <c r="R32">
        <v>53</v>
      </c>
      <c r="S32">
        <v>22</v>
      </c>
      <c r="T32">
        <v>4</v>
      </c>
      <c r="U32">
        <v>8</v>
      </c>
      <c r="V32">
        <v>54</v>
      </c>
      <c r="W32">
        <v>22</v>
      </c>
      <c r="X32">
        <v>4</v>
      </c>
      <c r="Y32">
        <v>7</v>
      </c>
      <c r="Z32">
        <v>54</v>
      </c>
      <c r="AA32">
        <v>23</v>
      </c>
      <c r="AB32">
        <v>4</v>
      </c>
      <c r="AC32">
        <v>7</v>
      </c>
      <c r="AD32">
        <v>54</v>
      </c>
      <c r="AE32">
        <v>23</v>
      </c>
      <c r="AF32">
        <f t="shared" si="0"/>
        <v>22.333333333333332</v>
      </c>
      <c r="AG32">
        <f t="shared" si="1"/>
        <v>7.0555555555555545</v>
      </c>
      <c r="AH32">
        <f t="shared" si="2"/>
        <v>7.3425925925925926</v>
      </c>
      <c r="AI32">
        <f t="shared" si="3"/>
        <v>45.723765432098766</v>
      </c>
      <c r="AJ32">
        <f t="shared" si="4"/>
        <v>21.75</v>
      </c>
    </row>
    <row r="33" spans="1:36" x14ac:dyDescent="0.35">
      <c r="A33" s="1">
        <v>225885</v>
      </c>
      <c r="B33" s="1" t="s">
        <v>34</v>
      </c>
      <c r="C33" s="1" t="s">
        <v>1</v>
      </c>
      <c r="D33" s="1" t="s">
        <v>2</v>
      </c>
      <c r="E33" s="1" t="s">
        <v>174</v>
      </c>
      <c r="F33" s="1">
        <v>-95.181512999999995</v>
      </c>
      <c r="G33" s="1">
        <v>32.587941999999998</v>
      </c>
      <c r="H33" s="1">
        <v>0</v>
      </c>
      <c r="I33" s="1">
        <v>75</v>
      </c>
      <c r="J33" s="1">
        <v>9</v>
      </c>
      <c r="K33" s="1">
        <v>4</v>
      </c>
      <c r="L33">
        <v>0</v>
      </c>
      <c r="M33">
        <v>82</v>
      </c>
      <c r="N33">
        <v>10</v>
      </c>
      <c r="O33">
        <v>5</v>
      </c>
      <c r="P33">
        <v>0</v>
      </c>
      <c r="Q33">
        <v>83</v>
      </c>
      <c r="R33">
        <v>11</v>
      </c>
      <c r="S33">
        <v>4</v>
      </c>
      <c r="T33">
        <v>0</v>
      </c>
      <c r="U33">
        <v>81</v>
      </c>
      <c r="V33">
        <v>11</v>
      </c>
      <c r="W33">
        <v>7</v>
      </c>
      <c r="X33">
        <v>0</v>
      </c>
      <c r="Y33">
        <v>86</v>
      </c>
      <c r="Z33">
        <v>7</v>
      </c>
      <c r="AA33">
        <v>6</v>
      </c>
      <c r="AB33">
        <v>0</v>
      </c>
      <c r="AC33">
        <v>84</v>
      </c>
      <c r="AD33">
        <v>7</v>
      </c>
      <c r="AE33">
        <v>7</v>
      </c>
      <c r="AF33">
        <f t="shared" si="0"/>
        <v>5.5</v>
      </c>
      <c r="AG33">
        <f t="shared" si="1"/>
        <v>0.91666666666666663</v>
      </c>
      <c r="AH33">
        <f t="shared" si="2"/>
        <v>69.486111111111114</v>
      </c>
      <c r="AI33">
        <f t="shared" si="3"/>
        <v>19.247685185185187</v>
      </c>
      <c r="AJ33">
        <f t="shared" si="4"/>
        <v>24.125</v>
      </c>
    </row>
    <row r="34" spans="1:36" x14ac:dyDescent="0.35">
      <c r="A34" s="1">
        <v>226091</v>
      </c>
      <c r="B34" s="1" t="s">
        <v>35</v>
      </c>
      <c r="C34" s="1" t="s">
        <v>1</v>
      </c>
      <c r="D34" s="1" t="s">
        <v>5</v>
      </c>
      <c r="E34" s="1" t="s">
        <v>175</v>
      </c>
      <c r="F34" s="1">
        <v>-94.072243999999998</v>
      </c>
      <c r="G34" s="1">
        <v>30.042738</v>
      </c>
      <c r="H34" s="1">
        <v>4</v>
      </c>
      <c r="I34" s="1">
        <v>24</v>
      </c>
      <c r="J34" s="1">
        <v>17</v>
      </c>
      <c r="K34" s="1">
        <v>47</v>
      </c>
      <c r="L34">
        <v>4</v>
      </c>
      <c r="M34">
        <v>23</v>
      </c>
      <c r="N34">
        <v>15</v>
      </c>
      <c r="O34">
        <v>48</v>
      </c>
      <c r="P34">
        <v>3</v>
      </c>
      <c r="Q34">
        <v>22</v>
      </c>
      <c r="R34">
        <v>14</v>
      </c>
      <c r="S34">
        <v>47</v>
      </c>
      <c r="T34">
        <v>3</v>
      </c>
      <c r="U34">
        <v>24</v>
      </c>
      <c r="V34">
        <v>14</v>
      </c>
      <c r="W34">
        <v>48</v>
      </c>
      <c r="X34">
        <v>3</v>
      </c>
      <c r="Y34">
        <v>26</v>
      </c>
      <c r="Z34">
        <v>12</v>
      </c>
      <c r="AA34">
        <v>51</v>
      </c>
      <c r="AB34">
        <v>3</v>
      </c>
      <c r="AC34">
        <v>27</v>
      </c>
      <c r="AD34">
        <v>10</v>
      </c>
      <c r="AE34">
        <v>52</v>
      </c>
      <c r="AF34">
        <f t="shared" si="0"/>
        <v>48.833333333333336</v>
      </c>
      <c r="AG34">
        <f t="shared" si="1"/>
        <v>10.805555555555557</v>
      </c>
      <c r="AH34">
        <f t="shared" si="2"/>
        <v>22.134259259259256</v>
      </c>
      <c r="AI34">
        <f t="shared" si="3"/>
        <v>14.522376543209875</v>
      </c>
      <c r="AJ34">
        <f t="shared" si="4"/>
        <v>22.541666666666668</v>
      </c>
    </row>
    <row r="35" spans="1:36" x14ac:dyDescent="0.35">
      <c r="A35" s="1">
        <v>226152</v>
      </c>
      <c r="B35" s="1" t="s">
        <v>36</v>
      </c>
      <c r="C35" s="1" t="s">
        <v>1</v>
      </c>
      <c r="D35" s="1" t="s">
        <v>5</v>
      </c>
      <c r="E35" s="1" t="s">
        <v>176</v>
      </c>
      <c r="F35" s="1">
        <v>-99.435225000000003</v>
      </c>
      <c r="G35" s="1">
        <v>27.573504</v>
      </c>
      <c r="H35" s="1">
        <v>0</v>
      </c>
      <c r="I35" s="1">
        <v>0</v>
      </c>
      <c r="J35" s="1">
        <v>94</v>
      </c>
      <c r="K35" s="1">
        <v>2</v>
      </c>
      <c r="L35">
        <v>1</v>
      </c>
      <c r="M35">
        <v>0</v>
      </c>
      <c r="N35">
        <v>93</v>
      </c>
      <c r="O35">
        <v>2</v>
      </c>
      <c r="P35">
        <v>1</v>
      </c>
      <c r="Q35">
        <v>0</v>
      </c>
      <c r="R35">
        <v>93</v>
      </c>
      <c r="S35">
        <v>2</v>
      </c>
      <c r="T35">
        <v>1</v>
      </c>
      <c r="U35">
        <v>1</v>
      </c>
      <c r="V35">
        <v>93</v>
      </c>
      <c r="W35">
        <v>2</v>
      </c>
      <c r="X35">
        <v>1</v>
      </c>
      <c r="Y35">
        <v>1</v>
      </c>
      <c r="Z35">
        <v>93</v>
      </c>
      <c r="AA35">
        <v>2</v>
      </c>
      <c r="AB35">
        <v>1</v>
      </c>
      <c r="AC35">
        <v>1</v>
      </c>
      <c r="AD35">
        <v>93</v>
      </c>
      <c r="AE35">
        <v>2</v>
      </c>
      <c r="AF35">
        <f t="shared" si="0"/>
        <v>2</v>
      </c>
      <c r="AG35">
        <f t="shared" si="1"/>
        <v>1.1666666666666667</v>
      </c>
      <c r="AH35">
        <f t="shared" si="2"/>
        <v>0.69444444444444453</v>
      </c>
      <c r="AI35">
        <f t="shared" si="3"/>
        <v>77.615740740740748</v>
      </c>
      <c r="AJ35">
        <f t="shared" si="4"/>
        <v>24.125</v>
      </c>
    </row>
    <row r="36" spans="1:36" x14ac:dyDescent="0.35">
      <c r="A36" s="1">
        <v>226231</v>
      </c>
      <c r="B36" s="1" t="s">
        <v>37</v>
      </c>
      <c r="C36" s="1" t="s">
        <v>1</v>
      </c>
      <c r="D36" s="1" t="s">
        <v>2</v>
      </c>
      <c r="E36" s="1" t="s">
        <v>177</v>
      </c>
      <c r="F36" s="1">
        <v>-94.727260000000001</v>
      </c>
      <c r="G36" s="1">
        <v>32.467658</v>
      </c>
      <c r="H36" s="1">
        <v>2</v>
      </c>
      <c r="I36" s="1">
        <v>12</v>
      </c>
      <c r="J36" s="1">
        <v>6</v>
      </c>
      <c r="K36" s="1">
        <v>65</v>
      </c>
      <c r="L36">
        <v>1</v>
      </c>
      <c r="M36">
        <v>12</v>
      </c>
      <c r="N36">
        <v>8</v>
      </c>
      <c r="O36">
        <v>49</v>
      </c>
      <c r="P36">
        <v>1</v>
      </c>
      <c r="Q36">
        <v>12</v>
      </c>
      <c r="R36">
        <v>9</v>
      </c>
      <c r="S36">
        <v>55</v>
      </c>
      <c r="T36">
        <v>1</v>
      </c>
      <c r="U36">
        <v>10</v>
      </c>
      <c r="V36">
        <v>9</v>
      </c>
      <c r="W36">
        <v>58</v>
      </c>
      <c r="X36">
        <v>1</v>
      </c>
      <c r="Y36">
        <v>9</v>
      </c>
      <c r="Z36">
        <v>9</v>
      </c>
      <c r="AA36">
        <v>59</v>
      </c>
      <c r="AB36">
        <v>1</v>
      </c>
      <c r="AC36">
        <v>14</v>
      </c>
      <c r="AD36">
        <v>9</v>
      </c>
      <c r="AE36">
        <v>62</v>
      </c>
      <c r="AF36">
        <f t="shared" si="0"/>
        <v>58</v>
      </c>
      <c r="AG36">
        <f t="shared" si="1"/>
        <v>10.5</v>
      </c>
      <c r="AH36">
        <f t="shared" si="2"/>
        <v>11.25</v>
      </c>
      <c r="AI36">
        <f t="shared" si="3"/>
        <v>9.2083333333333339</v>
      </c>
      <c r="AJ36">
        <f t="shared" si="4"/>
        <v>19.75</v>
      </c>
    </row>
    <row r="37" spans="1:36" x14ac:dyDescent="0.35">
      <c r="A37" s="1">
        <v>226383</v>
      </c>
      <c r="B37" s="1" t="s">
        <v>38</v>
      </c>
      <c r="C37" s="1" t="s">
        <v>1</v>
      </c>
      <c r="D37" s="1" t="s">
        <v>2</v>
      </c>
      <c r="E37" s="1" t="s">
        <v>178</v>
      </c>
      <c r="F37" s="1">
        <v>-101.934426</v>
      </c>
      <c r="G37" s="1">
        <v>33.575972999999998</v>
      </c>
      <c r="H37" s="1">
        <v>1</v>
      </c>
      <c r="I37" s="1">
        <v>5</v>
      </c>
      <c r="J37" s="1">
        <v>23</v>
      </c>
      <c r="K37" s="1">
        <v>68</v>
      </c>
      <c r="L37">
        <v>1</v>
      </c>
      <c r="M37">
        <v>6</v>
      </c>
      <c r="N37">
        <v>22</v>
      </c>
      <c r="O37">
        <v>68</v>
      </c>
      <c r="P37">
        <v>1</v>
      </c>
      <c r="Q37">
        <v>7</v>
      </c>
      <c r="R37">
        <v>23</v>
      </c>
      <c r="S37">
        <v>66</v>
      </c>
      <c r="T37">
        <v>1</v>
      </c>
      <c r="U37">
        <v>8</v>
      </c>
      <c r="V37">
        <v>21</v>
      </c>
      <c r="W37">
        <v>68</v>
      </c>
      <c r="X37">
        <v>1</v>
      </c>
      <c r="Y37">
        <v>8</v>
      </c>
      <c r="Z37">
        <v>19</v>
      </c>
      <c r="AA37">
        <v>71</v>
      </c>
      <c r="AB37">
        <v>1</v>
      </c>
      <c r="AC37">
        <v>7</v>
      </c>
      <c r="AD37">
        <v>19</v>
      </c>
      <c r="AE37">
        <v>70</v>
      </c>
      <c r="AF37">
        <f t="shared" si="0"/>
        <v>68.5</v>
      </c>
      <c r="AG37">
        <f t="shared" si="1"/>
        <v>12.25</v>
      </c>
      <c r="AH37">
        <f t="shared" si="2"/>
        <v>8.0416666666666661</v>
      </c>
      <c r="AI37">
        <f t="shared" si="3"/>
        <v>18.673611111111111</v>
      </c>
      <c r="AJ37">
        <f t="shared" si="4"/>
        <v>24.375</v>
      </c>
    </row>
    <row r="38" spans="1:36" x14ac:dyDescent="0.35">
      <c r="A38" s="1">
        <v>226471</v>
      </c>
      <c r="B38" s="1" t="s">
        <v>39</v>
      </c>
      <c r="C38" s="1" t="s">
        <v>1</v>
      </c>
      <c r="D38" s="1" t="s">
        <v>2</v>
      </c>
      <c r="E38" s="1" t="s">
        <v>179</v>
      </c>
      <c r="F38" s="1">
        <v>-97.463479000000007</v>
      </c>
      <c r="G38" s="1">
        <v>31.066797999999999</v>
      </c>
      <c r="H38" s="1">
        <v>2</v>
      </c>
      <c r="I38" s="1">
        <v>15</v>
      </c>
      <c r="J38" s="1">
        <v>20</v>
      </c>
      <c r="K38" s="1">
        <v>54</v>
      </c>
      <c r="L38">
        <v>1</v>
      </c>
      <c r="M38">
        <v>14</v>
      </c>
      <c r="N38">
        <v>19</v>
      </c>
      <c r="O38">
        <v>54</v>
      </c>
      <c r="P38">
        <v>1</v>
      </c>
      <c r="Q38">
        <v>14</v>
      </c>
      <c r="R38">
        <v>18</v>
      </c>
      <c r="S38">
        <v>53</v>
      </c>
      <c r="T38">
        <v>2</v>
      </c>
      <c r="U38">
        <v>13</v>
      </c>
      <c r="V38">
        <v>16</v>
      </c>
      <c r="W38">
        <v>53</v>
      </c>
      <c r="X38">
        <v>2</v>
      </c>
      <c r="Y38">
        <v>13</v>
      </c>
      <c r="Z38">
        <v>16</v>
      </c>
      <c r="AA38">
        <v>59</v>
      </c>
      <c r="AB38">
        <v>2</v>
      </c>
      <c r="AC38">
        <v>14</v>
      </c>
      <c r="AD38">
        <v>14</v>
      </c>
      <c r="AE38">
        <v>63</v>
      </c>
      <c r="AF38">
        <f t="shared" si="0"/>
        <v>56</v>
      </c>
      <c r="AG38">
        <f t="shared" si="1"/>
        <v>10.666666666666666</v>
      </c>
      <c r="AH38">
        <f t="shared" si="2"/>
        <v>13.111111111111112</v>
      </c>
      <c r="AI38">
        <f t="shared" si="3"/>
        <v>16.018518518518519</v>
      </c>
      <c r="AJ38">
        <f t="shared" si="4"/>
        <v>22.166666666666668</v>
      </c>
    </row>
    <row r="39" spans="1:36" x14ac:dyDescent="0.35">
      <c r="A39" s="1">
        <v>226587</v>
      </c>
      <c r="B39" s="1" t="s">
        <v>40</v>
      </c>
      <c r="C39" s="1" t="s">
        <v>1</v>
      </c>
      <c r="D39" s="1" t="s">
        <v>2</v>
      </c>
      <c r="E39" s="1" t="s">
        <v>180</v>
      </c>
      <c r="F39" s="1">
        <v>-99.748682000000002</v>
      </c>
      <c r="G39" s="1">
        <v>32.429775999999997</v>
      </c>
      <c r="H39" s="1">
        <v>1</v>
      </c>
      <c r="I39" s="1">
        <v>15</v>
      </c>
      <c r="J39" s="1">
        <v>25</v>
      </c>
      <c r="K39" s="1">
        <v>47</v>
      </c>
      <c r="L39">
        <v>1</v>
      </c>
      <c r="M39">
        <v>16</v>
      </c>
      <c r="N39">
        <v>25</v>
      </c>
      <c r="O39">
        <v>48</v>
      </c>
      <c r="P39">
        <v>1</v>
      </c>
      <c r="Q39">
        <v>18</v>
      </c>
      <c r="R39">
        <v>25</v>
      </c>
      <c r="S39">
        <v>52</v>
      </c>
      <c r="T39">
        <v>1</v>
      </c>
      <c r="U39">
        <v>18</v>
      </c>
      <c r="V39">
        <v>21</v>
      </c>
      <c r="W39">
        <v>56</v>
      </c>
      <c r="X39">
        <v>1</v>
      </c>
      <c r="Y39">
        <v>16</v>
      </c>
      <c r="Z39">
        <v>21</v>
      </c>
      <c r="AA39">
        <v>58</v>
      </c>
      <c r="AB39">
        <v>1</v>
      </c>
      <c r="AC39">
        <v>15</v>
      </c>
      <c r="AD39">
        <v>18</v>
      </c>
      <c r="AE39">
        <v>59</v>
      </c>
      <c r="AF39">
        <f t="shared" si="0"/>
        <v>53.333333333333336</v>
      </c>
      <c r="AG39">
        <f t="shared" si="1"/>
        <v>9.7222222222222232</v>
      </c>
      <c r="AH39">
        <f t="shared" si="2"/>
        <v>15.453703703703704</v>
      </c>
      <c r="AI39">
        <f t="shared" si="3"/>
        <v>20.908950617283953</v>
      </c>
      <c r="AJ39">
        <f t="shared" si="4"/>
        <v>23.291666666666668</v>
      </c>
    </row>
    <row r="40" spans="1:36" x14ac:dyDescent="0.35">
      <c r="A40" s="1">
        <v>226806</v>
      </c>
      <c r="B40" s="1" t="s">
        <v>41</v>
      </c>
      <c r="C40" s="1" t="s">
        <v>1</v>
      </c>
      <c r="D40" s="1" t="s">
        <v>5</v>
      </c>
      <c r="E40" s="1" t="s">
        <v>181</v>
      </c>
      <c r="F40" s="1">
        <v>-102.10615300000001</v>
      </c>
      <c r="G40" s="1">
        <v>32.029646</v>
      </c>
      <c r="H40" s="1">
        <v>2</v>
      </c>
      <c r="I40" s="1">
        <v>6</v>
      </c>
      <c r="J40" s="1">
        <v>49</v>
      </c>
      <c r="K40" s="1">
        <v>38</v>
      </c>
      <c r="L40">
        <v>2</v>
      </c>
      <c r="M40">
        <v>7</v>
      </c>
      <c r="N40">
        <v>47</v>
      </c>
      <c r="O40">
        <v>40</v>
      </c>
      <c r="P40">
        <v>2</v>
      </c>
      <c r="Q40">
        <v>6</v>
      </c>
      <c r="R40">
        <v>47</v>
      </c>
      <c r="S40">
        <v>41</v>
      </c>
      <c r="T40">
        <v>2</v>
      </c>
      <c r="U40">
        <v>6</v>
      </c>
      <c r="V40">
        <v>46</v>
      </c>
      <c r="W40">
        <v>41</v>
      </c>
      <c r="X40">
        <v>2</v>
      </c>
      <c r="Y40">
        <v>6</v>
      </c>
      <c r="Z40">
        <v>42</v>
      </c>
      <c r="AA40">
        <v>45</v>
      </c>
      <c r="AB40">
        <v>2</v>
      </c>
      <c r="AC40">
        <v>5</v>
      </c>
      <c r="AD40">
        <v>39</v>
      </c>
      <c r="AE40">
        <v>47</v>
      </c>
      <c r="AF40">
        <f t="shared" si="0"/>
        <v>42</v>
      </c>
      <c r="AG40">
        <f t="shared" si="1"/>
        <v>8.6666666666666661</v>
      </c>
      <c r="AH40">
        <f t="shared" si="2"/>
        <v>6.4444444444444438</v>
      </c>
      <c r="AI40">
        <f t="shared" si="3"/>
        <v>37.907407407407412</v>
      </c>
      <c r="AJ40">
        <f t="shared" si="4"/>
        <v>23.75</v>
      </c>
    </row>
    <row r="41" spans="1:36" x14ac:dyDescent="0.35">
      <c r="A41" s="1">
        <v>226833</v>
      </c>
      <c r="B41" s="1" t="s">
        <v>42</v>
      </c>
      <c r="C41" s="1" t="s">
        <v>1</v>
      </c>
      <c r="D41" s="1" t="s">
        <v>5</v>
      </c>
      <c r="E41" s="1" t="s">
        <v>182</v>
      </c>
      <c r="F41" s="1">
        <v>-98.519385999999997</v>
      </c>
      <c r="G41" s="1">
        <v>33.874808999999999</v>
      </c>
      <c r="H41" s="1">
        <v>3</v>
      </c>
      <c r="I41" s="1">
        <v>14</v>
      </c>
      <c r="J41" s="1">
        <v>18</v>
      </c>
      <c r="K41" s="1">
        <v>51</v>
      </c>
      <c r="L41">
        <v>3</v>
      </c>
      <c r="M41">
        <v>14</v>
      </c>
      <c r="N41">
        <v>17</v>
      </c>
      <c r="O41">
        <v>52</v>
      </c>
      <c r="P41">
        <v>3</v>
      </c>
      <c r="Q41">
        <v>14</v>
      </c>
      <c r="R41">
        <v>16</v>
      </c>
      <c r="S41">
        <v>53</v>
      </c>
      <c r="T41">
        <v>3</v>
      </c>
      <c r="U41">
        <v>14</v>
      </c>
      <c r="V41">
        <v>15</v>
      </c>
      <c r="W41">
        <v>55</v>
      </c>
      <c r="X41">
        <v>3</v>
      </c>
      <c r="Y41">
        <v>14</v>
      </c>
      <c r="Z41">
        <v>14</v>
      </c>
      <c r="AA41">
        <v>58</v>
      </c>
      <c r="AB41">
        <v>3</v>
      </c>
      <c r="AC41">
        <v>12</v>
      </c>
      <c r="AD41">
        <v>12</v>
      </c>
      <c r="AE41">
        <v>60</v>
      </c>
      <c r="AF41">
        <f t="shared" si="0"/>
        <v>54.833333333333336</v>
      </c>
      <c r="AG41">
        <f t="shared" si="1"/>
        <v>11.638888888888891</v>
      </c>
      <c r="AH41">
        <f t="shared" si="2"/>
        <v>13.273148148148147</v>
      </c>
      <c r="AI41">
        <f t="shared" si="3"/>
        <v>14.545524691358025</v>
      </c>
      <c r="AJ41">
        <f t="shared" si="4"/>
        <v>21.708333333333332</v>
      </c>
    </row>
    <row r="42" spans="1:36" x14ac:dyDescent="0.35">
      <c r="A42" s="1">
        <v>227216</v>
      </c>
      <c r="B42" s="1" t="s">
        <v>43</v>
      </c>
      <c r="C42" s="1" t="s">
        <v>1</v>
      </c>
      <c r="D42" s="1" t="s">
        <v>5</v>
      </c>
      <c r="E42" s="1" t="s">
        <v>183</v>
      </c>
      <c r="F42" s="1">
        <v>-97.148421999999997</v>
      </c>
      <c r="G42" s="1">
        <v>33.211177999999997</v>
      </c>
      <c r="H42" s="1">
        <v>6</v>
      </c>
      <c r="I42" s="1">
        <v>12</v>
      </c>
      <c r="J42" s="1">
        <v>22</v>
      </c>
      <c r="K42" s="1">
        <v>46</v>
      </c>
      <c r="L42">
        <v>5</v>
      </c>
      <c r="M42">
        <v>12</v>
      </c>
      <c r="N42">
        <v>21</v>
      </c>
      <c r="O42">
        <v>46</v>
      </c>
      <c r="P42">
        <v>5</v>
      </c>
      <c r="Q42">
        <v>11</v>
      </c>
      <c r="R42">
        <v>20</v>
      </c>
      <c r="S42">
        <v>47</v>
      </c>
      <c r="T42">
        <v>5</v>
      </c>
      <c r="U42">
        <v>12</v>
      </c>
      <c r="V42">
        <v>19</v>
      </c>
      <c r="W42">
        <v>49</v>
      </c>
      <c r="X42">
        <v>5</v>
      </c>
      <c r="Y42">
        <v>13</v>
      </c>
      <c r="Z42">
        <v>19</v>
      </c>
      <c r="AA42">
        <v>52</v>
      </c>
      <c r="AB42">
        <v>5</v>
      </c>
      <c r="AC42">
        <v>13</v>
      </c>
      <c r="AD42">
        <v>17</v>
      </c>
      <c r="AE42">
        <v>54</v>
      </c>
      <c r="AF42">
        <f t="shared" si="0"/>
        <v>49</v>
      </c>
      <c r="AG42">
        <f t="shared" si="1"/>
        <v>12.333333333333334</v>
      </c>
      <c r="AH42">
        <f t="shared" si="2"/>
        <v>12.222222222222221</v>
      </c>
      <c r="AI42">
        <f t="shared" si="3"/>
        <v>18.037037037037038</v>
      </c>
      <c r="AJ42">
        <f t="shared" si="4"/>
        <v>21.5</v>
      </c>
    </row>
    <row r="43" spans="1:36" x14ac:dyDescent="0.35">
      <c r="A43" s="1">
        <v>227289</v>
      </c>
      <c r="B43" s="1" t="s">
        <v>44</v>
      </c>
      <c r="C43" s="1" t="s">
        <v>1</v>
      </c>
      <c r="D43" s="1" t="s">
        <v>2</v>
      </c>
      <c r="E43" s="1" t="s">
        <v>184</v>
      </c>
      <c r="F43" s="1">
        <v>-98.503348000000003</v>
      </c>
      <c r="G43" s="1">
        <v>29.505488</v>
      </c>
      <c r="H43" s="1">
        <v>5</v>
      </c>
      <c r="I43" s="1">
        <v>8</v>
      </c>
      <c r="J43" s="1">
        <v>40</v>
      </c>
      <c r="K43" s="1">
        <v>29</v>
      </c>
      <c r="L43">
        <v>4</v>
      </c>
      <c r="M43">
        <v>10</v>
      </c>
      <c r="N43">
        <v>29</v>
      </c>
      <c r="O43">
        <v>32</v>
      </c>
      <c r="P43">
        <v>2</v>
      </c>
      <c r="Q43">
        <v>8</v>
      </c>
      <c r="R43">
        <v>31</v>
      </c>
      <c r="S43">
        <v>31</v>
      </c>
      <c r="T43">
        <v>6</v>
      </c>
      <c r="U43">
        <v>7</v>
      </c>
      <c r="V43">
        <v>30</v>
      </c>
      <c r="W43">
        <v>26</v>
      </c>
      <c r="X43">
        <v>8</v>
      </c>
      <c r="Y43">
        <v>2</v>
      </c>
      <c r="Z43">
        <v>30</v>
      </c>
      <c r="AA43">
        <v>27</v>
      </c>
      <c r="AB43">
        <v>7</v>
      </c>
      <c r="AC43">
        <v>1</v>
      </c>
      <c r="AD43">
        <v>37</v>
      </c>
      <c r="AE43">
        <v>24</v>
      </c>
      <c r="AF43">
        <f t="shared" si="0"/>
        <v>28.166666666666668</v>
      </c>
      <c r="AG43">
        <f t="shared" si="1"/>
        <v>9.1944444444444446</v>
      </c>
      <c r="AH43">
        <f t="shared" si="2"/>
        <v>6.1990740740740735</v>
      </c>
      <c r="AI43">
        <f t="shared" si="3"/>
        <v>27.199845679012345</v>
      </c>
      <c r="AJ43">
        <f t="shared" si="4"/>
        <v>18.083333333333332</v>
      </c>
    </row>
    <row r="44" spans="1:36" x14ac:dyDescent="0.35">
      <c r="A44" s="1">
        <v>227331</v>
      </c>
      <c r="B44" s="1" t="s">
        <v>45</v>
      </c>
      <c r="C44" s="1" t="s">
        <v>1</v>
      </c>
      <c r="D44" s="1" t="s">
        <v>2</v>
      </c>
      <c r="E44" s="1" t="s">
        <v>185</v>
      </c>
      <c r="F44" s="1">
        <v>-98.543949999999995</v>
      </c>
      <c r="G44" s="1">
        <v>29.425611</v>
      </c>
      <c r="H44" s="1">
        <v>1</v>
      </c>
      <c r="I44" s="1">
        <v>15</v>
      </c>
      <c r="J44" s="1">
        <v>59</v>
      </c>
      <c r="K44" s="1">
        <v>19</v>
      </c>
      <c r="L44">
        <v>1</v>
      </c>
      <c r="M44">
        <v>14</v>
      </c>
      <c r="N44">
        <v>59</v>
      </c>
      <c r="O44">
        <v>21</v>
      </c>
      <c r="P44">
        <v>1</v>
      </c>
      <c r="Q44">
        <v>14</v>
      </c>
      <c r="R44">
        <v>57</v>
      </c>
      <c r="S44">
        <v>21</v>
      </c>
      <c r="T44">
        <v>1</v>
      </c>
      <c r="U44">
        <v>13</v>
      </c>
      <c r="V44">
        <v>59</v>
      </c>
      <c r="W44">
        <v>21</v>
      </c>
      <c r="X44">
        <v>1</v>
      </c>
      <c r="Y44">
        <v>10</v>
      </c>
      <c r="Z44">
        <v>61</v>
      </c>
      <c r="AA44">
        <v>18</v>
      </c>
      <c r="AB44">
        <v>1</v>
      </c>
      <c r="AC44">
        <v>10</v>
      </c>
      <c r="AD44">
        <v>55</v>
      </c>
      <c r="AE44">
        <v>22</v>
      </c>
      <c r="AF44">
        <f t="shared" si="0"/>
        <v>20.333333333333332</v>
      </c>
      <c r="AG44">
        <f t="shared" si="1"/>
        <v>4.2222222222222223</v>
      </c>
      <c r="AH44">
        <f t="shared" si="2"/>
        <v>10.870370370370372</v>
      </c>
      <c r="AI44">
        <f t="shared" si="3"/>
        <v>50.311728395061728</v>
      </c>
      <c r="AJ44">
        <f t="shared" si="4"/>
        <v>23.083333333333332</v>
      </c>
    </row>
    <row r="45" spans="1:36" x14ac:dyDescent="0.35">
      <c r="A45" s="1">
        <v>227368</v>
      </c>
      <c r="B45" s="1" t="s">
        <v>46</v>
      </c>
      <c r="C45" s="1" t="s">
        <v>1</v>
      </c>
      <c r="D45" s="1" t="s">
        <v>5</v>
      </c>
      <c r="E45" s="1" t="s">
        <v>186</v>
      </c>
      <c r="F45" s="1">
        <v>-98.173567000000006</v>
      </c>
      <c r="G45" s="1">
        <v>26.306759</v>
      </c>
      <c r="H45" s="1">
        <v>1</v>
      </c>
      <c r="I45" s="1">
        <v>1</v>
      </c>
      <c r="J45" s="1">
        <v>89</v>
      </c>
      <c r="K45" s="1">
        <v>3</v>
      </c>
      <c r="L45">
        <v>1</v>
      </c>
      <c r="M45">
        <v>1</v>
      </c>
      <c r="N45">
        <v>89</v>
      </c>
      <c r="O45">
        <v>3</v>
      </c>
      <c r="P45">
        <v>1</v>
      </c>
      <c r="Q45">
        <v>1</v>
      </c>
      <c r="R45">
        <v>89</v>
      </c>
      <c r="S45">
        <v>4</v>
      </c>
      <c r="T45">
        <v>1</v>
      </c>
      <c r="U45">
        <v>1</v>
      </c>
      <c r="V45">
        <v>89</v>
      </c>
      <c r="W45">
        <v>4</v>
      </c>
      <c r="X45">
        <v>1</v>
      </c>
      <c r="Y45">
        <v>1</v>
      </c>
      <c r="Z45">
        <v>88</v>
      </c>
      <c r="AA45">
        <v>3</v>
      </c>
      <c r="AB45">
        <v>1</v>
      </c>
      <c r="AC45">
        <v>1</v>
      </c>
      <c r="AD45">
        <v>89</v>
      </c>
      <c r="AE45">
        <v>4</v>
      </c>
      <c r="AF45">
        <f t="shared" si="0"/>
        <v>3.5</v>
      </c>
      <c r="AG45">
        <f t="shared" si="1"/>
        <v>1.4166666666666667</v>
      </c>
      <c r="AH45">
        <f t="shared" si="2"/>
        <v>1.0694444444444444</v>
      </c>
      <c r="AI45">
        <f t="shared" si="3"/>
        <v>74.178240740740748</v>
      </c>
      <c r="AJ45">
        <f t="shared" si="4"/>
        <v>23.583333333333332</v>
      </c>
    </row>
    <row r="46" spans="1:36" x14ac:dyDescent="0.35">
      <c r="A46" s="1">
        <v>227429</v>
      </c>
      <c r="B46" s="1" t="s">
        <v>47</v>
      </c>
      <c r="C46" s="1" t="s">
        <v>1</v>
      </c>
      <c r="D46" s="1" t="s">
        <v>2</v>
      </c>
      <c r="E46" s="1" t="s">
        <v>187</v>
      </c>
      <c r="F46" s="1">
        <v>-96.755864000000003</v>
      </c>
      <c r="G46" s="1">
        <v>32.677194999999998</v>
      </c>
      <c r="H46" s="1">
        <v>0</v>
      </c>
      <c r="I46" s="1">
        <v>75</v>
      </c>
      <c r="J46" s="1">
        <v>23</v>
      </c>
      <c r="K46" s="1">
        <v>1</v>
      </c>
      <c r="L46">
        <v>0</v>
      </c>
      <c r="M46">
        <v>74</v>
      </c>
      <c r="N46">
        <v>22</v>
      </c>
      <c r="O46">
        <v>1</v>
      </c>
      <c r="P46">
        <v>0</v>
      </c>
      <c r="Q46">
        <v>80</v>
      </c>
      <c r="R46">
        <v>17</v>
      </c>
      <c r="S46">
        <v>2</v>
      </c>
      <c r="T46">
        <v>0</v>
      </c>
      <c r="U46">
        <v>83</v>
      </c>
      <c r="V46">
        <v>13</v>
      </c>
      <c r="W46">
        <v>2</v>
      </c>
      <c r="X46">
        <v>0</v>
      </c>
      <c r="Y46">
        <v>87</v>
      </c>
      <c r="Z46">
        <v>11</v>
      </c>
      <c r="AA46">
        <v>1</v>
      </c>
      <c r="AB46">
        <v>0</v>
      </c>
      <c r="AC46">
        <v>86</v>
      </c>
      <c r="AD46">
        <v>11</v>
      </c>
      <c r="AE46">
        <v>1</v>
      </c>
      <c r="AF46">
        <f t="shared" si="0"/>
        <v>1.3333333333333333</v>
      </c>
      <c r="AG46">
        <f t="shared" si="1"/>
        <v>0.22222222222222221</v>
      </c>
      <c r="AH46">
        <f t="shared" si="2"/>
        <v>68.370370370370367</v>
      </c>
      <c r="AI46">
        <f t="shared" si="3"/>
        <v>23.728395061728396</v>
      </c>
      <c r="AJ46">
        <f t="shared" si="4"/>
        <v>24.583333333333332</v>
      </c>
    </row>
    <row r="47" spans="1:36" x14ac:dyDescent="0.35">
      <c r="A47" s="1">
        <v>227526</v>
      </c>
      <c r="B47" s="1" t="s">
        <v>48</v>
      </c>
      <c r="C47" s="1" t="s">
        <v>1</v>
      </c>
      <c r="D47" s="1" t="s">
        <v>5</v>
      </c>
      <c r="E47" s="1" t="s">
        <v>188</v>
      </c>
      <c r="F47" s="1">
        <v>-95.989474999999999</v>
      </c>
      <c r="G47" s="1">
        <v>30.092424999999999</v>
      </c>
      <c r="H47" s="1">
        <v>2</v>
      </c>
      <c r="I47" s="1">
        <v>82</v>
      </c>
      <c r="J47" s="1">
        <v>9</v>
      </c>
      <c r="K47" s="1">
        <v>2</v>
      </c>
      <c r="L47">
        <v>3</v>
      </c>
      <c r="M47">
        <v>83</v>
      </c>
      <c r="N47">
        <v>7</v>
      </c>
      <c r="O47">
        <v>3</v>
      </c>
      <c r="P47">
        <v>3</v>
      </c>
      <c r="Q47">
        <v>84</v>
      </c>
      <c r="R47">
        <v>6</v>
      </c>
      <c r="S47">
        <v>3</v>
      </c>
      <c r="T47">
        <v>3</v>
      </c>
      <c r="U47">
        <v>84</v>
      </c>
      <c r="V47">
        <v>3</v>
      </c>
      <c r="W47">
        <v>5</v>
      </c>
      <c r="X47">
        <v>3</v>
      </c>
      <c r="Y47">
        <v>84</v>
      </c>
      <c r="Z47">
        <v>6</v>
      </c>
      <c r="AA47">
        <v>3</v>
      </c>
      <c r="AB47">
        <v>3</v>
      </c>
      <c r="AC47">
        <v>83</v>
      </c>
      <c r="AD47">
        <v>6</v>
      </c>
      <c r="AE47">
        <v>5</v>
      </c>
      <c r="AF47">
        <f t="shared" si="0"/>
        <v>3.5</v>
      </c>
      <c r="AG47">
        <f t="shared" si="1"/>
        <v>3.0833333333333335</v>
      </c>
      <c r="AH47">
        <f t="shared" si="2"/>
        <v>70.180555555555557</v>
      </c>
      <c r="AI47">
        <f t="shared" si="3"/>
        <v>16.363425925925927</v>
      </c>
      <c r="AJ47">
        <f t="shared" si="4"/>
        <v>23.958333333333332</v>
      </c>
    </row>
    <row r="48" spans="1:36" x14ac:dyDescent="0.35">
      <c r="A48" s="1">
        <v>227757</v>
      </c>
      <c r="B48" s="1" t="s">
        <v>49</v>
      </c>
      <c r="C48" s="1" t="s">
        <v>1</v>
      </c>
      <c r="D48" s="1" t="s">
        <v>2</v>
      </c>
      <c r="E48" s="1" t="s">
        <v>189</v>
      </c>
      <c r="F48" s="1">
        <v>-95.402034999999998</v>
      </c>
      <c r="G48" s="1">
        <v>29.717897000000001</v>
      </c>
      <c r="H48" s="1">
        <v>18</v>
      </c>
      <c r="I48" s="1">
        <v>5</v>
      </c>
      <c r="J48" s="1">
        <v>11</v>
      </c>
      <c r="K48" s="1">
        <v>36</v>
      </c>
      <c r="L48">
        <v>17</v>
      </c>
      <c r="M48">
        <v>5</v>
      </c>
      <c r="N48">
        <v>10</v>
      </c>
      <c r="O48">
        <v>37</v>
      </c>
      <c r="P48">
        <v>17</v>
      </c>
      <c r="Q48">
        <v>5</v>
      </c>
      <c r="R48">
        <v>10</v>
      </c>
      <c r="S48">
        <v>38</v>
      </c>
      <c r="T48">
        <v>17</v>
      </c>
      <c r="U48">
        <v>5</v>
      </c>
      <c r="V48">
        <v>11</v>
      </c>
      <c r="W48">
        <v>37</v>
      </c>
      <c r="X48">
        <v>16</v>
      </c>
      <c r="Y48">
        <v>5</v>
      </c>
      <c r="Z48">
        <v>11</v>
      </c>
      <c r="AA48">
        <v>39</v>
      </c>
      <c r="AB48">
        <v>16</v>
      </c>
      <c r="AC48">
        <v>5</v>
      </c>
      <c r="AD48">
        <v>11</v>
      </c>
      <c r="AE48">
        <v>40</v>
      </c>
      <c r="AF48">
        <f t="shared" si="0"/>
        <v>37.833333333333336</v>
      </c>
      <c r="AG48">
        <f t="shared" si="1"/>
        <v>20.138888888888889</v>
      </c>
      <c r="AH48">
        <f t="shared" si="2"/>
        <v>7.5231481481481479</v>
      </c>
      <c r="AI48">
        <f t="shared" si="3"/>
        <v>10.087191358024691</v>
      </c>
      <c r="AJ48">
        <f t="shared" si="4"/>
        <v>17.583333333333332</v>
      </c>
    </row>
    <row r="49" spans="1:36" x14ac:dyDescent="0.35">
      <c r="A49" s="1">
        <v>227845</v>
      </c>
      <c r="B49" s="1" t="s">
        <v>50</v>
      </c>
      <c r="C49" s="1" t="s">
        <v>1</v>
      </c>
      <c r="D49" s="1" t="s">
        <v>2</v>
      </c>
      <c r="E49" s="1" t="s">
        <v>190</v>
      </c>
      <c r="F49" s="1">
        <v>-97.757630000000006</v>
      </c>
      <c r="G49" s="1">
        <v>30.229844</v>
      </c>
      <c r="H49" s="1">
        <v>3</v>
      </c>
      <c r="I49" s="1">
        <v>4</v>
      </c>
      <c r="J49" s="1">
        <v>41</v>
      </c>
      <c r="K49" s="1">
        <v>38</v>
      </c>
      <c r="L49">
        <v>3</v>
      </c>
      <c r="M49">
        <v>5</v>
      </c>
      <c r="N49">
        <v>39</v>
      </c>
      <c r="O49">
        <v>39</v>
      </c>
      <c r="P49">
        <v>3</v>
      </c>
      <c r="Q49">
        <v>4</v>
      </c>
      <c r="R49">
        <v>38</v>
      </c>
      <c r="S49">
        <v>40</v>
      </c>
      <c r="T49">
        <v>3</v>
      </c>
      <c r="U49">
        <v>4</v>
      </c>
      <c r="V49">
        <v>37</v>
      </c>
      <c r="W49">
        <v>41</v>
      </c>
      <c r="X49">
        <v>3</v>
      </c>
      <c r="Y49">
        <v>4</v>
      </c>
      <c r="Z49">
        <v>35</v>
      </c>
      <c r="AA49">
        <v>46</v>
      </c>
      <c r="AB49">
        <v>2</v>
      </c>
      <c r="AC49">
        <v>5</v>
      </c>
      <c r="AD49">
        <v>33</v>
      </c>
      <c r="AE49">
        <v>49</v>
      </c>
      <c r="AF49">
        <f t="shared" si="0"/>
        <v>42.166666666666664</v>
      </c>
      <c r="AG49">
        <f t="shared" si="1"/>
        <v>9.3611111111111107</v>
      </c>
      <c r="AH49">
        <f t="shared" si="2"/>
        <v>5.2268518518518521</v>
      </c>
      <c r="AI49">
        <f t="shared" si="3"/>
        <v>31.204475308641975</v>
      </c>
      <c r="AJ49">
        <f t="shared" si="4"/>
        <v>21.625</v>
      </c>
    </row>
    <row r="50" spans="1:36" x14ac:dyDescent="0.35">
      <c r="A50" s="1">
        <v>227863</v>
      </c>
      <c r="B50" s="1" t="s">
        <v>51</v>
      </c>
      <c r="C50" s="1" t="s">
        <v>1</v>
      </c>
      <c r="D50" s="1" t="s">
        <v>2</v>
      </c>
      <c r="E50" s="1" t="s">
        <v>191</v>
      </c>
      <c r="F50" s="1">
        <v>-95.393101999999999</v>
      </c>
      <c r="G50" s="1">
        <v>29.736438</v>
      </c>
      <c r="H50" s="1">
        <v>9</v>
      </c>
      <c r="I50" s="1">
        <v>11</v>
      </c>
      <c r="J50" s="1">
        <v>39</v>
      </c>
      <c r="K50" s="1">
        <v>27</v>
      </c>
      <c r="L50">
        <v>9</v>
      </c>
      <c r="M50">
        <v>11</v>
      </c>
      <c r="N50">
        <v>38</v>
      </c>
      <c r="O50">
        <v>28</v>
      </c>
      <c r="P50">
        <v>9</v>
      </c>
      <c r="Q50">
        <v>11</v>
      </c>
      <c r="R50">
        <v>36</v>
      </c>
      <c r="S50">
        <v>30</v>
      </c>
      <c r="T50">
        <v>9</v>
      </c>
      <c r="U50">
        <v>11</v>
      </c>
      <c r="V50">
        <v>32</v>
      </c>
      <c r="W50">
        <v>32</v>
      </c>
      <c r="X50">
        <v>8</v>
      </c>
      <c r="Y50">
        <v>12</v>
      </c>
      <c r="Z50">
        <v>32</v>
      </c>
      <c r="AA50">
        <v>33</v>
      </c>
      <c r="AB50">
        <v>8</v>
      </c>
      <c r="AC50">
        <v>13</v>
      </c>
      <c r="AD50">
        <v>31</v>
      </c>
      <c r="AE50">
        <v>34</v>
      </c>
      <c r="AF50">
        <f t="shared" si="0"/>
        <v>30.666666666666668</v>
      </c>
      <c r="AG50">
        <f t="shared" si="1"/>
        <v>12.277777777777779</v>
      </c>
      <c r="AH50">
        <f t="shared" si="2"/>
        <v>11.712962962962962</v>
      </c>
      <c r="AI50">
        <f t="shared" si="3"/>
        <v>30.118827160493826</v>
      </c>
      <c r="AJ50">
        <f t="shared" si="4"/>
        <v>21.375</v>
      </c>
    </row>
    <row r="51" spans="1:36" x14ac:dyDescent="0.35">
      <c r="A51" s="1">
        <v>227881</v>
      </c>
      <c r="B51" s="1" t="s">
        <v>52</v>
      </c>
      <c r="C51" s="1" t="s">
        <v>1</v>
      </c>
      <c r="D51" s="1" t="s">
        <v>5</v>
      </c>
      <c r="E51" s="1" t="s">
        <v>192</v>
      </c>
      <c r="F51" s="1">
        <v>-95.546205</v>
      </c>
      <c r="G51" s="1">
        <v>30.714738000000001</v>
      </c>
      <c r="H51" s="1">
        <v>2</v>
      </c>
      <c r="I51" s="1">
        <v>17</v>
      </c>
      <c r="J51" s="1">
        <v>23</v>
      </c>
      <c r="K51" s="1">
        <v>51</v>
      </c>
      <c r="L51">
        <v>2</v>
      </c>
      <c r="M51">
        <v>17</v>
      </c>
      <c r="N51">
        <v>22</v>
      </c>
      <c r="O51">
        <v>52</v>
      </c>
      <c r="P51">
        <v>2</v>
      </c>
      <c r="Q51">
        <v>18</v>
      </c>
      <c r="R51">
        <v>20</v>
      </c>
      <c r="S51">
        <v>53</v>
      </c>
      <c r="T51">
        <v>1</v>
      </c>
      <c r="U51">
        <v>18</v>
      </c>
      <c r="V51">
        <v>18</v>
      </c>
      <c r="W51">
        <v>55</v>
      </c>
      <c r="X51">
        <v>1</v>
      </c>
      <c r="Y51">
        <v>17</v>
      </c>
      <c r="Z51">
        <v>18</v>
      </c>
      <c r="AA51">
        <v>56</v>
      </c>
      <c r="AB51">
        <v>1</v>
      </c>
      <c r="AC51">
        <v>17</v>
      </c>
      <c r="AD51">
        <v>17</v>
      </c>
      <c r="AE51">
        <v>59</v>
      </c>
      <c r="AF51">
        <f t="shared" si="0"/>
        <v>54.333333333333336</v>
      </c>
      <c r="AG51">
        <f t="shared" si="1"/>
        <v>10.222222222222223</v>
      </c>
      <c r="AH51">
        <f t="shared" si="2"/>
        <v>16.203703703703706</v>
      </c>
      <c r="AI51">
        <f t="shared" si="3"/>
        <v>18.533950617283953</v>
      </c>
      <c r="AJ51">
        <f t="shared" si="4"/>
        <v>23.208333333333332</v>
      </c>
    </row>
    <row r="52" spans="1:36" x14ac:dyDescent="0.35">
      <c r="A52" s="1">
        <v>228042</v>
      </c>
      <c r="B52" s="1" t="s">
        <v>53</v>
      </c>
      <c r="C52" s="1" t="s">
        <v>1</v>
      </c>
      <c r="D52" s="1" t="s">
        <v>2</v>
      </c>
      <c r="E52" s="1" t="s">
        <v>193</v>
      </c>
      <c r="F52" s="1">
        <v>-99.130585999999994</v>
      </c>
      <c r="G52" s="1">
        <v>30.031458000000001</v>
      </c>
      <c r="H52" s="1">
        <v>1</v>
      </c>
      <c r="I52" s="1">
        <v>4</v>
      </c>
      <c r="J52" s="1">
        <v>38</v>
      </c>
      <c r="K52" s="1">
        <v>54</v>
      </c>
      <c r="L52">
        <v>1</v>
      </c>
      <c r="M52">
        <v>3</v>
      </c>
      <c r="N52">
        <v>34</v>
      </c>
      <c r="O52">
        <v>46</v>
      </c>
      <c r="P52">
        <v>1</v>
      </c>
      <c r="Q52">
        <v>4</v>
      </c>
      <c r="R52">
        <v>34</v>
      </c>
      <c r="S52">
        <v>56</v>
      </c>
      <c r="T52">
        <v>1</v>
      </c>
      <c r="U52">
        <v>4</v>
      </c>
      <c r="V52">
        <v>31</v>
      </c>
      <c r="W52">
        <v>60</v>
      </c>
      <c r="X52">
        <v>1</v>
      </c>
      <c r="Y52">
        <v>3</v>
      </c>
      <c r="Z52">
        <v>29</v>
      </c>
      <c r="AA52">
        <v>63</v>
      </c>
      <c r="AB52">
        <v>1</v>
      </c>
      <c r="AC52">
        <v>4</v>
      </c>
      <c r="AD52">
        <v>28</v>
      </c>
      <c r="AE52">
        <v>64</v>
      </c>
      <c r="AF52">
        <f t="shared" si="0"/>
        <v>57.166666666666664</v>
      </c>
      <c r="AG52">
        <f t="shared" si="1"/>
        <v>10.361111111111111</v>
      </c>
      <c r="AH52">
        <f t="shared" si="2"/>
        <v>4.7268518518518521</v>
      </c>
      <c r="AI52">
        <f t="shared" si="3"/>
        <v>26.787808641975307</v>
      </c>
      <c r="AJ52">
        <f t="shared" si="4"/>
        <v>23.541666666666668</v>
      </c>
    </row>
    <row r="53" spans="1:36" x14ac:dyDescent="0.35">
      <c r="A53" s="1">
        <v>228149</v>
      </c>
      <c r="B53" s="1" t="s">
        <v>54</v>
      </c>
      <c r="C53" s="1" t="s">
        <v>1</v>
      </c>
      <c r="D53" s="1" t="s">
        <v>2</v>
      </c>
      <c r="E53" s="1" t="s">
        <v>194</v>
      </c>
      <c r="F53" s="1">
        <v>-98.562777999999994</v>
      </c>
      <c r="G53" s="1">
        <v>29.453244000000002</v>
      </c>
      <c r="H53" s="1">
        <v>3</v>
      </c>
      <c r="I53" s="1">
        <v>4</v>
      </c>
      <c r="J53" s="1">
        <v>59</v>
      </c>
      <c r="K53" s="1">
        <v>23</v>
      </c>
      <c r="L53">
        <v>2</v>
      </c>
      <c r="M53">
        <v>4</v>
      </c>
      <c r="N53">
        <v>57</v>
      </c>
      <c r="O53">
        <v>22</v>
      </c>
      <c r="P53">
        <v>2</v>
      </c>
      <c r="Q53">
        <v>4</v>
      </c>
      <c r="R53">
        <v>58</v>
      </c>
      <c r="S53">
        <v>24</v>
      </c>
      <c r="T53">
        <v>3</v>
      </c>
      <c r="U53">
        <v>4</v>
      </c>
      <c r="V53">
        <v>55</v>
      </c>
      <c r="W53">
        <v>24</v>
      </c>
      <c r="X53">
        <v>3</v>
      </c>
      <c r="Y53">
        <v>4</v>
      </c>
      <c r="Z53">
        <v>56</v>
      </c>
      <c r="AA53">
        <v>24</v>
      </c>
      <c r="AB53">
        <v>3</v>
      </c>
      <c r="AC53">
        <v>4</v>
      </c>
      <c r="AD53">
        <v>54</v>
      </c>
      <c r="AE53">
        <v>26</v>
      </c>
      <c r="AF53">
        <f t="shared" si="0"/>
        <v>23.833333333333332</v>
      </c>
      <c r="AG53">
        <f t="shared" si="1"/>
        <v>6.1388888888888884</v>
      </c>
      <c r="AH53">
        <f t="shared" si="2"/>
        <v>4.3564814814814818</v>
      </c>
      <c r="AI53">
        <f t="shared" si="3"/>
        <v>47.392746913580247</v>
      </c>
      <c r="AJ53">
        <f t="shared" si="4"/>
        <v>21.75</v>
      </c>
    </row>
    <row r="54" spans="1:36" x14ac:dyDescent="0.35">
      <c r="A54" s="1">
        <v>228194</v>
      </c>
      <c r="B54" s="1" t="s">
        <v>55</v>
      </c>
      <c r="C54" s="1" t="s">
        <v>1</v>
      </c>
      <c r="D54" s="1" t="s">
        <v>2</v>
      </c>
      <c r="E54" s="1" t="s">
        <v>168</v>
      </c>
      <c r="F54" s="1">
        <v>-95.364549999999994</v>
      </c>
      <c r="G54" s="1">
        <v>29.753170999999998</v>
      </c>
      <c r="H54" s="1">
        <v>7</v>
      </c>
      <c r="I54" s="1">
        <v>9</v>
      </c>
      <c r="J54" s="1">
        <v>25</v>
      </c>
      <c r="K54" s="1">
        <v>50</v>
      </c>
      <c r="L54">
        <v>7</v>
      </c>
      <c r="M54">
        <v>8</v>
      </c>
      <c r="N54">
        <v>20</v>
      </c>
      <c r="O54">
        <v>56</v>
      </c>
      <c r="P54">
        <v>8</v>
      </c>
      <c r="Q54">
        <v>7</v>
      </c>
      <c r="R54">
        <v>19</v>
      </c>
      <c r="S54">
        <v>57</v>
      </c>
      <c r="T54">
        <v>9</v>
      </c>
      <c r="U54">
        <v>7</v>
      </c>
      <c r="V54">
        <v>18</v>
      </c>
      <c r="W54">
        <v>57</v>
      </c>
      <c r="X54">
        <v>9</v>
      </c>
      <c r="Y54">
        <v>5</v>
      </c>
      <c r="Z54">
        <v>16</v>
      </c>
      <c r="AA54">
        <v>63</v>
      </c>
      <c r="AB54">
        <v>9</v>
      </c>
      <c r="AC54">
        <v>4</v>
      </c>
      <c r="AD54">
        <v>15</v>
      </c>
      <c r="AE54">
        <v>68</v>
      </c>
      <c r="AF54">
        <f t="shared" si="0"/>
        <v>58.5</v>
      </c>
      <c r="AG54">
        <f t="shared" si="1"/>
        <v>16.75</v>
      </c>
      <c r="AH54">
        <f t="shared" si="2"/>
        <v>7.958333333333333</v>
      </c>
      <c r="AI54">
        <f t="shared" si="3"/>
        <v>15.993055555555555</v>
      </c>
      <c r="AJ54">
        <f t="shared" si="4"/>
        <v>23.041666666666668</v>
      </c>
    </row>
    <row r="55" spans="1:36" x14ac:dyDescent="0.35">
      <c r="A55" s="1">
        <v>228246</v>
      </c>
      <c r="B55" s="1" t="s">
        <v>56</v>
      </c>
      <c r="C55" s="1" t="s">
        <v>1</v>
      </c>
      <c r="D55" s="1" t="s">
        <v>2</v>
      </c>
      <c r="E55" s="1" t="s">
        <v>195</v>
      </c>
      <c r="F55" s="1">
        <v>-96.784854999999993</v>
      </c>
      <c r="G55" s="1">
        <v>32.845253999999997</v>
      </c>
      <c r="H55" s="1">
        <v>6</v>
      </c>
      <c r="I55" s="1">
        <v>6</v>
      </c>
      <c r="J55" s="1">
        <v>11</v>
      </c>
      <c r="K55" s="1">
        <v>57</v>
      </c>
      <c r="L55">
        <v>6</v>
      </c>
      <c r="M55">
        <v>6</v>
      </c>
      <c r="N55">
        <v>10</v>
      </c>
      <c r="O55">
        <v>58</v>
      </c>
      <c r="P55">
        <v>6</v>
      </c>
      <c r="Q55">
        <v>6</v>
      </c>
      <c r="R55">
        <v>11</v>
      </c>
      <c r="S55">
        <v>59</v>
      </c>
      <c r="T55">
        <v>6</v>
      </c>
      <c r="U55">
        <v>6</v>
      </c>
      <c r="V55">
        <v>10</v>
      </c>
      <c r="W55">
        <v>60</v>
      </c>
      <c r="X55">
        <v>6</v>
      </c>
      <c r="Y55">
        <v>6</v>
      </c>
      <c r="Z55">
        <v>10</v>
      </c>
      <c r="AA55">
        <v>62</v>
      </c>
      <c r="AB55">
        <v>6</v>
      </c>
      <c r="AC55">
        <v>6</v>
      </c>
      <c r="AD55">
        <v>10</v>
      </c>
      <c r="AE55">
        <v>63</v>
      </c>
      <c r="AF55">
        <f t="shared" si="0"/>
        <v>59.833333333333336</v>
      </c>
      <c r="AG55">
        <f t="shared" si="1"/>
        <v>14.972222222222223</v>
      </c>
      <c r="AH55">
        <f t="shared" si="2"/>
        <v>7.4953703703703702</v>
      </c>
      <c r="AI55">
        <f t="shared" si="3"/>
        <v>9.7492283950617278</v>
      </c>
      <c r="AJ55">
        <f t="shared" si="4"/>
        <v>20.541666666666668</v>
      </c>
    </row>
    <row r="56" spans="1:36" x14ac:dyDescent="0.35">
      <c r="A56" s="1">
        <v>228325</v>
      </c>
      <c r="B56" s="1" t="s">
        <v>57</v>
      </c>
      <c r="C56" s="1" t="s">
        <v>1</v>
      </c>
      <c r="D56" s="1" t="s">
        <v>2</v>
      </c>
      <c r="E56" s="1" t="s">
        <v>196</v>
      </c>
      <c r="F56" s="1">
        <v>-96.853492000000003</v>
      </c>
      <c r="G56" s="1">
        <v>32.404429999999998</v>
      </c>
      <c r="H56" s="1">
        <v>1</v>
      </c>
      <c r="I56" s="1">
        <v>13</v>
      </c>
      <c r="J56" s="1">
        <v>16</v>
      </c>
      <c r="K56" s="1">
        <v>62</v>
      </c>
      <c r="L56">
        <v>1</v>
      </c>
      <c r="M56">
        <v>12</v>
      </c>
      <c r="N56">
        <v>20</v>
      </c>
      <c r="O56">
        <v>59</v>
      </c>
      <c r="P56">
        <v>1</v>
      </c>
      <c r="Q56">
        <v>11</v>
      </c>
      <c r="R56">
        <v>20</v>
      </c>
      <c r="S56">
        <v>64</v>
      </c>
      <c r="T56">
        <v>1</v>
      </c>
      <c r="U56">
        <v>11</v>
      </c>
      <c r="V56">
        <v>20</v>
      </c>
      <c r="W56">
        <v>64</v>
      </c>
      <c r="X56">
        <v>1</v>
      </c>
      <c r="Y56">
        <v>10</v>
      </c>
      <c r="Z56">
        <v>19</v>
      </c>
      <c r="AA56">
        <v>65</v>
      </c>
      <c r="AB56">
        <v>1</v>
      </c>
      <c r="AC56">
        <v>10</v>
      </c>
      <c r="AD56">
        <v>18</v>
      </c>
      <c r="AE56">
        <v>67</v>
      </c>
      <c r="AF56">
        <f t="shared" si="0"/>
        <v>63.5</v>
      </c>
      <c r="AG56">
        <f t="shared" si="1"/>
        <v>11.416666666666666</v>
      </c>
      <c r="AH56">
        <f t="shared" si="2"/>
        <v>10.902777777777779</v>
      </c>
      <c r="AI56">
        <f t="shared" si="3"/>
        <v>17.983796296296294</v>
      </c>
      <c r="AJ56">
        <f t="shared" si="4"/>
        <v>23.625</v>
      </c>
    </row>
    <row r="57" spans="1:36" x14ac:dyDescent="0.35">
      <c r="A57" s="1">
        <v>228343</v>
      </c>
      <c r="B57" s="1" t="s">
        <v>58</v>
      </c>
      <c r="C57" s="1" t="s">
        <v>1</v>
      </c>
      <c r="D57" s="1" t="s">
        <v>2</v>
      </c>
      <c r="E57" s="1" t="s">
        <v>197</v>
      </c>
      <c r="F57" s="1">
        <v>-97.665738000000005</v>
      </c>
      <c r="G57" s="1">
        <v>30.634340999999999</v>
      </c>
      <c r="H57" s="1">
        <v>3</v>
      </c>
      <c r="I57" s="1">
        <v>5</v>
      </c>
      <c r="J57" s="1">
        <v>24</v>
      </c>
      <c r="K57" s="1">
        <v>60</v>
      </c>
      <c r="L57">
        <v>4</v>
      </c>
      <c r="M57">
        <v>6</v>
      </c>
      <c r="N57">
        <v>21</v>
      </c>
      <c r="O57">
        <v>62</v>
      </c>
      <c r="P57">
        <v>4</v>
      </c>
      <c r="Q57">
        <v>5</v>
      </c>
      <c r="R57">
        <v>22</v>
      </c>
      <c r="S57">
        <v>62</v>
      </c>
      <c r="T57">
        <v>3</v>
      </c>
      <c r="U57">
        <v>5</v>
      </c>
      <c r="V57">
        <v>19</v>
      </c>
      <c r="W57">
        <v>65</v>
      </c>
      <c r="X57">
        <v>4</v>
      </c>
      <c r="Y57">
        <v>5</v>
      </c>
      <c r="Z57">
        <v>19</v>
      </c>
      <c r="AA57">
        <v>67</v>
      </c>
      <c r="AB57">
        <v>4</v>
      </c>
      <c r="AC57">
        <v>3</v>
      </c>
      <c r="AD57">
        <v>18</v>
      </c>
      <c r="AE57">
        <v>71</v>
      </c>
      <c r="AF57">
        <f t="shared" si="0"/>
        <v>64.5</v>
      </c>
      <c r="AG57">
        <f t="shared" si="1"/>
        <v>13.916666666666666</v>
      </c>
      <c r="AH57">
        <f t="shared" si="2"/>
        <v>6.3194444444444438</v>
      </c>
      <c r="AI57">
        <f t="shared" si="3"/>
        <v>17.55324074074074</v>
      </c>
      <c r="AJ57">
        <f t="shared" si="4"/>
        <v>23.375</v>
      </c>
    </row>
    <row r="58" spans="1:36" x14ac:dyDescent="0.35">
      <c r="A58" s="1">
        <v>228431</v>
      </c>
      <c r="B58" s="1" t="s">
        <v>59</v>
      </c>
      <c r="C58" s="1" t="s">
        <v>1</v>
      </c>
      <c r="D58" s="1" t="s">
        <v>5</v>
      </c>
      <c r="E58" s="1" t="s">
        <v>198</v>
      </c>
      <c r="F58" s="1">
        <v>-94.649079999999998</v>
      </c>
      <c r="G58" s="1">
        <v>31.621055999999999</v>
      </c>
      <c r="H58" s="1">
        <v>1</v>
      </c>
      <c r="I58" s="1">
        <v>17</v>
      </c>
      <c r="J58" s="1">
        <v>18</v>
      </c>
      <c r="K58" s="1">
        <v>58</v>
      </c>
      <c r="L58">
        <v>1</v>
      </c>
      <c r="M58">
        <v>18</v>
      </c>
      <c r="N58">
        <v>17</v>
      </c>
      <c r="O58">
        <v>59</v>
      </c>
      <c r="P58">
        <v>1</v>
      </c>
      <c r="Q58">
        <v>19</v>
      </c>
      <c r="R58">
        <v>15</v>
      </c>
      <c r="S58">
        <v>58</v>
      </c>
      <c r="T58">
        <v>1</v>
      </c>
      <c r="U58">
        <v>21</v>
      </c>
      <c r="V58">
        <v>14</v>
      </c>
      <c r="W58">
        <v>58</v>
      </c>
      <c r="X58">
        <v>1</v>
      </c>
      <c r="Y58">
        <v>21</v>
      </c>
      <c r="Z58">
        <v>13</v>
      </c>
      <c r="AA58">
        <v>59</v>
      </c>
      <c r="AB58">
        <v>1</v>
      </c>
      <c r="AC58">
        <v>22</v>
      </c>
      <c r="AD58">
        <v>12</v>
      </c>
      <c r="AE58">
        <v>59</v>
      </c>
      <c r="AF58">
        <f t="shared" si="0"/>
        <v>58.5</v>
      </c>
      <c r="AG58">
        <f t="shared" si="1"/>
        <v>10.583333333333334</v>
      </c>
      <c r="AH58">
        <f t="shared" si="2"/>
        <v>18.597222222222221</v>
      </c>
      <c r="AI58">
        <f t="shared" si="3"/>
        <v>14.932870370370372</v>
      </c>
      <c r="AJ58">
        <f t="shared" si="4"/>
        <v>23.5</v>
      </c>
    </row>
    <row r="59" spans="1:36" x14ac:dyDescent="0.35">
      <c r="A59" s="1">
        <v>228459</v>
      </c>
      <c r="B59" s="1" t="s">
        <v>60</v>
      </c>
      <c r="C59" s="1" t="s">
        <v>1</v>
      </c>
      <c r="D59" s="1" t="s">
        <v>5</v>
      </c>
      <c r="E59" s="1" t="s">
        <v>199</v>
      </c>
      <c r="F59" s="1">
        <v>-97.943028999999996</v>
      </c>
      <c r="G59" s="1">
        <v>29.888884999999998</v>
      </c>
      <c r="H59" s="1">
        <v>2</v>
      </c>
      <c r="I59" s="1">
        <v>10</v>
      </c>
      <c r="J59" s="1">
        <v>36</v>
      </c>
      <c r="K59" s="1">
        <v>47</v>
      </c>
      <c r="L59">
        <v>2</v>
      </c>
      <c r="M59">
        <v>9</v>
      </c>
      <c r="N59">
        <v>35</v>
      </c>
      <c r="O59">
        <v>48</v>
      </c>
      <c r="P59">
        <v>2</v>
      </c>
      <c r="Q59">
        <v>9</v>
      </c>
      <c r="R59">
        <v>33</v>
      </c>
      <c r="S59">
        <v>50</v>
      </c>
      <c r="T59">
        <v>2</v>
      </c>
      <c r="U59">
        <v>8</v>
      </c>
      <c r="V59">
        <v>32</v>
      </c>
      <c r="W59">
        <v>52</v>
      </c>
      <c r="X59">
        <v>2</v>
      </c>
      <c r="Y59">
        <v>7</v>
      </c>
      <c r="Z59">
        <v>30</v>
      </c>
      <c r="AA59">
        <v>54</v>
      </c>
      <c r="AB59">
        <v>2</v>
      </c>
      <c r="AC59">
        <v>6</v>
      </c>
      <c r="AD59">
        <v>28</v>
      </c>
      <c r="AE59">
        <v>57</v>
      </c>
      <c r="AF59">
        <f t="shared" si="0"/>
        <v>51.333333333333336</v>
      </c>
      <c r="AG59">
        <f t="shared" si="1"/>
        <v>10.222222222222223</v>
      </c>
      <c r="AH59">
        <f t="shared" si="2"/>
        <v>8.2037037037037042</v>
      </c>
      <c r="AI59">
        <f t="shared" si="3"/>
        <v>27.700617283950617</v>
      </c>
      <c r="AJ59">
        <f t="shared" si="4"/>
        <v>23.458333333333332</v>
      </c>
    </row>
    <row r="60" spans="1:36" x14ac:dyDescent="0.35">
      <c r="A60" s="1">
        <v>228468</v>
      </c>
      <c r="B60" s="1" t="s">
        <v>61</v>
      </c>
      <c r="C60" s="1" t="s">
        <v>1</v>
      </c>
      <c r="D60" s="1" t="s">
        <v>2</v>
      </c>
      <c r="E60" s="1" t="s">
        <v>200</v>
      </c>
      <c r="F60" s="1">
        <v>-97.327020000000005</v>
      </c>
      <c r="G60" s="1">
        <v>32.397616999999997</v>
      </c>
      <c r="H60" s="1">
        <v>4</v>
      </c>
      <c r="I60" s="1">
        <v>14</v>
      </c>
      <c r="J60" s="1">
        <v>44</v>
      </c>
      <c r="K60" s="1">
        <v>22</v>
      </c>
      <c r="L60">
        <v>4</v>
      </c>
      <c r="M60">
        <v>16</v>
      </c>
      <c r="N60">
        <v>45</v>
      </c>
      <c r="O60">
        <v>22</v>
      </c>
      <c r="P60">
        <v>3</v>
      </c>
      <c r="Q60">
        <v>13</v>
      </c>
      <c r="R60">
        <v>41</v>
      </c>
      <c r="S60">
        <v>21</v>
      </c>
      <c r="T60">
        <v>6</v>
      </c>
      <c r="U60">
        <v>16</v>
      </c>
      <c r="V60">
        <v>43</v>
      </c>
      <c r="W60">
        <v>25</v>
      </c>
      <c r="X60">
        <v>5</v>
      </c>
      <c r="Y60">
        <v>15</v>
      </c>
      <c r="Z60">
        <v>40</v>
      </c>
      <c r="AA60">
        <v>23</v>
      </c>
      <c r="AB60">
        <v>4</v>
      </c>
      <c r="AC60">
        <v>14</v>
      </c>
      <c r="AD60">
        <v>33</v>
      </c>
      <c r="AE60">
        <v>25</v>
      </c>
      <c r="AF60">
        <f t="shared" si="0"/>
        <v>23</v>
      </c>
      <c r="AG60">
        <f t="shared" si="1"/>
        <v>7.5</v>
      </c>
      <c r="AH60">
        <f t="shared" si="2"/>
        <v>13.583333333333334</v>
      </c>
      <c r="AI60">
        <f t="shared" si="3"/>
        <v>35.930555555555557</v>
      </c>
      <c r="AJ60">
        <f t="shared" si="4"/>
        <v>20.75</v>
      </c>
    </row>
    <row r="61" spans="1:36" x14ac:dyDescent="0.35">
      <c r="A61" s="1">
        <v>228486</v>
      </c>
      <c r="B61" s="1" t="s">
        <v>62</v>
      </c>
      <c r="C61" s="1" t="s">
        <v>1</v>
      </c>
      <c r="D61" s="1" t="s">
        <v>2</v>
      </c>
      <c r="E61" s="1" t="s">
        <v>201</v>
      </c>
      <c r="F61" s="1">
        <v>-96.285649000000006</v>
      </c>
      <c r="G61" s="1">
        <v>32.735508000000003</v>
      </c>
      <c r="H61" s="1">
        <v>0</v>
      </c>
      <c r="I61" s="1">
        <v>92</v>
      </c>
      <c r="J61" s="1">
        <v>7</v>
      </c>
      <c r="K61" s="1">
        <v>0</v>
      </c>
      <c r="L61">
        <v>0</v>
      </c>
      <c r="M61">
        <v>74</v>
      </c>
      <c r="N61">
        <v>12</v>
      </c>
      <c r="O61">
        <v>1</v>
      </c>
      <c r="P61">
        <v>0</v>
      </c>
      <c r="Q61">
        <v>66</v>
      </c>
      <c r="R61">
        <v>13</v>
      </c>
      <c r="S61">
        <v>1</v>
      </c>
      <c r="T61">
        <v>0</v>
      </c>
      <c r="U61">
        <v>78</v>
      </c>
      <c r="V61">
        <v>7</v>
      </c>
      <c r="W61">
        <v>2</v>
      </c>
      <c r="X61">
        <v>0</v>
      </c>
      <c r="Y61">
        <v>87</v>
      </c>
      <c r="Z61">
        <v>4</v>
      </c>
      <c r="AA61">
        <v>1</v>
      </c>
      <c r="AB61">
        <v>0</v>
      </c>
      <c r="AC61">
        <v>88</v>
      </c>
      <c r="AD61">
        <v>3</v>
      </c>
      <c r="AE61">
        <v>1</v>
      </c>
      <c r="AF61">
        <f t="shared" si="0"/>
        <v>1</v>
      </c>
      <c r="AG61">
        <f t="shared" si="1"/>
        <v>0.16666666666666666</v>
      </c>
      <c r="AH61">
        <f t="shared" si="2"/>
        <v>65.527777777777786</v>
      </c>
      <c r="AI61">
        <f t="shared" si="3"/>
        <v>17.421296296296298</v>
      </c>
      <c r="AJ61">
        <f t="shared" si="4"/>
        <v>22.375</v>
      </c>
    </row>
    <row r="62" spans="1:36" x14ac:dyDescent="0.35">
      <c r="A62" s="1">
        <v>228501</v>
      </c>
      <c r="B62" s="1" t="s">
        <v>63</v>
      </c>
      <c r="C62" s="1" t="s">
        <v>1</v>
      </c>
      <c r="D62" s="1" t="s">
        <v>5</v>
      </c>
      <c r="E62" s="1" t="s">
        <v>202</v>
      </c>
      <c r="F62" s="1">
        <v>-103.65146900000001</v>
      </c>
      <c r="G62" s="1">
        <v>30.363139</v>
      </c>
      <c r="H62" s="1">
        <v>0</v>
      </c>
      <c r="I62" s="1">
        <v>6</v>
      </c>
      <c r="J62" s="1">
        <v>62</v>
      </c>
      <c r="K62" s="1">
        <v>26</v>
      </c>
      <c r="L62">
        <v>0</v>
      </c>
      <c r="M62">
        <v>7</v>
      </c>
      <c r="N62">
        <v>62</v>
      </c>
      <c r="O62">
        <v>28</v>
      </c>
      <c r="P62">
        <v>0</v>
      </c>
      <c r="Q62">
        <v>6</v>
      </c>
      <c r="R62">
        <v>63</v>
      </c>
      <c r="S62">
        <v>27</v>
      </c>
      <c r="T62">
        <v>0</v>
      </c>
      <c r="U62">
        <v>6</v>
      </c>
      <c r="V62">
        <v>63</v>
      </c>
      <c r="W62">
        <v>28</v>
      </c>
      <c r="X62">
        <v>0</v>
      </c>
      <c r="Y62">
        <v>5</v>
      </c>
      <c r="Z62">
        <v>61</v>
      </c>
      <c r="AA62">
        <v>29</v>
      </c>
      <c r="AB62">
        <v>1</v>
      </c>
      <c r="AC62">
        <v>5</v>
      </c>
      <c r="AD62">
        <v>62</v>
      </c>
      <c r="AE62">
        <v>30</v>
      </c>
      <c r="AF62">
        <f t="shared" si="0"/>
        <v>28</v>
      </c>
      <c r="AG62">
        <f t="shared" si="1"/>
        <v>4.833333333333333</v>
      </c>
      <c r="AH62">
        <f t="shared" si="2"/>
        <v>5.6388888888888893</v>
      </c>
      <c r="AI62">
        <f t="shared" si="3"/>
        <v>52.773148148148152</v>
      </c>
      <c r="AJ62">
        <f t="shared" si="4"/>
        <v>24.041666666666668</v>
      </c>
    </row>
    <row r="63" spans="1:36" x14ac:dyDescent="0.35">
      <c r="A63" s="1">
        <v>228529</v>
      </c>
      <c r="B63" s="1" t="s">
        <v>64</v>
      </c>
      <c r="C63" s="1" t="s">
        <v>1</v>
      </c>
      <c r="D63" s="1" t="s">
        <v>5</v>
      </c>
      <c r="E63" s="1" t="s">
        <v>203</v>
      </c>
      <c r="F63" s="1">
        <v>-98.214866000000001</v>
      </c>
      <c r="G63" s="1">
        <v>32.214987999999998</v>
      </c>
      <c r="H63" s="1">
        <v>1</v>
      </c>
      <c r="I63" s="1">
        <v>9</v>
      </c>
      <c r="J63" s="1">
        <v>19</v>
      </c>
      <c r="K63" s="1">
        <v>66</v>
      </c>
      <c r="L63">
        <v>1</v>
      </c>
      <c r="M63">
        <v>9</v>
      </c>
      <c r="N63">
        <v>18</v>
      </c>
      <c r="O63">
        <v>67</v>
      </c>
      <c r="P63">
        <v>1</v>
      </c>
      <c r="Q63">
        <v>9</v>
      </c>
      <c r="R63">
        <v>17</v>
      </c>
      <c r="S63">
        <v>68</v>
      </c>
      <c r="T63">
        <v>1</v>
      </c>
      <c r="U63">
        <v>8</v>
      </c>
      <c r="V63">
        <v>15</v>
      </c>
      <c r="W63">
        <v>70</v>
      </c>
      <c r="X63">
        <v>1</v>
      </c>
      <c r="Y63">
        <v>11</v>
      </c>
      <c r="Z63">
        <v>15</v>
      </c>
      <c r="AA63">
        <v>68</v>
      </c>
      <c r="AB63">
        <v>1</v>
      </c>
      <c r="AC63">
        <v>6</v>
      </c>
      <c r="AD63">
        <v>11</v>
      </c>
      <c r="AE63">
        <v>61</v>
      </c>
      <c r="AF63">
        <f t="shared" si="0"/>
        <v>66.666666666666671</v>
      </c>
      <c r="AG63">
        <f t="shared" si="1"/>
        <v>11.944444444444445</v>
      </c>
      <c r="AH63">
        <f t="shared" si="2"/>
        <v>9.1574074074074066</v>
      </c>
      <c r="AI63">
        <f t="shared" si="3"/>
        <v>14.1929012345679</v>
      </c>
      <c r="AJ63">
        <f t="shared" si="4"/>
        <v>23.041666666666668</v>
      </c>
    </row>
    <row r="64" spans="1:36" x14ac:dyDescent="0.35">
      <c r="A64" s="1">
        <v>228635</v>
      </c>
      <c r="B64" s="1" t="s">
        <v>65</v>
      </c>
      <c r="C64" s="1" t="s">
        <v>1</v>
      </c>
      <c r="D64" s="1" t="s">
        <v>5</v>
      </c>
      <c r="E64" s="1" t="s">
        <v>204</v>
      </c>
      <c r="F64" s="1">
        <v>-96.841155999999998</v>
      </c>
      <c r="G64" s="1">
        <v>32.812306999999997</v>
      </c>
      <c r="H64" s="1">
        <v>19</v>
      </c>
      <c r="I64" s="1">
        <v>3</v>
      </c>
      <c r="J64" s="1">
        <v>9</v>
      </c>
      <c r="K64" s="1">
        <v>33</v>
      </c>
      <c r="L64">
        <v>19</v>
      </c>
      <c r="M64">
        <v>3</v>
      </c>
      <c r="N64">
        <v>9</v>
      </c>
      <c r="O64">
        <v>35</v>
      </c>
      <c r="P64">
        <v>19</v>
      </c>
      <c r="Q64">
        <v>3</v>
      </c>
      <c r="R64">
        <v>7</v>
      </c>
      <c r="S64">
        <v>36</v>
      </c>
      <c r="T64">
        <v>18</v>
      </c>
      <c r="U64">
        <v>3</v>
      </c>
      <c r="V64">
        <v>8</v>
      </c>
      <c r="W64">
        <v>36</v>
      </c>
      <c r="X64">
        <v>18</v>
      </c>
      <c r="Y64">
        <v>3</v>
      </c>
      <c r="Z64">
        <v>9</v>
      </c>
      <c r="AA64">
        <v>37</v>
      </c>
      <c r="AB64">
        <v>19</v>
      </c>
      <c r="AC64">
        <v>3</v>
      </c>
      <c r="AD64">
        <v>8</v>
      </c>
      <c r="AE64">
        <v>39</v>
      </c>
      <c r="AF64">
        <f t="shared" si="0"/>
        <v>36</v>
      </c>
      <c r="AG64">
        <f t="shared" si="1"/>
        <v>21.5</v>
      </c>
      <c r="AH64">
        <f t="shared" si="2"/>
        <v>6.083333333333333</v>
      </c>
      <c r="AI64">
        <f t="shared" si="3"/>
        <v>7.8472222222222223</v>
      </c>
      <c r="AJ64">
        <f t="shared" si="4"/>
        <v>16.5</v>
      </c>
    </row>
    <row r="65" spans="1:36" x14ac:dyDescent="0.35">
      <c r="A65" s="1">
        <v>228644</v>
      </c>
      <c r="B65" s="1" t="s">
        <v>66</v>
      </c>
      <c r="C65" s="1" t="s">
        <v>1</v>
      </c>
      <c r="D65" s="1" t="s">
        <v>5</v>
      </c>
      <c r="E65" s="1" t="s">
        <v>205</v>
      </c>
      <c r="F65" s="1">
        <v>-98.576059999999998</v>
      </c>
      <c r="G65" s="1">
        <v>29.504715999999998</v>
      </c>
      <c r="H65" s="1">
        <v>12</v>
      </c>
      <c r="I65" s="1">
        <v>5</v>
      </c>
      <c r="J65" s="1">
        <v>31</v>
      </c>
      <c r="K65" s="1">
        <v>42</v>
      </c>
      <c r="L65">
        <v>13</v>
      </c>
      <c r="M65">
        <v>5</v>
      </c>
      <c r="N65">
        <v>29</v>
      </c>
      <c r="O65">
        <v>42</v>
      </c>
      <c r="P65">
        <v>12</v>
      </c>
      <c r="Q65">
        <v>5</v>
      </c>
      <c r="R65">
        <v>29</v>
      </c>
      <c r="S65">
        <v>43</v>
      </c>
      <c r="T65">
        <v>13</v>
      </c>
      <c r="U65">
        <v>5</v>
      </c>
      <c r="V65">
        <v>28</v>
      </c>
      <c r="W65">
        <v>43</v>
      </c>
      <c r="X65">
        <v>14</v>
      </c>
      <c r="Y65">
        <v>5</v>
      </c>
      <c r="Z65">
        <v>25</v>
      </c>
      <c r="AA65">
        <v>45</v>
      </c>
      <c r="AB65">
        <v>13</v>
      </c>
      <c r="AC65">
        <v>4</v>
      </c>
      <c r="AD65">
        <v>26</v>
      </c>
      <c r="AE65">
        <v>46</v>
      </c>
      <c r="AF65">
        <f t="shared" si="0"/>
        <v>43.5</v>
      </c>
      <c r="AG65">
        <f t="shared" si="1"/>
        <v>18.083333333333332</v>
      </c>
      <c r="AH65">
        <f t="shared" si="2"/>
        <v>7.0138888888888884</v>
      </c>
      <c r="AI65">
        <f t="shared" si="3"/>
        <v>24.002314814814813</v>
      </c>
      <c r="AJ65">
        <f t="shared" si="4"/>
        <v>22.291666666666668</v>
      </c>
    </row>
    <row r="66" spans="1:36" x14ac:dyDescent="0.35">
      <c r="A66" s="1">
        <v>228653</v>
      </c>
      <c r="B66" s="1" t="s">
        <v>67</v>
      </c>
      <c r="C66" s="1" t="s">
        <v>1</v>
      </c>
      <c r="D66" s="1" t="s">
        <v>5</v>
      </c>
      <c r="E66" s="1" t="s">
        <v>206</v>
      </c>
      <c r="F66" s="1">
        <v>-94.775955999999994</v>
      </c>
      <c r="G66" s="1">
        <v>29.310758</v>
      </c>
      <c r="H66" s="1">
        <v>18</v>
      </c>
      <c r="I66" s="1">
        <v>8</v>
      </c>
      <c r="J66" s="1">
        <v>18</v>
      </c>
      <c r="K66" s="1">
        <v>46</v>
      </c>
      <c r="L66">
        <v>17</v>
      </c>
      <c r="M66">
        <v>9</v>
      </c>
      <c r="N66">
        <v>17</v>
      </c>
      <c r="O66">
        <v>47</v>
      </c>
      <c r="P66">
        <v>16</v>
      </c>
      <c r="Q66">
        <v>10</v>
      </c>
      <c r="R66">
        <v>17</v>
      </c>
      <c r="S66">
        <v>47</v>
      </c>
      <c r="T66">
        <v>17</v>
      </c>
      <c r="U66">
        <v>12</v>
      </c>
      <c r="V66">
        <v>15</v>
      </c>
      <c r="W66">
        <v>46</v>
      </c>
      <c r="X66">
        <v>16</v>
      </c>
      <c r="Y66">
        <v>11</v>
      </c>
      <c r="Z66">
        <v>16</v>
      </c>
      <c r="AA66">
        <v>48</v>
      </c>
      <c r="AB66">
        <v>15</v>
      </c>
      <c r="AC66">
        <v>10</v>
      </c>
      <c r="AD66">
        <v>17</v>
      </c>
      <c r="AE66">
        <v>48</v>
      </c>
      <c r="AF66">
        <f t="shared" si="0"/>
        <v>47</v>
      </c>
      <c r="AG66">
        <f t="shared" si="1"/>
        <v>21.333333333333332</v>
      </c>
      <c r="AH66">
        <f t="shared" si="2"/>
        <v>12.222222222222221</v>
      </c>
      <c r="AI66">
        <f t="shared" si="3"/>
        <v>15.703703703703704</v>
      </c>
      <c r="AJ66">
        <f t="shared" si="4"/>
        <v>22.541666666666668</v>
      </c>
    </row>
    <row r="67" spans="1:36" x14ac:dyDescent="0.35">
      <c r="A67" s="1">
        <v>228705</v>
      </c>
      <c r="B67" s="1" t="s">
        <v>68</v>
      </c>
      <c r="C67" s="1" t="s">
        <v>1</v>
      </c>
      <c r="D67" s="1" t="s">
        <v>5</v>
      </c>
      <c r="E67" s="1" t="s">
        <v>207</v>
      </c>
      <c r="F67" s="1">
        <v>-97.882386999999994</v>
      </c>
      <c r="G67" s="1">
        <v>27.525168000000001</v>
      </c>
      <c r="H67" s="1">
        <v>1</v>
      </c>
      <c r="I67" s="1">
        <v>5</v>
      </c>
      <c r="J67" s="1">
        <v>65</v>
      </c>
      <c r="K67" s="1">
        <v>14</v>
      </c>
      <c r="L67">
        <v>1</v>
      </c>
      <c r="M67">
        <v>5</v>
      </c>
      <c r="N67">
        <v>60</v>
      </c>
      <c r="O67">
        <v>14</v>
      </c>
      <c r="P67">
        <v>1</v>
      </c>
      <c r="Q67">
        <v>5</v>
      </c>
      <c r="R67">
        <v>58</v>
      </c>
      <c r="S67">
        <v>15</v>
      </c>
      <c r="T67">
        <v>1</v>
      </c>
      <c r="U67">
        <v>6</v>
      </c>
      <c r="V67">
        <v>60</v>
      </c>
      <c r="W67">
        <v>18</v>
      </c>
      <c r="X67">
        <v>1</v>
      </c>
      <c r="Y67">
        <v>6</v>
      </c>
      <c r="Z67">
        <v>63</v>
      </c>
      <c r="AA67">
        <v>20</v>
      </c>
      <c r="AB67">
        <v>1</v>
      </c>
      <c r="AC67">
        <v>6</v>
      </c>
      <c r="AD67">
        <v>64</v>
      </c>
      <c r="AE67">
        <v>21</v>
      </c>
      <c r="AF67">
        <f t="shared" ref="AF67:AF108" si="5">(K67+O67+S67+W67+AA67+AE67)/6</f>
        <v>17</v>
      </c>
      <c r="AG67">
        <f t="shared" ref="AG67:AG109" si="6">(L67+P67+T67+X67+AB67+AF67)/6</f>
        <v>3.6666666666666665</v>
      </c>
      <c r="AH67">
        <f t="shared" ref="AH67:AH109" si="7">(M67+Q67+U67+Y67+AC67+AG67)/6</f>
        <v>5.2777777777777777</v>
      </c>
      <c r="AI67">
        <f t="shared" ref="AI67:AI109" si="8">(N67+R67+V67+Z67+AD67+AH67)/6</f>
        <v>51.712962962962962</v>
      </c>
      <c r="AJ67">
        <f t="shared" ref="AJ67:AJ109" si="9">SUM(H67:AE67)/COUNT(H67:AE67)</f>
        <v>21.291666666666668</v>
      </c>
    </row>
    <row r="68" spans="1:36" x14ac:dyDescent="0.35">
      <c r="A68" s="1">
        <v>228723</v>
      </c>
      <c r="B68" s="1" t="s">
        <v>69</v>
      </c>
      <c r="C68" s="1" t="s">
        <v>1</v>
      </c>
      <c r="D68" s="1" t="s">
        <v>5</v>
      </c>
      <c r="E68" s="1" t="s">
        <v>208</v>
      </c>
      <c r="F68" s="1">
        <v>-96.336474999999993</v>
      </c>
      <c r="G68" s="1">
        <v>30.618725999999999</v>
      </c>
      <c r="H68" s="1">
        <v>7</v>
      </c>
      <c r="I68" s="1">
        <v>3</v>
      </c>
      <c r="J68" s="1">
        <v>21</v>
      </c>
      <c r="K68" s="1">
        <v>57</v>
      </c>
      <c r="L68">
        <v>7</v>
      </c>
      <c r="M68">
        <v>3</v>
      </c>
      <c r="N68">
        <v>20</v>
      </c>
      <c r="O68">
        <v>59</v>
      </c>
      <c r="P68">
        <v>6</v>
      </c>
      <c r="Q68">
        <v>3</v>
      </c>
      <c r="R68">
        <v>19</v>
      </c>
      <c r="S68">
        <v>59</v>
      </c>
      <c r="T68">
        <v>6</v>
      </c>
      <c r="U68">
        <v>3</v>
      </c>
      <c r="V68">
        <v>18</v>
      </c>
      <c r="W68">
        <v>61</v>
      </c>
      <c r="X68">
        <v>5</v>
      </c>
      <c r="Y68">
        <v>3</v>
      </c>
      <c r="Z68">
        <v>17</v>
      </c>
      <c r="AA68">
        <v>63</v>
      </c>
      <c r="AB68">
        <v>5</v>
      </c>
      <c r="AC68">
        <v>3</v>
      </c>
      <c r="AD68">
        <v>16</v>
      </c>
      <c r="AE68">
        <v>64</v>
      </c>
      <c r="AF68">
        <f t="shared" si="5"/>
        <v>60.5</v>
      </c>
      <c r="AG68">
        <f t="shared" si="6"/>
        <v>14.916666666666666</v>
      </c>
      <c r="AH68">
        <f t="shared" si="7"/>
        <v>4.9861111111111107</v>
      </c>
      <c r="AI68">
        <f t="shared" si="8"/>
        <v>15.831018518518519</v>
      </c>
      <c r="AJ68">
        <f t="shared" si="9"/>
        <v>22</v>
      </c>
    </row>
    <row r="69" spans="1:36" x14ac:dyDescent="0.35">
      <c r="A69" s="1">
        <v>228769</v>
      </c>
      <c r="B69" s="1" t="s">
        <v>70</v>
      </c>
      <c r="C69" s="1" t="s">
        <v>1</v>
      </c>
      <c r="D69" s="1" t="s">
        <v>5</v>
      </c>
      <c r="E69" s="1" t="s">
        <v>209</v>
      </c>
      <c r="F69" s="1">
        <v>-97.112960000000001</v>
      </c>
      <c r="G69" s="1">
        <v>32.729717999999998</v>
      </c>
      <c r="H69" s="1">
        <v>10</v>
      </c>
      <c r="I69" s="1">
        <v>14</v>
      </c>
      <c r="J69" s="1">
        <v>24</v>
      </c>
      <c r="K69" s="1">
        <v>36</v>
      </c>
      <c r="L69">
        <v>10</v>
      </c>
      <c r="M69">
        <v>14</v>
      </c>
      <c r="N69">
        <v>22</v>
      </c>
      <c r="O69">
        <v>37</v>
      </c>
      <c r="P69">
        <v>10</v>
      </c>
      <c r="Q69">
        <v>14</v>
      </c>
      <c r="R69">
        <v>21</v>
      </c>
      <c r="S69">
        <v>38</v>
      </c>
      <c r="T69">
        <v>9</v>
      </c>
      <c r="U69">
        <v>14</v>
      </c>
      <c r="V69">
        <v>21</v>
      </c>
      <c r="W69">
        <v>41</v>
      </c>
      <c r="X69">
        <v>10</v>
      </c>
      <c r="Y69">
        <v>14</v>
      </c>
      <c r="Z69">
        <v>22</v>
      </c>
      <c r="AA69">
        <v>40</v>
      </c>
      <c r="AB69">
        <v>10</v>
      </c>
      <c r="AC69">
        <v>14</v>
      </c>
      <c r="AD69">
        <v>21</v>
      </c>
      <c r="AE69">
        <v>42</v>
      </c>
      <c r="AF69">
        <f t="shared" si="5"/>
        <v>39</v>
      </c>
      <c r="AG69">
        <f t="shared" si="6"/>
        <v>14.666666666666666</v>
      </c>
      <c r="AH69">
        <f t="shared" si="7"/>
        <v>14.111111111111112</v>
      </c>
      <c r="AI69">
        <f t="shared" si="8"/>
        <v>20.185185185185187</v>
      </c>
      <c r="AJ69">
        <f t="shared" si="9"/>
        <v>21.166666666666668</v>
      </c>
    </row>
    <row r="70" spans="1:36" x14ac:dyDescent="0.35">
      <c r="A70" s="1">
        <v>228778</v>
      </c>
      <c r="B70" s="1" t="s">
        <v>71</v>
      </c>
      <c r="C70" s="1" t="s">
        <v>1</v>
      </c>
      <c r="D70" s="1" t="s">
        <v>5</v>
      </c>
      <c r="E70" s="1" t="s">
        <v>210</v>
      </c>
      <c r="F70" s="1">
        <v>-97.738273000000007</v>
      </c>
      <c r="G70" s="1">
        <v>30.282824999999999</v>
      </c>
      <c r="H70" s="1">
        <v>18</v>
      </c>
      <c r="I70" s="1">
        <v>4</v>
      </c>
      <c r="J70" s="1">
        <v>20</v>
      </c>
      <c r="K70" s="1">
        <v>42</v>
      </c>
      <c r="L70">
        <v>18</v>
      </c>
      <c r="M70">
        <v>4</v>
      </c>
      <c r="N70">
        <v>20</v>
      </c>
      <c r="O70">
        <v>43</v>
      </c>
      <c r="P70">
        <v>17</v>
      </c>
      <c r="Q70">
        <v>4</v>
      </c>
      <c r="R70">
        <v>20</v>
      </c>
      <c r="S70">
        <v>45</v>
      </c>
      <c r="T70">
        <v>16</v>
      </c>
      <c r="U70">
        <v>4</v>
      </c>
      <c r="V70">
        <v>19</v>
      </c>
      <c r="W70">
        <v>47</v>
      </c>
      <c r="X70">
        <v>15</v>
      </c>
      <c r="Y70">
        <v>4</v>
      </c>
      <c r="Z70">
        <v>19</v>
      </c>
      <c r="AA70">
        <v>48</v>
      </c>
      <c r="AB70">
        <v>15</v>
      </c>
      <c r="AC70">
        <v>4</v>
      </c>
      <c r="AD70">
        <v>18</v>
      </c>
      <c r="AE70">
        <v>50</v>
      </c>
      <c r="AF70">
        <f t="shared" si="5"/>
        <v>45.833333333333336</v>
      </c>
      <c r="AG70">
        <f t="shared" si="6"/>
        <v>21.138888888888889</v>
      </c>
      <c r="AH70">
        <f t="shared" si="7"/>
        <v>6.856481481481481</v>
      </c>
      <c r="AI70">
        <f t="shared" si="8"/>
        <v>17.142746913580247</v>
      </c>
      <c r="AJ70">
        <f t="shared" si="9"/>
        <v>21.416666666666668</v>
      </c>
    </row>
    <row r="71" spans="1:36" x14ac:dyDescent="0.35">
      <c r="A71" s="1">
        <v>228787</v>
      </c>
      <c r="B71" s="1" t="s">
        <v>72</v>
      </c>
      <c r="C71" s="1" t="s">
        <v>1</v>
      </c>
      <c r="D71" s="1" t="s">
        <v>5</v>
      </c>
      <c r="E71" s="1" t="s">
        <v>211</v>
      </c>
      <c r="F71" s="1">
        <v>-96.749701999999999</v>
      </c>
      <c r="G71" s="1">
        <v>32.984673000000001</v>
      </c>
      <c r="H71" s="1">
        <v>23</v>
      </c>
      <c r="I71" s="1">
        <v>5</v>
      </c>
      <c r="J71" s="1">
        <v>14</v>
      </c>
      <c r="K71" s="1">
        <v>30</v>
      </c>
      <c r="L71">
        <v>22</v>
      </c>
      <c r="M71">
        <v>5</v>
      </c>
      <c r="N71">
        <v>14</v>
      </c>
      <c r="O71">
        <v>31</v>
      </c>
      <c r="P71">
        <v>21</v>
      </c>
      <c r="Q71">
        <v>5</v>
      </c>
      <c r="R71">
        <v>13</v>
      </c>
      <c r="S71">
        <v>32</v>
      </c>
      <c r="T71">
        <v>20</v>
      </c>
      <c r="U71">
        <v>5</v>
      </c>
      <c r="V71">
        <v>13</v>
      </c>
      <c r="W71">
        <v>33</v>
      </c>
      <c r="X71">
        <v>19</v>
      </c>
      <c r="Y71">
        <v>5</v>
      </c>
      <c r="Z71">
        <v>12</v>
      </c>
      <c r="AA71">
        <v>35</v>
      </c>
      <c r="AB71">
        <v>18</v>
      </c>
      <c r="AC71">
        <v>5</v>
      </c>
      <c r="AD71">
        <v>12</v>
      </c>
      <c r="AE71">
        <v>38</v>
      </c>
      <c r="AF71">
        <f t="shared" si="5"/>
        <v>33.166666666666664</v>
      </c>
      <c r="AG71">
        <f t="shared" si="6"/>
        <v>22.194444444444443</v>
      </c>
      <c r="AH71">
        <f t="shared" si="7"/>
        <v>7.8657407407407405</v>
      </c>
      <c r="AI71">
        <f t="shared" si="8"/>
        <v>11.977623456790122</v>
      </c>
      <c r="AJ71">
        <f t="shared" si="9"/>
        <v>17.916666666666668</v>
      </c>
    </row>
    <row r="72" spans="1:36" x14ac:dyDescent="0.35">
      <c r="A72" s="1">
        <v>228796</v>
      </c>
      <c r="B72" s="1" t="s">
        <v>73</v>
      </c>
      <c r="C72" s="1" t="s">
        <v>1</v>
      </c>
      <c r="D72" s="1" t="s">
        <v>5</v>
      </c>
      <c r="E72" s="1" t="s">
        <v>212</v>
      </c>
      <c r="F72" s="1">
        <v>-106.50355999999999</v>
      </c>
      <c r="G72" s="1">
        <v>31.771697</v>
      </c>
      <c r="H72" s="1">
        <v>1</v>
      </c>
      <c r="I72" s="1">
        <v>3</v>
      </c>
      <c r="J72" s="1">
        <v>80</v>
      </c>
      <c r="K72" s="1">
        <v>7</v>
      </c>
      <c r="L72">
        <v>1</v>
      </c>
      <c r="M72">
        <v>3</v>
      </c>
      <c r="N72">
        <v>80</v>
      </c>
      <c r="O72">
        <v>8</v>
      </c>
      <c r="P72">
        <v>1</v>
      </c>
      <c r="Q72">
        <v>3</v>
      </c>
      <c r="R72">
        <v>80</v>
      </c>
      <c r="S72">
        <v>8</v>
      </c>
      <c r="T72">
        <v>1</v>
      </c>
      <c r="U72">
        <v>3</v>
      </c>
      <c r="V72">
        <v>80</v>
      </c>
      <c r="W72">
        <v>9</v>
      </c>
      <c r="X72">
        <v>1</v>
      </c>
      <c r="Y72">
        <v>3</v>
      </c>
      <c r="Z72">
        <v>79</v>
      </c>
      <c r="AA72">
        <v>9</v>
      </c>
      <c r="AB72">
        <v>1</v>
      </c>
      <c r="AC72">
        <v>3</v>
      </c>
      <c r="AD72">
        <v>77</v>
      </c>
      <c r="AE72">
        <v>10</v>
      </c>
      <c r="AF72">
        <f t="shared" si="5"/>
        <v>8.5</v>
      </c>
      <c r="AG72">
        <f t="shared" si="6"/>
        <v>2.25</v>
      </c>
      <c r="AH72">
        <f t="shared" si="7"/>
        <v>2.875</v>
      </c>
      <c r="AI72">
        <f t="shared" si="8"/>
        <v>66.479166666666671</v>
      </c>
      <c r="AJ72">
        <f t="shared" si="9"/>
        <v>22.958333333333332</v>
      </c>
    </row>
    <row r="73" spans="1:36" x14ac:dyDescent="0.35">
      <c r="A73" s="1">
        <v>228802</v>
      </c>
      <c r="B73" s="1" t="s">
        <v>74</v>
      </c>
      <c r="C73" s="1" t="s">
        <v>1</v>
      </c>
      <c r="D73" s="1" t="s">
        <v>5</v>
      </c>
      <c r="E73" s="1" t="s">
        <v>213</v>
      </c>
      <c r="F73" s="1">
        <v>-95.254337000000007</v>
      </c>
      <c r="G73" s="1">
        <v>32.315772000000003</v>
      </c>
      <c r="H73" s="1">
        <v>4</v>
      </c>
      <c r="I73" s="1">
        <v>11</v>
      </c>
      <c r="J73" s="1">
        <v>18</v>
      </c>
      <c r="K73" s="1">
        <v>58</v>
      </c>
      <c r="L73">
        <v>4</v>
      </c>
      <c r="M73">
        <v>11</v>
      </c>
      <c r="N73">
        <v>17</v>
      </c>
      <c r="O73">
        <v>58</v>
      </c>
      <c r="P73">
        <v>4</v>
      </c>
      <c r="Q73">
        <v>10</v>
      </c>
      <c r="R73">
        <v>15</v>
      </c>
      <c r="S73">
        <v>58</v>
      </c>
      <c r="T73">
        <v>3</v>
      </c>
      <c r="U73">
        <v>10</v>
      </c>
      <c r="V73">
        <v>15</v>
      </c>
      <c r="W73">
        <v>60</v>
      </c>
      <c r="X73">
        <v>3</v>
      </c>
      <c r="Y73">
        <v>10</v>
      </c>
      <c r="Z73">
        <v>13</v>
      </c>
      <c r="AA73">
        <v>63</v>
      </c>
      <c r="AB73">
        <v>3</v>
      </c>
      <c r="AC73">
        <v>10</v>
      </c>
      <c r="AD73">
        <v>11</v>
      </c>
      <c r="AE73">
        <v>66</v>
      </c>
      <c r="AF73">
        <f t="shared" si="5"/>
        <v>60.5</v>
      </c>
      <c r="AG73">
        <f t="shared" si="6"/>
        <v>12.916666666666666</v>
      </c>
      <c r="AH73">
        <f t="shared" si="7"/>
        <v>10.652777777777777</v>
      </c>
      <c r="AI73">
        <f t="shared" si="8"/>
        <v>13.608796296296296</v>
      </c>
      <c r="AJ73">
        <f t="shared" si="9"/>
        <v>22.291666666666668</v>
      </c>
    </row>
    <row r="74" spans="1:36" x14ac:dyDescent="0.35">
      <c r="A74" s="1">
        <v>228866</v>
      </c>
      <c r="B74" s="1" t="s">
        <v>75</v>
      </c>
      <c r="C74" s="1" t="s">
        <v>1</v>
      </c>
      <c r="D74" s="1" t="s">
        <v>2</v>
      </c>
      <c r="E74" s="1" t="s">
        <v>214</v>
      </c>
      <c r="F74" s="1">
        <v>-95.150120000000001</v>
      </c>
      <c r="G74" s="1">
        <v>29.664819999999999</v>
      </c>
      <c r="H74" s="1">
        <v>11</v>
      </c>
      <c r="I74" s="1">
        <v>11</v>
      </c>
      <c r="J74" s="1">
        <v>17</v>
      </c>
      <c r="K74" s="1">
        <v>50</v>
      </c>
      <c r="L74">
        <v>9</v>
      </c>
      <c r="M74">
        <v>14</v>
      </c>
      <c r="N74">
        <v>14</v>
      </c>
      <c r="O74">
        <v>53</v>
      </c>
      <c r="P74">
        <v>9</v>
      </c>
      <c r="Q74">
        <v>13</v>
      </c>
      <c r="R74">
        <v>12</v>
      </c>
      <c r="S74">
        <v>59</v>
      </c>
      <c r="T74">
        <v>8</v>
      </c>
      <c r="U74">
        <v>14</v>
      </c>
      <c r="V74">
        <v>12</v>
      </c>
      <c r="W74">
        <v>58</v>
      </c>
      <c r="X74">
        <v>7</v>
      </c>
      <c r="Y74">
        <v>15</v>
      </c>
      <c r="Z74">
        <v>15</v>
      </c>
      <c r="AA74">
        <v>56</v>
      </c>
      <c r="AB74">
        <v>10</v>
      </c>
      <c r="AC74">
        <v>11</v>
      </c>
      <c r="AD74">
        <v>13</v>
      </c>
      <c r="AE74">
        <v>56</v>
      </c>
      <c r="AF74">
        <f t="shared" si="5"/>
        <v>55.333333333333336</v>
      </c>
      <c r="AG74">
        <f t="shared" si="6"/>
        <v>16.388888888888889</v>
      </c>
      <c r="AH74">
        <f t="shared" si="7"/>
        <v>13.898148148148147</v>
      </c>
      <c r="AI74">
        <f t="shared" si="8"/>
        <v>13.316358024691359</v>
      </c>
      <c r="AJ74">
        <f t="shared" si="9"/>
        <v>22.791666666666668</v>
      </c>
    </row>
    <row r="75" spans="1:36" x14ac:dyDescent="0.35">
      <c r="A75" s="1">
        <v>228875</v>
      </c>
      <c r="B75" s="1" t="s">
        <v>76</v>
      </c>
      <c r="C75" s="1" t="s">
        <v>1</v>
      </c>
      <c r="D75" s="1" t="s">
        <v>2</v>
      </c>
      <c r="E75" s="1" t="s">
        <v>215</v>
      </c>
      <c r="F75" s="1">
        <v>-97.361536999999998</v>
      </c>
      <c r="G75" s="1">
        <v>32.709567999999997</v>
      </c>
      <c r="H75" s="1">
        <v>3</v>
      </c>
      <c r="I75" s="1">
        <v>6</v>
      </c>
      <c r="J75" s="1">
        <v>13</v>
      </c>
      <c r="K75" s="1">
        <v>69</v>
      </c>
      <c r="L75">
        <v>3</v>
      </c>
      <c r="M75">
        <v>5</v>
      </c>
      <c r="N75">
        <v>12</v>
      </c>
      <c r="O75">
        <v>71</v>
      </c>
      <c r="P75">
        <v>3</v>
      </c>
      <c r="Q75">
        <v>5</v>
      </c>
      <c r="R75">
        <v>11</v>
      </c>
      <c r="S75">
        <v>72</v>
      </c>
      <c r="T75">
        <v>3</v>
      </c>
      <c r="U75">
        <v>5</v>
      </c>
      <c r="V75">
        <v>11</v>
      </c>
      <c r="W75">
        <v>73</v>
      </c>
      <c r="X75">
        <v>2</v>
      </c>
      <c r="Y75">
        <v>5</v>
      </c>
      <c r="Z75">
        <v>10</v>
      </c>
      <c r="AA75">
        <v>73</v>
      </c>
      <c r="AB75">
        <v>2</v>
      </c>
      <c r="AC75">
        <v>5</v>
      </c>
      <c r="AD75">
        <v>10</v>
      </c>
      <c r="AE75">
        <v>73</v>
      </c>
      <c r="AF75">
        <f t="shared" si="5"/>
        <v>71.833333333333329</v>
      </c>
      <c r="AG75">
        <f t="shared" si="6"/>
        <v>14.138888888888888</v>
      </c>
      <c r="AH75">
        <f t="shared" si="7"/>
        <v>6.5231481481481479</v>
      </c>
      <c r="AI75">
        <f t="shared" si="8"/>
        <v>10.087191358024691</v>
      </c>
      <c r="AJ75">
        <f t="shared" si="9"/>
        <v>22.708333333333332</v>
      </c>
    </row>
    <row r="76" spans="1:36" x14ac:dyDescent="0.35">
      <c r="A76" s="1">
        <v>228884</v>
      </c>
      <c r="B76" s="1" t="s">
        <v>77</v>
      </c>
      <c r="C76" s="1" t="s">
        <v>1</v>
      </c>
      <c r="D76" s="1" t="s">
        <v>2</v>
      </c>
      <c r="E76" s="1" t="s">
        <v>216</v>
      </c>
      <c r="F76" s="1">
        <v>-95.312454000000002</v>
      </c>
      <c r="G76" s="1">
        <v>32.374560000000002</v>
      </c>
      <c r="H76" s="1">
        <v>0</v>
      </c>
      <c r="I76" s="1">
        <v>87</v>
      </c>
      <c r="J76" s="1">
        <v>8</v>
      </c>
      <c r="K76" s="1">
        <v>4</v>
      </c>
      <c r="L76">
        <v>0</v>
      </c>
      <c r="M76">
        <v>87</v>
      </c>
      <c r="N76">
        <v>8</v>
      </c>
      <c r="O76">
        <v>2</v>
      </c>
      <c r="P76">
        <v>0</v>
      </c>
      <c r="Q76">
        <v>87</v>
      </c>
      <c r="R76">
        <v>8</v>
      </c>
      <c r="S76">
        <v>2</v>
      </c>
      <c r="T76">
        <v>0</v>
      </c>
      <c r="U76">
        <v>85</v>
      </c>
      <c r="V76">
        <v>8</v>
      </c>
      <c r="W76">
        <v>5</v>
      </c>
      <c r="X76">
        <v>0</v>
      </c>
      <c r="Y76">
        <v>86</v>
      </c>
      <c r="Z76">
        <v>10</v>
      </c>
      <c r="AA76">
        <v>3</v>
      </c>
      <c r="AB76">
        <v>0</v>
      </c>
      <c r="AC76">
        <v>87</v>
      </c>
      <c r="AD76">
        <v>9</v>
      </c>
      <c r="AE76">
        <v>3</v>
      </c>
      <c r="AF76">
        <f t="shared" si="5"/>
        <v>3.1666666666666665</v>
      </c>
      <c r="AG76">
        <f t="shared" si="6"/>
        <v>0.52777777777777779</v>
      </c>
      <c r="AH76">
        <f t="shared" si="7"/>
        <v>72.087962962962962</v>
      </c>
      <c r="AI76">
        <f t="shared" si="8"/>
        <v>19.181327160493826</v>
      </c>
      <c r="AJ76">
        <f t="shared" si="9"/>
        <v>24.541666666666668</v>
      </c>
    </row>
    <row r="77" spans="1:36" x14ac:dyDescent="0.35">
      <c r="A77" s="1">
        <v>228909</v>
      </c>
      <c r="B77" s="1" t="s">
        <v>78</v>
      </c>
      <c r="C77" s="1" t="s">
        <v>1</v>
      </c>
      <c r="D77" s="1" t="s">
        <v>5</v>
      </c>
      <c r="E77" s="1" t="s">
        <v>217</v>
      </c>
      <c r="F77" s="1">
        <v>-97.369138000000007</v>
      </c>
      <c r="G77" s="1">
        <v>32.749907</v>
      </c>
      <c r="H77" s="1">
        <v>28</v>
      </c>
      <c r="I77" s="1">
        <v>7</v>
      </c>
      <c r="J77" s="1">
        <v>13</v>
      </c>
      <c r="K77" s="1">
        <v>45</v>
      </c>
      <c r="L77">
        <v>25</v>
      </c>
      <c r="M77">
        <v>7</v>
      </c>
      <c r="N77">
        <v>13</v>
      </c>
      <c r="O77">
        <v>44</v>
      </c>
      <c r="P77">
        <v>23</v>
      </c>
      <c r="Q77">
        <v>8</v>
      </c>
      <c r="R77">
        <v>14</v>
      </c>
      <c r="S77">
        <v>44</v>
      </c>
      <c r="T77">
        <v>21</v>
      </c>
      <c r="U77">
        <v>8</v>
      </c>
      <c r="V77">
        <v>12</v>
      </c>
      <c r="W77">
        <v>46</v>
      </c>
      <c r="X77">
        <v>20</v>
      </c>
      <c r="Y77">
        <v>8</v>
      </c>
      <c r="Z77">
        <v>12</v>
      </c>
      <c r="AA77">
        <v>48</v>
      </c>
      <c r="AB77">
        <v>21</v>
      </c>
      <c r="AC77">
        <v>8</v>
      </c>
      <c r="AD77">
        <v>10</v>
      </c>
      <c r="AE77">
        <v>49</v>
      </c>
      <c r="AF77">
        <f t="shared" si="5"/>
        <v>46</v>
      </c>
      <c r="AG77">
        <f t="shared" si="6"/>
        <v>26</v>
      </c>
      <c r="AH77">
        <f t="shared" si="7"/>
        <v>10.833333333333334</v>
      </c>
      <c r="AI77">
        <f t="shared" si="8"/>
        <v>11.972222222222221</v>
      </c>
      <c r="AJ77">
        <f t="shared" si="9"/>
        <v>22.25</v>
      </c>
    </row>
    <row r="78" spans="1:36" x14ac:dyDescent="0.35">
      <c r="A78" s="1">
        <v>228981</v>
      </c>
      <c r="B78" s="1" t="s">
        <v>79</v>
      </c>
      <c r="C78" s="1" t="s">
        <v>1</v>
      </c>
      <c r="D78" s="1" t="s">
        <v>2</v>
      </c>
      <c r="E78" s="1" t="s">
        <v>218</v>
      </c>
      <c r="F78" s="1">
        <v>-97.982669000000001</v>
      </c>
      <c r="G78" s="1">
        <v>29.573260999999999</v>
      </c>
      <c r="H78" s="1">
        <v>1</v>
      </c>
      <c r="I78" s="1">
        <v>10</v>
      </c>
      <c r="J78" s="1">
        <v>34</v>
      </c>
      <c r="K78" s="1">
        <v>51</v>
      </c>
      <c r="L78">
        <v>1</v>
      </c>
      <c r="M78">
        <v>9</v>
      </c>
      <c r="N78">
        <v>32</v>
      </c>
      <c r="O78">
        <v>54</v>
      </c>
      <c r="P78">
        <v>1</v>
      </c>
      <c r="Q78">
        <v>8</v>
      </c>
      <c r="R78">
        <v>32</v>
      </c>
      <c r="S78">
        <v>55</v>
      </c>
      <c r="T78">
        <v>1</v>
      </c>
      <c r="U78">
        <v>8</v>
      </c>
      <c r="V78">
        <v>31</v>
      </c>
      <c r="W78">
        <v>55</v>
      </c>
      <c r="X78">
        <v>1</v>
      </c>
      <c r="Y78">
        <v>8</v>
      </c>
      <c r="Z78">
        <v>30</v>
      </c>
      <c r="AA78">
        <v>57</v>
      </c>
      <c r="AB78">
        <v>1</v>
      </c>
      <c r="AC78">
        <v>9</v>
      </c>
      <c r="AD78">
        <v>29</v>
      </c>
      <c r="AE78">
        <v>57</v>
      </c>
      <c r="AF78">
        <f t="shared" si="5"/>
        <v>54.833333333333336</v>
      </c>
      <c r="AG78">
        <f t="shared" si="6"/>
        <v>9.9722222222222232</v>
      </c>
      <c r="AH78">
        <f t="shared" si="7"/>
        <v>8.6620370370370363</v>
      </c>
      <c r="AI78">
        <f t="shared" si="8"/>
        <v>27.110339506172838</v>
      </c>
      <c r="AJ78">
        <f t="shared" si="9"/>
        <v>23.958333333333332</v>
      </c>
    </row>
    <row r="79" spans="1:36" x14ac:dyDescent="0.35">
      <c r="A79" s="1">
        <v>229018</v>
      </c>
      <c r="B79" s="1" t="s">
        <v>80</v>
      </c>
      <c r="C79" s="1" t="s">
        <v>1</v>
      </c>
      <c r="D79" s="1" t="s">
        <v>5</v>
      </c>
      <c r="E79" s="1" t="s">
        <v>219</v>
      </c>
      <c r="F79" s="1">
        <v>-102.329634</v>
      </c>
      <c r="G79" s="1">
        <v>31.889509</v>
      </c>
      <c r="H79" s="1">
        <v>3</v>
      </c>
      <c r="I79" s="1">
        <v>5</v>
      </c>
      <c r="J79" s="1">
        <v>45</v>
      </c>
      <c r="K79" s="1">
        <v>39</v>
      </c>
      <c r="L79">
        <v>3</v>
      </c>
      <c r="M79">
        <v>5</v>
      </c>
      <c r="N79">
        <v>44</v>
      </c>
      <c r="O79">
        <v>37</v>
      </c>
      <c r="P79">
        <v>3</v>
      </c>
      <c r="Q79">
        <v>6</v>
      </c>
      <c r="R79">
        <v>39</v>
      </c>
      <c r="S79">
        <v>41</v>
      </c>
      <c r="T79">
        <v>3</v>
      </c>
      <c r="U79">
        <v>6</v>
      </c>
      <c r="V79">
        <v>42</v>
      </c>
      <c r="W79">
        <v>43</v>
      </c>
      <c r="X79">
        <v>3</v>
      </c>
      <c r="Y79">
        <v>6</v>
      </c>
      <c r="Z79">
        <v>42</v>
      </c>
      <c r="AA79">
        <v>46</v>
      </c>
      <c r="AB79">
        <v>3</v>
      </c>
      <c r="AC79">
        <v>5</v>
      </c>
      <c r="AD79">
        <v>42</v>
      </c>
      <c r="AE79">
        <v>46</v>
      </c>
      <c r="AF79">
        <f t="shared" si="5"/>
        <v>42</v>
      </c>
      <c r="AG79">
        <f t="shared" si="6"/>
        <v>9.5</v>
      </c>
      <c r="AH79">
        <f t="shared" si="7"/>
        <v>6.25</v>
      </c>
      <c r="AI79">
        <f t="shared" si="8"/>
        <v>35.875</v>
      </c>
      <c r="AJ79">
        <f t="shared" si="9"/>
        <v>23.208333333333332</v>
      </c>
    </row>
    <row r="80" spans="1:36" x14ac:dyDescent="0.35">
      <c r="A80" s="1">
        <v>229027</v>
      </c>
      <c r="B80" s="1" t="s">
        <v>81</v>
      </c>
      <c r="C80" s="1" t="s">
        <v>1</v>
      </c>
      <c r="D80" s="1" t="s">
        <v>5</v>
      </c>
      <c r="E80" s="1" t="s">
        <v>220</v>
      </c>
      <c r="F80" s="1">
        <v>-98.621386000000001</v>
      </c>
      <c r="G80" s="1">
        <v>29.582418000000001</v>
      </c>
      <c r="H80" s="1">
        <v>5</v>
      </c>
      <c r="I80" s="1">
        <v>9</v>
      </c>
      <c r="J80" s="1">
        <v>53</v>
      </c>
      <c r="K80" s="1">
        <v>24</v>
      </c>
      <c r="L80">
        <v>5</v>
      </c>
      <c r="M80">
        <v>9</v>
      </c>
      <c r="N80">
        <v>51</v>
      </c>
      <c r="O80">
        <v>26</v>
      </c>
      <c r="P80">
        <v>5</v>
      </c>
      <c r="Q80">
        <v>8</v>
      </c>
      <c r="R80">
        <v>50</v>
      </c>
      <c r="S80">
        <v>27</v>
      </c>
      <c r="T80">
        <v>5</v>
      </c>
      <c r="U80">
        <v>9</v>
      </c>
      <c r="V80">
        <v>48</v>
      </c>
      <c r="W80">
        <v>28</v>
      </c>
      <c r="X80">
        <v>5</v>
      </c>
      <c r="Y80">
        <v>9</v>
      </c>
      <c r="Z80">
        <v>47</v>
      </c>
      <c r="AA80">
        <v>29</v>
      </c>
      <c r="AB80">
        <v>5</v>
      </c>
      <c r="AC80">
        <v>9</v>
      </c>
      <c r="AD80">
        <v>45</v>
      </c>
      <c r="AE80">
        <v>31</v>
      </c>
      <c r="AF80">
        <f t="shared" si="5"/>
        <v>27.5</v>
      </c>
      <c r="AG80">
        <f t="shared" si="6"/>
        <v>8.75</v>
      </c>
      <c r="AH80">
        <f t="shared" si="7"/>
        <v>8.7916666666666661</v>
      </c>
      <c r="AI80">
        <f t="shared" si="8"/>
        <v>41.631944444444443</v>
      </c>
      <c r="AJ80">
        <f t="shared" si="9"/>
        <v>22.583333333333332</v>
      </c>
    </row>
    <row r="81" spans="1:36" x14ac:dyDescent="0.35">
      <c r="A81" s="1">
        <v>229063</v>
      </c>
      <c r="B81" s="1" t="s">
        <v>82</v>
      </c>
      <c r="C81" s="1" t="s">
        <v>1</v>
      </c>
      <c r="D81" s="1" t="s">
        <v>5</v>
      </c>
      <c r="E81" s="1" t="s">
        <v>221</v>
      </c>
      <c r="F81" s="1">
        <v>-95.361960999999994</v>
      </c>
      <c r="G81" s="1">
        <v>29.722467999999999</v>
      </c>
      <c r="H81" s="1">
        <v>3</v>
      </c>
      <c r="I81" s="1">
        <v>77</v>
      </c>
      <c r="J81" s="1">
        <v>8</v>
      </c>
      <c r="K81" s="1">
        <v>2</v>
      </c>
      <c r="L81">
        <v>4</v>
      </c>
      <c r="M81">
        <v>75</v>
      </c>
      <c r="N81">
        <v>7</v>
      </c>
      <c r="O81">
        <v>4</v>
      </c>
      <c r="P81">
        <v>5</v>
      </c>
      <c r="Q81">
        <v>76</v>
      </c>
      <c r="R81">
        <v>7</v>
      </c>
      <c r="S81">
        <v>3</v>
      </c>
      <c r="T81">
        <v>5</v>
      </c>
      <c r="U81">
        <v>78</v>
      </c>
      <c r="V81">
        <v>7</v>
      </c>
      <c r="W81">
        <v>3</v>
      </c>
      <c r="X81">
        <v>5</v>
      </c>
      <c r="Y81">
        <v>80</v>
      </c>
      <c r="Z81">
        <v>7</v>
      </c>
      <c r="AA81">
        <v>3</v>
      </c>
      <c r="AB81">
        <v>5</v>
      </c>
      <c r="AC81">
        <v>82</v>
      </c>
      <c r="AD81">
        <v>6</v>
      </c>
      <c r="AE81">
        <v>3</v>
      </c>
      <c r="AF81">
        <f t="shared" si="5"/>
        <v>3</v>
      </c>
      <c r="AG81">
        <f t="shared" si="6"/>
        <v>4.5</v>
      </c>
      <c r="AH81">
        <f t="shared" si="7"/>
        <v>65.916666666666671</v>
      </c>
      <c r="AI81">
        <f t="shared" si="8"/>
        <v>16.652777777777779</v>
      </c>
      <c r="AJ81">
        <f t="shared" si="9"/>
        <v>23.125</v>
      </c>
    </row>
    <row r="82" spans="1:36" x14ac:dyDescent="0.35">
      <c r="A82" s="1">
        <v>229115</v>
      </c>
      <c r="B82" s="1" t="s">
        <v>83</v>
      </c>
      <c r="C82" s="1" t="s">
        <v>1</v>
      </c>
      <c r="D82" s="1" t="s">
        <v>5</v>
      </c>
      <c r="E82" s="1" t="s">
        <v>222</v>
      </c>
      <c r="F82" s="1">
        <v>-101.87478299999999</v>
      </c>
      <c r="G82" s="1">
        <v>33.583447999999997</v>
      </c>
      <c r="H82" s="1">
        <v>2</v>
      </c>
      <c r="I82" s="1">
        <v>6</v>
      </c>
      <c r="J82" s="1">
        <v>25</v>
      </c>
      <c r="K82" s="1">
        <v>55</v>
      </c>
      <c r="L82">
        <v>2</v>
      </c>
      <c r="M82">
        <v>6</v>
      </c>
      <c r="N82">
        <v>22</v>
      </c>
      <c r="O82">
        <v>58</v>
      </c>
      <c r="P82">
        <v>2</v>
      </c>
      <c r="Q82">
        <v>6</v>
      </c>
      <c r="R82">
        <v>21</v>
      </c>
      <c r="S82">
        <v>59</v>
      </c>
      <c r="T82">
        <v>2</v>
      </c>
      <c r="U82">
        <v>6</v>
      </c>
      <c r="V82">
        <v>20</v>
      </c>
      <c r="W82">
        <v>60</v>
      </c>
      <c r="X82">
        <v>3</v>
      </c>
      <c r="Y82">
        <v>6</v>
      </c>
      <c r="Z82">
        <v>19</v>
      </c>
      <c r="AA82">
        <v>62</v>
      </c>
      <c r="AB82">
        <v>3</v>
      </c>
      <c r="AC82">
        <v>5</v>
      </c>
      <c r="AD82">
        <v>18</v>
      </c>
      <c r="AE82">
        <v>64</v>
      </c>
      <c r="AF82">
        <f t="shared" si="5"/>
        <v>59.666666666666664</v>
      </c>
      <c r="AG82">
        <f t="shared" si="6"/>
        <v>11.944444444444443</v>
      </c>
      <c r="AH82">
        <f t="shared" si="7"/>
        <v>6.8240740740740735</v>
      </c>
      <c r="AI82">
        <f t="shared" si="8"/>
        <v>17.804012345679013</v>
      </c>
      <c r="AJ82">
        <f t="shared" si="9"/>
        <v>22.166666666666668</v>
      </c>
    </row>
    <row r="83" spans="1:36" x14ac:dyDescent="0.35">
      <c r="A83" s="1">
        <v>229160</v>
      </c>
      <c r="B83" s="1" t="s">
        <v>84</v>
      </c>
      <c r="C83" s="1" t="s">
        <v>1</v>
      </c>
      <c r="D83" s="1" t="s">
        <v>2</v>
      </c>
      <c r="E83" s="1" t="s">
        <v>223</v>
      </c>
      <c r="F83" s="1">
        <v>-97.279612999999998</v>
      </c>
      <c r="G83" s="1">
        <v>32.732962000000001</v>
      </c>
      <c r="H83" s="1">
        <v>2</v>
      </c>
      <c r="I83" s="1">
        <v>16</v>
      </c>
      <c r="J83" s="1">
        <v>26</v>
      </c>
      <c r="K83" s="1">
        <v>37</v>
      </c>
      <c r="L83">
        <v>2</v>
      </c>
      <c r="M83">
        <v>14</v>
      </c>
      <c r="N83">
        <v>25</v>
      </c>
      <c r="O83">
        <v>38</v>
      </c>
      <c r="P83">
        <v>2</v>
      </c>
      <c r="Q83">
        <v>13</v>
      </c>
      <c r="R83">
        <v>22</v>
      </c>
      <c r="S83">
        <v>37</v>
      </c>
      <c r="T83">
        <v>2</v>
      </c>
      <c r="U83">
        <v>13</v>
      </c>
      <c r="V83">
        <v>21</v>
      </c>
      <c r="W83">
        <v>39</v>
      </c>
      <c r="X83">
        <v>3</v>
      </c>
      <c r="Y83">
        <v>15</v>
      </c>
      <c r="Z83">
        <v>18</v>
      </c>
      <c r="AA83">
        <v>40</v>
      </c>
      <c r="AB83">
        <v>3</v>
      </c>
      <c r="AC83">
        <v>13</v>
      </c>
      <c r="AD83">
        <v>16</v>
      </c>
      <c r="AE83">
        <v>51</v>
      </c>
      <c r="AF83">
        <f t="shared" si="5"/>
        <v>40.333333333333336</v>
      </c>
      <c r="AG83">
        <f t="shared" si="6"/>
        <v>8.7222222222222232</v>
      </c>
      <c r="AH83">
        <f t="shared" si="7"/>
        <v>12.787037037037038</v>
      </c>
      <c r="AI83">
        <f t="shared" si="8"/>
        <v>19.131172839506174</v>
      </c>
      <c r="AJ83">
        <f t="shared" si="9"/>
        <v>19.5</v>
      </c>
    </row>
    <row r="84" spans="1:36" x14ac:dyDescent="0.35">
      <c r="A84" s="1">
        <v>229179</v>
      </c>
      <c r="B84" s="1" t="s">
        <v>85</v>
      </c>
      <c r="C84" s="1" t="s">
        <v>1</v>
      </c>
      <c r="D84" s="1" t="s">
        <v>5</v>
      </c>
      <c r="E84" s="1" t="s">
        <v>224</v>
      </c>
      <c r="F84" s="1">
        <v>-97.129087999999996</v>
      </c>
      <c r="G84" s="1">
        <v>33.227001999999999</v>
      </c>
      <c r="H84" s="1">
        <v>9</v>
      </c>
      <c r="I84" s="1">
        <v>17</v>
      </c>
      <c r="J84" s="1">
        <v>25</v>
      </c>
      <c r="K84" s="1">
        <v>42</v>
      </c>
      <c r="L84">
        <v>10</v>
      </c>
      <c r="M84">
        <v>19</v>
      </c>
      <c r="N84">
        <v>24</v>
      </c>
      <c r="O84">
        <v>43</v>
      </c>
      <c r="P84">
        <v>9</v>
      </c>
      <c r="Q84">
        <v>19</v>
      </c>
      <c r="R84">
        <v>22</v>
      </c>
      <c r="S84">
        <v>44</v>
      </c>
      <c r="T84">
        <v>8</v>
      </c>
      <c r="U84">
        <v>19</v>
      </c>
      <c r="V84">
        <v>20</v>
      </c>
      <c r="W84">
        <v>45</v>
      </c>
      <c r="X84">
        <v>8</v>
      </c>
      <c r="Y84">
        <v>20</v>
      </c>
      <c r="Z84">
        <v>20</v>
      </c>
      <c r="AA84">
        <v>46</v>
      </c>
      <c r="AB84">
        <v>8</v>
      </c>
      <c r="AC84">
        <v>20</v>
      </c>
      <c r="AD84">
        <v>18</v>
      </c>
      <c r="AE84">
        <v>47</v>
      </c>
      <c r="AF84">
        <f t="shared" si="5"/>
        <v>44.5</v>
      </c>
      <c r="AG84">
        <f t="shared" si="6"/>
        <v>14.583333333333334</v>
      </c>
      <c r="AH84">
        <f t="shared" si="7"/>
        <v>18.597222222222221</v>
      </c>
      <c r="AI84">
        <f t="shared" si="8"/>
        <v>20.43287037037037</v>
      </c>
      <c r="AJ84">
        <f t="shared" si="9"/>
        <v>23.416666666666668</v>
      </c>
    </row>
    <row r="85" spans="1:36" x14ac:dyDescent="0.35">
      <c r="A85" s="1">
        <v>229267</v>
      </c>
      <c r="B85" s="1" t="s">
        <v>86</v>
      </c>
      <c r="C85" s="1" t="s">
        <v>1</v>
      </c>
      <c r="D85" s="1" t="s">
        <v>2</v>
      </c>
      <c r="E85" s="1" t="s">
        <v>225</v>
      </c>
      <c r="F85" s="1">
        <v>-98.482577000000006</v>
      </c>
      <c r="G85" s="1">
        <v>29.462859999999999</v>
      </c>
      <c r="H85" s="1">
        <v>7</v>
      </c>
      <c r="I85" s="1">
        <v>4</v>
      </c>
      <c r="J85" s="1">
        <v>21</v>
      </c>
      <c r="K85" s="1">
        <v>56</v>
      </c>
      <c r="L85">
        <v>6</v>
      </c>
      <c r="M85">
        <v>4</v>
      </c>
      <c r="N85">
        <v>21</v>
      </c>
      <c r="O85">
        <v>55</v>
      </c>
      <c r="P85">
        <v>6</v>
      </c>
      <c r="Q85">
        <v>4</v>
      </c>
      <c r="R85">
        <v>21</v>
      </c>
      <c r="S85">
        <v>55</v>
      </c>
      <c r="T85">
        <v>6</v>
      </c>
      <c r="U85">
        <v>4</v>
      </c>
      <c r="V85">
        <v>19</v>
      </c>
      <c r="W85">
        <v>56</v>
      </c>
      <c r="X85">
        <v>7</v>
      </c>
      <c r="Y85">
        <v>3</v>
      </c>
      <c r="Z85">
        <v>17</v>
      </c>
      <c r="AA85">
        <v>56</v>
      </c>
      <c r="AB85">
        <v>7</v>
      </c>
      <c r="AC85">
        <v>4</v>
      </c>
      <c r="AD85">
        <v>15</v>
      </c>
      <c r="AE85">
        <v>59</v>
      </c>
      <c r="AF85">
        <f t="shared" si="5"/>
        <v>56.166666666666664</v>
      </c>
      <c r="AG85">
        <f t="shared" si="6"/>
        <v>14.694444444444443</v>
      </c>
      <c r="AH85">
        <f t="shared" si="7"/>
        <v>5.6157407407407405</v>
      </c>
      <c r="AI85">
        <f t="shared" si="8"/>
        <v>16.435956790123456</v>
      </c>
      <c r="AJ85">
        <f t="shared" si="9"/>
        <v>21.375</v>
      </c>
    </row>
    <row r="86" spans="1:36" x14ac:dyDescent="0.35">
      <c r="A86" s="1">
        <v>229300</v>
      </c>
      <c r="B86" s="1" t="s">
        <v>87</v>
      </c>
      <c r="C86" s="1" t="s">
        <v>1</v>
      </c>
      <c r="D86" s="1" t="s">
        <v>5</v>
      </c>
      <c r="E86" s="1" t="s">
        <v>152</v>
      </c>
      <c r="F86" s="1">
        <v>-95.403182999999999</v>
      </c>
      <c r="G86" s="1">
        <v>29.702873</v>
      </c>
      <c r="H86" s="1">
        <v>19</v>
      </c>
      <c r="I86" s="1">
        <v>11</v>
      </c>
      <c r="J86" s="1">
        <v>18</v>
      </c>
      <c r="K86" s="1">
        <v>38</v>
      </c>
      <c r="L86">
        <v>17</v>
      </c>
      <c r="M86">
        <v>10</v>
      </c>
      <c r="N86">
        <v>17</v>
      </c>
      <c r="O86">
        <v>39</v>
      </c>
      <c r="P86">
        <v>16</v>
      </c>
      <c r="Q86">
        <v>9</v>
      </c>
      <c r="R86">
        <v>16</v>
      </c>
      <c r="S86">
        <v>39</v>
      </c>
      <c r="T86">
        <v>15</v>
      </c>
      <c r="U86">
        <v>8</v>
      </c>
      <c r="V86">
        <v>15</v>
      </c>
      <c r="W86">
        <v>42</v>
      </c>
      <c r="X86">
        <v>14</v>
      </c>
      <c r="Y86">
        <v>7</v>
      </c>
      <c r="Z86">
        <v>15</v>
      </c>
      <c r="AA86">
        <v>42</v>
      </c>
      <c r="AB86">
        <v>15</v>
      </c>
      <c r="AC86">
        <v>8</v>
      </c>
      <c r="AD86">
        <v>8</v>
      </c>
      <c r="AE86">
        <v>49</v>
      </c>
      <c r="AF86">
        <f t="shared" si="5"/>
        <v>41.5</v>
      </c>
      <c r="AG86">
        <f t="shared" si="6"/>
        <v>19.75</v>
      </c>
      <c r="AH86">
        <f t="shared" si="7"/>
        <v>10.291666666666666</v>
      </c>
      <c r="AI86">
        <f t="shared" si="8"/>
        <v>13.548611111111112</v>
      </c>
      <c r="AJ86">
        <f t="shared" si="9"/>
        <v>20.291666666666668</v>
      </c>
    </row>
    <row r="87" spans="1:36" x14ac:dyDescent="0.35">
      <c r="A87" s="1">
        <v>229337</v>
      </c>
      <c r="B87" s="1" t="s">
        <v>88</v>
      </c>
      <c r="C87" s="1" t="s">
        <v>1</v>
      </c>
      <c r="D87" s="1" t="s">
        <v>5</v>
      </c>
      <c r="E87" s="1" t="s">
        <v>226</v>
      </c>
      <c r="F87" s="1">
        <v>-101.891915</v>
      </c>
      <c r="G87" s="1">
        <v>33.589283999999999</v>
      </c>
      <c r="H87" s="1">
        <v>13</v>
      </c>
      <c r="I87" s="1">
        <v>7</v>
      </c>
      <c r="J87" s="1">
        <v>17</v>
      </c>
      <c r="K87" s="1">
        <v>38</v>
      </c>
      <c r="L87">
        <v>15</v>
      </c>
      <c r="M87">
        <v>6</v>
      </c>
      <c r="N87">
        <v>17</v>
      </c>
      <c r="O87">
        <v>55</v>
      </c>
      <c r="P87">
        <v>14</v>
      </c>
      <c r="Q87">
        <v>6</v>
      </c>
      <c r="R87">
        <v>18</v>
      </c>
      <c r="S87">
        <v>52</v>
      </c>
      <c r="T87">
        <v>15</v>
      </c>
      <c r="U87">
        <v>7</v>
      </c>
      <c r="V87">
        <v>17</v>
      </c>
      <c r="W87">
        <v>54</v>
      </c>
      <c r="X87">
        <v>14</v>
      </c>
      <c r="Y87">
        <v>7</v>
      </c>
      <c r="Z87">
        <v>15</v>
      </c>
      <c r="AA87">
        <v>56</v>
      </c>
      <c r="AB87">
        <v>15</v>
      </c>
      <c r="AC87">
        <v>7</v>
      </c>
      <c r="AD87">
        <v>15</v>
      </c>
      <c r="AE87">
        <v>58</v>
      </c>
      <c r="AF87">
        <f t="shared" si="5"/>
        <v>52.166666666666664</v>
      </c>
      <c r="AG87">
        <f t="shared" si="6"/>
        <v>20.861111111111111</v>
      </c>
      <c r="AH87">
        <f t="shared" si="7"/>
        <v>8.976851851851853</v>
      </c>
      <c r="AI87">
        <f t="shared" si="8"/>
        <v>15.162808641975309</v>
      </c>
      <c r="AJ87">
        <f t="shared" si="9"/>
        <v>22.416666666666668</v>
      </c>
    </row>
    <row r="88" spans="1:36" x14ac:dyDescent="0.35">
      <c r="A88" s="1">
        <v>229355</v>
      </c>
      <c r="B88" s="1" t="s">
        <v>89</v>
      </c>
      <c r="C88" s="1" t="s">
        <v>1</v>
      </c>
      <c r="D88" s="1" t="s">
        <v>5</v>
      </c>
      <c r="E88" s="1" t="s">
        <v>227</v>
      </c>
      <c r="F88" s="1">
        <v>-95.284128999999993</v>
      </c>
      <c r="G88" s="1">
        <v>32.336015000000003</v>
      </c>
      <c r="H88" s="1">
        <v>2</v>
      </c>
      <c r="I88" s="1">
        <v>20</v>
      </c>
      <c r="J88" s="1">
        <v>22</v>
      </c>
      <c r="K88" s="1">
        <v>54</v>
      </c>
      <c r="L88">
        <v>1</v>
      </c>
      <c r="M88">
        <v>20</v>
      </c>
      <c r="N88">
        <v>20</v>
      </c>
      <c r="O88">
        <v>53</v>
      </c>
      <c r="P88">
        <v>1</v>
      </c>
      <c r="Q88">
        <v>22</v>
      </c>
      <c r="R88">
        <v>17</v>
      </c>
      <c r="S88">
        <v>54</v>
      </c>
      <c r="T88">
        <v>1</v>
      </c>
      <c r="U88">
        <v>23</v>
      </c>
      <c r="V88">
        <v>16</v>
      </c>
      <c r="W88">
        <v>56</v>
      </c>
      <c r="X88">
        <v>2</v>
      </c>
      <c r="Y88">
        <v>22</v>
      </c>
      <c r="Z88">
        <v>14</v>
      </c>
      <c r="AA88">
        <v>57</v>
      </c>
      <c r="AB88">
        <v>1</v>
      </c>
      <c r="AC88">
        <v>23</v>
      </c>
      <c r="AD88">
        <v>13</v>
      </c>
      <c r="AE88">
        <v>59</v>
      </c>
      <c r="AF88">
        <f t="shared" si="5"/>
        <v>55.5</v>
      </c>
      <c r="AG88">
        <f t="shared" si="6"/>
        <v>10.25</v>
      </c>
      <c r="AH88">
        <f t="shared" si="7"/>
        <v>20.041666666666668</v>
      </c>
      <c r="AI88">
        <f t="shared" si="8"/>
        <v>16.673611111111111</v>
      </c>
      <c r="AJ88">
        <f t="shared" si="9"/>
        <v>23.875</v>
      </c>
    </row>
    <row r="89" spans="1:36" x14ac:dyDescent="0.35">
      <c r="A89" s="1">
        <v>229780</v>
      </c>
      <c r="B89" s="1" t="s">
        <v>90</v>
      </c>
      <c r="C89" s="1" t="s">
        <v>1</v>
      </c>
      <c r="D89" s="1" t="s">
        <v>2</v>
      </c>
      <c r="E89" s="1" t="s">
        <v>228</v>
      </c>
      <c r="F89" s="1">
        <v>-101.730042</v>
      </c>
      <c r="G89" s="1">
        <v>34.187677000000001</v>
      </c>
      <c r="H89" s="1">
        <v>2</v>
      </c>
      <c r="I89" s="1">
        <v>18</v>
      </c>
      <c r="J89" s="1">
        <v>29</v>
      </c>
      <c r="K89" s="1">
        <v>40</v>
      </c>
      <c r="L89">
        <v>2</v>
      </c>
      <c r="M89">
        <v>17</v>
      </c>
      <c r="N89">
        <v>28</v>
      </c>
      <c r="O89">
        <v>42</v>
      </c>
      <c r="P89">
        <v>2</v>
      </c>
      <c r="Q89">
        <v>17</v>
      </c>
      <c r="R89">
        <v>26</v>
      </c>
      <c r="S89">
        <v>44</v>
      </c>
      <c r="T89">
        <v>2</v>
      </c>
      <c r="U89">
        <v>16</v>
      </c>
      <c r="V89">
        <v>26</v>
      </c>
      <c r="W89">
        <v>46</v>
      </c>
      <c r="X89">
        <v>2</v>
      </c>
      <c r="Y89">
        <v>17</v>
      </c>
      <c r="Z89">
        <v>24</v>
      </c>
      <c r="AA89">
        <v>47</v>
      </c>
      <c r="AB89">
        <v>2</v>
      </c>
      <c r="AC89">
        <v>17</v>
      </c>
      <c r="AD89">
        <v>24</v>
      </c>
      <c r="AE89">
        <v>47</v>
      </c>
      <c r="AF89">
        <f t="shared" si="5"/>
        <v>44.333333333333336</v>
      </c>
      <c r="AG89">
        <f t="shared" si="6"/>
        <v>9.0555555555555554</v>
      </c>
      <c r="AH89">
        <f t="shared" si="7"/>
        <v>15.50925925925926</v>
      </c>
      <c r="AI89">
        <f t="shared" si="8"/>
        <v>23.918209876543212</v>
      </c>
      <c r="AJ89">
        <f t="shared" si="9"/>
        <v>22.375</v>
      </c>
    </row>
    <row r="90" spans="1:36" x14ac:dyDescent="0.35">
      <c r="A90" s="1">
        <v>229814</v>
      </c>
      <c r="B90" s="1" t="s">
        <v>91</v>
      </c>
      <c r="C90" s="1" t="s">
        <v>1</v>
      </c>
      <c r="D90" s="1" t="s">
        <v>5</v>
      </c>
      <c r="E90" s="1" t="s">
        <v>229</v>
      </c>
      <c r="F90" s="1">
        <v>-101.914736</v>
      </c>
      <c r="G90" s="1">
        <v>34.982788999999997</v>
      </c>
      <c r="H90" s="1">
        <v>3</v>
      </c>
      <c r="I90" s="1">
        <v>5</v>
      </c>
      <c r="J90" s="1">
        <v>25</v>
      </c>
      <c r="K90" s="1">
        <v>59</v>
      </c>
      <c r="L90">
        <v>3</v>
      </c>
      <c r="M90">
        <v>6</v>
      </c>
      <c r="N90">
        <v>24</v>
      </c>
      <c r="O90">
        <v>61</v>
      </c>
      <c r="P90">
        <v>2</v>
      </c>
      <c r="Q90">
        <v>6</v>
      </c>
      <c r="R90">
        <v>24</v>
      </c>
      <c r="S90">
        <v>60</v>
      </c>
      <c r="T90">
        <v>2</v>
      </c>
      <c r="U90">
        <v>6</v>
      </c>
      <c r="V90">
        <v>23</v>
      </c>
      <c r="W90">
        <v>62</v>
      </c>
      <c r="X90">
        <v>1</v>
      </c>
      <c r="Y90">
        <v>5</v>
      </c>
      <c r="Z90">
        <v>22</v>
      </c>
      <c r="AA90">
        <v>65</v>
      </c>
      <c r="AB90">
        <v>1</v>
      </c>
      <c r="AC90">
        <v>5</v>
      </c>
      <c r="AD90">
        <v>21</v>
      </c>
      <c r="AE90">
        <v>67</v>
      </c>
      <c r="AF90">
        <f t="shared" si="5"/>
        <v>62.333333333333336</v>
      </c>
      <c r="AG90">
        <f t="shared" si="6"/>
        <v>11.888888888888891</v>
      </c>
      <c r="AH90">
        <f t="shared" si="7"/>
        <v>6.6481481481481488</v>
      </c>
      <c r="AI90">
        <f t="shared" si="8"/>
        <v>20.108024691358025</v>
      </c>
      <c r="AJ90">
        <f t="shared" si="9"/>
        <v>23.25</v>
      </c>
    </row>
    <row r="91" spans="1:36" x14ac:dyDescent="0.35">
      <c r="A91" s="1">
        <v>229887</v>
      </c>
      <c r="B91" s="1" t="s">
        <v>92</v>
      </c>
      <c r="C91" s="1" t="s">
        <v>1</v>
      </c>
      <c r="D91" s="1" t="s">
        <v>2</v>
      </c>
      <c r="E91" s="1" t="s">
        <v>161</v>
      </c>
      <c r="F91" s="1">
        <v>-94.376821000000007</v>
      </c>
      <c r="G91" s="1">
        <v>32.537646000000002</v>
      </c>
      <c r="H91" s="1">
        <v>0</v>
      </c>
      <c r="I91" s="1">
        <v>82</v>
      </c>
      <c r="J91" s="1">
        <v>5</v>
      </c>
      <c r="K91" s="1">
        <v>2</v>
      </c>
      <c r="L91">
        <v>0</v>
      </c>
      <c r="M91">
        <v>80</v>
      </c>
      <c r="N91">
        <v>3</v>
      </c>
      <c r="O91">
        <v>2</v>
      </c>
      <c r="P91">
        <v>0</v>
      </c>
      <c r="Q91">
        <v>83</v>
      </c>
      <c r="R91">
        <v>4</v>
      </c>
      <c r="S91">
        <v>2</v>
      </c>
      <c r="T91">
        <v>0</v>
      </c>
      <c r="U91">
        <v>85</v>
      </c>
      <c r="V91">
        <v>7</v>
      </c>
      <c r="W91">
        <v>2</v>
      </c>
      <c r="X91">
        <v>0</v>
      </c>
      <c r="Y91">
        <v>85</v>
      </c>
      <c r="Z91">
        <v>7</v>
      </c>
      <c r="AA91">
        <v>2</v>
      </c>
      <c r="AB91">
        <v>0</v>
      </c>
      <c r="AC91">
        <v>86</v>
      </c>
      <c r="AD91">
        <v>5</v>
      </c>
      <c r="AE91">
        <v>2</v>
      </c>
      <c r="AF91">
        <f t="shared" si="5"/>
        <v>2</v>
      </c>
      <c r="AG91">
        <f t="shared" si="6"/>
        <v>0.33333333333333331</v>
      </c>
      <c r="AH91">
        <f t="shared" si="7"/>
        <v>69.888888888888886</v>
      </c>
      <c r="AI91">
        <f t="shared" si="8"/>
        <v>15.981481481481481</v>
      </c>
      <c r="AJ91">
        <f t="shared" si="9"/>
        <v>22.666666666666668</v>
      </c>
    </row>
    <row r="92" spans="1:36" x14ac:dyDescent="0.35">
      <c r="A92" s="1">
        <v>243823</v>
      </c>
      <c r="B92" s="1" t="s">
        <v>93</v>
      </c>
      <c r="C92" s="1" t="s">
        <v>1</v>
      </c>
      <c r="D92" s="1" t="s">
        <v>2</v>
      </c>
      <c r="E92" s="1" t="s">
        <v>230</v>
      </c>
      <c r="F92" s="1">
        <v>-96.893572000000006</v>
      </c>
      <c r="G92" s="1">
        <v>32.880341000000001</v>
      </c>
      <c r="H92" s="1">
        <v>5</v>
      </c>
      <c r="I92" s="1">
        <v>14</v>
      </c>
      <c r="J92" s="1">
        <v>17</v>
      </c>
      <c r="K92" s="1">
        <v>58</v>
      </c>
      <c r="L92">
        <v>6</v>
      </c>
      <c r="M92">
        <v>14</v>
      </c>
      <c r="N92">
        <v>15</v>
      </c>
      <c r="O92">
        <v>60</v>
      </c>
      <c r="P92">
        <v>6</v>
      </c>
      <c r="Q92">
        <v>12</v>
      </c>
      <c r="R92">
        <v>12</v>
      </c>
      <c r="S92">
        <v>65</v>
      </c>
      <c r="T92">
        <v>6</v>
      </c>
      <c r="U92">
        <v>14</v>
      </c>
      <c r="V92">
        <v>11</v>
      </c>
      <c r="W92">
        <v>63</v>
      </c>
      <c r="X92">
        <v>6</v>
      </c>
      <c r="Y92">
        <v>11</v>
      </c>
      <c r="Z92">
        <v>13</v>
      </c>
      <c r="AA92">
        <v>62</v>
      </c>
      <c r="AB92">
        <v>6</v>
      </c>
      <c r="AC92">
        <v>10</v>
      </c>
      <c r="AD92">
        <v>11</v>
      </c>
      <c r="AE92">
        <v>64</v>
      </c>
      <c r="AF92">
        <f t="shared" si="5"/>
        <v>62</v>
      </c>
      <c r="AG92">
        <f t="shared" si="6"/>
        <v>15.333333333333334</v>
      </c>
      <c r="AH92">
        <f t="shared" si="7"/>
        <v>12.722222222222221</v>
      </c>
      <c r="AI92">
        <f t="shared" si="8"/>
        <v>12.453703703703704</v>
      </c>
      <c r="AJ92">
        <f t="shared" si="9"/>
        <v>23.375</v>
      </c>
    </row>
    <row r="93" spans="1:36" x14ac:dyDescent="0.35">
      <c r="A93" s="1">
        <v>246345</v>
      </c>
      <c r="B93" s="1" t="s">
        <v>94</v>
      </c>
      <c r="C93" s="1" t="s">
        <v>1</v>
      </c>
      <c r="D93" s="1" t="s">
        <v>2</v>
      </c>
      <c r="E93" s="1" t="s">
        <v>231</v>
      </c>
      <c r="F93" s="1">
        <v>-95.448846000000003</v>
      </c>
      <c r="G93" s="1">
        <v>29.673594000000001</v>
      </c>
      <c r="H93" s="1">
        <v>1</v>
      </c>
      <c r="I93" s="1">
        <v>68</v>
      </c>
      <c r="J93" s="1">
        <v>6</v>
      </c>
      <c r="K93" s="1">
        <v>19</v>
      </c>
      <c r="L93">
        <v>4</v>
      </c>
      <c r="M93">
        <v>66</v>
      </c>
      <c r="N93">
        <v>5</v>
      </c>
      <c r="O93">
        <v>22</v>
      </c>
      <c r="P93">
        <v>6</v>
      </c>
      <c r="Q93">
        <v>60</v>
      </c>
      <c r="R93">
        <v>6</v>
      </c>
      <c r="S93">
        <v>23</v>
      </c>
      <c r="T93">
        <v>3</v>
      </c>
      <c r="U93">
        <v>56</v>
      </c>
      <c r="V93">
        <v>7</v>
      </c>
      <c r="W93">
        <v>26</v>
      </c>
      <c r="X93">
        <v>5</v>
      </c>
      <c r="Y93">
        <v>55</v>
      </c>
      <c r="Z93">
        <v>4</v>
      </c>
      <c r="AA93">
        <v>29</v>
      </c>
      <c r="AB93">
        <v>5</v>
      </c>
      <c r="AC93">
        <v>49</v>
      </c>
      <c r="AD93">
        <v>5</v>
      </c>
      <c r="AE93">
        <v>34</v>
      </c>
      <c r="AF93">
        <f t="shared" si="5"/>
        <v>25.5</v>
      </c>
      <c r="AG93">
        <f t="shared" si="6"/>
        <v>8.0833333333333339</v>
      </c>
      <c r="AH93">
        <f t="shared" si="7"/>
        <v>49.013888888888886</v>
      </c>
      <c r="AI93">
        <f t="shared" si="8"/>
        <v>12.668981481481481</v>
      </c>
      <c r="AJ93">
        <f t="shared" si="9"/>
        <v>23.5</v>
      </c>
    </row>
    <row r="94" spans="1:36" x14ac:dyDescent="0.35">
      <c r="A94" s="1">
        <v>247825</v>
      </c>
      <c r="B94" s="1" t="s">
        <v>95</v>
      </c>
      <c r="C94" s="1" t="s">
        <v>1</v>
      </c>
      <c r="D94" s="1" t="s">
        <v>2</v>
      </c>
      <c r="E94" s="1" t="s">
        <v>232</v>
      </c>
      <c r="F94" s="1">
        <v>-97.711706000000007</v>
      </c>
      <c r="G94" s="1">
        <v>30.343788</v>
      </c>
      <c r="H94" s="1">
        <v>0</v>
      </c>
      <c r="I94" s="1">
        <v>39</v>
      </c>
      <c r="J94" s="1">
        <v>14</v>
      </c>
      <c r="K94" s="1">
        <v>47</v>
      </c>
      <c r="L94">
        <v>0</v>
      </c>
      <c r="M94">
        <v>46</v>
      </c>
      <c r="N94">
        <v>7</v>
      </c>
      <c r="O94">
        <v>44</v>
      </c>
      <c r="P94">
        <v>0</v>
      </c>
      <c r="Q94">
        <v>61</v>
      </c>
      <c r="R94">
        <v>7</v>
      </c>
      <c r="S94">
        <v>32</v>
      </c>
      <c r="T94">
        <v>0</v>
      </c>
      <c r="U94">
        <v>48</v>
      </c>
      <c r="V94">
        <v>15</v>
      </c>
      <c r="W94">
        <v>38</v>
      </c>
      <c r="X94">
        <v>5</v>
      </c>
      <c r="Y94">
        <v>42</v>
      </c>
      <c r="Z94">
        <v>3</v>
      </c>
      <c r="AA94">
        <v>48</v>
      </c>
      <c r="AB94">
        <v>3</v>
      </c>
      <c r="AC94">
        <v>42</v>
      </c>
      <c r="AD94">
        <v>7</v>
      </c>
      <c r="AE94">
        <v>43</v>
      </c>
      <c r="AF94">
        <f t="shared" si="5"/>
        <v>42</v>
      </c>
      <c r="AG94">
        <f t="shared" si="6"/>
        <v>8.3333333333333339</v>
      </c>
      <c r="AH94">
        <f t="shared" si="7"/>
        <v>41.222222222222221</v>
      </c>
      <c r="AI94">
        <f t="shared" si="8"/>
        <v>13.370370370370372</v>
      </c>
      <c r="AJ94">
        <f t="shared" si="9"/>
        <v>24.625</v>
      </c>
    </row>
    <row r="95" spans="1:36" x14ac:dyDescent="0.35">
      <c r="A95" s="1">
        <v>377111</v>
      </c>
      <c r="B95" s="1" t="s">
        <v>96</v>
      </c>
      <c r="C95" s="1" t="s">
        <v>1</v>
      </c>
      <c r="D95" s="1" t="s">
        <v>2</v>
      </c>
      <c r="E95" s="1" t="s">
        <v>233</v>
      </c>
      <c r="F95" s="1">
        <v>-97.213561999999996</v>
      </c>
      <c r="G95" s="1">
        <v>32.775981000000002</v>
      </c>
      <c r="H95" s="1">
        <v>1</v>
      </c>
      <c r="I95" s="1">
        <v>37</v>
      </c>
      <c r="J95" s="1">
        <v>30</v>
      </c>
      <c r="K95" s="1">
        <v>27</v>
      </c>
      <c r="L95">
        <v>1</v>
      </c>
      <c r="M95">
        <v>32</v>
      </c>
      <c r="N95">
        <v>32</v>
      </c>
      <c r="O95">
        <v>31</v>
      </c>
      <c r="P95">
        <v>2</v>
      </c>
      <c r="Q95">
        <v>31</v>
      </c>
      <c r="R95">
        <v>32</v>
      </c>
      <c r="S95">
        <v>32</v>
      </c>
      <c r="T95">
        <v>2</v>
      </c>
      <c r="U95">
        <v>33</v>
      </c>
      <c r="V95">
        <v>32</v>
      </c>
      <c r="W95">
        <v>30</v>
      </c>
      <c r="X95">
        <v>2</v>
      </c>
      <c r="Y95">
        <v>28</v>
      </c>
      <c r="Z95">
        <v>35</v>
      </c>
      <c r="AA95">
        <v>31</v>
      </c>
      <c r="AB95">
        <v>3</v>
      </c>
      <c r="AC95">
        <v>23</v>
      </c>
      <c r="AD95">
        <v>29</v>
      </c>
      <c r="AE95">
        <v>42</v>
      </c>
      <c r="AF95">
        <f t="shared" si="5"/>
        <v>32.166666666666664</v>
      </c>
      <c r="AG95">
        <f t="shared" si="6"/>
        <v>7.0277777777777777</v>
      </c>
      <c r="AH95">
        <f t="shared" si="7"/>
        <v>25.671296296296294</v>
      </c>
      <c r="AI95">
        <f t="shared" si="8"/>
        <v>30.945216049382719</v>
      </c>
      <c r="AJ95">
        <f t="shared" si="9"/>
        <v>24.083333333333332</v>
      </c>
    </row>
    <row r="96" spans="1:36" x14ac:dyDescent="0.35">
      <c r="A96" s="1">
        <v>388520</v>
      </c>
      <c r="B96" s="1" t="s">
        <v>97</v>
      </c>
      <c r="C96" s="1" t="s">
        <v>1</v>
      </c>
      <c r="D96" s="1" t="s">
        <v>2</v>
      </c>
      <c r="E96" s="1" t="s">
        <v>234</v>
      </c>
      <c r="F96" s="1">
        <v>-95.506566000000007</v>
      </c>
      <c r="G96" s="1">
        <v>29.716681000000001</v>
      </c>
      <c r="H96" s="1">
        <v>1</v>
      </c>
      <c r="I96" s="1">
        <v>48</v>
      </c>
      <c r="J96" s="1">
        <v>31</v>
      </c>
      <c r="K96" s="1">
        <v>15</v>
      </c>
      <c r="L96">
        <v>2</v>
      </c>
      <c r="M96">
        <v>50</v>
      </c>
      <c r="N96">
        <v>30</v>
      </c>
      <c r="O96">
        <v>14</v>
      </c>
      <c r="P96">
        <v>2</v>
      </c>
      <c r="Q96">
        <v>50</v>
      </c>
      <c r="R96">
        <v>28</v>
      </c>
      <c r="S96">
        <v>17</v>
      </c>
      <c r="T96">
        <v>1</v>
      </c>
      <c r="U96">
        <v>48</v>
      </c>
      <c r="V96">
        <v>30</v>
      </c>
      <c r="W96">
        <v>16</v>
      </c>
      <c r="X96">
        <v>1</v>
      </c>
      <c r="Y96">
        <v>52</v>
      </c>
      <c r="Z96">
        <v>30</v>
      </c>
      <c r="AA96">
        <v>14</v>
      </c>
      <c r="AB96">
        <v>1</v>
      </c>
      <c r="AC96">
        <v>51</v>
      </c>
      <c r="AD96">
        <v>26</v>
      </c>
      <c r="AE96">
        <v>19</v>
      </c>
      <c r="AF96">
        <f t="shared" si="5"/>
        <v>15.833333333333334</v>
      </c>
      <c r="AG96">
        <f t="shared" si="6"/>
        <v>3.8055555555555558</v>
      </c>
      <c r="AH96">
        <f t="shared" si="7"/>
        <v>42.467592592592588</v>
      </c>
      <c r="AI96">
        <f t="shared" si="8"/>
        <v>31.07793209876543</v>
      </c>
      <c r="AJ96">
        <f t="shared" si="9"/>
        <v>24.041666666666668</v>
      </c>
    </row>
    <row r="97" spans="1:36" x14ac:dyDescent="0.35">
      <c r="A97" s="1">
        <v>409315</v>
      </c>
      <c r="B97" s="1" t="s">
        <v>98</v>
      </c>
      <c r="C97" s="1" t="s">
        <v>1</v>
      </c>
      <c r="D97" s="1" t="s">
        <v>5</v>
      </c>
      <c r="E97" s="1" t="s">
        <v>235</v>
      </c>
      <c r="F97" s="1">
        <v>-98.253634000000005</v>
      </c>
      <c r="G97" s="1">
        <v>26.217590999999999</v>
      </c>
      <c r="H97" s="1">
        <v>1</v>
      </c>
      <c r="I97" s="1">
        <v>0</v>
      </c>
      <c r="J97" s="1">
        <v>95</v>
      </c>
      <c r="K97" s="1">
        <v>2</v>
      </c>
      <c r="L97">
        <v>1</v>
      </c>
      <c r="M97">
        <v>0</v>
      </c>
      <c r="N97">
        <v>94</v>
      </c>
      <c r="O97">
        <v>3</v>
      </c>
      <c r="P97">
        <v>1</v>
      </c>
      <c r="Q97">
        <v>0</v>
      </c>
      <c r="R97">
        <v>94</v>
      </c>
      <c r="S97">
        <v>3</v>
      </c>
      <c r="T97">
        <v>1</v>
      </c>
      <c r="U97">
        <v>0</v>
      </c>
      <c r="V97">
        <v>93</v>
      </c>
      <c r="W97">
        <v>3</v>
      </c>
      <c r="X97">
        <v>1</v>
      </c>
      <c r="Y97">
        <v>0</v>
      </c>
      <c r="Z97">
        <v>93</v>
      </c>
      <c r="AA97">
        <v>3</v>
      </c>
      <c r="AB97">
        <v>1</v>
      </c>
      <c r="AC97">
        <v>0</v>
      </c>
      <c r="AD97">
        <v>92</v>
      </c>
      <c r="AE97">
        <v>3</v>
      </c>
      <c r="AF97">
        <f t="shared" si="5"/>
        <v>2.8333333333333335</v>
      </c>
      <c r="AG97">
        <f t="shared" si="6"/>
        <v>1.3055555555555556</v>
      </c>
      <c r="AH97">
        <f t="shared" si="7"/>
        <v>0.21759259259259259</v>
      </c>
      <c r="AI97">
        <f t="shared" si="8"/>
        <v>77.70293209876543</v>
      </c>
      <c r="AJ97">
        <f t="shared" si="9"/>
        <v>24.333333333333332</v>
      </c>
    </row>
    <row r="98" spans="1:36" x14ac:dyDescent="0.35">
      <c r="A98" s="1">
        <v>416801</v>
      </c>
      <c r="B98" s="1" t="s">
        <v>99</v>
      </c>
      <c r="C98" s="1" t="s">
        <v>1</v>
      </c>
      <c r="D98" s="1" t="s">
        <v>5</v>
      </c>
      <c r="E98" s="1" t="s">
        <v>152</v>
      </c>
      <c r="F98" s="1">
        <v>-95.396804000000003</v>
      </c>
      <c r="G98" s="1">
        <v>29.707015999999999</v>
      </c>
      <c r="H98" s="1">
        <v>26</v>
      </c>
      <c r="I98" s="1">
        <v>11</v>
      </c>
      <c r="J98" s="1">
        <v>31</v>
      </c>
      <c r="K98" s="1">
        <v>24</v>
      </c>
      <c r="L98">
        <v>23</v>
      </c>
      <c r="M98">
        <v>11</v>
      </c>
      <c r="N98">
        <v>27</v>
      </c>
      <c r="O98">
        <v>24</v>
      </c>
      <c r="P98">
        <v>26</v>
      </c>
      <c r="Q98">
        <v>10</v>
      </c>
      <c r="R98">
        <v>30</v>
      </c>
      <c r="S98">
        <v>25</v>
      </c>
      <c r="T98">
        <v>25</v>
      </c>
      <c r="U98">
        <v>11</v>
      </c>
      <c r="V98">
        <v>24</v>
      </c>
      <c r="W98">
        <v>31</v>
      </c>
      <c r="X98">
        <v>17</v>
      </c>
      <c r="Y98">
        <v>13</v>
      </c>
      <c r="Z98">
        <v>19</v>
      </c>
      <c r="AA98">
        <v>31</v>
      </c>
      <c r="AB98">
        <v>22</v>
      </c>
      <c r="AC98">
        <v>11</v>
      </c>
      <c r="AD98">
        <v>13</v>
      </c>
      <c r="AE98">
        <v>37</v>
      </c>
      <c r="AF98">
        <f t="shared" si="5"/>
        <v>28.666666666666668</v>
      </c>
      <c r="AG98">
        <f t="shared" si="6"/>
        <v>23.611111111111111</v>
      </c>
      <c r="AH98">
        <f t="shared" si="7"/>
        <v>13.268518518518519</v>
      </c>
      <c r="AI98">
        <f t="shared" si="8"/>
        <v>21.044753086419753</v>
      </c>
      <c r="AJ98">
        <f t="shared" si="9"/>
        <v>21.75</v>
      </c>
    </row>
    <row r="99" spans="1:36" x14ac:dyDescent="0.35">
      <c r="A99" s="1">
        <v>417752</v>
      </c>
      <c r="B99" s="1" t="s">
        <v>100</v>
      </c>
      <c r="C99" s="1" t="s">
        <v>1</v>
      </c>
      <c r="D99" s="1" t="s">
        <v>2</v>
      </c>
      <c r="E99" s="1" t="s">
        <v>236</v>
      </c>
      <c r="F99" s="1">
        <v>-97.100318000000001</v>
      </c>
      <c r="G99" s="1">
        <v>32.831172000000002</v>
      </c>
      <c r="H99" s="1">
        <v>0</v>
      </c>
      <c r="I99" s="1">
        <v>4</v>
      </c>
      <c r="J99" s="1">
        <v>10</v>
      </c>
      <c r="K99" s="1">
        <v>75</v>
      </c>
      <c r="L99">
        <v>0</v>
      </c>
      <c r="M99">
        <v>6</v>
      </c>
      <c r="N99">
        <v>8</v>
      </c>
      <c r="O99">
        <v>73</v>
      </c>
      <c r="P99">
        <v>1</v>
      </c>
      <c r="Q99">
        <v>18</v>
      </c>
      <c r="R99">
        <v>13</v>
      </c>
      <c r="S99">
        <v>53</v>
      </c>
      <c r="T99">
        <v>1</v>
      </c>
      <c r="U99">
        <v>55</v>
      </c>
      <c r="V99">
        <v>7</v>
      </c>
      <c r="W99">
        <v>31</v>
      </c>
      <c r="X99">
        <v>0</v>
      </c>
      <c r="Y99">
        <v>6</v>
      </c>
      <c r="Z99">
        <v>13</v>
      </c>
      <c r="AA99">
        <v>81</v>
      </c>
      <c r="AB99">
        <v>0</v>
      </c>
      <c r="AC99">
        <v>3</v>
      </c>
      <c r="AD99">
        <v>5</v>
      </c>
      <c r="AE99">
        <v>86</v>
      </c>
      <c r="AF99">
        <f t="shared" si="5"/>
        <v>66.5</v>
      </c>
      <c r="AG99">
        <f t="shared" si="6"/>
        <v>11.416666666666666</v>
      </c>
      <c r="AH99">
        <f t="shared" si="7"/>
        <v>16.569444444444446</v>
      </c>
      <c r="AI99">
        <f t="shared" si="8"/>
        <v>10.42824074074074</v>
      </c>
      <c r="AJ99">
        <f t="shared" si="9"/>
        <v>22.875</v>
      </c>
    </row>
    <row r="100" spans="1:36" x14ac:dyDescent="0.35">
      <c r="A100" s="1">
        <v>420705</v>
      </c>
      <c r="B100" s="1" t="s">
        <v>101</v>
      </c>
      <c r="C100" s="1" t="s">
        <v>1</v>
      </c>
      <c r="D100" s="1" t="s">
        <v>2</v>
      </c>
      <c r="E100" s="1" t="s">
        <v>237</v>
      </c>
      <c r="F100" s="1">
        <v>-96.753975999999994</v>
      </c>
      <c r="G100" s="1">
        <v>32.894604999999999</v>
      </c>
      <c r="H100" s="1">
        <v>3</v>
      </c>
      <c r="I100" s="1">
        <v>30</v>
      </c>
      <c r="J100" s="1">
        <v>0</v>
      </c>
      <c r="K100" s="1">
        <v>22</v>
      </c>
      <c r="L100">
        <v>5</v>
      </c>
      <c r="M100">
        <v>26</v>
      </c>
      <c r="N100">
        <v>2</v>
      </c>
      <c r="O100">
        <v>31</v>
      </c>
      <c r="P100">
        <v>9</v>
      </c>
      <c r="Q100">
        <v>52</v>
      </c>
      <c r="R100">
        <v>5</v>
      </c>
      <c r="S100">
        <v>26</v>
      </c>
      <c r="T100">
        <v>8</v>
      </c>
      <c r="U100">
        <v>52</v>
      </c>
      <c r="V100">
        <v>6</v>
      </c>
      <c r="W100">
        <v>27</v>
      </c>
      <c r="X100">
        <v>6</v>
      </c>
      <c r="Y100">
        <v>46</v>
      </c>
      <c r="Z100">
        <v>7</v>
      </c>
      <c r="AA100">
        <v>29</v>
      </c>
      <c r="AB100">
        <v>4</v>
      </c>
      <c r="AC100">
        <v>30</v>
      </c>
      <c r="AD100">
        <v>4</v>
      </c>
      <c r="AE100">
        <v>30</v>
      </c>
      <c r="AF100">
        <f t="shared" si="5"/>
        <v>27.5</v>
      </c>
      <c r="AG100">
        <f t="shared" si="6"/>
        <v>9.9166666666666661</v>
      </c>
      <c r="AH100">
        <f t="shared" si="7"/>
        <v>35.986111111111107</v>
      </c>
      <c r="AI100">
        <f t="shared" si="8"/>
        <v>9.9976851851851851</v>
      </c>
      <c r="AJ100">
        <f t="shared" si="9"/>
        <v>19.166666666666668</v>
      </c>
    </row>
    <row r="101" spans="1:36" x14ac:dyDescent="0.35">
      <c r="A101" s="1">
        <v>437732</v>
      </c>
      <c r="B101" s="1" t="s">
        <v>102</v>
      </c>
      <c r="C101" s="1" t="s">
        <v>1</v>
      </c>
      <c r="D101" s="1" t="s">
        <v>2</v>
      </c>
      <c r="E101" s="1" t="s">
        <v>237</v>
      </c>
      <c r="F101" s="1">
        <v>-96.734877999999995</v>
      </c>
      <c r="G101" s="1">
        <v>32.913800000000002</v>
      </c>
      <c r="H101" s="1">
        <v>7</v>
      </c>
      <c r="I101" s="1">
        <v>65</v>
      </c>
      <c r="J101" s="1">
        <v>10</v>
      </c>
      <c r="K101" s="1">
        <v>14</v>
      </c>
      <c r="L101">
        <v>7</v>
      </c>
      <c r="M101">
        <v>61</v>
      </c>
      <c r="N101">
        <v>11</v>
      </c>
      <c r="O101">
        <v>16</v>
      </c>
      <c r="P101">
        <v>7</v>
      </c>
      <c r="Q101">
        <v>54</v>
      </c>
      <c r="R101">
        <v>7</v>
      </c>
      <c r="S101">
        <v>22</v>
      </c>
      <c r="T101">
        <v>6</v>
      </c>
      <c r="U101">
        <v>59</v>
      </c>
      <c r="V101">
        <v>10</v>
      </c>
      <c r="W101">
        <v>21</v>
      </c>
      <c r="X101">
        <v>4</v>
      </c>
      <c r="Y101">
        <v>69</v>
      </c>
      <c r="Z101">
        <v>7</v>
      </c>
      <c r="AA101">
        <v>13</v>
      </c>
      <c r="AB101">
        <v>3</v>
      </c>
      <c r="AC101">
        <v>62</v>
      </c>
      <c r="AD101">
        <v>7</v>
      </c>
      <c r="AE101">
        <v>15</v>
      </c>
      <c r="AF101">
        <f t="shared" si="5"/>
        <v>16.833333333333332</v>
      </c>
      <c r="AG101">
        <f t="shared" si="6"/>
        <v>7.3055555555555545</v>
      </c>
      <c r="AH101">
        <f t="shared" si="7"/>
        <v>52.050925925925924</v>
      </c>
      <c r="AI101">
        <f t="shared" si="8"/>
        <v>15.675154320987653</v>
      </c>
      <c r="AJ101">
        <f t="shared" si="9"/>
        <v>23.208333333333332</v>
      </c>
    </row>
    <row r="102" spans="1:36" x14ac:dyDescent="0.35">
      <c r="A102" s="1">
        <v>439701</v>
      </c>
      <c r="B102" s="1" t="s">
        <v>103</v>
      </c>
      <c r="C102" s="1" t="s">
        <v>1</v>
      </c>
      <c r="D102" s="1" t="s">
        <v>2</v>
      </c>
      <c r="E102" s="1" t="s">
        <v>238</v>
      </c>
      <c r="F102" s="1">
        <v>-97.121526000000003</v>
      </c>
      <c r="G102" s="1">
        <v>32.939729999999997</v>
      </c>
      <c r="H102" s="1">
        <v>5</v>
      </c>
      <c r="I102" s="1">
        <v>14</v>
      </c>
      <c r="J102" s="1">
        <v>14</v>
      </c>
      <c r="K102" s="1">
        <v>61</v>
      </c>
      <c r="L102">
        <v>4</v>
      </c>
      <c r="M102">
        <v>14</v>
      </c>
      <c r="N102">
        <v>11</v>
      </c>
      <c r="O102">
        <v>62</v>
      </c>
      <c r="P102">
        <v>3</v>
      </c>
      <c r="Q102">
        <v>15</v>
      </c>
      <c r="R102">
        <v>13</v>
      </c>
      <c r="S102">
        <v>59</v>
      </c>
      <c r="T102">
        <v>5</v>
      </c>
      <c r="U102">
        <v>16</v>
      </c>
      <c r="V102">
        <v>11</v>
      </c>
      <c r="W102">
        <v>57</v>
      </c>
      <c r="X102">
        <v>6</v>
      </c>
      <c r="Y102">
        <v>16</v>
      </c>
      <c r="Z102">
        <v>12</v>
      </c>
      <c r="AA102">
        <v>57</v>
      </c>
      <c r="AB102">
        <v>6</v>
      </c>
      <c r="AC102">
        <v>12</v>
      </c>
      <c r="AD102">
        <v>12</v>
      </c>
      <c r="AE102">
        <v>57</v>
      </c>
      <c r="AF102">
        <f t="shared" si="5"/>
        <v>58.833333333333336</v>
      </c>
      <c r="AG102">
        <f t="shared" si="6"/>
        <v>13.805555555555557</v>
      </c>
      <c r="AH102">
        <f t="shared" si="7"/>
        <v>14.467592592592593</v>
      </c>
      <c r="AI102">
        <f t="shared" si="8"/>
        <v>12.2445987654321</v>
      </c>
      <c r="AJ102">
        <f t="shared" si="9"/>
        <v>22.583333333333332</v>
      </c>
    </row>
    <row r="103" spans="1:36" x14ac:dyDescent="0.35">
      <c r="A103" s="1">
        <v>444398</v>
      </c>
      <c r="B103" s="1" t="s">
        <v>104</v>
      </c>
      <c r="C103" s="1" t="s">
        <v>1</v>
      </c>
      <c r="D103" s="1" t="s">
        <v>2</v>
      </c>
      <c r="E103" s="1" t="s">
        <v>239</v>
      </c>
      <c r="F103" s="1">
        <v>-98.546081000000001</v>
      </c>
      <c r="G103" s="1">
        <v>29.349979999999999</v>
      </c>
      <c r="H103" s="1">
        <v>0</v>
      </c>
      <c r="I103" s="1">
        <v>1</v>
      </c>
      <c r="J103" s="1">
        <v>60</v>
      </c>
      <c r="K103" s="1">
        <v>7</v>
      </c>
      <c r="L103">
        <v>2</v>
      </c>
      <c r="M103">
        <v>1</v>
      </c>
      <c r="N103">
        <v>66</v>
      </c>
      <c r="O103">
        <v>6</v>
      </c>
      <c r="P103">
        <v>1</v>
      </c>
      <c r="Q103">
        <v>2</v>
      </c>
      <c r="R103">
        <v>70</v>
      </c>
      <c r="S103">
        <v>7</v>
      </c>
      <c r="T103">
        <v>1</v>
      </c>
      <c r="U103">
        <v>2</v>
      </c>
      <c r="V103">
        <v>66</v>
      </c>
      <c r="W103">
        <v>8</v>
      </c>
      <c r="X103">
        <v>1</v>
      </c>
      <c r="Y103">
        <v>3</v>
      </c>
      <c r="Z103">
        <v>68</v>
      </c>
      <c r="AA103">
        <v>8</v>
      </c>
      <c r="AB103">
        <v>2</v>
      </c>
      <c r="AC103">
        <v>5</v>
      </c>
      <c r="AD103">
        <v>85</v>
      </c>
      <c r="AE103">
        <v>6</v>
      </c>
      <c r="AF103">
        <f t="shared" si="5"/>
        <v>7</v>
      </c>
      <c r="AG103">
        <f t="shared" si="6"/>
        <v>2.3333333333333335</v>
      </c>
      <c r="AH103">
        <f t="shared" si="7"/>
        <v>2.5555555555555558</v>
      </c>
      <c r="AI103">
        <f t="shared" si="8"/>
        <v>59.592592592592588</v>
      </c>
      <c r="AJ103">
        <f t="shared" si="9"/>
        <v>19.916666666666668</v>
      </c>
    </row>
    <row r="104" spans="1:36" x14ac:dyDescent="0.35">
      <c r="A104" s="1">
        <v>445203</v>
      </c>
      <c r="B104" s="1" t="s">
        <v>105</v>
      </c>
      <c r="C104" s="1" t="s">
        <v>1</v>
      </c>
      <c r="D104" s="1" t="s">
        <v>2</v>
      </c>
      <c r="E104" s="1" t="s">
        <v>240</v>
      </c>
      <c r="F104" s="1">
        <v>-95.424916999999994</v>
      </c>
      <c r="G104" s="1">
        <v>29.946669</v>
      </c>
      <c r="H104" s="1">
        <v>1</v>
      </c>
      <c r="I104" s="1">
        <v>45</v>
      </c>
      <c r="J104" s="1">
        <v>44</v>
      </c>
      <c r="K104" s="1">
        <v>6</v>
      </c>
      <c r="L104">
        <v>1</v>
      </c>
      <c r="M104">
        <v>43</v>
      </c>
      <c r="N104">
        <v>44</v>
      </c>
      <c r="O104">
        <v>8</v>
      </c>
      <c r="P104">
        <v>1</v>
      </c>
      <c r="Q104">
        <v>43</v>
      </c>
      <c r="R104">
        <v>45</v>
      </c>
      <c r="S104">
        <v>9</v>
      </c>
      <c r="T104">
        <v>0</v>
      </c>
      <c r="U104">
        <v>41</v>
      </c>
      <c r="V104">
        <v>45</v>
      </c>
      <c r="W104">
        <v>11</v>
      </c>
      <c r="X104">
        <v>1</v>
      </c>
      <c r="Y104">
        <v>37</v>
      </c>
      <c r="Z104">
        <v>49</v>
      </c>
      <c r="AA104">
        <v>11</v>
      </c>
      <c r="AB104">
        <v>0</v>
      </c>
      <c r="AC104">
        <v>38</v>
      </c>
      <c r="AD104">
        <v>44</v>
      </c>
      <c r="AE104">
        <v>16</v>
      </c>
      <c r="AF104">
        <f t="shared" si="5"/>
        <v>10.166666666666666</v>
      </c>
      <c r="AG104">
        <f t="shared" si="6"/>
        <v>2.1944444444444442</v>
      </c>
      <c r="AH104">
        <f t="shared" si="7"/>
        <v>34.032407407407412</v>
      </c>
      <c r="AI104">
        <f t="shared" si="8"/>
        <v>43.505401234567898</v>
      </c>
      <c r="AJ104">
        <f t="shared" si="9"/>
        <v>24.291666666666668</v>
      </c>
    </row>
    <row r="105" spans="1:36" x14ac:dyDescent="0.35">
      <c r="A105" s="1">
        <v>450304</v>
      </c>
      <c r="B105" s="1" t="s">
        <v>106</v>
      </c>
      <c r="C105" s="1" t="s">
        <v>1</v>
      </c>
      <c r="D105" s="1" t="s">
        <v>2</v>
      </c>
      <c r="E105" s="1" t="s">
        <v>215</v>
      </c>
      <c r="F105" s="1">
        <v>-97.361560999999995</v>
      </c>
      <c r="G105" s="1">
        <v>32.709542999999996</v>
      </c>
      <c r="H105" s="1">
        <v>2</v>
      </c>
      <c r="I105" s="1">
        <v>15</v>
      </c>
      <c r="J105" s="1">
        <v>6</v>
      </c>
      <c r="K105" s="1">
        <v>69</v>
      </c>
      <c r="L105">
        <v>2</v>
      </c>
      <c r="M105">
        <v>15</v>
      </c>
      <c r="N105">
        <v>4</v>
      </c>
      <c r="O105">
        <v>70</v>
      </c>
      <c r="P105">
        <v>1</v>
      </c>
      <c r="Q105">
        <v>15</v>
      </c>
      <c r="R105">
        <v>4</v>
      </c>
      <c r="S105">
        <v>70</v>
      </c>
      <c r="T105">
        <v>3</v>
      </c>
      <c r="U105">
        <v>15</v>
      </c>
      <c r="V105">
        <v>4</v>
      </c>
      <c r="W105">
        <v>70</v>
      </c>
      <c r="X105">
        <v>2</v>
      </c>
      <c r="Y105">
        <v>12</v>
      </c>
      <c r="Z105">
        <v>4</v>
      </c>
      <c r="AA105">
        <v>73</v>
      </c>
      <c r="AB105">
        <v>2</v>
      </c>
      <c r="AC105">
        <v>10</v>
      </c>
      <c r="AD105">
        <v>3</v>
      </c>
      <c r="AE105">
        <v>75</v>
      </c>
      <c r="AF105">
        <f t="shared" si="5"/>
        <v>71.166666666666671</v>
      </c>
      <c r="AG105">
        <f t="shared" si="6"/>
        <v>13.527777777777779</v>
      </c>
      <c r="AH105">
        <f t="shared" si="7"/>
        <v>13.421296296296296</v>
      </c>
      <c r="AI105">
        <f t="shared" si="8"/>
        <v>5.4035493827160499</v>
      </c>
      <c r="AJ105">
        <f t="shared" si="9"/>
        <v>22.75</v>
      </c>
    </row>
    <row r="106" spans="1:36" x14ac:dyDescent="0.35">
      <c r="A106" s="1">
        <v>459949</v>
      </c>
      <c r="B106" s="1" t="s">
        <v>107</v>
      </c>
      <c r="C106" s="1" t="s">
        <v>1</v>
      </c>
      <c r="D106" s="1" t="s">
        <v>5</v>
      </c>
      <c r="E106" s="1" t="s">
        <v>239</v>
      </c>
      <c r="F106" s="1">
        <v>-98.524169999999998</v>
      </c>
      <c r="G106" s="1">
        <v>29.304762</v>
      </c>
      <c r="H106" s="1">
        <v>2</v>
      </c>
      <c r="I106" s="1">
        <v>7</v>
      </c>
      <c r="J106" s="1">
        <v>42</v>
      </c>
      <c r="K106" s="1">
        <v>35</v>
      </c>
      <c r="L106">
        <v>2</v>
      </c>
      <c r="M106">
        <v>7</v>
      </c>
      <c r="N106">
        <v>63</v>
      </c>
      <c r="O106">
        <v>23</v>
      </c>
      <c r="P106">
        <v>1</v>
      </c>
      <c r="Q106">
        <v>6</v>
      </c>
      <c r="R106">
        <v>63</v>
      </c>
      <c r="S106">
        <v>23</v>
      </c>
      <c r="AF106">
        <f t="shared" si="5"/>
        <v>13.5</v>
      </c>
      <c r="AG106">
        <f t="shared" si="6"/>
        <v>2.75</v>
      </c>
      <c r="AH106">
        <f t="shared" si="7"/>
        <v>2.625</v>
      </c>
      <c r="AI106">
        <f t="shared" si="8"/>
        <v>21.4375</v>
      </c>
      <c r="AJ106">
        <f t="shared" si="9"/>
        <v>22.833333333333332</v>
      </c>
    </row>
    <row r="107" spans="1:36" x14ac:dyDescent="0.35">
      <c r="A107" s="1">
        <v>461795</v>
      </c>
      <c r="B107" s="1" t="s">
        <v>108</v>
      </c>
      <c r="C107" s="1" t="s">
        <v>1</v>
      </c>
      <c r="D107" s="1" t="s">
        <v>2</v>
      </c>
      <c r="E107" s="1" t="s">
        <v>241</v>
      </c>
      <c r="F107" s="1">
        <v>-95.588337999999993</v>
      </c>
      <c r="G107" s="1">
        <v>29.646303</v>
      </c>
      <c r="H107" s="1">
        <v>5</v>
      </c>
      <c r="I107" s="1">
        <v>8</v>
      </c>
      <c r="J107" s="1">
        <v>9</v>
      </c>
      <c r="K107" s="1">
        <v>20</v>
      </c>
      <c r="L107">
        <v>3</v>
      </c>
      <c r="M107">
        <v>10</v>
      </c>
      <c r="N107">
        <v>11</v>
      </c>
      <c r="O107">
        <v>27</v>
      </c>
      <c r="P107">
        <v>3</v>
      </c>
      <c r="Q107">
        <v>9</v>
      </c>
      <c r="R107">
        <v>17</v>
      </c>
      <c r="S107">
        <v>22</v>
      </c>
      <c r="T107">
        <v>4</v>
      </c>
      <c r="U107">
        <v>11</v>
      </c>
      <c r="V107">
        <v>18</v>
      </c>
      <c r="W107">
        <v>17</v>
      </c>
      <c r="X107">
        <v>4</v>
      </c>
      <c r="Y107">
        <v>16</v>
      </c>
      <c r="Z107">
        <v>12</v>
      </c>
      <c r="AA107">
        <v>16</v>
      </c>
      <c r="AB107">
        <v>2</v>
      </c>
      <c r="AC107">
        <v>22</v>
      </c>
      <c r="AD107">
        <v>15</v>
      </c>
      <c r="AE107">
        <v>9</v>
      </c>
      <c r="AF107">
        <f t="shared" si="5"/>
        <v>18.5</v>
      </c>
      <c r="AG107">
        <f t="shared" si="6"/>
        <v>5.75</v>
      </c>
      <c r="AH107">
        <f t="shared" si="7"/>
        <v>12.291666666666666</v>
      </c>
      <c r="AI107">
        <f t="shared" si="8"/>
        <v>14.215277777777779</v>
      </c>
      <c r="AJ107">
        <f t="shared" si="9"/>
        <v>12.083333333333334</v>
      </c>
    </row>
    <row r="108" spans="1:36" x14ac:dyDescent="0.35">
      <c r="A108" s="1">
        <v>475185</v>
      </c>
      <c r="B108" s="1" t="s">
        <v>109</v>
      </c>
      <c r="C108" s="1" t="s">
        <v>1</v>
      </c>
      <c r="D108" s="1" t="s">
        <v>2</v>
      </c>
      <c r="E108" s="1" t="s">
        <v>186</v>
      </c>
      <c r="F108" s="1">
        <v>-98.172194000000005</v>
      </c>
      <c r="G108" s="1">
        <v>26.259584</v>
      </c>
      <c r="L108">
        <v>1</v>
      </c>
      <c r="M108">
        <v>0</v>
      </c>
      <c r="N108">
        <v>13</v>
      </c>
      <c r="O108">
        <v>5</v>
      </c>
      <c r="P108">
        <v>0</v>
      </c>
      <c r="Q108">
        <v>0</v>
      </c>
      <c r="R108">
        <v>13</v>
      </c>
      <c r="S108">
        <v>0</v>
      </c>
      <c r="T108">
        <v>0</v>
      </c>
      <c r="U108">
        <v>0</v>
      </c>
      <c r="V108">
        <v>20</v>
      </c>
      <c r="W108">
        <v>1</v>
      </c>
      <c r="X108">
        <v>0</v>
      </c>
      <c r="Y108">
        <v>0</v>
      </c>
      <c r="Z108">
        <v>19</v>
      </c>
      <c r="AA108">
        <v>0</v>
      </c>
      <c r="AB108">
        <v>0</v>
      </c>
      <c r="AC108">
        <v>0</v>
      </c>
      <c r="AD108">
        <v>11</v>
      </c>
      <c r="AE108">
        <v>9</v>
      </c>
      <c r="AF108">
        <f t="shared" si="5"/>
        <v>2.5</v>
      </c>
      <c r="AG108">
        <f t="shared" si="6"/>
        <v>0.58333333333333337</v>
      </c>
      <c r="AH108">
        <f t="shared" si="7"/>
        <v>9.7222222222222224E-2</v>
      </c>
      <c r="AI108">
        <f t="shared" si="8"/>
        <v>12.682870370370372</v>
      </c>
      <c r="AJ108">
        <f t="shared" si="9"/>
        <v>4.5999999999999996</v>
      </c>
    </row>
    <row r="109" spans="1:36" x14ac:dyDescent="0.35">
      <c r="A109" s="1">
        <v>475608</v>
      </c>
      <c r="B109" s="1" t="s">
        <v>110</v>
      </c>
      <c r="C109" s="1" t="s">
        <v>1</v>
      </c>
      <c r="D109" s="1" t="s">
        <v>2</v>
      </c>
      <c r="E109" s="1" t="s">
        <v>242</v>
      </c>
      <c r="F109" s="1">
        <v>-96.776690000000002</v>
      </c>
      <c r="G109" s="1">
        <v>32.793512999999997</v>
      </c>
      <c r="H109" s="1">
        <v>1</v>
      </c>
      <c r="I109" s="1">
        <v>17</v>
      </c>
      <c r="J109" s="1">
        <v>12</v>
      </c>
      <c r="K109" s="1">
        <v>50</v>
      </c>
      <c r="L109">
        <v>2</v>
      </c>
      <c r="M109">
        <v>20</v>
      </c>
      <c r="N109">
        <v>12</v>
      </c>
      <c r="O109">
        <v>53</v>
      </c>
      <c r="P109">
        <v>4</v>
      </c>
      <c r="Q109">
        <v>24</v>
      </c>
      <c r="R109">
        <v>11</v>
      </c>
      <c r="S109">
        <v>54</v>
      </c>
      <c r="T109">
        <v>5</v>
      </c>
      <c r="U109">
        <v>22</v>
      </c>
      <c r="V109">
        <v>10</v>
      </c>
      <c r="W109">
        <v>56</v>
      </c>
      <c r="X109">
        <v>6</v>
      </c>
      <c r="Y109">
        <v>18</v>
      </c>
      <c r="Z109">
        <v>11</v>
      </c>
      <c r="AA109">
        <v>59</v>
      </c>
      <c r="AB109">
        <v>8</v>
      </c>
      <c r="AC109">
        <v>15</v>
      </c>
      <c r="AD109">
        <v>8</v>
      </c>
      <c r="AE109">
        <v>63</v>
      </c>
      <c r="AF109">
        <f>(K109+O109+S109+W109+AA109+AE109)/6</f>
        <v>55.833333333333336</v>
      </c>
      <c r="AG109">
        <f t="shared" si="6"/>
        <v>13.472222222222223</v>
      </c>
      <c r="AH109">
        <f t="shared" si="7"/>
        <v>18.74537037037037</v>
      </c>
      <c r="AI109">
        <f t="shared" si="8"/>
        <v>11.790895061728394</v>
      </c>
      <c r="AJ109">
        <f t="shared" si="9"/>
        <v>22.541666666666668</v>
      </c>
    </row>
    <row r="110" spans="1:36" x14ac:dyDescent="0.35">
      <c r="A110" s="1">
        <v>481401</v>
      </c>
      <c r="B110" s="1" t="s">
        <v>111</v>
      </c>
      <c r="C110" s="1" t="s">
        <v>1</v>
      </c>
      <c r="D110" s="1" t="s">
        <v>2</v>
      </c>
      <c r="E110" s="1" t="s">
        <v>243</v>
      </c>
      <c r="F110" s="1">
        <v>-95.472493</v>
      </c>
      <c r="G110" s="1">
        <v>30.205731</v>
      </c>
      <c r="H110" s="1">
        <v>1</v>
      </c>
      <c r="I110" s="1">
        <v>12</v>
      </c>
      <c r="J110" s="1">
        <v>5</v>
      </c>
      <c r="K110" s="1">
        <v>19</v>
      </c>
      <c r="L110">
        <v>6</v>
      </c>
      <c r="M110">
        <v>15</v>
      </c>
      <c r="N110">
        <v>6</v>
      </c>
      <c r="O110">
        <v>29</v>
      </c>
      <c r="P110">
        <v>4</v>
      </c>
      <c r="Q110">
        <v>15</v>
      </c>
      <c r="R110">
        <v>5</v>
      </c>
      <c r="S110">
        <v>29</v>
      </c>
      <c r="T110">
        <v>3</v>
      </c>
      <c r="U110">
        <v>24</v>
      </c>
      <c r="V110">
        <v>10</v>
      </c>
      <c r="W110">
        <v>45</v>
      </c>
      <c r="X110">
        <v>4</v>
      </c>
      <c r="Y110">
        <v>34</v>
      </c>
      <c r="Z110">
        <v>4</v>
      </c>
      <c r="AA110">
        <v>56</v>
      </c>
    </row>
    <row r="111" spans="1:36" x14ac:dyDescent="0.35">
      <c r="A111" s="1">
        <v>483036</v>
      </c>
      <c r="B111" s="1" t="s">
        <v>112</v>
      </c>
      <c r="C111" s="1" t="s">
        <v>1</v>
      </c>
      <c r="D111" s="1" t="s">
        <v>5</v>
      </c>
      <c r="E111" s="1" t="s">
        <v>244</v>
      </c>
      <c r="F111" s="1">
        <v>-97.775182000000001</v>
      </c>
      <c r="G111" s="1">
        <v>31.053407</v>
      </c>
      <c r="H111" s="1">
        <v>3</v>
      </c>
      <c r="I111" s="1">
        <v>27</v>
      </c>
      <c r="J111" s="1">
        <v>23</v>
      </c>
      <c r="K111" s="1">
        <v>42</v>
      </c>
      <c r="L111">
        <v>3</v>
      </c>
      <c r="M111">
        <v>23</v>
      </c>
      <c r="N111">
        <v>21</v>
      </c>
      <c r="O111">
        <v>43</v>
      </c>
      <c r="P111">
        <v>3</v>
      </c>
      <c r="Q111">
        <v>24</v>
      </c>
      <c r="R111">
        <v>22</v>
      </c>
      <c r="S111">
        <v>42</v>
      </c>
      <c r="T111">
        <v>3</v>
      </c>
      <c r="U111">
        <v>25</v>
      </c>
      <c r="V111">
        <v>20</v>
      </c>
      <c r="W111">
        <v>43</v>
      </c>
      <c r="X111">
        <v>2</v>
      </c>
      <c r="Y111">
        <v>25</v>
      </c>
      <c r="Z111">
        <v>19</v>
      </c>
      <c r="AA111">
        <v>45</v>
      </c>
    </row>
    <row r="112" spans="1:36" x14ac:dyDescent="0.35">
      <c r="A112" s="1">
        <v>484905</v>
      </c>
      <c r="B112" s="1" t="s">
        <v>113</v>
      </c>
      <c r="C112" s="1" t="s">
        <v>1</v>
      </c>
      <c r="D112" s="1" t="s">
        <v>5</v>
      </c>
      <c r="E112" s="1" t="s">
        <v>187</v>
      </c>
      <c r="F112" s="1">
        <v>-96.803445999999994</v>
      </c>
      <c r="G112" s="1">
        <v>32.659587999999999</v>
      </c>
      <c r="H112" s="1">
        <v>2</v>
      </c>
      <c r="I112" s="1">
        <v>31</v>
      </c>
      <c r="J112" s="1">
        <v>46</v>
      </c>
      <c r="K112" s="1">
        <v>16</v>
      </c>
      <c r="L112">
        <v>2</v>
      </c>
      <c r="M112">
        <v>34</v>
      </c>
      <c r="N112">
        <v>43</v>
      </c>
      <c r="O112">
        <v>17</v>
      </c>
      <c r="P112">
        <v>3</v>
      </c>
      <c r="Q112">
        <v>35</v>
      </c>
      <c r="R112">
        <v>41</v>
      </c>
      <c r="S112">
        <v>17</v>
      </c>
      <c r="T112">
        <v>3</v>
      </c>
      <c r="U112">
        <v>33</v>
      </c>
      <c r="V112">
        <v>37</v>
      </c>
      <c r="W112">
        <v>22</v>
      </c>
    </row>
    <row r="113" spans="1:19" x14ac:dyDescent="0.35">
      <c r="A113" s="1">
        <v>485537</v>
      </c>
      <c r="B113" s="1" t="s">
        <v>114</v>
      </c>
      <c r="C113" s="1" t="s">
        <v>1</v>
      </c>
      <c r="D113" s="1" t="s">
        <v>5</v>
      </c>
      <c r="E113" s="1" t="s">
        <v>245</v>
      </c>
      <c r="F113" s="1">
        <v>-95.213526000000002</v>
      </c>
      <c r="G113" s="1">
        <v>32.425963000000003</v>
      </c>
      <c r="H113" s="1">
        <v>3</v>
      </c>
      <c r="I113" s="1">
        <v>23</v>
      </c>
      <c r="J113" s="1">
        <v>9</v>
      </c>
      <c r="K113" s="1">
        <v>43</v>
      </c>
      <c r="L113">
        <v>8</v>
      </c>
      <c r="M113">
        <v>33</v>
      </c>
      <c r="N113">
        <v>8</v>
      </c>
      <c r="O113">
        <v>33</v>
      </c>
      <c r="P113">
        <v>6</v>
      </c>
      <c r="Q113">
        <v>18</v>
      </c>
      <c r="R113">
        <v>6</v>
      </c>
      <c r="S113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IPEDS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Rafique</dc:creator>
  <cp:lastModifiedBy>Dell</cp:lastModifiedBy>
  <dcterms:created xsi:type="dcterms:W3CDTF">2019-04-05T22:09:23Z</dcterms:created>
  <dcterms:modified xsi:type="dcterms:W3CDTF">2019-04-26T18:17:30Z</dcterms:modified>
</cp:coreProperties>
</file>