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bookViews>
  <sheets>
    <sheet name="vacancy" sheetId="1" r:id="rId1"/>
  </sheets>
  <calcPr calcId="144525"/>
</workbook>
</file>

<file path=xl/sharedStrings.xml><?xml version="1.0" encoding="utf-8"?>
<sst xmlns="http://schemas.openxmlformats.org/spreadsheetml/2006/main" count="367" uniqueCount="82">
  <si>
    <t>company_id</t>
  </si>
  <si>
    <t>user_id</t>
  </si>
  <si>
    <t>profession_id</t>
  </si>
  <si>
    <t>description_uz</t>
  </si>
  <si>
    <t>description_ru</t>
  </si>
  <si>
    <t>description_en</t>
  </si>
  <si>
    <t>description_cyrl</t>
  </si>
  <si>
    <t>job_type_id</t>
  </si>
  <si>
    <t>region_id</t>
  </si>
  <si>
    <t>city_id</t>
  </si>
  <si>
    <t>count_vacancy</t>
  </si>
  <si>
    <t>salary</t>
  </si>
  <si>
    <t>gender</t>
  </si>
  <si>
    <t>experience</t>
  </si>
  <si>
    <t>telegram</t>
  </si>
  <si>
    <t>address</t>
  </si>
  <si>
    <t>Artel</t>
  </si>
  <si>
    <t>Buxgalter</t>
  </si>
  <si>
    <t>Lorem ipsum dolor sit amet consectetur adipisicing elit. Maxime mollitia, molestiae quas vel sint commodi repudiandae consequuntur voluptatum laborum numquam blanditiis harum quisquam eius sed odit fugiat iusto fuga praesentium optio, eaque rerum! Provident similique accusantium nemo autem. Veritatis obcaecati tenetur iure eius earum ut molestias architecto voluptate aliquam nihil, eveniet aliquid culpa officia aut! Impedit sit sunt quaerat, odit, tenetur error, harum nesciunt ipsum debitis quas aliquid. Reprehenderit, quia. Quo neque error repudiandae fuga? Ipsa laudantium molestias eos sapiente officiis modi at sunt excepturi expedita sint? Sed quibusdam recusandae alias error harum maxime adipisci amet laborum. Perspiciatis minima nesciunt dolorem! Officiis iure rerum voluptates a cumque velit quibusdam sed amet tempora. Sit laborum ab, eius fugit doloribus tenetur fugiat, temporibus enim commodi iusto libero magni deleniti quod quam consequuntur! Commodi minima excepturi repudiandae velit hic maxime doloremque. Quaerat provident commodi consectetur veniam similique ad earum omnis ipsum saepe, voluptas, hic voluptates pariatur est explicabo fugiat, dolorum eligendi quam cupiditate excepturi mollitia maiores labore suscipit quas? Nulla, placeat. Voluptatem quaerat non architecto ab laudantium modi minima sunt esse temporibus sint culpa, recusandae aliquam numquam totam ratione voluptas quod exercitationem fuga. Possimus quis earum veniam quasi aliquam eligendi, placeat qui corporis!</t>
  </si>
  <si>
    <t>Сайт рыбатекст поможет дизайнеру, верстальщику, вебмастеру сгенерировать несколько абзацев более менее осмысленного текста рыбы на русском языке, а начинающему оратору отточить навык публичных выступлений в домашних условиях. При создании генератора мы использовали небезизвестный универсальный код речей. Текст генерируется абзацами случайным образом от двух до десяти предложений в абзаце, что позволяет сделать текст более привлекательным и живым для визуально-слухового восприятия.</t>
  </si>
  <si>
    <t>To'liq stavka</t>
  </si>
  <si>
    <t>1 to 3 years</t>
  </si>
  <si>
    <t>https://t.me/username123</t>
  </si>
  <si>
    <t>Adidas</t>
  </si>
  <si>
    <t>Dasturchi</t>
  </si>
  <si>
    <t>По своей сути рыбатекст является альтернативой традиционному lorem ipsum, который вызывает у некторых людей недоумение при попытках прочитать рыбу текст. В отличии от lorem ipsum, текст рыба на русском языке наполнит любой макет непонятным смыслом и придаст неповторимый колорит советских времен.</t>
  </si>
  <si>
    <t>Yarim kun</t>
  </si>
  <si>
    <t>https://t.me/username124</t>
  </si>
  <si>
    <t>Visa</t>
  </si>
  <si>
    <t>Marketolog</t>
  </si>
  <si>
    <t>https://t.me/username125</t>
  </si>
  <si>
    <t>Samsung</t>
  </si>
  <si>
    <t>Web Dasturchi</t>
  </si>
  <si>
    <t>https://t.me/username126</t>
  </si>
  <si>
    <t>LG</t>
  </si>
  <si>
    <t>O'qituvchi</t>
  </si>
  <si>
    <t>https://t.me/username127</t>
  </si>
  <si>
    <t>Apple</t>
  </si>
  <si>
    <t>Shifokor</t>
  </si>
  <si>
    <t>https://t.me/username128</t>
  </si>
  <si>
    <t>Microsoft</t>
  </si>
  <si>
    <t>Smm Dizayner</t>
  </si>
  <si>
    <t>https://t.me/username129</t>
  </si>
  <si>
    <t>Sotuvchi</t>
  </si>
  <si>
    <t>https://t.me/username130</t>
  </si>
  <si>
    <t>Grafik dizayner</t>
  </si>
  <si>
    <t>https://t.me/username131</t>
  </si>
  <si>
    <t>Direktor</t>
  </si>
  <si>
    <t>https://t.me/username132</t>
  </si>
  <si>
    <t>Backend dasturchi</t>
  </si>
  <si>
    <t>https://t.me/username133</t>
  </si>
  <si>
    <t>Poyabzal ustasi</t>
  </si>
  <si>
    <t>https://t.me/username134</t>
  </si>
  <si>
    <t>Frontend dasturchi</t>
  </si>
  <si>
    <t>https://t.me/username135</t>
  </si>
  <si>
    <t>Uchuvchi</t>
  </si>
  <si>
    <t>https://t.me/username136</t>
  </si>
  <si>
    <t>https://t.me/username137</t>
  </si>
  <si>
    <t>https://t.me/username138</t>
  </si>
  <si>
    <t>https://t.me/username139</t>
  </si>
  <si>
    <t>https://t.me/username140</t>
  </si>
  <si>
    <t>https://t.me/username141</t>
  </si>
  <si>
    <t>https://t.me/username142</t>
  </si>
  <si>
    <t>https://t.me/username143</t>
  </si>
  <si>
    <t>https://t.me/username144</t>
  </si>
  <si>
    <t>https://t.me/username145</t>
  </si>
  <si>
    <t>https://t.me/username146</t>
  </si>
  <si>
    <t>https://t.me/username147</t>
  </si>
  <si>
    <t>https://t.me/username148</t>
  </si>
  <si>
    <t>https://t.me/username149</t>
  </si>
  <si>
    <t>https://t.me/username150</t>
  </si>
  <si>
    <t>https://t.me/username151</t>
  </si>
  <si>
    <t>https://t.me/username152</t>
  </si>
  <si>
    <t>https://t.me/username153</t>
  </si>
  <si>
    <t>https://t.me/username154</t>
  </si>
  <si>
    <t>https://t.me/username155</t>
  </si>
  <si>
    <t>https://t.me/username156</t>
  </si>
  <si>
    <t>https://t.me/username157</t>
  </si>
  <si>
    <t>https://t.me/username158</t>
  </si>
  <si>
    <t>https://t.me/username159</t>
  </si>
  <si>
    <t>https://t.me/username160</t>
  </si>
  <si>
    <t>https://t.me/username161</t>
  </si>
</sst>
</file>

<file path=xl/styles.xml><?xml version="1.0" encoding="utf-8"?>
<styleSheet xmlns="http://schemas.openxmlformats.org/spreadsheetml/2006/main">
  <numFmts count="4">
    <numFmt numFmtId="43" formatCode="_-* #,##0.00_-;\-* #,##0.00_-;_-* &quot;-&quot;??_-;_-@_-"/>
    <numFmt numFmtId="176" formatCode="_-* #,##0\ &quot;₽&quot;_-;\-* #,##0\ &quot;₽&quot;_-;_-* \-\ &quot;₽&quot;_-;_-@_-"/>
    <numFmt numFmtId="41" formatCode="_-* #,##0_-;\-* #,##0_-;_-* &quot;-&quot;_-;_-@_-"/>
    <numFmt numFmtId="177" formatCode="_-* #,##0.00\ &quot;₽&quot;_-;\-* #,##0.00\ &quot;₽&quot;_-;_-* \-??\ &quot;₽&quot;_-;_-@_-"/>
  </numFmts>
  <fonts count="23">
    <font>
      <sz val="11"/>
      <color theme="1"/>
      <name val="Calibri"/>
      <charset val="204"/>
      <scheme val="minor"/>
    </font>
    <font>
      <b/>
      <sz val="14"/>
      <color theme="1"/>
      <name val="Calibri"/>
      <charset val="204"/>
      <scheme val="minor"/>
    </font>
    <font>
      <sz val="11"/>
      <color rgb="FF333333"/>
      <name val="Source Sans Pro"/>
      <charset val="204"/>
    </font>
    <font>
      <u/>
      <sz val="11"/>
      <color rgb="FF800080"/>
      <name val="Calibri"/>
      <charset val="204"/>
      <scheme val="minor"/>
    </font>
    <font>
      <u/>
      <sz val="11"/>
      <color theme="10"/>
      <name val="Calibri"/>
      <charset val="204"/>
      <scheme val="minor"/>
    </font>
    <font>
      <sz val="11"/>
      <color theme="1"/>
      <name val="Calibri"/>
      <charset val="134"/>
      <scheme val="minor"/>
    </font>
    <font>
      <sz val="11"/>
      <color theme="0"/>
      <name val="Calibri"/>
      <charset val="204"/>
      <scheme val="minor"/>
    </font>
    <font>
      <u/>
      <sz val="11"/>
      <color rgb="FF800080"/>
      <name val="Calibri"/>
      <charset val="0"/>
      <scheme val="minor"/>
    </font>
    <font>
      <b/>
      <sz val="11"/>
      <color theme="0"/>
      <name val="Calibri"/>
      <charset val="204"/>
      <scheme val="minor"/>
    </font>
    <font>
      <b/>
      <sz val="13"/>
      <color theme="3"/>
      <name val="Calibri"/>
      <charset val="204"/>
      <scheme val="minor"/>
    </font>
    <font>
      <sz val="11"/>
      <color rgb="FFFF0000"/>
      <name val="Calibri"/>
      <charset val="204"/>
      <scheme val="minor"/>
    </font>
    <font>
      <sz val="18"/>
      <color theme="3"/>
      <name val="Calibri Light"/>
      <charset val="204"/>
      <scheme val="major"/>
    </font>
    <font>
      <sz val="11"/>
      <color rgb="FF9C6500"/>
      <name val="Calibri"/>
      <charset val="204"/>
      <scheme val="minor"/>
    </font>
    <font>
      <i/>
      <sz val="11"/>
      <color rgb="FF7F7F7F"/>
      <name val="Calibri"/>
      <charset val="204"/>
      <scheme val="minor"/>
    </font>
    <font>
      <b/>
      <sz val="15"/>
      <color theme="3"/>
      <name val="Calibri"/>
      <charset val="204"/>
      <scheme val="minor"/>
    </font>
    <font>
      <b/>
      <sz val="11"/>
      <color theme="3"/>
      <name val="Calibri"/>
      <charset val="204"/>
      <scheme val="minor"/>
    </font>
    <font>
      <sz val="11"/>
      <color rgb="FF3F3F76"/>
      <name val="Calibri"/>
      <charset val="204"/>
      <scheme val="minor"/>
    </font>
    <font>
      <sz val="11"/>
      <color rgb="FF006100"/>
      <name val="Calibri"/>
      <charset val="204"/>
      <scheme val="minor"/>
    </font>
    <font>
      <b/>
      <sz val="11"/>
      <color rgb="FF3F3F3F"/>
      <name val="Calibri"/>
      <charset val="204"/>
      <scheme val="minor"/>
    </font>
    <font>
      <b/>
      <sz val="11"/>
      <color rgb="FFFA7D00"/>
      <name val="Calibri"/>
      <charset val="204"/>
      <scheme val="minor"/>
    </font>
    <font>
      <sz val="11"/>
      <color rgb="FFFA7D00"/>
      <name val="Calibri"/>
      <charset val="204"/>
      <scheme val="minor"/>
    </font>
    <font>
      <b/>
      <sz val="11"/>
      <color theme="1"/>
      <name val="Calibri"/>
      <charset val="204"/>
      <scheme val="minor"/>
    </font>
    <font>
      <sz val="11"/>
      <color rgb="FF9C0006"/>
      <name val="Calibri"/>
      <charset val="204"/>
      <scheme val="minor"/>
    </font>
  </fonts>
  <fills count="33">
    <fill>
      <patternFill patternType="none"/>
    </fill>
    <fill>
      <patternFill patternType="gray125"/>
    </fill>
    <fill>
      <patternFill patternType="solid">
        <fgColor theme="8"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7"/>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0" fillId="3" borderId="0" applyNumberFormat="0" applyBorder="0" applyAlignment="0" applyProtection="0"/>
    <xf numFmtId="43" fontId="5" fillId="0" borderId="0" applyFont="0" applyFill="0" applyBorder="0" applyAlignment="0" applyProtection="0">
      <alignment vertical="center"/>
    </xf>
    <xf numFmtId="41" fontId="5" fillId="0" borderId="0" applyFont="0" applyFill="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0" fontId="4" fillId="0" borderId="0" applyNumberFormat="0" applyFill="0" applyBorder="0" applyAlignment="0" applyProtection="0"/>
    <xf numFmtId="0" fontId="6" fillId="5" borderId="0" applyNumberFormat="0" applyBorder="0" applyAlignment="0" applyProtection="0"/>
    <xf numFmtId="0" fontId="7" fillId="0" borderId="0" applyNumberFormat="0" applyFill="0" applyBorder="0" applyAlignment="0" applyProtection="0">
      <alignment vertical="center"/>
    </xf>
    <xf numFmtId="0" fontId="8" fillId="8" borderId="2" applyNumberFormat="0" applyAlignment="0" applyProtection="0"/>
    <xf numFmtId="0" fontId="9" fillId="0" borderId="3" applyNumberFormat="0" applyFill="0" applyAlignment="0" applyProtection="0"/>
    <xf numFmtId="0" fontId="0" fillId="9" borderId="4" applyNumberFormat="0" applyFont="0" applyAlignment="0" applyProtection="0"/>
    <xf numFmtId="0" fontId="0" fillId="10" borderId="0" applyNumberFormat="0" applyBorder="0" applyAlignment="0" applyProtection="0"/>
    <xf numFmtId="0" fontId="10" fillId="0" borderId="0" applyNumberFormat="0" applyFill="0" applyBorder="0" applyAlignment="0" applyProtection="0"/>
    <xf numFmtId="0" fontId="0" fillId="11" borderId="0" applyNumberFormat="0" applyBorder="0" applyAlignment="0" applyProtection="0"/>
    <xf numFmtId="0" fontId="11" fillId="0" borderId="0" applyNumberFormat="0" applyFill="0" applyBorder="0" applyAlignment="0" applyProtection="0"/>
    <xf numFmtId="0" fontId="13" fillId="0" borderId="0" applyNumberFormat="0" applyFill="0" applyBorder="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15" borderId="7" applyNumberFormat="0" applyAlignment="0" applyProtection="0"/>
    <xf numFmtId="0" fontId="6" fillId="4" borderId="0" applyNumberFormat="0" applyBorder="0" applyAlignment="0" applyProtection="0"/>
    <xf numFmtId="0" fontId="17" fillId="16" borderId="0" applyNumberFormat="0" applyBorder="0" applyAlignment="0" applyProtection="0"/>
    <xf numFmtId="0" fontId="18" fillId="18" borderId="8" applyNumberFormat="0" applyAlignment="0" applyProtection="0"/>
    <xf numFmtId="0" fontId="0" fillId="19" borderId="0" applyNumberFormat="0" applyBorder="0" applyAlignment="0" applyProtection="0"/>
    <xf numFmtId="0" fontId="19" fillId="18" borderId="7" applyNumberFormat="0" applyAlignment="0" applyProtection="0"/>
    <xf numFmtId="0" fontId="20" fillId="0" borderId="9" applyNumberFormat="0" applyFill="0" applyAlignment="0" applyProtection="0"/>
    <xf numFmtId="0" fontId="21" fillId="0" borderId="10" applyNumberFormat="0" applyFill="0" applyAlignment="0" applyProtection="0"/>
    <xf numFmtId="0" fontId="22" fillId="20" borderId="0" applyNumberFormat="0" applyBorder="0" applyAlignment="0" applyProtection="0"/>
    <xf numFmtId="0" fontId="12" fillId="13" borderId="0" applyNumberFormat="0" applyBorder="0" applyAlignment="0" applyProtection="0"/>
    <xf numFmtId="0" fontId="6" fillId="21" borderId="0" applyNumberFormat="0" applyBorder="0" applyAlignment="0" applyProtection="0"/>
    <xf numFmtId="0" fontId="0" fillId="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0" fillId="24" borderId="0" applyNumberFormat="0" applyBorder="0" applyAlignment="0" applyProtection="0"/>
    <xf numFmtId="0" fontId="0"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0" fillId="12" borderId="0" applyNumberFormat="0" applyBorder="0" applyAlignment="0" applyProtection="0"/>
    <xf numFmtId="0" fontId="6" fillId="14" borderId="0" applyNumberFormat="0" applyBorder="0" applyAlignment="0" applyProtection="0"/>
    <xf numFmtId="0" fontId="0" fillId="17" borderId="0" applyNumberFormat="0" applyBorder="0" applyAlignment="0" applyProtection="0"/>
    <xf numFmtId="0" fontId="0" fillId="28" borderId="0" applyNumberFormat="0" applyBorder="0" applyAlignment="0" applyProtection="0"/>
    <xf numFmtId="0" fontId="6" fillId="6" borderId="0" applyNumberFormat="0" applyBorder="0" applyAlignment="0" applyProtection="0"/>
    <xf numFmtId="0" fontId="0"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0" fillId="7" borderId="0" applyNumberFormat="0" applyBorder="0" applyAlignment="0" applyProtection="0"/>
    <xf numFmtId="0" fontId="6" fillId="32" borderId="0" applyNumberFormat="0" applyBorder="0" applyAlignment="0" applyProtection="0"/>
  </cellStyleXfs>
  <cellXfs count="7">
    <xf numFmtId="0" fontId="0" fillId="0" borderId="0" xfId="0"/>
    <xf numFmtId="0" fontId="1" fillId="0" borderId="1" xfId="0" applyFont="1" applyBorder="1"/>
    <xf numFmtId="0" fontId="0" fillId="0" borderId="0" xfId="0" applyAlignment="1"/>
    <xf numFmtId="0" fontId="2" fillId="0" borderId="0" xfId="0" applyFont="1"/>
    <xf numFmtId="0" fontId="0" fillId="0" borderId="0" xfId="0" applyFont="1" applyFill="1" applyAlignment="1"/>
    <xf numFmtId="0" fontId="3" fillId="0" borderId="0" xfId="7" applyFont="1"/>
    <xf numFmtId="0" fontId="4" fillId="0" borderId="0" xfId="7"/>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me/username124" TargetMode="External"/><Relationship Id="rId1" Type="http://schemas.openxmlformats.org/officeDocument/2006/relationships/hyperlink" Target="https://t.me/username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0"/>
  <sheetViews>
    <sheetView tabSelected="1" workbookViewId="0">
      <selection activeCell="N44" sqref="N44"/>
    </sheetView>
  </sheetViews>
  <sheetFormatPr defaultColWidth="9" defaultRowHeight="14.5"/>
  <cols>
    <col min="1" max="1" width="16.0909090909091" customWidth="1"/>
    <col min="2" max="2" width="15.2727272727273" customWidth="1"/>
    <col min="3" max="3" width="18" customWidth="1"/>
    <col min="4" max="4" width="21.4545454545455" customWidth="1"/>
    <col min="5" max="5" width="23.7272727272727" customWidth="1"/>
    <col min="6" max="6" width="22.0909090909091" customWidth="1"/>
    <col min="7" max="7" width="24.5454545454545" customWidth="1"/>
    <col min="8" max="8" width="14.8181818181818" customWidth="1"/>
    <col min="9" max="9" width="10.7090909090909" customWidth="1"/>
    <col min="10" max="10" width="16.7090909090909" customWidth="1"/>
    <col min="11" max="11" width="14" customWidth="1"/>
    <col min="12" max="12" width="9.57272727272727" customWidth="1"/>
    <col min="13" max="13" width="7.28181818181818" customWidth="1"/>
    <col min="14" max="14" width="11" customWidth="1"/>
    <col min="15" max="15" width="25.1363636363636" customWidth="1"/>
    <col min="16" max="16" width="24.5727272727273" customWidth="1"/>
  </cols>
  <sheetData>
    <row r="1" ht="18.5"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t="s">
        <v>16</v>
      </c>
      <c r="B2">
        <v>64</v>
      </c>
      <c r="C2" t="s">
        <v>17</v>
      </c>
      <c r="D2" s="2" t="s">
        <v>18</v>
      </c>
      <c r="E2" s="3" t="s">
        <v>19</v>
      </c>
      <c r="F2" t="s">
        <v>18</v>
      </c>
      <c r="G2" s="3" t="s">
        <v>19</v>
      </c>
      <c r="H2" t="s">
        <v>20</v>
      </c>
      <c r="I2">
        <v>1</v>
      </c>
      <c r="J2">
        <v>3</v>
      </c>
      <c r="K2">
        <v>2</v>
      </c>
      <c r="L2">
        <v>100000</v>
      </c>
      <c r="M2">
        <v>2</v>
      </c>
      <c r="N2" s="4" t="s">
        <v>21</v>
      </c>
      <c r="O2" s="5" t="s">
        <v>22</v>
      </c>
      <c r="P2" t="str">
        <f t="shared" ref="P2:P40" si="0">CONCATENATE(I2," Ko'chasi, ",K2,"-uy")</f>
        <v>1 Ko'chasi, 2-uy</v>
      </c>
    </row>
    <row r="3" spans="1:16">
      <c r="A3" t="s">
        <v>23</v>
      </c>
      <c r="C3" t="s">
        <v>24</v>
      </c>
      <c r="D3" s="2" t="s">
        <v>18</v>
      </c>
      <c r="E3" s="3" t="s">
        <v>25</v>
      </c>
      <c r="F3" t="s">
        <v>18</v>
      </c>
      <c r="G3" s="3" t="s">
        <v>25</v>
      </c>
      <c r="H3" t="s">
        <v>26</v>
      </c>
      <c r="I3">
        <v>2</v>
      </c>
      <c r="J3">
        <v>2</v>
      </c>
      <c r="K3">
        <v>4</v>
      </c>
      <c r="L3">
        <v>300000</v>
      </c>
      <c r="M3">
        <v>2</v>
      </c>
      <c r="N3" s="4" t="s">
        <v>21</v>
      </c>
      <c r="O3" s="6" t="s">
        <v>27</v>
      </c>
      <c r="P3" t="str">
        <f t="shared" si="0"/>
        <v>2 Ko'chasi, 4-uy</v>
      </c>
    </row>
    <row r="4" spans="1:16">
      <c r="A4" t="s">
        <v>28</v>
      </c>
      <c r="C4" t="s">
        <v>29</v>
      </c>
      <c r="D4" s="2" t="s">
        <v>18</v>
      </c>
      <c r="E4" t="s">
        <v>19</v>
      </c>
      <c r="F4" t="s">
        <v>18</v>
      </c>
      <c r="G4" s="3" t="s">
        <v>19</v>
      </c>
      <c r="H4" t="s">
        <v>20</v>
      </c>
      <c r="I4">
        <v>3</v>
      </c>
      <c r="J4">
        <v>10</v>
      </c>
      <c r="K4">
        <v>6</v>
      </c>
      <c r="L4">
        <v>5000000</v>
      </c>
      <c r="M4">
        <v>3</v>
      </c>
      <c r="N4" s="4" t="s">
        <v>21</v>
      </c>
      <c r="O4" s="6" t="s">
        <v>30</v>
      </c>
      <c r="P4" t="str">
        <f t="shared" si="0"/>
        <v>3 Ko'chasi, 6-uy</v>
      </c>
    </row>
    <row r="5" spans="1:16">
      <c r="A5" t="s">
        <v>31</v>
      </c>
      <c r="C5" t="s">
        <v>32</v>
      </c>
      <c r="D5" s="2" t="s">
        <v>18</v>
      </c>
      <c r="E5" t="s">
        <v>25</v>
      </c>
      <c r="F5" t="s">
        <v>18</v>
      </c>
      <c r="G5" s="3" t="s">
        <v>25</v>
      </c>
      <c r="H5" t="s">
        <v>26</v>
      </c>
      <c r="I5">
        <v>4</v>
      </c>
      <c r="J5">
        <v>4</v>
      </c>
      <c r="K5">
        <v>8</v>
      </c>
      <c r="L5">
        <v>6700000</v>
      </c>
      <c r="M5">
        <v>3</v>
      </c>
      <c r="N5" s="4" t="s">
        <v>21</v>
      </c>
      <c r="O5" s="6" t="s">
        <v>33</v>
      </c>
      <c r="P5" t="str">
        <f t="shared" si="0"/>
        <v>4 Ko'chasi, 8-uy</v>
      </c>
    </row>
    <row r="6" spans="1:16">
      <c r="A6" t="s">
        <v>34</v>
      </c>
      <c r="C6" t="s">
        <v>35</v>
      </c>
      <c r="D6" s="2" t="s">
        <v>18</v>
      </c>
      <c r="E6" t="s">
        <v>19</v>
      </c>
      <c r="F6" t="s">
        <v>18</v>
      </c>
      <c r="G6" s="3" t="s">
        <v>19</v>
      </c>
      <c r="H6" t="s">
        <v>20</v>
      </c>
      <c r="I6">
        <v>5</v>
      </c>
      <c r="J6">
        <v>190</v>
      </c>
      <c r="K6">
        <v>10</v>
      </c>
      <c r="L6">
        <v>9150000</v>
      </c>
      <c r="M6">
        <v>2</v>
      </c>
      <c r="N6" s="4" t="s">
        <v>21</v>
      </c>
      <c r="O6" s="6" t="s">
        <v>36</v>
      </c>
      <c r="P6" t="str">
        <f t="shared" si="0"/>
        <v>5 Ko'chasi, 10-uy</v>
      </c>
    </row>
    <row r="7" spans="1:16">
      <c r="A7" t="s">
        <v>37</v>
      </c>
      <c r="C7" t="s">
        <v>38</v>
      </c>
      <c r="D7" s="2" t="s">
        <v>18</v>
      </c>
      <c r="E7" t="s">
        <v>25</v>
      </c>
      <c r="F7" t="s">
        <v>18</v>
      </c>
      <c r="G7" s="3" t="s">
        <v>25</v>
      </c>
      <c r="H7" t="s">
        <v>26</v>
      </c>
      <c r="I7">
        <v>6</v>
      </c>
      <c r="J7">
        <v>40</v>
      </c>
      <c r="K7">
        <v>2</v>
      </c>
      <c r="L7">
        <v>11600000</v>
      </c>
      <c r="M7">
        <v>3</v>
      </c>
      <c r="N7" s="4" t="s">
        <v>21</v>
      </c>
      <c r="O7" s="6" t="s">
        <v>39</v>
      </c>
      <c r="P7" t="str">
        <f t="shared" si="0"/>
        <v>6 Ko'chasi, 2-uy</v>
      </c>
    </row>
    <row r="8" spans="1:16">
      <c r="A8" t="s">
        <v>40</v>
      </c>
      <c r="C8" t="s">
        <v>41</v>
      </c>
      <c r="D8" s="2" t="s">
        <v>18</v>
      </c>
      <c r="E8" s="3" t="s">
        <v>19</v>
      </c>
      <c r="F8" t="s">
        <v>18</v>
      </c>
      <c r="G8" s="3" t="s">
        <v>19</v>
      </c>
      <c r="H8" t="s">
        <v>20</v>
      </c>
      <c r="I8">
        <v>7</v>
      </c>
      <c r="J8">
        <v>101</v>
      </c>
      <c r="K8">
        <v>4</v>
      </c>
      <c r="L8">
        <v>14050000</v>
      </c>
      <c r="M8">
        <v>2</v>
      </c>
      <c r="N8" s="4" t="s">
        <v>21</v>
      </c>
      <c r="O8" s="6" t="s">
        <v>42</v>
      </c>
      <c r="P8" t="str">
        <f t="shared" si="0"/>
        <v>7 Ko'chasi, 4-uy</v>
      </c>
    </row>
    <row r="9" spans="1:16">
      <c r="A9" t="s">
        <v>16</v>
      </c>
      <c r="C9" t="s">
        <v>43</v>
      </c>
      <c r="D9" s="2" t="s">
        <v>18</v>
      </c>
      <c r="E9" s="3" t="s">
        <v>25</v>
      </c>
      <c r="F9" t="s">
        <v>18</v>
      </c>
      <c r="G9" s="3" t="s">
        <v>25</v>
      </c>
      <c r="H9" t="s">
        <v>26</v>
      </c>
      <c r="I9">
        <v>8</v>
      </c>
      <c r="J9">
        <v>60</v>
      </c>
      <c r="K9">
        <v>6</v>
      </c>
      <c r="L9">
        <v>16500000</v>
      </c>
      <c r="M9">
        <v>3</v>
      </c>
      <c r="N9" s="4" t="s">
        <v>21</v>
      </c>
      <c r="O9" s="6" t="s">
        <v>44</v>
      </c>
      <c r="P9" t="str">
        <f t="shared" si="0"/>
        <v>8 Ko'chasi, 6-uy</v>
      </c>
    </row>
    <row r="10" spans="1:16">
      <c r="A10" t="s">
        <v>23</v>
      </c>
      <c r="C10" t="s">
        <v>45</v>
      </c>
      <c r="D10" s="2" t="s">
        <v>18</v>
      </c>
      <c r="E10" t="s">
        <v>19</v>
      </c>
      <c r="F10" t="s">
        <v>18</v>
      </c>
      <c r="G10" s="3" t="s">
        <v>19</v>
      </c>
      <c r="H10" t="s">
        <v>20</v>
      </c>
      <c r="I10">
        <v>9</v>
      </c>
      <c r="J10">
        <v>85</v>
      </c>
      <c r="K10">
        <v>8</v>
      </c>
      <c r="L10">
        <v>18950000</v>
      </c>
      <c r="M10">
        <v>3</v>
      </c>
      <c r="N10" s="4" t="s">
        <v>21</v>
      </c>
      <c r="O10" s="6" t="s">
        <v>46</v>
      </c>
      <c r="P10" t="str">
        <f t="shared" si="0"/>
        <v>9 Ko'chasi, 8-uy</v>
      </c>
    </row>
    <row r="11" spans="1:16">
      <c r="A11" t="s">
        <v>28</v>
      </c>
      <c r="C11" t="s">
        <v>47</v>
      </c>
      <c r="D11" s="2" t="s">
        <v>18</v>
      </c>
      <c r="E11" t="s">
        <v>25</v>
      </c>
      <c r="F11" t="s">
        <v>18</v>
      </c>
      <c r="G11" s="3" t="s">
        <v>25</v>
      </c>
      <c r="H11" t="s">
        <v>26</v>
      </c>
      <c r="I11">
        <v>10</v>
      </c>
      <c r="J11">
        <v>9</v>
      </c>
      <c r="K11">
        <v>10</v>
      </c>
      <c r="L11">
        <v>21400000</v>
      </c>
      <c r="M11">
        <v>2</v>
      </c>
      <c r="N11" s="4" t="s">
        <v>21</v>
      </c>
      <c r="O11" s="6" t="s">
        <v>48</v>
      </c>
      <c r="P11" t="str">
        <f t="shared" si="0"/>
        <v>10 Ko'chasi, 10-uy</v>
      </c>
    </row>
    <row r="12" spans="1:16">
      <c r="A12" t="s">
        <v>31</v>
      </c>
      <c r="C12" t="s">
        <v>49</v>
      </c>
      <c r="D12" s="2" t="s">
        <v>18</v>
      </c>
      <c r="E12" t="s">
        <v>19</v>
      </c>
      <c r="F12" t="s">
        <v>18</v>
      </c>
      <c r="G12" s="3" t="s">
        <v>19</v>
      </c>
      <c r="H12" t="s">
        <v>20</v>
      </c>
      <c r="I12">
        <v>11</v>
      </c>
      <c r="J12">
        <v>131</v>
      </c>
      <c r="K12">
        <v>2</v>
      </c>
      <c r="L12">
        <v>23850000</v>
      </c>
      <c r="M12">
        <v>3</v>
      </c>
      <c r="N12" s="4" t="s">
        <v>21</v>
      </c>
      <c r="O12" s="6" t="s">
        <v>50</v>
      </c>
      <c r="P12" t="str">
        <f t="shared" si="0"/>
        <v>11 Ko'chasi, 2-uy</v>
      </c>
    </row>
    <row r="13" spans="1:16">
      <c r="A13" t="s">
        <v>34</v>
      </c>
      <c r="C13" t="s">
        <v>51</v>
      </c>
      <c r="D13" s="2" t="s">
        <v>18</v>
      </c>
      <c r="E13" t="s">
        <v>25</v>
      </c>
      <c r="F13" t="s">
        <v>18</v>
      </c>
      <c r="G13" s="3" t="s">
        <v>25</v>
      </c>
      <c r="H13" t="s">
        <v>26</v>
      </c>
      <c r="I13">
        <v>12</v>
      </c>
      <c r="J13">
        <v>120</v>
      </c>
      <c r="K13">
        <v>4</v>
      </c>
      <c r="L13">
        <v>26300000</v>
      </c>
      <c r="M13">
        <v>3</v>
      </c>
      <c r="N13" s="4" t="s">
        <v>21</v>
      </c>
      <c r="O13" s="6" t="s">
        <v>52</v>
      </c>
      <c r="P13" t="str">
        <f t="shared" si="0"/>
        <v>12 Ko'chasi, 4-uy</v>
      </c>
    </row>
    <row r="14" spans="1:16">
      <c r="A14" t="s">
        <v>37</v>
      </c>
      <c r="C14" t="s">
        <v>53</v>
      </c>
      <c r="D14" s="2" t="s">
        <v>18</v>
      </c>
      <c r="E14" s="3" t="s">
        <v>19</v>
      </c>
      <c r="F14" t="s">
        <v>18</v>
      </c>
      <c r="G14" s="3" t="s">
        <v>19</v>
      </c>
      <c r="H14" t="s">
        <v>20</v>
      </c>
      <c r="I14">
        <v>13</v>
      </c>
      <c r="J14">
        <v>70</v>
      </c>
      <c r="K14">
        <v>6</v>
      </c>
      <c r="L14">
        <v>28750000</v>
      </c>
      <c r="M14">
        <v>2</v>
      </c>
      <c r="N14" s="4" t="s">
        <v>21</v>
      </c>
      <c r="O14" s="6" t="s">
        <v>54</v>
      </c>
      <c r="P14" t="str">
        <f t="shared" si="0"/>
        <v>13 Ko'chasi, 6-uy</v>
      </c>
    </row>
    <row r="15" spans="1:16">
      <c r="A15" t="s">
        <v>40</v>
      </c>
      <c r="C15" t="s">
        <v>55</v>
      </c>
      <c r="D15" s="2" t="s">
        <v>18</v>
      </c>
      <c r="E15" s="3" t="s">
        <v>25</v>
      </c>
      <c r="F15" t="s">
        <v>18</v>
      </c>
      <c r="G15" s="3" t="s">
        <v>25</v>
      </c>
      <c r="H15" t="s">
        <v>26</v>
      </c>
      <c r="I15">
        <v>14</v>
      </c>
      <c r="J15">
        <v>165</v>
      </c>
      <c r="K15">
        <v>8</v>
      </c>
      <c r="L15">
        <v>31200000</v>
      </c>
      <c r="M15">
        <v>3</v>
      </c>
      <c r="N15" s="4" t="s">
        <v>21</v>
      </c>
      <c r="O15" s="6" t="s">
        <v>56</v>
      </c>
      <c r="P15" t="str">
        <f t="shared" si="0"/>
        <v>14 Ko'chasi, 8-uy</v>
      </c>
    </row>
    <row r="16" spans="1:16">
      <c r="A16" t="s">
        <v>16</v>
      </c>
      <c r="C16" t="s">
        <v>17</v>
      </c>
      <c r="D16" s="2" t="s">
        <v>18</v>
      </c>
      <c r="E16" s="3" t="s">
        <v>19</v>
      </c>
      <c r="F16" t="s">
        <v>18</v>
      </c>
      <c r="G16" s="3" t="s">
        <v>19</v>
      </c>
      <c r="H16" t="s">
        <v>20</v>
      </c>
      <c r="I16">
        <v>1</v>
      </c>
      <c r="J16">
        <v>30</v>
      </c>
      <c r="K16">
        <v>10</v>
      </c>
      <c r="L16">
        <v>33650000</v>
      </c>
      <c r="M16">
        <v>2</v>
      </c>
      <c r="N16" s="4" t="s">
        <v>21</v>
      </c>
      <c r="O16" s="6" t="s">
        <v>57</v>
      </c>
      <c r="P16" t="str">
        <f t="shared" si="0"/>
        <v>1 Ko'chasi, 10-uy</v>
      </c>
    </row>
    <row r="17" spans="1:16">
      <c r="A17" t="s">
        <v>23</v>
      </c>
      <c r="C17" t="s">
        <v>24</v>
      </c>
      <c r="D17" s="2" t="s">
        <v>18</v>
      </c>
      <c r="E17" s="3" t="s">
        <v>25</v>
      </c>
      <c r="F17" t="s">
        <v>18</v>
      </c>
      <c r="G17" s="3" t="s">
        <v>25</v>
      </c>
      <c r="H17" t="s">
        <v>26</v>
      </c>
      <c r="I17">
        <v>2</v>
      </c>
      <c r="J17">
        <v>90</v>
      </c>
      <c r="K17">
        <v>2</v>
      </c>
      <c r="L17">
        <v>36100000</v>
      </c>
      <c r="M17">
        <v>3</v>
      </c>
      <c r="N17" s="4" t="s">
        <v>21</v>
      </c>
      <c r="O17" s="6" t="s">
        <v>58</v>
      </c>
      <c r="P17" t="str">
        <f t="shared" si="0"/>
        <v>2 Ko'chasi, 2-uy</v>
      </c>
    </row>
    <row r="18" spans="1:16">
      <c r="A18" t="s">
        <v>28</v>
      </c>
      <c r="C18" t="s">
        <v>29</v>
      </c>
      <c r="D18" s="2" t="s">
        <v>18</v>
      </c>
      <c r="E18" t="s">
        <v>19</v>
      </c>
      <c r="F18" t="s">
        <v>18</v>
      </c>
      <c r="G18" s="3" t="s">
        <v>19</v>
      </c>
      <c r="H18" t="s">
        <v>20</v>
      </c>
      <c r="I18">
        <v>3</v>
      </c>
      <c r="J18">
        <v>185</v>
      </c>
      <c r="K18">
        <v>4</v>
      </c>
      <c r="L18">
        <v>38550000</v>
      </c>
      <c r="M18">
        <v>2</v>
      </c>
      <c r="N18" s="4" t="s">
        <v>21</v>
      </c>
      <c r="O18" s="6" t="s">
        <v>59</v>
      </c>
      <c r="P18" t="str">
        <f t="shared" si="0"/>
        <v>3 Ko'chasi, 4-uy</v>
      </c>
    </row>
    <row r="19" spans="1:16">
      <c r="A19" t="s">
        <v>31</v>
      </c>
      <c r="C19" t="s">
        <v>32</v>
      </c>
      <c r="D19" s="2" t="s">
        <v>18</v>
      </c>
      <c r="E19" t="s">
        <v>25</v>
      </c>
      <c r="F19" t="s">
        <v>18</v>
      </c>
      <c r="G19" s="3" t="s">
        <v>25</v>
      </c>
      <c r="H19" t="s">
        <v>26</v>
      </c>
      <c r="I19">
        <v>4</v>
      </c>
      <c r="J19">
        <v>145</v>
      </c>
      <c r="K19">
        <v>6</v>
      </c>
      <c r="L19">
        <v>41000000</v>
      </c>
      <c r="M19">
        <v>3</v>
      </c>
      <c r="N19" s="4" t="s">
        <v>21</v>
      </c>
      <c r="O19" s="6" t="s">
        <v>60</v>
      </c>
      <c r="P19" t="str">
        <f t="shared" si="0"/>
        <v>4 Ko'chasi, 6-uy</v>
      </c>
    </row>
    <row r="20" spans="1:16">
      <c r="A20" t="s">
        <v>34</v>
      </c>
      <c r="C20" t="s">
        <v>35</v>
      </c>
      <c r="D20" s="2" t="s">
        <v>18</v>
      </c>
      <c r="E20" t="s">
        <v>19</v>
      </c>
      <c r="F20" t="s">
        <v>18</v>
      </c>
      <c r="G20" s="3" t="s">
        <v>19</v>
      </c>
      <c r="H20" t="s">
        <v>20</v>
      </c>
      <c r="I20">
        <v>5</v>
      </c>
      <c r="J20">
        <v>200</v>
      </c>
      <c r="K20">
        <v>8</v>
      </c>
      <c r="L20">
        <v>43450000</v>
      </c>
      <c r="M20">
        <v>3</v>
      </c>
      <c r="N20" s="4" t="s">
        <v>21</v>
      </c>
      <c r="O20" s="6" t="s">
        <v>61</v>
      </c>
      <c r="P20" t="str">
        <f t="shared" si="0"/>
        <v>5 Ko'chasi, 8-uy</v>
      </c>
    </row>
    <row r="21" spans="1:16">
      <c r="A21" t="s">
        <v>37</v>
      </c>
      <c r="C21" t="s">
        <v>38</v>
      </c>
      <c r="D21" s="2" t="s">
        <v>18</v>
      </c>
      <c r="E21" t="s">
        <v>25</v>
      </c>
      <c r="F21" t="s">
        <v>18</v>
      </c>
      <c r="G21" s="3" t="s">
        <v>25</v>
      </c>
      <c r="H21" t="s">
        <v>26</v>
      </c>
      <c r="I21">
        <v>6</v>
      </c>
      <c r="J21">
        <v>50</v>
      </c>
      <c r="K21">
        <v>10</v>
      </c>
      <c r="L21">
        <v>45900000</v>
      </c>
      <c r="M21">
        <v>2</v>
      </c>
      <c r="N21" s="4" t="s">
        <v>21</v>
      </c>
      <c r="O21" s="6" t="s">
        <v>62</v>
      </c>
      <c r="P21" t="str">
        <f t="shared" si="0"/>
        <v>6 Ko'chasi, 10-uy</v>
      </c>
    </row>
    <row r="22" spans="1:16">
      <c r="A22" t="s">
        <v>40</v>
      </c>
      <c r="C22" t="s">
        <v>41</v>
      </c>
      <c r="D22" s="2" t="s">
        <v>18</v>
      </c>
      <c r="E22" s="3" t="s">
        <v>19</v>
      </c>
      <c r="F22" t="s">
        <v>18</v>
      </c>
      <c r="G22" s="3" t="s">
        <v>19</v>
      </c>
      <c r="H22" t="s">
        <v>20</v>
      </c>
      <c r="I22">
        <v>7</v>
      </c>
      <c r="J22">
        <v>110</v>
      </c>
      <c r="K22">
        <v>2</v>
      </c>
      <c r="L22">
        <v>48350000</v>
      </c>
      <c r="M22">
        <v>3</v>
      </c>
      <c r="N22" s="4" t="s">
        <v>21</v>
      </c>
      <c r="O22" s="6" t="s">
        <v>63</v>
      </c>
      <c r="P22" t="str">
        <f t="shared" si="0"/>
        <v>7 Ko'chasi, 2-uy</v>
      </c>
    </row>
    <row r="23" spans="1:16">
      <c r="A23" t="s">
        <v>16</v>
      </c>
      <c r="C23" t="s">
        <v>43</v>
      </c>
      <c r="D23" s="2" t="s">
        <v>18</v>
      </c>
      <c r="E23" s="3" t="s">
        <v>25</v>
      </c>
      <c r="F23" t="s">
        <v>18</v>
      </c>
      <c r="G23" s="3" t="s">
        <v>25</v>
      </c>
      <c r="H23" t="s">
        <v>26</v>
      </c>
      <c r="I23">
        <v>8</v>
      </c>
      <c r="J23">
        <v>60</v>
      </c>
      <c r="K23">
        <v>4</v>
      </c>
      <c r="L23">
        <v>50800000</v>
      </c>
      <c r="M23">
        <v>3</v>
      </c>
      <c r="N23" s="4" t="s">
        <v>21</v>
      </c>
      <c r="O23" s="6" t="s">
        <v>64</v>
      </c>
      <c r="P23" t="str">
        <f t="shared" si="0"/>
        <v>8 Ko'chasi, 4-uy</v>
      </c>
    </row>
    <row r="24" spans="1:16">
      <c r="A24" t="s">
        <v>23</v>
      </c>
      <c r="C24" t="s">
        <v>45</v>
      </c>
      <c r="D24" s="2" t="s">
        <v>18</v>
      </c>
      <c r="E24" t="s">
        <v>19</v>
      </c>
      <c r="F24" t="s">
        <v>18</v>
      </c>
      <c r="G24" s="3" t="s">
        <v>19</v>
      </c>
      <c r="H24" t="s">
        <v>20</v>
      </c>
      <c r="I24">
        <v>9</v>
      </c>
      <c r="J24">
        <v>85</v>
      </c>
      <c r="K24">
        <v>6</v>
      </c>
      <c r="L24">
        <v>53250000</v>
      </c>
      <c r="M24">
        <v>2</v>
      </c>
      <c r="N24" s="4" t="s">
        <v>21</v>
      </c>
      <c r="O24" s="6" t="s">
        <v>65</v>
      </c>
      <c r="P24" t="str">
        <f t="shared" si="0"/>
        <v>9 Ko'chasi, 6-uy</v>
      </c>
    </row>
    <row r="25" spans="1:16">
      <c r="A25" t="s">
        <v>28</v>
      </c>
      <c r="C25" t="s">
        <v>47</v>
      </c>
      <c r="D25" s="2" t="s">
        <v>18</v>
      </c>
      <c r="E25" t="s">
        <v>25</v>
      </c>
      <c r="F25" t="s">
        <v>18</v>
      </c>
      <c r="G25" s="3" t="s">
        <v>25</v>
      </c>
      <c r="H25" t="s">
        <v>26</v>
      </c>
      <c r="I25">
        <v>10</v>
      </c>
      <c r="J25">
        <v>18</v>
      </c>
      <c r="K25">
        <v>8</v>
      </c>
      <c r="L25">
        <v>55700000</v>
      </c>
      <c r="M25">
        <v>2</v>
      </c>
      <c r="N25" s="4" t="s">
        <v>21</v>
      </c>
      <c r="O25" s="6" t="s">
        <v>66</v>
      </c>
      <c r="P25" t="str">
        <f t="shared" si="0"/>
        <v>10 Ko'chasi, 8-uy</v>
      </c>
    </row>
    <row r="26" spans="1:16">
      <c r="A26" t="s">
        <v>31</v>
      </c>
      <c r="C26" t="s">
        <v>49</v>
      </c>
      <c r="D26" s="2" t="s">
        <v>18</v>
      </c>
      <c r="E26" t="s">
        <v>19</v>
      </c>
      <c r="F26" t="s">
        <v>18</v>
      </c>
      <c r="G26" s="3" t="s">
        <v>19</v>
      </c>
      <c r="H26" t="s">
        <v>20</v>
      </c>
      <c r="I26">
        <v>11</v>
      </c>
      <c r="J26">
        <v>135</v>
      </c>
      <c r="K26">
        <v>10</v>
      </c>
      <c r="L26">
        <v>58150000</v>
      </c>
      <c r="M26">
        <v>3</v>
      </c>
      <c r="N26" s="4" t="s">
        <v>21</v>
      </c>
      <c r="O26" s="6" t="s">
        <v>67</v>
      </c>
      <c r="P26" t="str">
        <f t="shared" si="0"/>
        <v>11 Ko'chasi, 10-uy</v>
      </c>
    </row>
    <row r="27" spans="1:16">
      <c r="A27" t="s">
        <v>34</v>
      </c>
      <c r="C27" t="s">
        <v>51</v>
      </c>
      <c r="D27" s="2" t="s">
        <v>18</v>
      </c>
      <c r="E27" t="s">
        <v>25</v>
      </c>
      <c r="F27" t="s">
        <v>18</v>
      </c>
      <c r="G27" s="3" t="s">
        <v>25</v>
      </c>
      <c r="H27" t="s">
        <v>26</v>
      </c>
      <c r="I27">
        <v>12</v>
      </c>
      <c r="J27">
        <v>120</v>
      </c>
      <c r="K27">
        <v>2</v>
      </c>
      <c r="L27">
        <v>60600000</v>
      </c>
      <c r="M27">
        <v>2</v>
      </c>
      <c r="N27" s="4" t="s">
        <v>21</v>
      </c>
      <c r="O27" s="6" t="s">
        <v>68</v>
      </c>
      <c r="P27" t="str">
        <f t="shared" si="0"/>
        <v>12 Ko'chasi, 2-uy</v>
      </c>
    </row>
    <row r="28" spans="1:16">
      <c r="A28" t="s">
        <v>37</v>
      </c>
      <c r="C28" t="s">
        <v>53</v>
      </c>
      <c r="D28" s="2" t="s">
        <v>18</v>
      </c>
      <c r="E28" s="3" t="s">
        <v>19</v>
      </c>
      <c r="F28" t="s">
        <v>18</v>
      </c>
      <c r="G28" s="3" t="s">
        <v>19</v>
      </c>
      <c r="H28" t="s">
        <v>20</v>
      </c>
      <c r="I28">
        <v>13</v>
      </c>
      <c r="J28">
        <v>69</v>
      </c>
      <c r="K28">
        <v>4</v>
      </c>
      <c r="L28">
        <v>63050000</v>
      </c>
      <c r="M28">
        <v>2</v>
      </c>
      <c r="N28" s="4" t="s">
        <v>21</v>
      </c>
      <c r="O28" s="6" t="s">
        <v>69</v>
      </c>
      <c r="P28" t="str">
        <f t="shared" si="0"/>
        <v>13 Ko'chasi, 4-uy</v>
      </c>
    </row>
    <row r="29" spans="1:16">
      <c r="A29" t="s">
        <v>40</v>
      </c>
      <c r="C29" t="s">
        <v>55</v>
      </c>
      <c r="D29" s="2" t="s">
        <v>18</v>
      </c>
      <c r="E29" s="3" t="s">
        <v>25</v>
      </c>
      <c r="F29" t="s">
        <v>18</v>
      </c>
      <c r="G29" s="3" t="s">
        <v>25</v>
      </c>
      <c r="H29" t="s">
        <v>26</v>
      </c>
      <c r="I29">
        <v>14</v>
      </c>
      <c r="J29">
        <v>73</v>
      </c>
      <c r="K29">
        <v>6</v>
      </c>
      <c r="L29">
        <v>65500000</v>
      </c>
      <c r="M29">
        <v>3</v>
      </c>
      <c r="N29" s="4" t="s">
        <v>21</v>
      </c>
      <c r="O29" s="6" t="s">
        <v>70</v>
      </c>
      <c r="P29" t="str">
        <f t="shared" si="0"/>
        <v>14 Ko'chasi, 6-uy</v>
      </c>
    </row>
    <row r="30" spans="1:16">
      <c r="A30" t="s">
        <v>16</v>
      </c>
      <c r="C30" t="s">
        <v>17</v>
      </c>
      <c r="D30" s="2" t="s">
        <v>18</v>
      </c>
      <c r="E30" s="3" t="s">
        <v>19</v>
      </c>
      <c r="F30" t="s">
        <v>18</v>
      </c>
      <c r="G30" s="3" t="s">
        <v>19</v>
      </c>
      <c r="H30" t="s">
        <v>20</v>
      </c>
      <c r="I30">
        <v>1</v>
      </c>
      <c r="J30">
        <v>39</v>
      </c>
      <c r="K30">
        <v>8</v>
      </c>
      <c r="L30">
        <v>67950000</v>
      </c>
      <c r="M30">
        <v>2</v>
      </c>
      <c r="N30" s="4" t="s">
        <v>21</v>
      </c>
      <c r="O30" s="6" t="s">
        <v>71</v>
      </c>
      <c r="P30" t="str">
        <f t="shared" si="0"/>
        <v>1 Ko'chasi, 8-uy</v>
      </c>
    </row>
    <row r="31" spans="1:16">
      <c r="A31" t="s">
        <v>23</v>
      </c>
      <c r="C31" t="s">
        <v>24</v>
      </c>
      <c r="D31" s="2" t="s">
        <v>18</v>
      </c>
      <c r="E31" s="3" t="s">
        <v>25</v>
      </c>
      <c r="F31" t="s">
        <v>18</v>
      </c>
      <c r="G31" s="3" t="s">
        <v>25</v>
      </c>
      <c r="H31" t="s">
        <v>26</v>
      </c>
      <c r="I31">
        <v>2</v>
      </c>
      <c r="J31">
        <v>100</v>
      </c>
      <c r="K31">
        <v>10</v>
      </c>
      <c r="L31">
        <v>70400000</v>
      </c>
      <c r="M31">
        <v>3</v>
      </c>
      <c r="N31" s="4" t="s">
        <v>21</v>
      </c>
      <c r="O31" s="6" t="s">
        <v>72</v>
      </c>
      <c r="P31" t="str">
        <f t="shared" si="0"/>
        <v>2 Ko'chasi, 10-uy</v>
      </c>
    </row>
    <row r="32" spans="1:16">
      <c r="A32" t="s">
        <v>28</v>
      </c>
      <c r="C32" t="s">
        <v>29</v>
      </c>
      <c r="D32" s="2" t="s">
        <v>18</v>
      </c>
      <c r="E32" t="s">
        <v>19</v>
      </c>
      <c r="F32" t="s">
        <v>18</v>
      </c>
      <c r="G32" s="3" t="s">
        <v>19</v>
      </c>
      <c r="H32" t="s">
        <v>20</v>
      </c>
      <c r="I32">
        <v>3</v>
      </c>
      <c r="J32">
        <v>180</v>
      </c>
      <c r="K32">
        <v>2</v>
      </c>
      <c r="L32">
        <v>72850000</v>
      </c>
      <c r="M32">
        <v>2</v>
      </c>
      <c r="N32" s="4" t="s">
        <v>21</v>
      </c>
      <c r="O32" s="6" t="s">
        <v>73</v>
      </c>
      <c r="P32" t="str">
        <f t="shared" si="0"/>
        <v>3 Ko'chasi, 2-uy</v>
      </c>
    </row>
    <row r="33" spans="1:16">
      <c r="A33" t="s">
        <v>31</v>
      </c>
      <c r="C33" t="s">
        <v>32</v>
      </c>
      <c r="D33" s="2" t="s">
        <v>18</v>
      </c>
      <c r="E33" t="s">
        <v>25</v>
      </c>
      <c r="F33" t="s">
        <v>18</v>
      </c>
      <c r="G33" s="3" t="s">
        <v>25</v>
      </c>
      <c r="H33" t="s">
        <v>26</v>
      </c>
      <c r="I33">
        <v>4</v>
      </c>
      <c r="J33">
        <v>150</v>
      </c>
      <c r="K33">
        <v>4</v>
      </c>
      <c r="L33">
        <v>75300000</v>
      </c>
      <c r="M33">
        <v>3</v>
      </c>
      <c r="N33" s="4" t="s">
        <v>21</v>
      </c>
      <c r="O33" s="6" t="s">
        <v>74</v>
      </c>
      <c r="P33" t="str">
        <f t="shared" si="0"/>
        <v>4 Ko'chasi, 4-uy</v>
      </c>
    </row>
    <row r="34" spans="1:16">
      <c r="A34" t="s">
        <v>34</v>
      </c>
      <c r="C34" t="s">
        <v>35</v>
      </c>
      <c r="D34" s="2" t="s">
        <v>18</v>
      </c>
      <c r="E34" t="s">
        <v>19</v>
      </c>
      <c r="F34" t="s">
        <v>18</v>
      </c>
      <c r="G34" s="3" t="s">
        <v>19</v>
      </c>
      <c r="H34" t="s">
        <v>20</v>
      </c>
      <c r="I34">
        <v>5</v>
      </c>
      <c r="J34">
        <v>195</v>
      </c>
      <c r="K34">
        <v>6</v>
      </c>
      <c r="L34">
        <v>77750000</v>
      </c>
      <c r="M34">
        <v>3</v>
      </c>
      <c r="N34" s="4" t="s">
        <v>21</v>
      </c>
      <c r="O34" s="6" t="s">
        <v>75</v>
      </c>
      <c r="P34" t="str">
        <f t="shared" si="0"/>
        <v>5 Ko'chasi, 6-uy</v>
      </c>
    </row>
    <row r="35" spans="1:16">
      <c r="A35" t="s">
        <v>37</v>
      </c>
      <c r="C35" t="s">
        <v>38</v>
      </c>
      <c r="D35" s="2" t="s">
        <v>18</v>
      </c>
      <c r="E35" t="s">
        <v>25</v>
      </c>
      <c r="F35" t="s">
        <v>18</v>
      </c>
      <c r="G35" s="3" t="s">
        <v>25</v>
      </c>
      <c r="H35" t="s">
        <v>26</v>
      </c>
      <c r="I35">
        <v>6</v>
      </c>
      <c r="J35">
        <v>51</v>
      </c>
      <c r="K35">
        <v>8</v>
      </c>
      <c r="L35">
        <v>80200000</v>
      </c>
      <c r="M35">
        <v>2</v>
      </c>
      <c r="N35" s="4" t="s">
        <v>21</v>
      </c>
      <c r="O35" s="6" t="s">
        <v>76</v>
      </c>
      <c r="P35" t="str">
        <f t="shared" si="0"/>
        <v>6 Ko'chasi, 8-uy</v>
      </c>
    </row>
    <row r="36" spans="1:16">
      <c r="A36" t="s">
        <v>40</v>
      </c>
      <c r="C36" t="s">
        <v>41</v>
      </c>
      <c r="D36" s="2" t="s">
        <v>18</v>
      </c>
      <c r="E36" s="3" t="s">
        <v>19</v>
      </c>
      <c r="F36" t="s">
        <v>18</v>
      </c>
      <c r="G36" s="3" t="s">
        <v>19</v>
      </c>
      <c r="H36" t="s">
        <v>20</v>
      </c>
      <c r="I36">
        <v>7</v>
      </c>
      <c r="J36">
        <v>105</v>
      </c>
      <c r="K36">
        <v>10</v>
      </c>
      <c r="L36">
        <v>82650000</v>
      </c>
      <c r="M36">
        <v>3</v>
      </c>
      <c r="N36" s="4" t="s">
        <v>21</v>
      </c>
      <c r="O36" s="6" t="s">
        <v>77</v>
      </c>
      <c r="P36" t="str">
        <f t="shared" si="0"/>
        <v>7 Ko'chasi, 10-uy</v>
      </c>
    </row>
    <row r="37" spans="1:16">
      <c r="A37" t="s">
        <v>16</v>
      </c>
      <c r="C37" t="s">
        <v>43</v>
      </c>
      <c r="D37" s="2" t="s">
        <v>18</v>
      </c>
      <c r="E37" s="3" t="s">
        <v>25</v>
      </c>
      <c r="F37" t="s">
        <v>18</v>
      </c>
      <c r="G37" s="3" t="s">
        <v>25</v>
      </c>
      <c r="H37" t="s">
        <v>26</v>
      </c>
      <c r="I37">
        <v>8</v>
      </c>
      <c r="J37">
        <v>65</v>
      </c>
      <c r="K37">
        <v>12</v>
      </c>
      <c r="L37">
        <v>85100000</v>
      </c>
      <c r="M37">
        <v>2</v>
      </c>
      <c r="N37" s="4" t="s">
        <v>21</v>
      </c>
      <c r="O37" s="6" t="s">
        <v>78</v>
      </c>
      <c r="P37" t="str">
        <f t="shared" si="0"/>
        <v>8 Ko'chasi, 12-uy</v>
      </c>
    </row>
    <row r="38" spans="1:16">
      <c r="A38" t="s">
        <v>23</v>
      </c>
      <c r="C38" t="s">
        <v>45</v>
      </c>
      <c r="D38" s="2" t="s">
        <v>18</v>
      </c>
      <c r="E38" t="s">
        <v>19</v>
      </c>
      <c r="F38" t="s">
        <v>18</v>
      </c>
      <c r="G38" s="3" t="s">
        <v>19</v>
      </c>
      <c r="H38" t="s">
        <v>20</v>
      </c>
      <c r="I38">
        <v>9</v>
      </c>
      <c r="J38">
        <v>86</v>
      </c>
      <c r="K38">
        <v>14</v>
      </c>
      <c r="L38">
        <v>87550000</v>
      </c>
      <c r="M38">
        <v>2</v>
      </c>
      <c r="N38" s="4" t="s">
        <v>21</v>
      </c>
      <c r="O38" s="6" t="s">
        <v>79</v>
      </c>
      <c r="P38" t="str">
        <f t="shared" si="0"/>
        <v>9 Ko'chasi, 14-uy</v>
      </c>
    </row>
    <row r="39" spans="1:16">
      <c r="A39" t="s">
        <v>28</v>
      </c>
      <c r="C39" t="s">
        <v>47</v>
      </c>
      <c r="D39" s="2" t="s">
        <v>18</v>
      </c>
      <c r="E39" t="s">
        <v>25</v>
      </c>
      <c r="F39" t="s">
        <v>18</v>
      </c>
      <c r="G39" s="3" t="s">
        <v>25</v>
      </c>
      <c r="H39" t="s">
        <v>26</v>
      </c>
      <c r="I39">
        <v>10</v>
      </c>
      <c r="J39">
        <v>19</v>
      </c>
      <c r="K39">
        <v>16</v>
      </c>
      <c r="L39">
        <v>90000000</v>
      </c>
      <c r="M39">
        <v>3</v>
      </c>
      <c r="N39" s="4" t="s">
        <v>21</v>
      </c>
      <c r="O39" s="6" t="s">
        <v>80</v>
      </c>
      <c r="P39" t="str">
        <f t="shared" si="0"/>
        <v>10 Ko'chasi, 16-uy</v>
      </c>
    </row>
    <row r="40" spans="1:16">
      <c r="A40" t="s">
        <v>31</v>
      </c>
      <c r="C40" t="s">
        <v>49</v>
      </c>
      <c r="D40" s="2" t="s">
        <v>18</v>
      </c>
      <c r="E40" t="s">
        <v>19</v>
      </c>
      <c r="F40" t="s">
        <v>18</v>
      </c>
      <c r="G40" s="3" t="s">
        <v>19</v>
      </c>
      <c r="H40" t="s">
        <v>20</v>
      </c>
      <c r="I40">
        <v>11</v>
      </c>
      <c r="J40">
        <v>136</v>
      </c>
      <c r="K40">
        <v>18</v>
      </c>
      <c r="L40">
        <v>92450000</v>
      </c>
      <c r="M40">
        <v>2</v>
      </c>
      <c r="N40" s="4" t="s">
        <v>21</v>
      </c>
      <c r="O40" s="6" t="s">
        <v>81</v>
      </c>
      <c r="P40" t="str">
        <f t="shared" si="0"/>
        <v>11 Ko'chasi, 18-uy</v>
      </c>
    </row>
  </sheetData>
  <hyperlinks>
    <hyperlink ref="O2" r:id="rId1" display="https://t.me/username123"/>
    <hyperlink ref="O3" r:id="rId2" display="https://t.me/username124"/>
    <hyperlink ref="O4" r:id="rId1" display="https://t.me/username125"/>
    <hyperlink ref="O6" r:id="rId1" display="https://t.me/username127"/>
    <hyperlink ref="O8" r:id="rId1" display="https://t.me/username129"/>
    <hyperlink ref="O10" r:id="rId1" display="https://t.me/username131"/>
    <hyperlink ref="O12" r:id="rId1" display="https://t.me/username133"/>
    <hyperlink ref="O14" r:id="rId1" display="https://t.me/username135"/>
    <hyperlink ref="O16" r:id="rId1" display="https://t.me/username137"/>
    <hyperlink ref="O18" r:id="rId1" display="https://t.me/username139"/>
    <hyperlink ref="O20" r:id="rId1" display="https://t.me/username141"/>
    <hyperlink ref="O22" r:id="rId1" display="https://t.me/username143"/>
    <hyperlink ref="O24" r:id="rId1" display="https://t.me/username145"/>
    <hyperlink ref="O26" r:id="rId1" display="https://t.me/username147"/>
    <hyperlink ref="O28" r:id="rId1" display="https://t.me/username149"/>
    <hyperlink ref="O30" r:id="rId1" display="https://t.me/username151"/>
    <hyperlink ref="O32" r:id="rId1" display="https://t.me/username153"/>
    <hyperlink ref="O34" r:id="rId1" display="https://t.me/username155"/>
    <hyperlink ref="O36" r:id="rId1" display="https://t.me/username157"/>
    <hyperlink ref="O38" r:id="rId1" display="https://t.me/username159"/>
    <hyperlink ref="O40" r:id="rId2" display="https://t.me/username161"/>
    <hyperlink ref="O5" r:id="rId2" display="https://t.me/username126"/>
    <hyperlink ref="O7" r:id="rId2" display="https://t.me/username128"/>
    <hyperlink ref="O9" r:id="rId2" display="https://t.me/username130"/>
    <hyperlink ref="O11" r:id="rId2" display="https://t.me/username132"/>
    <hyperlink ref="O13" r:id="rId2" display="https://t.me/username134"/>
    <hyperlink ref="O15" r:id="rId2" display="https://t.me/username136"/>
    <hyperlink ref="O17" r:id="rId2" display="https://t.me/username138"/>
    <hyperlink ref="O19" r:id="rId2" display="https://t.me/username140"/>
    <hyperlink ref="O21" r:id="rId2" display="https://t.me/username142"/>
    <hyperlink ref="O23" r:id="rId2" display="https://t.me/username144"/>
    <hyperlink ref="O25" r:id="rId2" display="https://t.me/username146"/>
    <hyperlink ref="O27" r:id="rId2" display="https://t.me/username148"/>
    <hyperlink ref="O29" r:id="rId2" display="https://t.me/username150"/>
    <hyperlink ref="O31" r:id="rId2" display="https://t.me/username152"/>
    <hyperlink ref="O33" r:id="rId2" display="https://t.me/username154"/>
    <hyperlink ref="O35" r:id="rId2" display="https://t.me/username156"/>
    <hyperlink ref="O37" r:id="rId2" display="https://t.me/username158"/>
    <hyperlink ref="O39" r:id="rId2" display="https://t.me/username16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vacancy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2021-11-14T08:07:00Z</dcterms:created>
  <dcterms:modified xsi:type="dcterms:W3CDTF">2021-11-16T09:32:02Z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670E9EFC1710469C878F9F6DDD970ECB</vt:lpwstr>
  </property>
  <property fmtid="{D5CDD505-2E9C-101B-9397-08002B2CF9AE}" pid="3" name="KSOProductBuildVer">
    <vt:lpwstr>1033-11.2.0.10307</vt:lpwstr>
  </property>
</Properties>
</file>